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H:\00-Current\"/>
    </mc:Choice>
  </mc:AlternateContent>
  <xr:revisionPtr revIDLastSave="0" documentId="13_ncr:1_{BEAFD3CA-9EF5-4B92-941B-9CA2AB5C4DB6}" xr6:coauthVersionLast="36" xr6:coauthVersionMax="36" xr10:uidLastSave="{00000000-0000-0000-0000-000000000000}"/>
  <bookViews>
    <workbookView xWindow="0" yWindow="0" windowWidth="19200" windowHeight="11370" tabRatio="992" xr2:uid="{00000000-000D-0000-FFFF-FFFF00000000}"/>
  </bookViews>
  <sheets>
    <sheet name="TS1. AUDIT-cutoffs" sheetId="1" r:id="rId1"/>
    <sheet name="TS2. rg AUDIT cutoffs" sheetId="2" r:id="rId2"/>
    <sheet name="TS3. LDSC-total-AUDIT" sheetId="3" r:id="rId3"/>
    <sheet name="TS4. LDSC-AUDIT-C" sheetId="4" r:id="rId4"/>
    <sheet name="TS5. LDSC-AUDIT-P" sheetId="5" r:id="rId5"/>
    <sheet name="TS6. LDSC rg comparison" sheetId="6" r:id="rId6"/>
    <sheet name="TS7. Demographics UKB" sheetId="7" r:id="rId7"/>
    <sheet name="TS8. Phenotypic correlations " sheetId="8" r:id="rId8"/>
    <sheet name="TS9. Top SNPs AUDIT Total UKB" sheetId="9" r:id="rId9"/>
    <sheet name="TS10. Top SNPs AUDIT-C" sheetId="10" r:id="rId10"/>
    <sheet name="TS11. Top SNPs AUDIT-P" sheetId="11" r:id="rId11"/>
    <sheet name="TS12. GWAS signals" sheetId="12" r:id="rId12"/>
    <sheet name="TS13. Credible sets" sheetId="13" r:id="rId13"/>
    <sheet name="TS14. GWAS catalog" sheetId="14" r:id="rId14"/>
    <sheet name="TS15. Gene-based" sheetId="15" r:id="rId15"/>
    <sheet name="TS16. Gene sets" sheetId="16" r:id="rId16"/>
    <sheet name="TS17. Comparison gene-base" sheetId="17" r:id="rId17"/>
    <sheet name="TS18. S-PrediXcan" sheetId="18" r:id="rId18"/>
    <sheet name="TS19. S-PrediXcan AUDIT-C" sheetId="19" r:id="rId19"/>
    <sheet name="TS20. S-PrediXcan AUDIT-P" sheetId="20" r:id="rId20"/>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12" l="1"/>
  <c r="C11" i="12"/>
  <c r="C8" i="12"/>
  <c r="C18" i="12" l="1"/>
  <c r="C17" i="12"/>
  <c r="C16" i="12"/>
  <c r="C15" i="12"/>
  <c r="C14" i="12"/>
  <c r="C13" i="12"/>
  <c r="C12" i="12"/>
  <c r="C10" i="12"/>
  <c r="C7" i="12"/>
  <c r="C6" i="12"/>
  <c r="C5" i="12"/>
  <c r="C4" i="12"/>
  <c r="B9" i="5"/>
  <c r="B14" i="4"/>
  <c r="B13" i="3"/>
</calcChain>
</file>

<file path=xl/sharedStrings.xml><?xml version="1.0" encoding="utf-8"?>
<sst xmlns="http://schemas.openxmlformats.org/spreadsheetml/2006/main" count="15467" uniqueCount="2988">
  <si>
    <t>AUDIT-cutoff (controls)</t>
  </si>
  <si>
    <t>AUDIT-cutoff (cases)</t>
  </si>
  <si>
    <t>Trait</t>
  </si>
  <si>
    <t>Study design</t>
  </si>
  <si>
    <t>Population</t>
  </si>
  <si>
    <t>Ancestry</t>
  </si>
  <si>
    <t>Reference PMID</t>
  </si>
  <si>
    <t>Quantitative</t>
  </si>
  <si>
    <t>-</t>
  </si>
  <si>
    <t>Total score</t>
  </si>
  <si>
    <t>GWAS</t>
  </si>
  <si>
    <t>trauma-exposed</t>
  </si>
  <si>
    <t>African-American</t>
  </si>
  <si>
    <t>23andMe research participants</t>
  </si>
  <si>
    <t>European</t>
  </si>
  <si>
    <t>&gt; 8</t>
  </si>
  <si>
    <t>Candidate gene</t>
  </si>
  <si>
    <t>posttraumatic stress disorder </t>
  </si>
  <si>
    <t>Polish</t>
  </si>
  <si>
    <t>3-item AUDIT-C</t>
  </si>
  <si>
    <t>Veterans Aging Cohort Biomarker Study Cohort </t>
  </si>
  <si>
    <t>European, African-American</t>
  </si>
  <si>
    <t>Longitudinal quantitative</t>
  </si>
  <si>
    <t>ALSPAC</t>
  </si>
  <si>
    <t>&lt; 9 men, &lt; 6 women</t>
  </si>
  <si>
    <t>≥9 for men and ≥6 for women</t>
  </si>
  <si>
    <t>Total score (case, control)</t>
  </si>
  <si>
    <t>The Netherlands Twin Register</t>
  </si>
  <si>
    <t>Dutch</t>
  </si>
  <si>
    <t>&lt; 15</t>
  </si>
  <si>
    <t>≥ 15</t>
  </si>
  <si>
    <t>Epigenome-wide</t>
  </si>
  <si>
    <t>alcohol dependent patients, controls</t>
  </si>
  <si>
    <t>German</t>
  </si>
  <si>
    <t>&lt; 6</t>
  </si>
  <si>
    <t>6-8 (risk); &gt; 9 (harmful)</t>
  </si>
  <si>
    <t>University students</t>
  </si>
  <si>
    <t>Chilean</t>
  </si>
  <si>
    <t>&lt; 8</t>
  </si>
  <si>
    <t>≥ 8</t>
  </si>
  <si>
    <t>TLR expression</t>
  </si>
  <si>
    <t>AUD</t>
  </si>
  <si>
    <r>
      <t>≤</t>
    </r>
    <r>
      <rPr>
        <sz val="11"/>
        <color rgb="FF231F20"/>
        <rFont val="Arial"/>
        <family val="2"/>
        <charset val="1"/>
      </rPr>
      <t>1</t>
    </r>
  </si>
  <si>
    <t>≥ 16</t>
  </si>
  <si>
    <r>
      <t>The</t>
    </r>
    <r>
      <rPr>
        <sz val="11"/>
        <color rgb="FF231F20"/>
        <rFont val="Arial"/>
        <family val="2"/>
        <charset val="1"/>
      </rPr>
      <t>GeneticsofSexualityandAggressionsample</t>
    </r>
  </si>
  <si>
    <t>Finnish</t>
  </si>
  <si>
    <t>Spanish</t>
  </si>
  <si>
    <t>≥ 6</t>
  </si>
  <si>
    <t>Total score (quantitative and case, control)</t>
  </si>
  <si>
    <t>healthy male social drinkers</t>
  </si>
  <si>
    <t>Slovenian</t>
  </si>
  <si>
    <t>alcoholic patients, controls</t>
  </si>
  <si>
    <t>Korean</t>
  </si>
  <si>
    <t>&gt; 11</t>
  </si>
  <si>
    <t>≤5</t>
  </si>
  <si>
    <t>≥10</t>
  </si>
  <si>
    <t>Tibetan</t>
  </si>
  <si>
    <t>Indian</t>
  </si>
  <si>
    <t>life stress</t>
  </si>
  <si>
    <t>AUDIT-C, individual items</t>
  </si>
  <si>
    <t>Head and neck cancer patients</t>
  </si>
  <si>
    <t> ≤5</t>
  </si>
  <si>
    <t> three factors from AUDIT (quantitative)</t>
  </si>
  <si>
    <t>AUD, controls</t>
  </si>
  <si>
    <t>DSM-IV alcohol dependence, controls</t>
  </si>
  <si>
    <t>alcohol dependence</t>
  </si>
  <si>
    <t>low risk (0-7)</t>
  </si>
  <si>
    <t>risk (8-15), high risk (16-19), referral (&gt;20)</t>
  </si>
  <si>
    <t>Heritability, Biomarker</t>
  </si>
  <si>
    <t>alcohol drinkers</t>
  </si>
  <si>
    <t>low risk (0-5)</t>
  </si>
  <si>
    <t>hazardous (&gt; 6)</t>
  </si>
  <si>
    <t>0-5</t>
  </si>
  <si>
    <t>6 to 12</t>
  </si>
  <si>
    <t>alcoholic females, controls</t>
  </si>
  <si>
    <t>Swedish</t>
  </si>
  <si>
    <t>not reported</t>
  </si>
  <si>
    <t>Chinese, Indian</t>
  </si>
  <si>
    <t>≤12</t>
  </si>
  <si>
    <t>13-19 (hazardous); ≥20 (problem drinkers)</t>
  </si>
  <si>
    <t>alcohol-dependent and control subjects</t>
  </si>
  <si>
    <t>total scores, and three factors</t>
  </si>
  <si>
    <t>college students</t>
  </si>
  <si>
    <t>Russian</t>
  </si>
  <si>
    <t>Total score, three factors</t>
  </si>
  <si>
    <t>Control Threshold</t>
  </si>
  <si>
    <t>Case Threshold</t>
  </si>
  <si>
    <t>rG</t>
  </si>
  <si>
    <t>SE</t>
  </si>
  <si>
    <t>p-value</t>
  </si>
  <si>
    <t>(N)</t>
  </si>
  <si>
    <t>8</t>
  </si>
  <si>
    <t>7.6 x 10-5</t>
  </si>
  <si>
    <t>(35 085)</t>
  </si>
  <si>
    <t>(25 423)</t>
  </si>
  <si>
    <t>10</t>
  </si>
  <si>
    <t>4.0 x 10-4</t>
  </si>
  <si>
    <t>(15 151)</t>
  </si>
  <si>
    <t>12</t>
  </si>
  <si>
    <t>1.2 x 10-4</t>
  </si>
  <si>
    <t>(9130)</t>
  </si>
  <si>
    <t>15</t>
  </si>
  <si>
    <t>3.1 x 10-4</t>
  </si>
  <si>
    <t>(4471)</t>
  </si>
  <si>
    <t>18</t>
  </si>
  <si>
    <t>2.5 x 10-3</t>
  </si>
  <si>
    <t>(2099)</t>
  </si>
  <si>
    <t>20</t>
  </si>
  <si>
    <t>8.3 x 10-4</t>
  </si>
  <si>
    <t>(1290)</t>
  </si>
  <si>
    <t>1.7 x 10-6</t>
  </si>
  <si>
    <t>(51 624)</t>
  </si>
  <si>
    <t>1.4 x 10-5</t>
  </si>
  <si>
    <t>5.8 x 10-6</t>
  </si>
  <si>
    <t>3.1 x 10-5</t>
  </si>
  <si>
    <t>7.3 x 10-4</t>
  </si>
  <si>
    <t>3.2 x 10-4</t>
  </si>
  <si>
    <t>3.0 x 10-7</t>
  </si>
  <si>
    <t>(69 353)</t>
  </si>
  <si>
    <t>3.6 x 10-6</t>
  </si>
  <si>
    <t>3.2 x 10-6</t>
  </si>
  <si>
    <t>3.2 x 10-5</t>
  </si>
  <si>
    <t>6.1 x 10-4</t>
  </si>
  <si>
    <t>3.0 x 10-4</t>
  </si>
  <si>
    <t>The threshold for statistical significance is p&lt; 0.00278 (0.05/18). Statistically significant genetic correlations are highlighted in bold.</t>
  </si>
  <si>
    <t>Sample Size</t>
  </si>
  <si>
    <t>Pubmed ID</t>
  </si>
  <si>
    <r>
      <t>Genetic correlation (r</t>
    </r>
    <r>
      <rPr>
        <b/>
        <vertAlign val="subscript"/>
        <sz val="11"/>
        <color rgb="FF000000"/>
        <rFont val="Arial"/>
        <family val="2"/>
        <charset val="1"/>
      </rPr>
      <t>g</t>
    </r>
    <r>
      <rPr>
        <b/>
        <sz val="11"/>
        <color rgb="FF000000"/>
        <rFont val="Arial"/>
        <family val="2"/>
        <charset val="1"/>
      </rPr>
      <t>)</t>
    </r>
  </si>
  <si>
    <t>Standard error</t>
  </si>
  <si>
    <t>Zscore</t>
  </si>
  <si>
    <t>Pvalue</t>
  </si>
  <si>
    <t>FDR &lt; 0.05</t>
  </si>
  <si>
    <t>h2_obs</t>
  </si>
  <si>
    <t>h2_obs_se</t>
  </si>
  <si>
    <t>h2_int</t>
  </si>
  <si>
    <t>h2_int_se</t>
  </si>
  <si>
    <t>gcov_int</t>
  </si>
  <si>
    <t>gcov_int_se</t>
  </si>
  <si>
    <t>AUDIT Consumption UKBB</t>
  </si>
  <si>
    <t>Current ms</t>
  </si>
  <si>
    <t>Yes</t>
  </si>
  <si>
    <t>Alcohol consumption UKBB</t>
  </si>
  <si>
    <t>AUDIT Problematic UKBB</t>
  </si>
  <si>
    <t>AUDIT 23andMe</t>
  </si>
  <si>
    <t>Alcohol consumption</t>
  </si>
  <si>
    <t>Smoking Lifetime Use</t>
  </si>
  <si>
    <t>Years of Education</t>
  </si>
  <si>
    <t>Cannabis Lifetime Use</t>
  </si>
  <si>
    <t>College attainment</t>
  </si>
  <si>
    <t>Cognitive performance</t>
  </si>
  <si>
    <t>Alcohol dependence PGC</t>
  </si>
  <si>
    <t>biorXiv</t>
  </si>
  <si>
    <t>HDL cholesterol</t>
  </si>
  <si>
    <t>Obesity</t>
  </si>
  <si>
    <t>Triglycerides</t>
  </si>
  <si>
    <t>LDL cholesterol</t>
  </si>
  <si>
    <t>No</t>
  </si>
  <si>
    <t>Intracranial brain volume</t>
  </si>
  <si>
    <t>BMI</t>
  </si>
  <si>
    <t>Childhood IQ</t>
  </si>
  <si>
    <t>Bipolar Disorder</t>
  </si>
  <si>
    <t>Caudate Volume</t>
  </si>
  <si>
    <t>Alcohol Dependence</t>
  </si>
  <si>
    <t>ADHD2 PGC</t>
  </si>
  <si>
    <t>https://doi.org/10.1101/145581</t>
  </si>
  <si>
    <t>Childhood Obesity</t>
  </si>
  <si>
    <t>Schizophrenia</t>
  </si>
  <si>
    <t>Neuroticism</t>
  </si>
  <si>
    <t>Height</t>
  </si>
  <si>
    <t>Depressive Symptoms</t>
  </si>
  <si>
    <t>Major Depressive Disorder</t>
  </si>
  <si>
    <t>Subjective Wellbeing</t>
  </si>
  <si>
    <t>Anorexia Nervosa</t>
  </si>
  <si>
    <t>Former smoker</t>
  </si>
  <si>
    <t>Total Cholesterol</t>
  </si>
  <si>
    <t>Loneliness HRS</t>
  </si>
  <si>
    <t>Hippocampus Volume</t>
  </si>
  <si>
    <t>Nucleus Accumbens Volume</t>
  </si>
  <si>
    <t>Extraversion</t>
  </si>
  <si>
    <t>63,030 </t>
  </si>
  <si>
    <t>Daily cigarettes</t>
  </si>
  <si>
    <t>Smoking Age Onset</t>
  </si>
  <si>
    <t>AUDIT Total UKB 23andMe</t>
  </si>
  <si>
    <t>Alcohol Consumption UKBB</t>
  </si>
  <si>
    <t>Alcohol Consumption</t>
  </si>
  <si>
    <t>Alcohol Dependence PGC</t>
  </si>
  <si>
    <t>Alcohol dependence</t>
  </si>
  <si>
    <t>Loneliness</t>
  </si>
  <si>
    <t>AUDIT-C</t>
  </si>
  <si>
    <t>AUDIT-P</t>
  </si>
  <si>
    <t>AUDIT-C vs. AUDIT-P</t>
  </si>
  <si>
    <t>Rg</t>
  </si>
  <si>
    <t>FDR</t>
  </si>
  <si>
    <t>Neuroticism Smith</t>
  </si>
  <si>
    <t>% Female</t>
  </si>
  <si>
    <t>Mean age (S.D.)</t>
  </si>
  <si>
    <t>56.1 (7.7)</t>
  </si>
  <si>
    <t>Mean total AUDIT score (S.D.)</t>
  </si>
  <si>
    <t>5.0 (4.18)</t>
  </si>
  <si>
    <t>Item-level AUDIT</t>
  </si>
  <si>
    <t>Mean score (S.D.)</t>
  </si>
  <si>
    <t>% Scoring &gt; 0</t>
  </si>
  <si>
    <t>1 (How often)</t>
  </si>
  <si>
    <t>2.63 (1.26)</t>
  </si>
  <si>
    <t>2 (How much)</t>
  </si>
  <si>
    <t>0.81 (1.05)</t>
  </si>
  <si>
    <t>3 (Binge frequency)</t>
  </si>
  <si>
    <t>0.94 (1.19)</t>
  </si>
  <si>
    <t>4 (Unable to stop)</t>
  </si>
  <si>
    <t>0.2 (0.64)</t>
  </si>
  <si>
    <t>5 (Failed to do)</t>
  </si>
  <si>
    <t>0.09 (0.34)</t>
  </si>
  <si>
    <t>6 (Eye opener)</t>
  </si>
  <si>
    <t>0.009 (0.14)</t>
  </si>
  <si>
    <t>7 (Guilt)</t>
  </si>
  <si>
    <t>0.29 (0.69)</t>
  </si>
  <si>
    <t>8 (Memory)</t>
  </si>
  <si>
    <t>0.17 (0.49)</t>
  </si>
  <si>
    <t>9 (Injured)</t>
  </si>
  <si>
    <t>0.09 (0.46)</t>
  </si>
  <si>
    <t>10 (Cut down)</t>
  </si>
  <si>
    <t>0.25 (0.88)</t>
  </si>
  <si>
    <t>Age</t>
  </si>
  <si>
    <t>Sex</t>
  </si>
  <si>
    <t>AUDIT Total score (95% C.I.)</t>
  </si>
  <si>
    <t>AUDIT-C (95% C.I.)</t>
  </si>
  <si>
    <t>AUDIT-P (95% C.I.)</t>
  </si>
  <si>
    <t>Beta (S.E.)</t>
  </si>
  <si>
    <t>AUDIT total score</t>
  </si>
  <si>
    <t>-0.019 (0.0004)</t>
  </si>
  <si>
    <t>0.47 (0.006)</t>
  </si>
  <si>
    <t>0.91 (0.906-0.908)</t>
  </si>
  <si>
    <t>0.80 (0.801-0.806)</t>
  </si>
  <si>
    <t>-0.016 (0.0004)</t>
  </si>
  <si>
    <t>0.53 (0.006)</t>
  </si>
  <si>
    <t>0.48 (0.473-0.481)</t>
  </si>
  <si>
    <t>0.22 (0.006)</t>
  </si>
  <si>
    <t>AUDIT scores were scaled before performing linear regression association tests with age and sex and therefore betas are standardized. Correlations between AUDIT and subdomain AUDIT scores represent Pearson’s correlations.</t>
  </si>
  <si>
    <t>AUDIT Total Score (UKB)</t>
  </si>
  <si>
    <t>Chromosome</t>
  </si>
  <si>
    <t>rsID</t>
  </si>
  <si>
    <t>Gene</t>
  </si>
  <si>
    <t>A1</t>
  </si>
  <si>
    <t>P</t>
  </si>
  <si>
    <t>2p23.3</t>
  </si>
  <si>
    <t>rs1260326</t>
  </si>
  <si>
    <t>GCKR</t>
  </si>
  <si>
    <t>C</t>
  </si>
  <si>
    <t>0.008 (0.001)</t>
  </si>
  <si>
    <r>
      <t>2.1 x 10</t>
    </r>
    <r>
      <rPr>
        <vertAlign val="superscript"/>
        <sz val="11"/>
        <color rgb="FF333333"/>
        <rFont val="Arial"/>
        <family val="2"/>
        <charset val="1"/>
      </rPr>
      <t>-10</t>
    </r>
  </si>
  <si>
    <t>2p21</t>
  </si>
  <si>
    <t>rs4953148</t>
  </si>
  <si>
    <t>LINC01833/SIX3</t>
  </si>
  <si>
    <t>T</t>
  </si>
  <si>
    <t>0.007 (0.001)</t>
  </si>
  <si>
    <r>
      <t>2.8 x 10</t>
    </r>
    <r>
      <rPr>
        <vertAlign val="superscript"/>
        <sz val="11"/>
        <color rgb="FF333333"/>
        <rFont val="Arial"/>
        <family val="2"/>
        <charset val="1"/>
      </rPr>
      <t>-8</t>
    </r>
  </si>
  <si>
    <t>4p14</t>
  </si>
  <si>
    <t>rs11940694</t>
  </si>
  <si>
    <t>KLB</t>
  </si>
  <si>
    <t>G</t>
  </si>
  <si>
    <t>0.01 (0.001)</t>
  </si>
  <si>
    <r>
      <t>9.8 x 10</t>
    </r>
    <r>
      <rPr>
        <vertAlign val="superscript"/>
        <sz val="11"/>
        <color rgb="FF333333"/>
        <rFont val="Arial"/>
        <family val="2"/>
        <charset val="1"/>
      </rPr>
      <t>-20</t>
    </r>
  </si>
  <si>
    <t>rs12152703</t>
  </si>
  <si>
    <r>
      <t>1.9 x 10</t>
    </r>
    <r>
      <rPr>
        <vertAlign val="superscript"/>
        <sz val="11"/>
        <color rgb="FF333333"/>
        <rFont val="Arial"/>
        <family val="2"/>
        <charset val="1"/>
      </rPr>
      <t>-8</t>
    </r>
  </si>
  <si>
    <t>4q23</t>
  </si>
  <si>
    <t>rs1229984*</t>
  </si>
  <si>
    <t>ADH1B</t>
  </si>
  <si>
    <t>0.06 (0.004)</t>
  </si>
  <si>
    <r>
      <t>9.4 x 10</t>
    </r>
    <r>
      <rPr>
        <vertAlign val="superscript"/>
        <sz val="11"/>
        <color rgb="FF333333"/>
        <rFont val="Arial"/>
        <family val="2"/>
        <charset val="1"/>
      </rPr>
      <t>-72</t>
    </r>
  </si>
  <si>
    <t>rs146788033</t>
  </si>
  <si>
    <t>METAP1</t>
  </si>
  <si>
    <t>-0.044 (0.005)</t>
  </si>
  <si>
    <r>
      <t>1.5 x 10</t>
    </r>
    <r>
      <rPr>
        <vertAlign val="superscript"/>
        <sz val="11"/>
        <color rgb="FF333333"/>
        <rFont val="Arial"/>
        <family val="2"/>
        <charset val="1"/>
      </rPr>
      <t>-22</t>
    </r>
  </si>
  <si>
    <t>rs11733695</t>
  </si>
  <si>
    <t>ADH6</t>
  </si>
  <si>
    <t>A</t>
  </si>
  <si>
    <t>-0.07 (0.007)</t>
  </si>
  <si>
    <r>
      <t>9.1 x 10</t>
    </r>
    <r>
      <rPr>
        <vertAlign val="superscript"/>
        <sz val="11"/>
        <color rgb="FF000000"/>
        <rFont val="Arial"/>
        <family val="2"/>
        <charset val="1"/>
      </rPr>
      <t>-26</t>
    </r>
  </si>
  <si>
    <t>rs3114045</t>
  </si>
  <si>
    <t>ADH1C/ADH1B</t>
  </si>
  <si>
    <t>0.01 (0.002)</t>
  </si>
  <si>
    <r>
      <t>3.4 x 10</t>
    </r>
    <r>
      <rPr>
        <vertAlign val="superscript"/>
        <sz val="11"/>
        <color rgb="FF333333"/>
        <rFont val="Arial"/>
        <family val="2"/>
        <charset val="1"/>
      </rPr>
      <t>-10</t>
    </r>
  </si>
  <si>
    <t>4q24</t>
  </si>
  <si>
    <t>rs13107325</t>
  </si>
  <si>
    <t>SLC39A8</t>
  </si>
  <si>
    <t>11p11.2</t>
  </si>
  <si>
    <t>rs7934481</t>
  </si>
  <si>
    <t>NUP160</t>
  </si>
  <si>
    <t>17q21.31</t>
  </si>
  <si>
    <t>rs62062288</t>
  </si>
  <si>
    <t>MAPT</t>
  </si>
  <si>
    <r>
      <t>1.6 x 10</t>
    </r>
    <r>
      <rPr>
        <vertAlign val="superscript"/>
        <sz val="11"/>
        <color rgb="FF333333"/>
        <rFont val="Arial"/>
        <family val="2"/>
        <charset val="1"/>
      </rPr>
      <t>-9</t>
    </r>
  </si>
  <si>
    <t>22q13.2</t>
  </si>
  <si>
    <t>rs9607805</t>
  </si>
  <si>
    <t>PHF5A</t>
  </si>
  <si>
    <t>Genes are listed if located within +/- 10 kb of a listed SNP. A1=effect allele</t>
  </si>
  <si>
    <t>Nearest Gene</t>
  </si>
  <si>
    <t>5.5 x 10-9</t>
  </si>
  <si>
    <t>0.009 (0.001)</t>
  </si>
  <si>
    <t>4.9 x 10-17</t>
  </si>
  <si>
    <t>-0.04 (0.004)</t>
  </si>
  <si>
    <t>3.6 x 10-17</t>
  </si>
  <si>
    <t>-0.06 (0.006)</t>
  </si>
  <si>
    <t>2.0 x 10-21</t>
  </si>
  <si>
    <t>0.05 (0.003)</t>
  </si>
  <si>
    <t>3.8 x 10-56</t>
  </si>
  <si>
    <t>-0.01 (0.002)</t>
  </si>
  <si>
    <t>3.0 x 10-10</t>
  </si>
  <si>
    <t>rs11039364</t>
  </si>
  <si>
    <t>FNBP4</t>
  </si>
  <si>
    <t>2.8 x 10-9</t>
  </si>
  <si>
    <t>16p12.3</t>
  </si>
  <si>
    <t>rs72771074</t>
  </si>
  <si>
    <t>.</t>
  </si>
  <si>
    <t>5.0 x 10-8</t>
  </si>
  <si>
    <t>-0.008 (0.001)</t>
  </si>
  <si>
    <t>1.9 x 10-9</t>
  </si>
  <si>
    <t>Genes are listed if located within +/- 10kb of a listed SNP. A1=effect allele</t>
  </si>
  <si>
    <t>1.1 x 10-9</t>
  </si>
  <si>
    <t>-0.04 (0.001)</t>
  </si>
  <si>
    <t>1.2 x 10-9</t>
  </si>
  <si>
    <t>0.04 (0.003)</t>
  </si>
  <si>
    <t>1.0 x 10-45</t>
  </si>
  <si>
    <t>-0.04 (0.006)</t>
  </si>
  <si>
    <t>7.7 x 10-13</t>
  </si>
  <si>
    <t>rs13135092</t>
  </si>
  <si>
    <t>4.5 x 10-15</t>
  </si>
  <si>
    <t>99% credible set</t>
  </si>
  <si>
    <t>Functional annotation lead SNPs</t>
  </si>
  <si>
    <t>GenomicLocus</t>
  </si>
  <si>
    <t>#variants</t>
  </si>
  <si>
    <t>interval (bp)</t>
  </si>
  <si>
    <t>start pos</t>
  </si>
  <si>
    <t>end pos</t>
  </si>
  <si>
    <t>genes (credible set)</t>
  </si>
  <si>
    <t>rs (lead SNP)</t>
  </si>
  <si>
    <t>chr</t>
  </si>
  <si>
    <t>bp</t>
  </si>
  <si>
    <t>non_effect_allele</t>
  </si>
  <si>
    <t>effect_allele</t>
  </si>
  <si>
    <t>MAF</t>
  </si>
  <si>
    <t>gwasP</t>
  </si>
  <si>
    <r>
      <t>Z</t>
    </r>
    <r>
      <rPr>
        <b/>
        <sz val="11"/>
        <color rgb="FF000000"/>
        <rFont val="Arial"/>
        <family val="2"/>
        <charset val="1"/>
      </rPr>
      <t>score</t>
    </r>
  </si>
  <si>
    <t>nearestGene</t>
  </si>
  <si>
    <t>dist</t>
  </si>
  <si>
    <t>ANNOVAR category</t>
  </si>
  <si>
    <t>VEP (consequence)</t>
  </si>
  <si>
    <t>CADD</t>
  </si>
  <si>
    <t>RDB</t>
  </si>
  <si>
    <t>minChrState</t>
  </si>
  <si>
    <t>commonChrState</t>
  </si>
  <si>
    <t>GTEx_eQTL_top_gene</t>
  </si>
  <si>
    <t>GTEx_eQTL_top_tissue</t>
  </si>
  <si>
    <t>GTEx_eQTL_top_pval</t>
  </si>
  <si>
    <t>GTEx_eQTL_top_FDR (&lt;0.001)</t>
  </si>
  <si>
    <t>GTEx_eQTL_tissues</t>
  </si>
  <si>
    <t>GTEx_eQTL_pvals</t>
  </si>
  <si>
    <t>GTEx_eQTL_FDRs (&lt;0.001)</t>
  </si>
  <si>
    <t>BIOS_eQTL_top_gene</t>
  </si>
  <si>
    <t>BIOS_eQTL_top_tissue</t>
  </si>
  <si>
    <t>BIOS_eQTL_top_pval</t>
  </si>
  <si>
    <t>BIOS_eQTL_top_FDR</t>
  </si>
  <si>
    <t>BIOS_eQTL_tissues</t>
  </si>
  <si>
    <t>BIOS_eQTL_pvals</t>
  </si>
  <si>
    <t>BIOS_eQTL_FDRs</t>
  </si>
  <si>
    <t>Candidate gene_New</t>
  </si>
  <si>
    <t>Gene Function</t>
  </si>
  <si>
    <t>Downstream analysis (MAGMA, S-PrediXcan)</t>
  </si>
  <si>
    <t>exonic</t>
  </si>
  <si>
    <r>
      <t>missense_variant</t>
    </r>
    <r>
      <rPr>
        <sz val="13"/>
        <color rgb="FF333333"/>
        <rFont val="Arial"/>
        <family val="2"/>
        <charset val="1"/>
      </rPr>
      <t>, </t>
    </r>
    <r>
      <rPr>
        <sz val="11"/>
        <color rgb="FF000000"/>
        <rFont val="Arial"/>
        <family val="2"/>
        <charset val="1"/>
      </rPr>
      <t>splice_region_variant</t>
    </r>
    <r>
      <rPr>
        <sz val="13"/>
        <color rgb="FF333333"/>
        <rFont val="Arial"/>
        <family val="2"/>
        <charset val="1"/>
      </rPr>
      <t>, </t>
    </r>
    <r>
      <rPr>
        <sz val="11"/>
        <color rgb="FF000000"/>
        <rFont val="Arial"/>
        <family val="2"/>
        <charset val="1"/>
      </rPr>
      <t>non_coding_transcript_exon_variant</t>
    </r>
    <r>
      <rPr>
        <sz val="13"/>
        <color rgb="FF333333"/>
        <rFont val="Arial"/>
        <family val="2"/>
        <charset val="1"/>
      </rPr>
      <t>, </t>
    </r>
    <r>
      <rPr>
        <sz val="11"/>
        <color rgb="FF000000"/>
        <rFont val="Arial"/>
        <family val="2"/>
        <charset val="1"/>
      </rPr>
      <t>downstream_gene_variant</t>
    </r>
  </si>
  <si>
    <t>SNX17</t>
  </si>
  <si>
    <t>Muscle_Skeletal</t>
  </si>
  <si>
    <t>Y</t>
  </si>
  <si>
    <t>KRTCAP3</t>
  </si>
  <si>
    <t>BIOS_eQTL_geneLevel</t>
  </si>
  <si>
    <t>NRBP1</t>
  </si>
  <si>
    <t>N</t>
  </si>
  <si>
    <t>This gene encodes a protein belonging to the GCKR subfamily of the SIS (Sugar ISomerase) family of proteins. The gene product is a regulatory protein that inhibits glucokinase in liver and pancreatic islet cells by binding non-covalently to form an inactive complex with the enzyme.</t>
  </si>
  <si>
    <t>MAGMA gene-based</t>
  </si>
  <si>
    <t>ncRNA_intronic</t>
  </si>
  <si>
    <t>intron_variant, non_coding_transcript_variant, upstream_gene_variant, downstream_gene_variant</t>
  </si>
  <si>
    <t>NA</t>
  </si>
  <si>
    <t>Long Intergenic Non-Protein Coding RNA 1833/This gene encodes a member of the sine oculis homeobox transcription factor family. The encoded protein plays a role in eye development.During postnatal stages of brain development is necessary for ependymal cell maturation by promoting the maturation of radial glia into ependymal cells through regulation of neuroblast proliferation and migration. Acts on the proliferation and differentiation of neural progenitor cells through activating transcription of CCND1 AND CCND2.</t>
  </si>
  <si>
    <t>rs1920650</t>
  </si>
  <si>
    <t>RPL6P8</t>
  </si>
  <si>
    <t>intergenic</t>
  </si>
  <si>
    <t>intergenic_variant</t>
  </si>
  <si>
    <t>RPL6P8 (Ribosomal Protein L6 Pseudogene 8) is a Pseudogene</t>
  </si>
  <si>
    <t>intronic</t>
  </si>
  <si>
    <t>intron_variant, downstream_gene_variant</t>
  </si>
  <si>
    <t>RFC1</t>
  </si>
  <si>
    <t>UGDH</t>
  </si>
  <si>
    <t>WDR19,RFC1,LIAS</t>
  </si>
  <si>
    <t>Contributes to the transcriptional repression of cholesterol 7-alpha-hydroxylase (CYP7A1), the rate-limiting enzyme in bile acid synthesis. Probably inactive as a glycosidase.</t>
  </si>
  <si>
    <t>rs138495951</t>
  </si>
  <si>
    <t>intron_variant</t>
  </si>
  <si>
    <t>RP11-696N14.1</t>
  </si>
  <si>
    <t>intron_variant, non_coding_transcript_variant, downstream_gene_variant, regulatory_region_variant</t>
  </si>
  <si>
    <t>2b</t>
  </si>
  <si>
    <t> lncRNA class</t>
  </si>
  <si>
    <t>ADH1C</t>
  </si>
  <si>
    <t>This gene encodes class I alcohol dehydrogenase, gamma subunit, which is a member of the alcohol dehydrogenase family. Members of this enzyme family metabolize a wide variety of substrates, including ethanol, retinol, other aliphatic alcohols, hydroxysteroids, and lipid peroxidation products. Class I alcohol dehydrogenase, consisting of several homo- and heterodimers of alpha, beta, and gamma subunits, exhibits high activity for ethanol oxidation and plays a major role in ethanol catabolism. </t>
  </si>
  <si>
    <t>intron_variant, non_coding_transcript_variant</t>
  </si>
  <si>
    <t>This gene encodes a member of the SLC39 family of solute-carrier genes, which show structural characteristics of zinc transporters. The encoded protein is glycosylated and found in the plasma membrane and mitochondria, and functions in the cellular import of zinc at the onset of inflammation. It is also thought to be the primary transporter of the toxic cation cadmium, which is found in cigarette smoke. </t>
  </si>
  <si>
    <t>rs35040843</t>
  </si>
  <si>
    <t>lncRNA class</t>
  </si>
  <si>
    <t>rs7078436</t>
  </si>
  <si>
    <t>intron_variant, non_coding_transcript_variant, regulatory_region_variant</t>
  </si>
  <si>
    <t>KIAA1462</t>
  </si>
  <si>
    <t>Cells_Transformed_fibroblasts</t>
  </si>
  <si>
    <t>rs2293576</t>
  </si>
  <si>
    <t>SLC39A13</t>
  </si>
  <si>
    <t>synonymous_variant, non_coding_transcript_exon_variant, intron_variant, upstream_gene_variant, downstream_gene_variant</t>
  </si>
  <si>
    <t>1f</t>
  </si>
  <si>
    <t>Adipose_Subcutaneous</t>
  </si>
  <si>
    <t>This gene encodes a member of the LIV-1 subfamily of the ZIP transporter family. The encoded transmembrane protein functions as a zinc transporter. </t>
  </si>
  <si>
    <t>intron_variant, non_coding_transcript_variant, downstream_gene_variant</t>
  </si>
  <si>
    <t>CRHR1</t>
  </si>
  <si>
    <t>KANSL1</t>
  </si>
  <si>
    <t>This gene encodes the microtubule-associated protein tau (MAPT) whose transcript undergoes complex, regulated alternative splicing, giving rise to several mRNA species. MAPT transcripts are differentially expressed in the nervous system, depending on stage of neuronal maturation and neuron type. MAPT gene mutations have been associated with several neurodegenerative disorders such as Alzheimer's disease, Pick's disease, frontotemporal dementia, cortico-basal degeneration and progressive supranuclear palsy.</t>
  </si>
  <si>
    <t>MAGMA gene-based; S-PrediXcan</t>
  </si>
  <si>
    <t>rs492602</t>
  </si>
  <si>
    <t>FUT2</t>
  </si>
  <si>
    <t>synonymous_variant</t>
  </si>
  <si>
    <t>Esophagus_Mucosa</t>
  </si>
  <si>
    <r>
      <t>FAM83E</t>
    </r>
    <r>
      <rPr>
        <sz val="11"/>
        <color rgb="FF000000"/>
        <rFont val="Arial"/>
        <family val="2"/>
        <charset val="1"/>
      </rPr>
      <t>: Skin_Sun_Exposed_Lower_leg; IZUMO1: Lung, Adrenal_gland; MAMSTER: Heart_Left_Ventricle,Heart_Atrial_Appendage,Muscle_Skeletal,Cells_Transformed_fibroblasts; RASIP1: Cells_Transformed_fibroblasts,Testis,Esophagus_Mucosa,Skin_Sun_Exposed_Lower_leg Pancreas,Stomach,Skin_Not_Sun_Exposed_Suprapubic,Skin_Sun_Exposed_Lower_leg,Colon_Transverse,Cells_Transformed_fibroblasts,Small_Intestine_Terminal_Ileum,Lung,Breast_Mammary_Tissue;   NTN5: Skin_Sun_Exposed_Lower_leg,Thyroid,Nerve_Tibial,Skin_Not_Sun_Exposed_Suprapubic,Spleen,Whole_Blood;</t>
    </r>
  </si>
  <si>
    <t>NTN5</t>
  </si>
  <si>
    <t>&lt;6.86E-05</t>
  </si>
  <si>
    <t>The protein encoded by this gene is a Golgi stack membrane protein that is involved in the creation of a precursor of the H antigen, which is required for the final step in the soluble A and B antigen synthesis pathway. This gene is one of two encoding the galactoside 2-L-fucosyltransferase enzyme. Mediates the transfer of fucose to the terminal galactose on glycan chains of cell surface glycoproteins and glycolipids (PubMed:7876235). The resulting epitope plays a role in cell-cell interaction including host-microbe interaction (PubMed:12692541, PubMed:8018146). Mediates interaction with intestinal microbiota influencing its composition (PubMed:21625510, PubMed:24733310, PubMed:22068912). Creates a soluble precursor oligosaccharide FuC-alpha ((1,2)Galbeta-) called the H antigen which is an essential substrate for the final step in the soluble ABO blood group antigen synthesis pathway (PubMed:7876235).</t>
  </si>
  <si>
    <t>SNP</t>
  </si>
  <si>
    <t>A2</t>
  </si>
  <si>
    <t>Z</t>
  </si>
  <si>
    <t>inCredible</t>
  </si>
  <si>
    <t>probNorm</t>
  </si>
  <si>
    <t>cumSum</t>
  </si>
  <si>
    <t>lead SNP</t>
  </si>
  <si>
    <t>distance</t>
  </si>
  <si>
    <t>func</t>
  </si>
  <si>
    <t>minimum_Chromatin_State</t>
  </si>
  <si>
    <t>t</t>
  </si>
  <si>
    <t>c</t>
  </si>
  <si>
    <t>rs780093</t>
  </si>
  <si>
    <t>rs780094</t>
  </si>
  <si>
    <t>2c</t>
  </si>
  <si>
    <t>rs4665972</t>
  </si>
  <si>
    <t>a</t>
  </si>
  <si>
    <t>rs13383034</t>
  </si>
  <si>
    <t>rs538543</t>
  </si>
  <si>
    <t>g</t>
  </si>
  <si>
    <t>rs7568987</t>
  </si>
  <si>
    <t>rs549814</t>
  </si>
  <si>
    <t>rs504675</t>
  </si>
  <si>
    <t>rs72794102</t>
  </si>
  <si>
    <t>rs7569203</t>
  </si>
  <si>
    <t>rs13386862</t>
  </si>
  <si>
    <t>rs504764</t>
  </si>
  <si>
    <t>rs494904</t>
  </si>
  <si>
    <t>rs1629802</t>
  </si>
  <si>
    <t>rs567897</t>
  </si>
  <si>
    <t>rs4953150</t>
  </si>
  <si>
    <t>ncRNA_exonic</t>
  </si>
  <si>
    <t>rs4953149</t>
  </si>
  <si>
    <t>rs501964</t>
  </si>
  <si>
    <t>rs540395</t>
  </si>
  <si>
    <t>UTR3</t>
  </si>
  <si>
    <t>TRIM59</t>
  </si>
  <si>
    <t>2a</t>
  </si>
  <si>
    <t>KPNA4</t>
  </si>
  <si>
    <t>downstream</t>
  </si>
  <si>
    <t>UTR5</t>
  </si>
  <si>
    <t>rs4679904</t>
  </si>
  <si>
    <t>upstream</t>
  </si>
  <si>
    <t>3a</t>
  </si>
  <si>
    <t>rs28712821</t>
  </si>
  <si>
    <t>rs12639940</t>
  </si>
  <si>
    <t>rs13130794</t>
  </si>
  <si>
    <t>rs13125440</t>
  </si>
  <si>
    <t>rs35538052</t>
  </si>
  <si>
    <t>rs13146907</t>
  </si>
  <si>
    <t>rs141973904</t>
  </si>
  <si>
    <t>rs145452708</t>
  </si>
  <si>
    <t>rs7692041</t>
  </si>
  <si>
    <t>rs4699743</t>
  </si>
  <si>
    <t>rs111405931</t>
  </si>
  <si>
    <t>rs113659074</t>
  </si>
  <si>
    <t>rs113909752</t>
  </si>
  <si>
    <t>rs6532815</t>
  </si>
  <si>
    <t>rs1837934</t>
  </si>
  <si>
    <t>rs34761493</t>
  </si>
  <si>
    <t>rs115179961</t>
  </si>
  <si>
    <t>rs147851155</t>
  </si>
  <si>
    <t>rs72681920</t>
  </si>
  <si>
    <t>rs35225200</t>
  </si>
  <si>
    <t>rs35518360</t>
  </si>
  <si>
    <t>rs34333163</t>
  </si>
  <si>
    <t>RN7SL728P</t>
  </si>
  <si>
    <t>rs13105581</t>
  </si>
  <si>
    <t>rs13259661</t>
  </si>
  <si>
    <t>rs4259397</t>
  </si>
  <si>
    <t>rs11775918</t>
  </si>
  <si>
    <t>rs7830355</t>
  </si>
  <si>
    <t>rs34555373</t>
  </si>
  <si>
    <t>rs71530232</t>
  </si>
  <si>
    <t>rs35606437</t>
  </si>
  <si>
    <t>rs35808086</t>
  </si>
  <si>
    <t>rs35803447</t>
  </si>
  <si>
    <t>rs13281878</t>
  </si>
  <si>
    <t>rs34341424</t>
  </si>
  <si>
    <t>rs34898771</t>
  </si>
  <si>
    <t>rs6991228</t>
  </si>
  <si>
    <t>rs17748359</t>
  </si>
  <si>
    <t>rs7843008</t>
  </si>
  <si>
    <t>rs1373527</t>
  </si>
  <si>
    <t>rs17748165</t>
  </si>
  <si>
    <t>rs76203758</t>
  </si>
  <si>
    <t>rs17748153</t>
  </si>
  <si>
    <t>rs1480889</t>
  </si>
  <si>
    <t>rs6993812</t>
  </si>
  <si>
    <t>rs4297019</t>
  </si>
  <si>
    <t>rs4419791</t>
  </si>
  <si>
    <t>rs13274294</t>
  </si>
  <si>
    <t>rs35348516</t>
  </si>
  <si>
    <t>rs35442472</t>
  </si>
  <si>
    <t>rs12678329</t>
  </si>
  <si>
    <t>rs13263731</t>
  </si>
  <si>
    <t>JCAD</t>
  </si>
  <si>
    <t>rs4749528</t>
  </si>
  <si>
    <t>rs11007897</t>
  </si>
  <si>
    <t>rs7070077</t>
  </si>
  <si>
    <t>rs1935436</t>
  </si>
  <si>
    <t>rs1935437</t>
  </si>
  <si>
    <t>rs4749529</t>
  </si>
  <si>
    <t>rs10826762</t>
  </si>
  <si>
    <t>rs4749530</t>
  </si>
  <si>
    <t>rs11039244</t>
  </si>
  <si>
    <t>RAPSN</t>
  </si>
  <si>
    <t>AGBL2</t>
  </si>
  <si>
    <t>rs10838703</t>
  </si>
  <si>
    <t>1c</t>
  </si>
  <si>
    <t>rs11500477</t>
  </si>
  <si>
    <t>rs7103835</t>
  </si>
  <si>
    <t>1d</t>
  </si>
  <si>
    <t>rs6485758</t>
  </si>
  <si>
    <t>CELF1</t>
  </si>
  <si>
    <t>rs11039297</t>
  </si>
  <si>
    <t>rs10838726</t>
  </si>
  <si>
    <t>rs2293579</t>
  </si>
  <si>
    <t>PSMC3</t>
  </si>
  <si>
    <t>rs11039290</t>
  </si>
  <si>
    <t>1b</t>
  </si>
  <si>
    <t>rs71475921</t>
  </si>
  <si>
    <t>MTCH2</t>
  </si>
  <si>
    <t>rs10838725</t>
  </si>
  <si>
    <t>rs7933019</t>
  </si>
  <si>
    <t>rs11039221</t>
  </si>
  <si>
    <t>rs874896</t>
  </si>
  <si>
    <t>rs10769264</t>
  </si>
  <si>
    <t>rs11039225</t>
  </si>
  <si>
    <t>rs7103648</t>
  </si>
  <si>
    <t>rs10838731</t>
  </si>
  <si>
    <t>NDUFS3</t>
  </si>
  <si>
    <t>rs7104036</t>
  </si>
  <si>
    <t>rs7947450</t>
  </si>
  <si>
    <t>rs10742802</t>
  </si>
  <si>
    <t>rs4434960</t>
  </si>
  <si>
    <t>rs10838705</t>
  </si>
  <si>
    <t>rs10838709</t>
  </si>
  <si>
    <t>rs1534576</t>
  </si>
  <si>
    <t>rs12292911</t>
  </si>
  <si>
    <t>rs10769263</t>
  </si>
  <si>
    <t>rs11039266</t>
  </si>
  <si>
    <t>rs1377416</t>
  </si>
  <si>
    <t>rs10769282</t>
  </si>
  <si>
    <t>rs12224672</t>
  </si>
  <si>
    <t>rs10838702</t>
  </si>
  <si>
    <t>rs11039284</t>
  </si>
  <si>
    <t>rs12225051</t>
  </si>
  <si>
    <t>rs2280231</t>
  </si>
  <si>
    <t>rs61895112</t>
  </si>
  <si>
    <t>rs11039216</t>
  </si>
  <si>
    <t>rs12287076</t>
  </si>
  <si>
    <t>rs35032070</t>
  </si>
  <si>
    <t>rs11606287</t>
  </si>
  <si>
    <t>rs896817</t>
  </si>
  <si>
    <t>SPI1</t>
  </si>
  <si>
    <t>rs10437655</t>
  </si>
  <si>
    <t>rs2278890</t>
  </si>
  <si>
    <t>rs3758675</t>
  </si>
  <si>
    <t>rs12801188</t>
  </si>
  <si>
    <t>rs34937994</t>
  </si>
  <si>
    <t>rs7950696</t>
  </si>
  <si>
    <t>rs11039280</t>
  </si>
  <si>
    <t>rs17652520</t>
  </si>
  <si>
    <t>NSF</t>
  </si>
  <si>
    <t>rs1991556</t>
  </si>
  <si>
    <t>rs2435204</t>
  </si>
  <si>
    <t>rs8070723</t>
  </si>
  <si>
    <t>rs17660228</t>
  </si>
  <si>
    <t>MAPT-AS1</t>
  </si>
  <si>
    <t>rs62061811</t>
  </si>
  <si>
    <t>rs17650651</t>
  </si>
  <si>
    <t>rs4606752</t>
  </si>
  <si>
    <t>rs112073200</t>
  </si>
  <si>
    <t>rs78929339</t>
  </si>
  <si>
    <t>rs17650633</t>
  </si>
  <si>
    <t>rs17650597</t>
  </si>
  <si>
    <t>rs111327992</t>
  </si>
  <si>
    <t>rs17650579</t>
  </si>
  <si>
    <t>rs76839282</t>
  </si>
  <si>
    <t>rs62061733</t>
  </si>
  <si>
    <t>rs62064666</t>
  </si>
  <si>
    <t>rs79772780</t>
  </si>
  <si>
    <t>rs62061792</t>
  </si>
  <si>
    <t>rs62061793</t>
  </si>
  <si>
    <t>rs733969</t>
  </si>
  <si>
    <t>rs7218319</t>
  </si>
  <si>
    <t>rs62061708</t>
  </si>
  <si>
    <t>rs113638513</t>
  </si>
  <si>
    <t>rs4581739</t>
  </si>
  <si>
    <t>rs2316784</t>
  </si>
  <si>
    <t>rs4327091</t>
  </si>
  <si>
    <t>rs10514904</t>
  </si>
  <si>
    <t>rs62061849</t>
  </si>
  <si>
    <t>rs17577496</t>
  </si>
  <si>
    <t>rs62060859</t>
  </si>
  <si>
    <t>rs4479290</t>
  </si>
  <si>
    <t>rs17576631</t>
  </si>
  <si>
    <t>rs9303525</t>
  </si>
  <si>
    <t>rs7220752</t>
  </si>
  <si>
    <t>rs62061816</t>
  </si>
  <si>
    <t>rs17576709</t>
  </si>
  <si>
    <t>rs17577024</t>
  </si>
  <si>
    <t>rs62061796</t>
  </si>
  <si>
    <t>rs62064667</t>
  </si>
  <si>
    <t>rs62062137</t>
  </si>
  <si>
    <t>rs62061707</t>
  </si>
  <si>
    <t>rs2097760</t>
  </si>
  <si>
    <t>rs7207582</t>
  </si>
  <si>
    <t>rs62061771</t>
  </si>
  <si>
    <t>rs8080583</t>
  </si>
  <si>
    <t>rs62061821</t>
  </si>
  <si>
    <t>rs10221243</t>
  </si>
  <si>
    <t>rs77635460</t>
  </si>
  <si>
    <t>rs733968</t>
  </si>
  <si>
    <t>rs62060763</t>
  </si>
  <si>
    <t>rs62061772</t>
  </si>
  <si>
    <t>rs62060762</t>
  </si>
  <si>
    <t>rs733967</t>
  </si>
  <si>
    <t>rs17573266</t>
  </si>
  <si>
    <t>rs62063163</t>
  </si>
  <si>
    <t>rs2214258</t>
  </si>
  <si>
    <t>rs76380490</t>
  </si>
  <si>
    <t>rs62061802</t>
  </si>
  <si>
    <t>rs62061824</t>
  </si>
  <si>
    <t>rs55794067</t>
  </si>
  <si>
    <t>rs7221390</t>
  </si>
  <si>
    <t>rs55885063</t>
  </si>
  <si>
    <t>rs62061803</t>
  </si>
  <si>
    <t>rs56273589</t>
  </si>
  <si>
    <t>rs12150336</t>
  </si>
  <si>
    <t>rs62063172</t>
  </si>
  <si>
    <t>rs62063174</t>
  </si>
  <si>
    <t>rs17571809</t>
  </si>
  <si>
    <t>rs112596352</t>
  </si>
  <si>
    <t>rs55672516</t>
  </si>
  <si>
    <t>rs56257094</t>
  </si>
  <si>
    <t>rs62061790</t>
  </si>
  <si>
    <t>rs17652036</t>
  </si>
  <si>
    <t>rs1468241</t>
  </si>
  <si>
    <t>rs62061791</t>
  </si>
  <si>
    <t>rs62062789</t>
  </si>
  <si>
    <t>rs62062790</t>
  </si>
  <si>
    <t>rs16940904</t>
  </si>
  <si>
    <t>rs62061808</t>
  </si>
  <si>
    <t>rs56240678</t>
  </si>
  <si>
    <t>rs62063164</t>
  </si>
  <si>
    <t>rs62061851</t>
  </si>
  <si>
    <t>rs12150087</t>
  </si>
  <si>
    <t>rs77604208</t>
  </si>
  <si>
    <t>rs17576779</t>
  </si>
  <si>
    <t>rs112102887</t>
  </si>
  <si>
    <t>rs17660488</t>
  </si>
  <si>
    <t>rs79348289</t>
  </si>
  <si>
    <t>rs55669501</t>
  </si>
  <si>
    <t>rs62061795</t>
  </si>
  <si>
    <t>rs55686102</t>
  </si>
  <si>
    <t>rs76761511</t>
  </si>
  <si>
    <t>rs112893440</t>
  </si>
  <si>
    <t>rs112333322</t>
  </si>
  <si>
    <t>rs113120855</t>
  </si>
  <si>
    <t>rs62063171</t>
  </si>
  <si>
    <t>rs62061809</t>
  </si>
  <si>
    <t>rs8077487</t>
  </si>
  <si>
    <t>rs17660847</t>
  </si>
  <si>
    <t>rs17576695</t>
  </si>
  <si>
    <t>rs62063269</t>
  </si>
  <si>
    <t>rs17576842</t>
  </si>
  <si>
    <t>rs62063687</t>
  </si>
  <si>
    <t>rs62061818</t>
  </si>
  <si>
    <t>rs77924366</t>
  </si>
  <si>
    <t>rs12150527</t>
  </si>
  <si>
    <t>rs17576870</t>
  </si>
  <si>
    <t>rs62063202</t>
  </si>
  <si>
    <t>rs62061810</t>
  </si>
  <si>
    <t>rs62056841</t>
  </si>
  <si>
    <t>rs17576954</t>
  </si>
  <si>
    <t>rs112578465</t>
  </si>
  <si>
    <t>rs17660865</t>
  </si>
  <si>
    <t>rs17577877</t>
  </si>
  <si>
    <t>rs62061815</t>
  </si>
  <si>
    <t>rs62061812</t>
  </si>
  <si>
    <t>rs17660595</t>
  </si>
  <si>
    <t>rs9907738</t>
  </si>
  <si>
    <t>rs17576989</t>
  </si>
  <si>
    <t>rs62063671</t>
  </si>
  <si>
    <t>rs17573607</t>
  </si>
  <si>
    <t>rs80020809</t>
  </si>
  <si>
    <t>rs55900347</t>
  </si>
  <si>
    <t>rs2066899</t>
  </si>
  <si>
    <t>rs62063165</t>
  </si>
  <si>
    <t>rs77044307</t>
  </si>
  <si>
    <t>rs62063166</t>
  </si>
  <si>
    <t>rs111952388</t>
  </si>
  <si>
    <t>rs17661385</t>
  </si>
  <si>
    <t>rs77095128</t>
  </si>
  <si>
    <t>rs17577052</t>
  </si>
  <si>
    <t>rs55946323</t>
  </si>
  <si>
    <t>rs62061822</t>
  </si>
  <si>
    <t>rs6503457</t>
  </si>
  <si>
    <t>rs17660907</t>
  </si>
  <si>
    <t>rs62061823</t>
  </si>
  <si>
    <t>rs56042957</t>
  </si>
  <si>
    <t>rs17577159</t>
  </si>
  <si>
    <t>rs55810795</t>
  </si>
  <si>
    <t>rs62064660</t>
  </si>
  <si>
    <t>rs17577094</t>
  </si>
  <si>
    <t>rs111676341</t>
  </si>
  <si>
    <t>rs111324579</t>
  </si>
  <si>
    <t>rs4548919</t>
  </si>
  <si>
    <t>rs17577954</t>
  </si>
  <si>
    <t>rs17660936</t>
  </si>
  <si>
    <t>rs62062805</t>
  </si>
  <si>
    <t>rs112401617</t>
  </si>
  <si>
    <t>rs62063203</t>
  </si>
  <si>
    <t>rs62061814</t>
  </si>
  <si>
    <t>rs62063673</t>
  </si>
  <si>
    <t>rs78209533</t>
  </si>
  <si>
    <t>rs112116311</t>
  </si>
  <si>
    <t>rs111724389</t>
  </si>
  <si>
    <t>rs62063300</t>
  </si>
  <si>
    <t>rs62061732</t>
  </si>
  <si>
    <t>rs41382552</t>
  </si>
  <si>
    <t>rs79301522</t>
  </si>
  <si>
    <t>rs55909047</t>
  </si>
  <si>
    <t>rs111880194</t>
  </si>
  <si>
    <t>rs17564948</t>
  </si>
  <si>
    <t>rs1122380</t>
  </si>
  <si>
    <t>rs62060799</t>
  </si>
  <si>
    <t>rs62061817</t>
  </si>
  <si>
    <t>rs56119705</t>
  </si>
  <si>
    <t>rs3089</t>
  </si>
  <si>
    <t>rs111372048</t>
  </si>
  <si>
    <t>rs17661348</t>
  </si>
  <si>
    <t>rs75975083</t>
  </si>
  <si>
    <t>rs10514903</t>
  </si>
  <si>
    <t>rs77017444</t>
  </si>
  <si>
    <t>rs17564871</t>
  </si>
  <si>
    <t>rs62063299</t>
  </si>
  <si>
    <t>rs1122381</t>
  </si>
  <si>
    <t>rs12150230</t>
  </si>
  <si>
    <t>rs55802590</t>
  </si>
  <si>
    <t>rs17659731</t>
  </si>
  <si>
    <t>rs75652502</t>
  </si>
  <si>
    <t>rs62061859</t>
  </si>
  <si>
    <t>rs17660464</t>
  </si>
  <si>
    <t>rs112560196</t>
  </si>
  <si>
    <t>rs17649700</t>
  </si>
  <si>
    <t>rs62062806</t>
  </si>
  <si>
    <t>rs62063208</t>
  </si>
  <si>
    <t>rs62063207</t>
  </si>
  <si>
    <t>rs12150570</t>
  </si>
  <si>
    <t>rs62061854</t>
  </si>
  <si>
    <t>rs1966345</t>
  </si>
  <si>
    <t>rs62061850</t>
  </si>
  <si>
    <t>rs17577650</t>
  </si>
  <si>
    <t>rs17661045</t>
  </si>
  <si>
    <t>rs17661141</t>
  </si>
  <si>
    <t>rs17575822</t>
  </si>
  <si>
    <t>rs112813897</t>
  </si>
  <si>
    <t>rs17575850</t>
  </si>
  <si>
    <t>rs111678697</t>
  </si>
  <si>
    <t>rs55978005</t>
  </si>
  <si>
    <t>rs62063200</t>
  </si>
  <si>
    <t>rs62058962</t>
  </si>
  <si>
    <t>rs1468240</t>
  </si>
  <si>
    <t>rs75641221</t>
  </si>
  <si>
    <t>rs55760800</t>
  </si>
  <si>
    <t>rs56303672</t>
  </si>
  <si>
    <t>rs17571739</t>
  </si>
  <si>
    <t>rs113909426</t>
  </si>
  <si>
    <t>rs75229280</t>
  </si>
  <si>
    <t>rs1467970</t>
  </si>
  <si>
    <t>rs17660251</t>
  </si>
  <si>
    <t>rs62061728</t>
  </si>
  <si>
    <t>rs62060801</t>
  </si>
  <si>
    <t>rs17659743</t>
  </si>
  <si>
    <t>rs62060800</t>
  </si>
  <si>
    <t>rs62061731</t>
  </si>
  <si>
    <t>rs62060802</t>
  </si>
  <si>
    <t>rs80120913</t>
  </si>
  <si>
    <t>rs55780786</t>
  </si>
  <si>
    <t>rs77950913</t>
  </si>
  <si>
    <t>rs79782347</t>
  </si>
  <si>
    <t>rs55821155</t>
  </si>
  <si>
    <t>rs56317731</t>
  </si>
  <si>
    <t>rs56080482</t>
  </si>
  <si>
    <t>rs17564153</t>
  </si>
  <si>
    <t>rs12150469</t>
  </si>
  <si>
    <t>rs62062797</t>
  </si>
  <si>
    <t>rs79698033</t>
  </si>
  <si>
    <t>rs74571696</t>
  </si>
  <si>
    <t>rs62062778</t>
  </si>
  <si>
    <t>rs1467969</t>
  </si>
  <si>
    <t>rs62063298</t>
  </si>
  <si>
    <t>rs12150195</t>
  </si>
  <si>
    <t>rs62062798</t>
  </si>
  <si>
    <t>rs8070942</t>
  </si>
  <si>
    <t>rs62062787</t>
  </si>
  <si>
    <t>rs62061853</t>
  </si>
  <si>
    <t>rs62061847</t>
  </si>
  <si>
    <t>rs17577313</t>
  </si>
  <si>
    <t>rs62064675</t>
  </si>
  <si>
    <t>rs727425</t>
  </si>
  <si>
    <t>rs62062771</t>
  </si>
  <si>
    <t>rs62062770</t>
  </si>
  <si>
    <t>rs12150460</t>
  </si>
  <si>
    <t>rs10514901</t>
  </si>
  <si>
    <t>rs3087534</t>
  </si>
  <si>
    <t>rs113537106</t>
  </si>
  <si>
    <t>rs4383188</t>
  </si>
  <si>
    <t>rs767057</t>
  </si>
  <si>
    <t>rs62063670</t>
  </si>
  <si>
    <t>rs62061725</t>
  </si>
  <si>
    <t>rs2082068</t>
  </si>
  <si>
    <t>rs62062769</t>
  </si>
  <si>
    <t>rs79923708</t>
  </si>
  <si>
    <t>rs62056840</t>
  </si>
  <si>
    <t>rs79860128</t>
  </si>
  <si>
    <t>rs112746008</t>
  </si>
  <si>
    <t>rs62061727</t>
  </si>
  <si>
    <t>rs113952577</t>
  </si>
  <si>
    <t>rs111447859</t>
  </si>
  <si>
    <t>rs62064668</t>
  </si>
  <si>
    <t>rs62063271</t>
  </si>
  <si>
    <t>rs28416808</t>
  </si>
  <si>
    <t>rs62061730</t>
  </si>
  <si>
    <t>rs12150104</t>
  </si>
  <si>
    <t>rs12150576</t>
  </si>
  <si>
    <t>rs17660132</t>
  </si>
  <si>
    <t>rs17564020</t>
  </si>
  <si>
    <t>rs7350980</t>
  </si>
  <si>
    <t>rs77924424</t>
  </si>
  <si>
    <t>rs62061726</t>
  </si>
  <si>
    <t>rs74348235</t>
  </si>
  <si>
    <t>rs17564223</t>
  </si>
  <si>
    <t>rs62063282</t>
  </si>
  <si>
    <t>rs10514898</t>
  </si>
  <si>
    <t>rs4597358</t>
  </si>
  <si>
    <t>rs62056848</t>
  </si>
  <si>
    <t>rs62056849</t>
  </si>
  <si>
    <t>rs79252344</t>
  </si>
  <si>
    <t>rs62062781</t>
  </si>
  <si>
    <t>rs79346219</t>
  </si>
  <si>
    <t>rs62063680</t>
  </si>
  <si>
    <t>rs17575423</t>
  </si>
  <si>
    <t>rs55874169</t>
  </si>
  <si>
    <t>rs12150242</t>
  </si>
  <si>
    <t>rs17650771</t>
  </si>
  <si>
    <t>rs62063854</t>
  </si>
  <si>
    <t>rs17573907</t>
  </si>
  <si>
    <t>rs62063275</t>
  </si>
  <si>
    <t>rs17564619</t>
  </si>
  <si>
    <t>rs17571857</t>
  </si>
  <si>
    <t>rs41374248</t>
  </si>
  <si>
    <t>rs55893711</t>
  </si>
  <si>
    <t>rs17652066</t>
  </si>
  <si>
    <t>rs17650417</t>
  </si>
  <si>
    <t>rs12150447</t>
  </si>
  <si>
    <t>rs62056859</t>
  </si>
  <si>
    <t>rs62061852</t>
  </si>
  <si>
    <t>rs55788678</t>
  </si>
  <si>
    <t>rs2316952</t>
  </si>
  <si>
    <t>rs62064664</t>
  </si>
  <si>
    <t>rs733966</t>
  </si>
  <si>
    <t>rs62056851</t>
  </si>
  <si>
    <t>rs12150111</t>
  </si>
  <si>
    <t>rs62062768</t>
  </si>
  <si>
    <t>rs62063682</t>
  </si>
  <si>
    <t>rs111364350</t>
  </si>
  <si>
    <t>rs62060768</t>
  </si>
  <si>
    <t>rs77875796</t>
  </si>
  <si>
    <t>rs34043286</t>
  </si>
  <si>
    <t>rs17565025</t>
  </si>
  <si>
    <t>rs62062290</t>
  </si>
  <si>
    <t>rs12150127</t>
  </si>
  <si>
    <t>rs17650335</t>
  </si>
  <si>
    <t>rs55933304</t>
  </si>
  <si>
    <t>rs17572147</t>
  </si>
  <si>
    <t>rs62061720</t>
  </si>
  <si>
    <t>rs76307183</t>
  </si>
  <si>
    <t>rs62060792</t>
  </si>
  <si>
    <t>rs74977736</t>
  </si>
  <si>
    <t>rs75686108</t>
  </si>
  <si>
    <t>rs62061716</t>
  </si>
  <si>
    <t>rs74903707</t>
  </si>
  <si>
    <t>rs62061715</t>
  </si>
  <si>
    <t>rs62062783</t>
  </si>
  <si>
    <t>rs62063676</t>
  </si>
  <si>
    <t>rs2316953</t>
  </si>
  <si>
    <t>rs17653998</t>
  </si>
  <si>
    <t>rs78077519</t>
  </si>
  <si>
    <t>rs62063684</t>
  </si>
  <si>
    <t>rs112411928</t>
  </si>
  <si>
    <t>rs17575683</t>
  </si>
  <si>
    <t>rs17654016</t>
  </si>
  <si>
    <t>rs62060785</t>
  </si>
  <si>
    <t>rs17575556</t>
  </si>
  <si>
    <t>rs62061712</t>
  </si>
  <si>
    <t>rs7501759</t>
  </si>
  <si>
    <t>rs2838</t>
  </si>
  <si>
    <t>rs75839508</t>
  </si>
  <si>
    <t>rs12150235</t>
  </si>
  <si>
    <t>rs62062772</t>
  </si>
  <si>
    <t>rs17575437</t>
  </si>
  <si>
    <t>rs17653889</t>
  </si>
  <si>
    <t>rs62060761</t>
  </si>
  <si>
    <t>rs112074397</t>
  </si>
  <si>
    <t>rs55714296</t>
  </si>
  <si>
    <t>rs62060855</t>
  </si>
  <si>
    <t>rs17653836</t>
  </si>
  <si>
    <t>rs62060787</t>
  </si>
  <si>
    <t>rs62061789</t>
  </si>
  <si>
    <t>rs62063677</t>
  </si>
  <si>
    <t>rs62060786</t>
  </si>
  <si>
    <t>rs111424940</t>
  </si>
  <si>
    <t>rs12150064</t>
  </si>
  <si>
    <t>rs62060856</t>
  </si>
  <si>
    <t>rs62062773</t>
  </si>
  <si>
    <t>rs2316955</t>
  </si>
  <si>
    <t>rs62063683</t>
  </si>
  <si>
    <t>rs111853996</t>
  </si>
  <si>
    <t>rs112674766</t>
  </si>
  <si>
    <t>rs62061729</t>
  </si>
  <si>
    <t>rs55685451</t>
  </si>
  <si>
    <t>rs62060794</t>
  </si>
  <si>
    <t>rs17564591</t>
  </si>
  <si>
    <t>rs56249311</t>
  </si>
  <si>
    <t>rs55788597</t>
  </si>
  <si>
    <t>rs56197117</t>
  </si>
  <si>
    <t>rs62059004</t>
  </si>
  <si>
    <t>rs62060769</t>
  </si>
  <si>
    <t>rs1107820</t>
  </si>
  <si>
    <t>rs62060767</t>
  </si>
  <si>
    <t>rs17575507</t>
  </si>
  <si>
    <t>rs76090253</t>
  </si>
  <si>
    <t>rs876944</t>
  </si>
  <si>
    <t>rs79649865</t>
  </si>
  <si>
    <t>rs62056812</t>
  </si>
  <si>
    <t>rs62060764</t>
  </si>
  <si>
    <t>rs62060765</t>
  </si>
  <si>
    <t>rs79115768</t>
  </si>
  <si>
    <t>rs17564703</t>
  </si>
  <si>
    <t>rs62059003</t>
  </si>
  <si>
    <t>rs62060795</t>
  </si>
  <si>
    <t>rs76640332</t>
  </si>
  <si>
    <t>rs62063851</t>
  </si>
  <si>
    <t>rs17650063</t>
  </si>
  <si>
    <t>rs17575773</t>
  </si>
  <si>
    <t>rs75046472</t>
  </si>
  <si>
    <t>rs62058964</t>
  </si>
  <si>
    <t>rs113788190</t>
  </si>
  <si>
    <t>rs112364920</t>
  </si>
  <si>
    <t>rs17649918</t>
  </si>
  <si>
    <t>rs767059</t>
  </si>
  <si>
    <t>rs17564493</t>
  </si>
  <si>
    <t>rs17649954</t>
  </si>
  <si>
    <t>rs2316782</t>
  </si>
  <si>
    <t>rs56002706</t>
  </si>
  <si>
    <t>rs12150344</t>
  </si>
  <si>
    <t>rs17649866</t>
  </si>
  <si>
    <t>rs8078495</t>
  </si>
  <si>
    <t>rs62060797</t>
  </si>
  <si>
    <t>rs62060858</t>
  </si>
  <si>
    <t>rs62062774</t>
  </si>
  <si>
    <t>rs4255816</t>
  </si>
  <si>
    <t>rs62060798</t>
  </si>
  <si>
    <t>rs8079501</t>
  </si>
  <si>
    <t>rs17660294</t>
  </si>
  <si>
    <t>rs1476127</t>
  </si>
  <si>
    <t>rs1967981</t>
  </si>
  <si>
    <t>rs62058965</t>
  </si>
  <si>
    <t>rs62060793</t>
  </si>
  <si>
    <t>rs62061766</t>
  </si>
  <si>
    <t>rs62063276</t>
  </si>
  <si>
    <t>rs62058968</t>
  </si>
  <si>
    <t>rs199533</t>
  </si>
  <si>
    <t>rs62061788</t>
  </si>
  <si>
    <t>rs79923630</t>
  </si>
  <si>
    <t>rs62061767</t>
  </si>
  <si>
    <t>rs7502888</t>
  </si>
  <si>
    <t>rs62060853</t>
  </si>
  <si>
    <t>rs1076222</t>
  </si>
  <si>
    <t>rs17660017</t>
  </si>
  <si>
    <t>rs55692232</t>
  </si>
  <si>
    <t>rs62059007</t>
  </si>
  <si>
    <t>rs62060850</t>
  </si>
  <si>
    <t>rs62063277</t>
  </si>
  <si>
    <t>rs62061709</t>
  </si>
  <si>
    <t>rs17649641</t>
  </si>
  <si>
    <t>rs62060796</t>
  </si>
  <si>
    <t>rs17564780</t>
  </si>
  <si>
    <t>rs17564829</t>
  </si>
  <si>
    <t>rs62061705</t>
  </si>
  <si>
    <t>rs55864131</t>
  </si>
  <si>
    <t>rs17660398</t>
  </si>
  <si>
    <t>rs62059008</t>
  </si>
  <si>
    <t>rs17650258</t>
  </si>
  <si>
    <t>rs17653906</t>
  </si>
  <si>
    <t>rs2316783</t>
  </si>
  <si>
    <t>rs1052590</t>
  </si>
  <si>
    <t>rs3912060</t>
  </si>
  <si>
    <t>rs62063849</t>
  </si>
  <si>
    <t>rs62059005</t>
  </si>
  <si>
    <t>rs55929431</t>
  </si>
  <si>
    <t>rs3912061</t>
  </si>
  <si>
    <t>rs17649635</t>
  </si>
  <si>
    <t>rs17661428</t>
  </si>
  <si>
    <t>rs62062799</t>
  </si>
  <si>
    <t>rs62061770</t>
  </si>
  <si>
    <t>rs62062800</t>
  </si>
  <si>
    <t>rs1052553</t>
  </si>
  <si>
    <t>rs17660167</t>
  </si>
  <si>
    <t>rs17660337</t>
  </si>
  <si>
    <t>rs62061764</t>
  </si>
  <si>
    <t>rs62062801</t>
  </si>
  <si>
    <t>rs17652502</t>
  </si>
  <si>
    <t>rs41384744</t>
  </si>
  <si>
    <t>rs111970616</t>
  </si>
  <si>
    <t>rs111520035</t>
  </si>
  <si>
    <t>rs55690782</t>
  </si>
  <si>
    <t>rs55929190</t>
  </si>
  <si>
    <t>rs55947022</t>
  </si>
  <si>
    <t>rs56041778</t>
  </si>
  <si>
    <t>rs56166491</t>
  </si>
  <si>
    <t>rs56318865</t>
  </si>
  <si>
    <t>rs77555455</t>
  </si>
  <si>
    <t>rs56323408</t>
  </si>
  <si>
    <t>rs62062782</t>
  </si>
  <si>
    <t>rs62064672</t>
  </si>
  <si>
    <t>rs112454267</t>
  </si>
  <si>
    <t>rs76500077</t>
  </si>
  <si>
    <t>rs113796169</t>
  </si>
  <si>
    <t>rs17564983</t>
  </si>
  <si>
    <t>rs2316951</t>
  </si>
  <si>
    <t>rs62056838</t>
  </si>
  <si>
    <t>rs62056839</t>
  </si>
  <si>
    <t>rs62060851</t>
  </si>
  <si>
    <t>rs62062788</t>
  </si>
  <si>
    <t>rs78962882</t>
  </si>
  <si>
    <t>rs17563965</t>
  </si>
  <si>
    <t>rs17650901</t>
  </si>
  <si>
    <t>rs55682376</t>
  </si>
  <si>
    <t>rs55780945</t>
  </si>
  <si>
    <t>rs62056835</t>
  </si>
  <si>
    <t>rs767056</t>
  </si>
  <si>
    <t>rs17650818</t>
  </si>
  <si>
    <t>rs111259120</t>
  </si>
  <si>
    <t>rs17576200</t>
  </si>
  <si>
    <t>rs17563986</t>
  </si>
  <si>
    <t>rs111295615</t>
  </si>
  <si>
    <t>rs62060852</t>
  </si>
  <si>
    <t>rs62062274</t>
  </si>
  <si>
    <t>rs62062780</t>
  </si>
  <si>
    <t>rs17577975</t>
  </si>
  <si>
    <t>rs12185243</t>
  </si>
  <si>
    <t>rs62062134</t>
  </si>
  <si>
    <t>rs62063777</t>
  </si>
  <si>
    <t>rs112647192</t>
  </si>
  <si>
    <t>rs12150438</t>
  </si>
  <si>
    <t>rs12185225</t>
  </si>
  <si>
    <t>rs17574604</t>
  </si>
  <si>
    <t>rs17653193</t>
  </si>
  <si>
    <t>rs17653211</t>
  </si>
  <si>
    <t>rs4608377</t>
  </si>
  <si>
    <t>rs112415880</t>
  </si>
  <si>
    <t>rs17574824</t>
  </si>
  <si>
    <t>rs17577447</t>
  </si>
  <si>
    <t>rs35833914</t>
  </si>
  <si>
    <t>rs36076725</t>
  </si>
  <si>
    <t>rs62062289</t>
  </si>
  <si>
    <t>rs62062321</t>
  </si>
  <si>
    <t>rs62064669</t>
  </si>
  <si>
    <t>rs12150627</t>
  </si>
  <si>
    <t>rs17573245</t>
  </si>
  <si>
    <t>rs17650381</t>
  </si>
  <si>
    <t>rs17652961</t>
  </si>
  <si>
    <t>rs17661027</t>
  </si>
  <si>
    <t>rs2158257</t>
  </si>
  <si>
    <t>rs62061719</t>
  </si>
  <si>
    <t>rs74829364</t>
  </si>
  <si>
    <t>rs79290980</t>
  </si>
  <si>
    <t>rs55913645</t>
  </si>
  <si>
    <t>rs111976319</t>
  </si>
  <si>
    <t>rs17573175</t>
  </si>
  <si>
    <t>rs55886080</t>
  </si>
  <si>
    <t>rs62062268</t>
  </si>
  <si>
    <t>rs62063303</t>
  </si>
  <si>
    <t>rs62063845</t>
  </si>
  <si>
    <t>rs74509629</t>
  </si>
  <si>
    <t>rs55709241</t>
  </si>
  <si>
    <t>rs62056811</t>
  </si>
  <si>
    <t>rs62063681</t>
  </si>
  <si>
    <t>rs1052587</t>
  </si>
  <si>
    <t>rs17574040</t>
  </si>
  <si>
    <t>rs55662347</t>
  </si>
  <si>
    <t>rs55831516</t>
  </si>
  <si>
    <t>rs62060760</t>
  </si>
  <si>
    <t>rs62060810</t>
  </si>
  <si>
    <t>rs62062792</t>
  </si>
  <si>
    <t>rs62062802</t>
  </si>
  <si>
    <t>rs62063850</t>
  </si>
  <si>
    <t>rs74373419</t>
  </si>
  <si>
    <t>rs1052594</t>
  </si>
  <si>
    <t>rs17652121</t>
  </si>
  <si>
    <t>rs55736025</t>
  </si>
  <si>
    <t>rs62061734</t>
  </si>
  <si>
    <t>rs62062269</t>
  </si>
  <si>
    <t>rs62062275</t>
  </si>
  <si>
    <t>rs62063297</t>
  </si>
  <si>
    <t>rs62063846</t>
  </si>
  <si>
    <t>rs62064670</t>
  </si>
  <si>
    <t>rs78136862</t>
  </si>
  <si>
    <t>rs2316948</t>
  </si>
  <si>
    <t>rs62061713</t>
  </si>
  <si>
    <t>rs62061714</t>
  </si>
  <si>
    <t>rs62062270</t>
  </si>
  <si>
    <t>rs62062276</t>
  </si>
  <si>
    <t>rs62062278</t>
  </si>
  <si>
    <t>rs62062281</t>
  </si>
  <si>
    <t>rs62062282</t>
  </si>
  <si>
    <t>rs62062791</t>
  </si>
  <si>
    <t>rs79492906</t>
  </si>
  <si>
    <t>rs10514897</t>
  </si>
  <si>
    <t>rs11079729</t>
  </si>
  <si>
    <t>rs1117253</t>
  </si>
  <si>
    <t>rs12150090</t>
  </si>
  <si>
    <t>rs12150162</t>
  </si>
  <si>
    <t>rs12150542</t>
  </si>
  <si>
    <t>rs17574796</t>
  </si>
  <si>
    <t>rs17651887</t>
  </si>
  <si>
    <t>rs41437445</t>
  </si>
  <si>
    <t>rs62062136</t>
  </si>
  <si>
    <t>rs62062266</t>
  </si>
  <si>
    <t>rs62062267</t>
  </si>
  <si>
    <t>rs62062283</t>
  </si>
  <si>
    <t>rs62062284</t>
  </si>
  <si>
    <t>rs62062285</t>
  </si>
  <si>
    <t>rs62063842</t>
  </si>
  <si>
    <t>rs74759276</t>
  </si>
  <si>
    <t>rs78599197</t>
  </si>
  <si>
    <t>rs974292</t>
  </si>
  <si>
    <t>rs12150515</t>
  </si>
  <si>
    <t>rs12150611</t>
  </si>
  <si>
    <t>rs12150625</t>
  </si>
  <si>
    <t>rs12150628</t>
  </si>
  <si>
    <t>rs17573858</t>
  </si>
  <si>
    <t>rs17651857</t>
  </si>
  <si>
    <t>rs17653162</t>
  </si>
  <si>
    <t>rs17653255</t>
  </si>
  <si>
    <t>rs62056803</t>
  </si>
  <si>
    <t>rs62060809</t>
  </si>
  <si>
    <t>rs62062322</t>
  </si>
  <si>
    <t>rs62063799</t>
  </si>
  <si>
    <t>rs62063800</t>
  </si>
  <si>
    <t>rs77009866</t>
  </si>
  <si>
    <t>rs1467966</t>
  </si>
  <si>
    <t>rs17651213</t>
  </si>
  <si>
    <t>rs62056807</t>
  </si>
  <si>
    <t>rs62063296</t>
  </si>
  <si>
    <t>rs74850776</t>
  </si>
  <si>
    <t>rs113134013</t>
  </si>
  <si>
    <t>rs113395365</t>
  </si>
  <si>
    <t>rs17660065</t>
  </si>
  <si>
    <t>rs62062794</t>
  </si>
  <si>
    <t>rs62062795</t>
  </si>
  <si>
    <t>rs7350928</t>
  </si>
  <si>
    <t>rs78026984</t>
  </si>
  <si>
    <t>rs17572169</t>
  </si>
  <si>
    <t>rs62062793</t>
  </si>
  <si>
    <t>rs62063795</t>
  </si>
  <si>
    <t>rs62063796</t>
  </si>
  <si>
    <t>rs62063797</t>
  </si>
  <si>
    <t>rs62063798</t>
  </si>
  <si>
    <t>rs62064671</t>
  </si>
  <si>
    <t>rs76357066</t>
  </si>
  <si>
    <t>rs111652694</t>
  </si>
  <si>
    <t>rs112385572</t>
  </si>
  <si>
    <t>rs17651700</t>
  </si>
  <si>
    <t>rs17651754</t>
  </si>
  <si>
    <t>rs55711941</t>
  </si>
  <si>
    <t>rs62056806</t>
  </si>
  <si>
    <t>rs62063794</t>
  </si>
  <si>
    <t>rs62641967</t>
  </si>
  <si>
    <t>rs75743061</t>
  </si>
  <si>
    <t>rs79447161</t>
  </si>
  <si>
    <t>rs919461</t>
  </si>
  <si>
    <t>rs919462</t>
  </si>
  <si>
    <t>rs974291</t>
  </si>
  <si>
    <t>rs974293</t>
  </si>
  <si>
    <t>rs62062292</t>
  </si>
  <si>
    <t>rs62062297</t>
  </si>
  <si>
    <t>rs62063293</t>
  </si>
  <si>
    <t>rs75242405</t>
  </si>
  <si>
    <t>rs77747656</t>
  </si>
  <si>
    <t>rs113857334</t>
  </si>
  <si>
    <t>rs17650973</t>
  </si>
  <si>
    <t>rs62062296</t>
  </si>
  <si>
    <t>rs62062796</t>
  </si>
  <si>
    <t>rs62063292</t>
  </si>
  <si>
    <t>rs75145092</t>
  </si>
  <si>
    <t>rs77513497</t>
  </si>
  <si>
    <t>rs10445371</t>
  </si>
  <si>
    <t>rs17650991</t>
  </si>
  <si>
    <t>rs62063295</t>
  </si>
  <si>
    <t>rs73984689</t>
  </si>
  <si>
    <t>rs75617973</t>
  </si>
  <si>
    <t>rs919464</t>
  </si>
  <si>
    <t>rs112206871</t>
  </si>
  <si>
    <t>rs16940799</t>
  </si>
  <si>
    <t>rs17572248</t>
  </si>
  <si>
    <t>rs17572361</t>
  </si>
  <si>
    <t>rs1864325</t>
  </si>
  <si>
    <t>rs55881134</t>
  </si>
  <si>
    <t>rs62056795</t>
  </si>
  <si>
    <t>rs10445337</t>
  </si>
  <si>
    <t>rs1052551</t>
  </si>
  <si>
    <t>rs1476554</t>
  </si>
  <si>
    <t>rs17649571</t>
  </si>
  <si>
    <t>rs62062295</t>
  </si>
  <si>
    <t>rs77138434</t>
  </si>
  <si>
    <t>rs111519055</t>
  </si>
  <si>
    <t>rs111913701</t>
  </si>
  <si>
    <t>rs17576165</t>
  </si>
  <si>
    <t>rs17659953</t>
  </si>
  <si>
    <t>rs77925835</t>
  </si>
  <si>
    <t>rs78556223</t>
  </si>
  <si>
    <t>rs1467962</t>
  </si>
  <si>
    <t>rs1560311</t>
  </si>
  <si>
    <t>rs62062294</t>
  </si>
  <si>
    <t>rs974295</t>
  </si>
  <si>
    <t>rs113834264</t>
  </si>
  <si>
    <t>rs17652748</t>
  </si>
  <si>
    <t>rs2099151</t>
  </si>
  <si>
    <t>rs62056800</t>
  </si>
  <si>
    <t>rs62056804</t>
  </si>
  <si>
    <t>rs62063294</t>
  </si>
  <si>
    <t>rs12150551</t>
  </si>
  <si>
    <t>rs1467963</t>
  </si>
  <si>
    <t>rs1984937</t>
  </si>
  <si>
    <t>rs62056796</t>
  </si>
  <si>
    <t>rs62056802</t>
  </si>
  <si>
    <t>rs62063783</t>
  </si>
  <si>
    <t>rs62063853</t>
  </si>
  <si>
    <t>rs75534191</t>
  </si>
  <si>
    <t>rs78229689</t>
  </si>
  <si>
    <t>rs12150558</t>
  </si>
  <si>
    <t>rs17574228</t>
  </si>
  <si>
    <t>rs17651134</t>
  </si>
  <si>
    <t>rs62063306</t>
  </si>
  <si>
    <t>rs62063776</t>
  </si>
  <si>
    <t>rs62063784</t>
  </si>
  <si>
    <t>rs62063787</t>
  </si>
  <si>
    <t>rs112275277</t>
  </si>
  <si>
    <t>rs17572613</t>
  </si>
  <si>
    <t>rs17651483</t>
  </si>
  <si>
    <t>rs62060812</t>
  </si>
  <si>
    <t>rs62063775</t>
  </si>
  <si>
    <t>rs17574361</t>
  </si>
  <si>
    <t>rs62062785</t>
  </si>
  <si>
    <t>rs113029914</t>
  </si>
  <si>
    <t>rs113589236</t>
  </si>
  <si>
    <t>rs62060834</t>
  </si>
  <si>
    <t>rs2217394</t>
  </si>
  <si>
    <t>rs62056801</t>
  </si>
  <si>
    <t>rs62060835</t>
  </si>
  <si>
    <t>rs62060836</t>
  </si>
  <si>
    <t>rs62063305</t>
  </si>
  <si>
    <t>rs62063778</t>
  </si>
  <si>
    <t>rs62064665</t>
  </si>
  <si>
    <t>rs747152</t>
  </si>
  <si>
    <t>rs10445338</t>
  </si>
  <si>
    <t>rs17650872</t>
  </si>
  <si>
    <t>rs17651285</t>
  </si>
  <si>
    <t>rs1800547</t>
  </si>
  <si>
    <t>rs4306559</t>
  </si>
  <si>
    <t>rs75666751</t>
  </si>
  <si>
    <t>rs17572467</t>
  </si>
  <si>
    <t>rs17573593</t>
  </si>
  <si>
    <t>rs62060838</t>
  </si>
  <si>
    <t>rs62061721</t>
  </si>
  <si>
    <t>rs62062265</t>
  </si>
  <si>
    <t>rs63750417</t>
  </si>
  <si>
    <t>rs75412750</t>
  </si>
  <si>
    <t>rs7687</t>
  </si>
  <si>
    <t>rs4283261</t>
  </si>
  <si>
    <t>rs62060839</t>
  </si>
  <si>
    <t>rs62062777</t>
  </si>
  <si>
    <t>rs17572495</t>
  </si>
  <si>
    <t>1a</t>
  </si>
  <si>
    <t>rs1981998</t>
  </si>
  <si>
    <t>rs62060841</t>
  </si>
  <si>
    <t>rs1981997</t>
  </si>
  <si>
    <t>rs62063779</t>
  </si>
  <si>
    <t>rs112197756</t>
  </si>
  <si>
    <t>rs17574425</t>
  </si>
  <si>
    <t>rs62060845</t>
  </si>
  <si>
    <t>rs62060846</t>
  </si>
  <si>
    <t>rs74481389</t>
  </si>
  <si>
    <t>rs62056837</t>
  </si>
  <si>
    <t>rs62064674</t>
  </si>
  <si>
    <t>rs17571781</t>
  </si>
  <si>
    <t>rs242561</t>
  </si>
  <si>
    <t>rs56100031</t>
  </si>
  <si>
    <t>rs56234850</t>
  </si>
  <si>
    <t>rs62060847</t>
  </si>
  <si>
    <t>rs62063304</t>
  </si>
  <si>
    <t>rs9944484</t>
  </si>
  <si>
    <t>rs77527347</t>
  </si>
  <si>
    <t>rs78938131</t>
  </si>
  <si>
    <t>rs62061706</t>
  </si>
  <si>
    <t>rs55907036</t>
  </si>
  <si>
    <t>rs76723223</t>
  </si>
  <si>
    <t>rs12150170</t>
  </si>
  <si>
    <t>rs12150229</t>
  </si>
  <si>
    <t>rs56226437</t>
  </si>
  <si>
    <t>rs62062776</t>
  </si>
  <si>
    <t>rs17652449</t>
  </si>
  <si>
    <t>rs62063786</t>
  </si>
  <si>
    <t>rs1560310</t>
  </si>
  <si>
    <t>rs17659881</t>
  </si>
  <si>
    <t>rs79180862</t>
  </si>
  <si>
    <t>rs754513</t>
  </si>
  <si>
    <t>rs17571718</t>
  </si>
  <si>
    <t>rs17572627</t>
  </si>
  <si>
    <t>WNT3</t>
  </si>
  <si>
    <t>rs74573628</t>
  </si>
  <si>
    <t>rs12150254</t>
  </si>
  <si>
    <t>rs62056805</t>
  </si>
  <si>
    <t>rs62062813</t>
  </si>
  <si>
    <t>rs77084869</t>
  </si>
  <si>
    <t>rs56189701</t>
  </si>
  <si>
    <t>rs62062293</t>
  </si>
  <si>
    <t>rs76618565</t>
  </si>
  <si>
    <t>rs55972730</t>
  </si>
  <si>
    <t>rs62056810</t>
  </si>
  <si>
    <t>rs62062779</t>
  </si>
  <si>
    <t>rs62059009</t>
  </si>
  <si>
    <t>rs113201171</t>
  </si>
  <si>
    <t>rs62062803</t>
  </si>
  <si>
    <t>rs17651093</t>
  </si>
  <si>
    <t>rs754512</t>
  </si>
  <si>
    <t>rs3912063</t>
  </si>
  <si>
    <t>rs3912062</t>
  </si>
  <si>
    <t>rs62063774</t>
  </si>
  <si>
    <t>rs62056809</t>
  </si>
  <si>
    <t>rs62064663</t>
  </si>
  <si>
    <t>rs78104015</t>
  </si>
  <si>
    <t>rs17649553</t>
  </si>
  <si>
    <t>rs17577369</t>
  </si>
  <si>
    <t>rs62062784</t>
  </si>
  <si>
    <t>rs62064662</t>
  </si>
  <si>
    <t>rs79065019</t>
  </si>
  <si>
    <t>rs62060840</t>
  </si>
  <si>
    <t>rs62056850</t>
  </si>
  <si>
    <t>rs56280951</t>
  </si>
  <si>
    <t>rs767058</t>
  </si>
  <si>
    <t>rs76924476</t>
  </si>
  <si>
    <t>rs17651243</t>
  </si>
  <si>
    <t>rs77290642</t>
  </si>
  <si>
    <t>rs62064661</t>
  </si>
  <si>
    <t>rs112572874</t>
  </si>
  <si>
    <t>rs62063859</t>
  </si>
  <si>
    <t>rs113793114</t>
  </si>
  <si>
    <t>rs17650860</t>
  </si>
  <si>
    <t>rs62061848</t>
  </si>
  <si>
    <t>rs17651549</t>
  </si>
  <si>
    <t>rs62063856</t>
  </si>
  <si>
    <t>rs62062786</t>
  </si>
  <si>
    <t>rs62056808</t>
  </si>
  <si>
    <t>rs4371195</t>
  </si>
  <si>
    <t>rs62063262</t>
  </si>
  <si>
    <t>rs199443</t>
  </si>
  <si>
    <t>rs62063265</t>
  </si>
  <si>
    <t>rs1078268</t>
  </si>
  <si>
    <t>rs62063266</t>
  </si>
  <si>
    <t>rs112058117</t>
  </si>
  <si>
    <t>rs79765413</t>
  </si>
  <si>
    <t>rs1078269</t>
  </si>
  <si>
    <t>rs62063291</t>
  </si>
  <si>
    <t>rs56294117</t>
  </si>
  <si>
    <t>rs55726761</t>
  </si>
  <si>
    <t>rs62063857</t>
  </si>
  <si>
    <t>STH</t>
  </si>
  <si>
    <t>rs111541901</t>
  </si>
  <si>
    <t>rs17649518</t>
  </si>
  <si>
    <t>rs1467968</t>
  </si>
  <si>
    <t>rs17573447</t>
  </si>
  <si>
    <t>rs12149995</t>
  </si>
  <si>
    <t>rs78834738</t>
  </si>
  <si>
    <t>rs62063855</t>
  </si>
  <si>
    <t>rs62060842</t>
  </si>
  <si>
    <t>rs62060843</t>
  </si>
  <si>
    <t>rs78555354</t>
  </si>
  <si>
    <t>rs8072451</t>
  </si>
  <si>
    <t>rs79959255</t>
  </si>
  <si>
    <t>rs17661015</t>
  </si>
  <si>
    <t>rs17650842</t>
  </si>
  <si>
    <t>rs2163129</t>
  </si>
  <si>
    <t>rs2163130</t>
  </si>
  <si>
    <t>rs12150125</t>
  </si>
  <si>
    <t>rs79772576</t>
  </si>
  <si>
    <t>rs77926909</t>
  </si>
  <si>
    <t>rs2004673</t>
  </si>
  <si>
    <t>rs16940806</t>
  </si>
  <si>
    <t>rs78681971</t>
  </si>
  <si>
    <t>rs2004674</t>
  </si>
  <si>
    <t>rs62063263</t>
  </si>
  <si>
    <t>rs62063852</t>
  </si>
  <si>
    <t>RPS26P8</t>
  </si>
  <si>
    <t>SPPL2C</t>
  </si>
  <si>
    <t>rs113894932</t>
  </si>
  <si>
    <t>rs62063264</t>
  </si>
  <si>
    <t>rs113756354</t>
  </si>
  <si>
    <t>rs79857651</t>
  </si>
  <si>
    <t>rs17563683</t>
  </si>
  <si>
    <t>rs55823844</t>
  </si>
  <si>
    <t>rs62063780</t>
  </si>
  <si>
    <t>rs12150672</t>
  </si>
  <si>
    <t>rs415430</t>
  </si>
  <si>
    <t>rs75944932</t>
  </si>
  <si>
    <t>DND1P1</t>
  </si>
  <si>
    <t>rs62062286</t>
  </si>
  <si>
    <t>rs62063278</t>
  </si>
  <si>
    <t>rs28439143</t>
  </si>
  <si>
    <t>rs62063279</t>
  </si>
  <si>
    <t>PLEKHM1</t>
  </si>
  <si>
    <t>rs12373124</t>
  </si>
  <si>
    <t>rs17652337</t>
  </si>
  <si>
    <t>CRHR1-IT1</t>
  </si>
  <si>
    <t>rs17690703</t>
  </si>
  <si>
    <t>rs62063280</t>
  </si>
  <si>
    <t>rs12185268</t>
  </si>
  <si>
    <t>rs75010486</t>
  </si>
  <si>
    <t>rs8712</t>
  </si>
  <si>
    <t>rs9468</t>
  </si>
  <si>
    <t>rs199515</t>
  </si>
  <si>
    <t>rs77804065</t>
  </si>
  <si>
    <t>rs2942168</t>
  </si>
  <si>
    <t>rs365825</t>
  </si>
  <si>
    <t>rs28400014</t>
  </si>
  <si>
    <t>rs679574</t>
  </si>
  <si>
    <t>rs516316</t>
  </si>
  <si>
    <t>rs516246</t>
  </si>
  <si>
    <t>rs681343</t>
  </si>
  <si>
    <t>rs601338</t>
  </si>
  <si>
    <t>rs632111</t>
  </si>
  <si>
    <t>rs603985</t>
  </si>
  <si>
    <t>rs2251034</t>
  </si>
  <si>
    <t>rs485073</t>
  </si>
  <si>
    <t>rs633372</t>
  </si>
  <si>
    <t>rs507855</t>
  </si>
  <si>
    <t>rs507711</t>
  </si>
  <si>
    <t>rs507766</t>
  </si>
  <si>
    <t>rs2548459</t>
  </si>
  <si>
    <t>rs281377</t>
  </si>
  <si>
    <t>rs571689</t>
  </si>
  <si>
    <t>rs570794</t>
  </si>
  <si>
    <t>rs569970</t>
  </si>
  <si>
    <t>rs506897</t>
  </si>
  <si>
    <t>rs504963</t>
  </si>
  <si>
    <t>rs452270</t>
  </si>
  <si>
    <t>RASIP1</t>
  </si>
  <si>
    <t>rs602662</t>
  </si>
  <si>
    <t>rs1704773</t>
  </si>
  <si>
    <t>rs485186</t>
  </si>
  <si>
    <t>rs503279</t>
  </si>
  <si>
    <t>rs692854</t>
  </si>
  <si>
    <t>rs646327</t>
  </si>
  <si>
    <t>rs676388</t>
  </si>
  <si>
    <t>rs368565</t>
  </si>
  <si>
    <t>rs838144</t>
  </si>
  <si>
    <t>IZUMO1</t>
  </si>
  <si>
    <t>rs8106205</t>
  </si>
  <si>
    <t>rs838147</t>
  </si>
  <si>
    <t>rs838145</t>
  </si>
  <si>
    <t>rs11667321</t>
  </si>
  <si>
    <t>upstream:downstream</t>
  </si>
  <si>
    <t>rs281379</t>
  </si>
  <si>
    <t>MAMSTR</t>
  </si>
  <si>
    <t>rs584768</t>
  </si>
  <si>
    <t>rs2638282</t>
  </si>
  <si>
    <t>rs2452170</t>
  </si>
  <si>
    <t>rs11672900</t>
  </si>
  <si>
    <t>rs281380</t>
  </si>
  <si>
    <t>rs660745</t>
  </si>
  <si>
    <t>rs35866622</t>
  </si>
  <si>
    <t>rs2287921</t>
  </si>
  <si>
    <t>rs12979891</t>
  </si>
  <si>
    <t>rs11666792</t>
  </si>
  <si>
    <t>rs11878908</t>
  </si>
  <si>
    <t>rs2287922</t>
  </si>
  <si>
    <t>rs8112983</t>
  </si>
  <si>
    <t>rs479486</t>
  </si>
  <si>
    <t>rs11882796</t>
  </si>
  <si>
    <t>rs519757</t>
  </si>
  <si>
    <t>rs3859439</t>
  </si>
  <si>
    <t>rs418464</t>
  </si>
  <si>
    <t>rs1231281</t>
  </si>
  <si>
    <t>rs973579</t>
  </si>
  <si>
    <t>rs12979144</t>
  </si>
  <si>
    <t>rs12978499</t>
  </si>
  <si>
    <t>rs281408</t>
  </si>
  <si>
    <t>rs439523</t>
  </si>
  <si>
    <t>rs380743</t>
  </si>
  <si>
    <t>rs412712</t>
  </si>
  <si>
    <t>rs427248</t>
  </si>
  <si>
    <t>rs629504</t>
  </si>
  <si>
    <t>rs546308</t>
  </si>
  <si>
    <t>IndSigSNP</t>
  </si>
  <si>
    <t>snp</t>
  </si>
  <si>
    <t>PMID</t>
  </si>
  <si>
    <t>Region</t>
  </si>
  <si>
    <t>ReportedGene</t>
  </si>
  <si>
    <t>MappedGene</t>
  </si>
  <si>
    <t>Strongest</t>
  </si>
  <si>
    <t>SNPs</t>
  </si>
  <si>
    <t>Context</t>
  </si>
  <si>
    <t>RiskAF</t>
  </si>
  <si>
    <t>OrBeta</t>
  </si>
  <si>
    <t>95CI</t>
  </si>
  <si>
    <t>Platform</t>
  </si>
  <si>
    <t>CNV</t>
  </si>
  <si>
    <t>rs1395</t>
  </si>
  <si>
    <t>Blood metabolite levels</t>
  </si>
  <si>
    <t>SLC5A6</t>
  </si>
  <si>
    <t>rs1395-A</t>
  </si>
  <si>
    <t>missense_variant</t>
  </si>
  <si>
    <t>[0.011-0.023] unit increase</t>
  </si>
  <si>
    <t>Affymetrix, Illumina [2100000] (imputed)</t>
  </si>
  <si>
    <t>Breast size</t>
  </si>
  <si>
    <t>SLC4A1AP, GCKR</t>
  </si>
  <si>
    <t>rs4665972-T</t>
  </si>
  <si>
    <t>[0.047-0.113] cup size increase</t>
  </si>
  <si>
    <t>Illumina [7422970] (imputed)</t>
  </si>
  <si>
    <t>[NR] unit increase</t>
  </si>
  <si>
    <t>Affymetrix [NR]</t>
  </si>
  <si>
    <t>High light scatter reticulocyte count</t>
  </si>
  <si>
    <t>rs4665972-C</t>
  </si>
  <si>
    <t>[0.025-0.04] unit decrease</t>
  </si>
  <si>
    <t>Affymetrix [~ 2500000] (imputed)</t>
  </si>
  <si>
    <t>Reticulocyte count</t>
  </si>
  <si>
    <t>[0.027-0.041] unit decrease</t>
  </si>
  <si>
    <t>Reticulocyte fraction of red cells</t>
  </si>
  <si>
    <t>[0.032-0.046] unit decrease</t>
  </si>
  <si>
    <t>rs1728918</t>
  </si>
  <si>
    <t>Crohn's disease</t>
  </si>
  <si>
    <t>UCN</t>
  </si>
  <si>
    <t>PPM1G - NRBP1</t>
  </si>
  <si>
    <t>rs1728918-A</t>
  </si>
  <si>
    <t>upstream_gene_variant</t>
  </si>
  <si>
    <t>[1.086-1.16]</t>
  </si>
  <si>
    <t>Affymetrix, Illumina [1230000] (imputed)</t>
  </si>
  <si>
    <t>Age-related disease endophenotypes</t>
  </si>
  <si>
    <t>NR</t>
  </si>
  <si>
    <t>rs1728918-?</t>
  </si>
  <si>
    <t>Age-related diseases, mortality and associated endophenotypes</t>
  </si>
  <si>
    <t>rs2303369</t>
  </si>
  <si>
    <t>Menopause (age at onset)</t>
  </si>
  <si>
    <t>FNDC4</t>
  </si>
  <si>
    <t>rs2303369-T</t>
  </si>
  <si>
    <t>[0.13-0.22] years decrease</t>
  </si>
  <si>
    <t>Affymetrix, Illumina [2551160] (imputed)</t>
  </si>
  <si>
    <t>Waist circumference and related phenotypes</t>
  </si>
  <si>
    <t>rs1260326-?</t>
  </si>
  <si>
    <t>Illumina [308067]</t>
  </si>
  <si>
    <t>rs1260326-T</t>
  </si>
  <si>
    <t>[0.08-0.16] s.d. increase</t>
  </si>
  <si>
    <t>Affymetrix, Illumina [~ 2600000] (imputed)</t>
  </si>
  <si>
    <t>Metabolic traits</t>
  </si>
  <si>
    <t>rs1260326-A</t>
  </si>
  <si>
    <t>[0.06-0.12] mmol/l increase</t>
  </si>
  <si>
    <t>Illumina [329091]</t>
  </si>
  <si>
    <t>Two-hour glucose challenge</t>
  </si>
  <si>
    <t>[0.05-0.09] mmol/L increase</t>
  </si>
  <si>
    <t>Affymetrix, Illumina [NR]</t>
  </si>
  <si>
    <t>Chronic kidney disease</t>
  </si>
  <si>
    <t>FNDC4, IFT172, GCKR</t>
  </si>
  <si>
    <t>[0.007-0.011] unit increase</t>
  </si>
  <si>
    <t>Affymetrix, Illumina [~ 2500000] (imputed)</t>
  </si>
  <si>
    <t>Hypertriglyceridemia</t>
  </si>
  <si>
    <t>[1.45-2.12]</t>
  </si>
  <si>
    <t>Affymetrix [~ 2100000] (imputed)</t>
  </si>
  <si>
    <t>Cardiovascular disease risk factors</t>
  </si>
  <si>
    <t>[0.053-0.111] mmol/l increase</t>
  </si>
  <si>
    <t>Illumina [NR] (imputed)</t>
  </si>
  <si>
    <t>Liver enzyme levels (gamma-glutamyl transferase)</t>
  </si>
  <si>
    <t>GCKR, C2orf16</t>
  </si>
  <si>
    <t>[2.40-4.0] % increase</t>
  </si>
  <si>
    <t>Affymetrix, Illumina, Perlegen [~ 2600000] (imputed)</t>
  </si>
  <si>
    <t>Cholesterol, total</t>
  </si>
  <si>
    <t>[1.54-2.28] mg/dL increase</t>
  </si>
  <si>
    <t>[7.98-9.54] mg/dL increase</t>
  </si>
  <si>
    <t>Metabolite levels</t>
  </si>
  <si>
    <t>[0.11-0.19] unit decrease</t>
  </si>
  <si>
    <t>Illumina [~ 7700000] (imputed)</t>
  </si>
  <si>
    <t>Non-albumin protein levels</t>
  </si>
  <si>
    <t>rs1260326-C</t>
  </si>
  <si>
    <t>[0.053-0.107] unit decrease</t>
  </si>
  <si>
    <t>Illumina [2178644] (imputed)</t>
  </si>
  <si>
    <t>Illumina [~ 2000000] (imputed)</t>
  </si>
  <si>
    <t>Serum albumin level</t>
  </si>
  <si>
    <t>FNDC4, GCKR</t>
  </si>
  <si>
    <t>[0.0093-0.0155] unit increase</t>
  </si>
  <si>
    <t>[0.017-0.037] unit increase</t>
  </si>
  <si>
    <t>GCKR-FNDC4</t>
  </si>
  <si>
    <t>[0.011-0.017] unit increase</t>
  </si>
  <si>
    <t>Serum total protein level</t>
  </si>
  <si>
    <t>[0.011-0.024] unit increase</t>
  </si>
  <si>
    <t>[0.017-0.045] unit increase</t>
  </si>
  <si>
    <t>Lipoprotein-associated phospholipase A2 activity and mass</t>
  </si>
  <si>
    <t>[-0.00215-0.01275] ng/ml decrease</t>
  </si>
  <si>
    <t>Illumina [796174]</t>
  </si>
  <si>
    <t>Urate levels</t>
  </si>
  <si>
    <t>[0.063-0.084] mg/dl increase</t>
  </si>
  <si>
    <t>Affymetrix, Illumina, Perlegen [2450547] (imputed)</t>
  </si>
  <si>
    <t>ZNF512, KRTCAP3, FNDC4, IFT172, GCKR, PPM1G, NRBP1, C2orf16</t>
  </si>
  <si>
    <t>[1.31-1.51]</t>
  </si>
  <si>
    <t>Illumina [1361436] (imputed)</t>
  </si>
  <si>
    <t>[0.072-0.13] unit decrease</t>
  </si>
  <si>
    <t>Illumina [561583]</t>
  </si>
  <si>
    <t>Lipid metabolism phenotypes</t>
  </si>
  <si>
    <t>Illumina [335603]</t>
  </si>
  <si>
    <t>Hematological and biochemical traits</t>
  </si>
  <si>
    <t>[0.056-0.114] unit decrease</t>
  </si>
  <si>
    <t>Glycemic traits (pregnancy)</t>
  </si>
  <si>
    <t>[NR] unit decrease</t>
  </si>
  <si>
    <t>Illumina [up to 945994] (imputed)</t>
  </si>
  <si>
    <t>NR [NR] (imputed)</t>
  </si>
  <si>
    <t>[NR] mg/dL increase</t>
  </si>
  <si>
    <t>Lipid traits</t>
  </si>
  <si>
    <t>mmol/L increase</t>
  </si>
  <si>
    <t>Affymetrix, Illumina [up to 2249917] (imputed)</t>
  </si>
  <si>
    <t>[0.04-0.048] unit decrease</t>
  </si>
  <si>
    <t>[0.0091-0.0169] unit increase</t>
  </si>
  <si>
    <t>Blood metabolite ratios</t>
  </si>
  <si>
    <t>[0.037-0.045] unit increase</t>
  </si>
  <si>
    <t>Platelet count</t>
  </si>
  <si>
    <t>[1.59-3.08] 10^9/l increase</t>
  </si>
  <si>
    <t>C-reactive protein levels</t>
  </si>
  <si>
    <t>[0.06-0.08] unit increase</t>
  </si>
  <si>
    <t>Coffee consumption (cups per day)</t>
  </si>
  <si>
    <t>GCKR, FNDC4</t>
  </si>
  <si>
    <t>[0.020-0.060] unit decrease</t>
  </si>
  <si>
    <t>Affymetrix, Illumina [2373958] (imputed)</t>
  </si>
  <si>
    <t>Gout</t>
  </si>
  <si>
    <t>[1.25-1.48]</t>
  </si>
  <si>
    <t>Illumina [570442]</t>
  </si>
  <si>
    <t>Urate levels in overweight individuals</t>
  </si>
  <si>
    <t>[0.038-0.092] kg/m2 decrease</t>
  </si>
  <si>
    <t>Affymetrix, Illumina [at least 188473] (imputed)</t>
  </si>
  <si>
    <t>[0.033-0.077] kg/m2 decrease</t>
  </si>
  <si>
    <t>Illumina [2300000]</t>
  </si>
  <si>
    <t>Serum alpha1-antitrypsin levels</t>
  </si>
  <si>
    <t>[1.56-2.54] mg dl-1 increase</t>
  </si>
  <si>
    <t>Illumina [6569727] (imputed)</t>
  </si>
  <si>
    <t>[0.033-0.057] s.d. increase</t>
  </si>
  <si>
    <t>Affymetrix, Illumina, Perlegen [up to 9657952] (imputed)</t>
  </si>
  <si>
    <t>[0.11-0.13] s.d. increase</t>
  </si>
  <si>
    <t>Inflammatory bowel disease</t>
  </si>
  <si>
    <t>[1.06-1.1]</t>
  </si>
  <si>
    <t>Affymetrix, Illumina [~ 9000000] (imputed)</t>
  </si>
  <si>
    <t>Plasma lactate levels</t>
  </si>
  <si>
    <t>[0.068-0.092] unit increase</t>
  </si>
  <si>
    <t>Affymetrix [~ 38000000] (imputed)</t>
  </si>
  <si>
    <t>Glomerular filtration rate (creatinine)</t>
  </si>
  <si>
    <t>[0.005-0.0086] unit increase</t>
  </si>
  <si>
    <t>Glomerular filtration rate in non diabetics (creatinine)</t>
  </si>
  <si>
    <t>[0.0047-0.0083] unit increase</t>
  </si>
  <si>
    <t>Metabolite levels (small molecules and protein measures)</t>
  </si>
  <si>
    <t>[0.08-0.12] unit decrease</t>
  </si>
  <si>
    <t>Affymetrix, Illumina, Perlegen [12133295] (imputed)</t>
  </si>
  <si>
    <t>C-reactive protein levels or total cholesterol levels (pleiotropy)</t>
  </si>
  <si>
    <t>NR [2501549] (imputed)</t>
  </si>
  <si>
    <t>C-reactive protein levels or triglyceride levels (pleiotropy)</t>
  </si>
  <si>
    <t>NR [25015711] (imputed)</t>
  </si>
  <si>
    <t>Gallstone disease</t>
  </si>
  <si>
    <t>[1.09–1.15]</t>
  </si>
  <si>
    <t>Affymetrix, Illumina [at least 2305318] (imputed)</t>
  </si>
  <si>
    <t>Glomerular filtration rate</t>
  </si>
  <si>
    <t>[0.52-1.14] unit decrease</t>
  </si>
  <si>
    <t>Affymetrix, Illumina [at least 6581000] (imputed)</t>
  </si>
  <si>
    <t>[0.65-1.1] unit decrease</t>
  </si>
  <si>
    <t>Resting heart rate</t>
  </si>
  <si>
    <t>[0.21-0.34] unit decrease</t>
  </si>
  <si>
    <t>Affymetrix [19941912] (imputed)</t>
  </si>
  <si>
    <t>Caffeine metabolism (plasma 1,7-dimethylxanthine (paraxanthine) to 1,3,7-trimethylxanthine (caffeine) ratio)</t>
  </si>
  <si>
    <t>Z-score decrease</t>
  </si>
  <si>
    <t>Illumina [~ 31000000] (imputed)</t>
  </si>
  <si>
    <t>[1.21-1.42]</t>
  </si>
  <si>
    <t>Renal overload gout</t>
  </si>
  <si>
    <t>[1.22-1.49]</t>
  </si>
  <si>
    <t>SNX17, ZNF513, KRTCAP3, FNDC4, PPM1G, IFT172, GCKR, NRBP1</t>
  </si>
  <si>
    <t>Illumina [9560910] (imputed)</t>
  </si>
  <si>
    <t>Illumina [9725440] (imputed)</t>
  </si>
  <si>
    <t>Triglyceride levels</t>
  </si>
  <si>
    <t>[0.11-0.12] unit increase (EA Beta values)</t>
  </si>
  <si>
    <t>Affymetrix, Illumina [up to 1900000] (imputed)</t>
  </si>
  <si>
    <t>Granulocyte count</t>
  </si>
  <si>
    <t>[0.024-0.039] unit decrease</t>
  </si>
  <si>
    <t>Hematocrit</t>
  </si>
  <si>
    <t>[0.015-0.029] unit increase</t>
  </si>
  <si>
    <t>High light scatter reticulocyte percentage of red cells</t>
  </si>
  <si>
    <t>[0.028-0.042] unit decrease</t>
  </si>
  <si>
    <t>Lymphocyte counts</t>
  </si>
  <si>
    <t>[0.019-0.033] unit decrease</t>
  </si>
  <si>
    <t>Myeloid white cell count</t>
  </si>
  <si>
    <t>[0.022-0.036] unit decrease</t>
  </si>
  <si>
    <t>Neutrophil count</t>
  </si>
  <si>
    <t>[0.026-0.04] unit decrease</t>
  </si>
  <si>
    <t>[0.031-0.046] unit decrease</t>
  </si>
  <si>
    <t>Plateletcrit</t>
  </si>
  <si>
    <t>[0.028-0.043] unit decrease</t>
  </si>
  <si>
    <t>Red cell distribution width</t>
  </si>
  <si>
    <t>[0.018-0.032] unit increase</t>
  </si>
  <si>
    <t>Sum basophil neutrophil counts</t>
  </si>
  <si>
    <t>Sum neutrophil eosinophil counts</t>
  </si>
  <si>
    <t>[0.025-0.039] unit decrease</t>
  </si>
  <si>
    <t>White blood cell count</t>
  </si>
  <si>
    <t>[0.022-0.034] unit decrease</t>
  </si>
  <si>
    <t>Affymetrix [12489781] (imputed)</t>
  </si>
  <si>
    <t>Alcohol consumption in current drinkers</t>
  </si>
  <si>
    <t>rs1260326-G</t>
  </si>
  <si>
    <t>[0.024-0.036] unit decrease</t>
  </si>
  <si>
    <t>rs3817588</t>
  </si>
  <si>
    <t>C-reactive protein levels or LDL-cholesterol levels (pleiotropy)</t>
  </si>
  <si>
    <t>rs3817588-T</t>
  </si>
  <si>
    <t>NR [2501749] (imputed)</t>
  </si>
  <si>
    <t>rs780095</t>
  </si>
  <si>
    <t>Fasting plasma glucose</t>
  </si>
  <si>
    <t>rs780095-G</t>
  </si>
  <si>
    <t>[0.047-0.095] mmol/L increase</t>
  </si>
  <si>
    <t>Illumina [24111857] (imputed)</t>
  </si>
  <si>
    <t>rs780094-T</t>
  </si>
  <si>
    <t>Affymetrix [400496]</t>
  </si>
  <si>
    <t>[0.09-0.17] percentage SD increase</t>
  </si>
  <si>
    <t>Affymetrix [389878]</t>
  </si>
  <si>
    <t>C-reactive protein</t>
  </si>
  <si>
    <t>rs780094-A</t>
  </si>
  <si>
    <t>[NR] mg/dl increase</t>
  </si>
  <si>
    <t>Illumina [336108]</t>
  </si>
  <si>
    <t>Affymetrix, Illumina [~ 2261000] (imputed)</t>
  </si>
  <si>
    <t>rs780094-G</t>
  </si>
  <si>
    <t>[NR] s.d. decrease</t>
  </si>
  <si>
    <t>Affymetrix, Illumina [up to 600000]</t>
  </si>
  <si>
    <t>(% variance) increase</t>
  </si>
  <si>
    <t>Uric acid levels</t>
  </si>
  <si>
    <t>[0.035-0.068] mg/dl increase</t>
  </si>
  <si>
    <t>Affymetrix, Illumina [2493963] (imputed)</t>
  </si>
  <si>
    <t>Fasting blood glucose</t>
  </si>
  <si>
    <t>rs780094-C</t>
  </si>
  <si>
    <t>[0.023-0.035] mmol/L increase (replication)</t>
  </si>
  <si>
    <t>Fasting blood insulin</t>
  </si>
  <si>
    <t>[0.024-0.04] pmol/L increase (replication)</t>
  </si>
  <si>
    <t>Plasma omega-3 polyunsaturated fatty acid levels (docosapentaenoic acid)</t>
  </si>
  <si>
    <t>[NR] % increase</t>
  </si>
  <si>
    <t>Affymetrix, Illumina [534665]</t>
  </si>
  <si>
    <t>Metabolic syndrome</t>
  </si>
  <si>
    <t>[NR] mmol/l increase</t>
  </si>
  <si>
    <t>Illumina [1257079] (imputed)</t>
  </si>
  <si>
    <t>Fasting blood glucose (BMI interaction)</t>
  </si>
  <si>
    <t>[-0.00034-0.00234] unit decrease</t>
  </si>
  <si>
    <t>Affymetrix, Illumina [~ 2400000] (imputed)</t>
  </si>
  <si>
    <t>Fasting blood insulin (BMI interaction)</t>
  </si>
  <si>
    <t>[-0.00059-0.00189] unit decrease</t>
  </si>
  <si>
    <t>[0.040,0.098] unit increase</t>
  </si>
  <si>
    <t>Calcium levels</t>
  </si>
  <si>
    <t>[0.016-0.018] unit increase</t>
  </si>
  <si>
    <t>Affymetrix, Illumina [2500000] (imputed)</t>
  </si>
  <si>
    <t>rs780094-?</t>
  </si>
  <si>
    <t>[0.034-0.070] unit increase</t>
  </si>
  <si>
    <t>Affymetrix, Illumina [up to 2315813] (imputed)</t>
  </si>
  <si>
    <t>[0.015-0.027] unit decrease</t>
  </si>
  <si>
    <t>Affymetrix, Illumina, Perlegen [2550858] (imputed)</t>
  </si>
  <si>
    <t>Urate levels in obese individuals</t>
  </si>
  <si>
    <t>[0.056-0.114] kg/m2 decrease</t>
  </si>
  <si>
    <t>[0.028-0.072] kg/m2 decrease</t>
  </si>
  <si>
    <t>[1.01-1.48]</t>
  </si>
  <si>
    <t>Affymetrix [~ 8000000] (imputed)</t>
  </si>
  <si>
    <t>Renal underexcretion gout</t>
  </si>
  <si>
    <t>[1.22-1.48]</t>
  </si>
  <si>
    <t>[0.0065-0.0139] unit decrease</t>
  </si>
  <si>
    <t>Affymetrix, Illumina, Perlegen [at least 316407] (imputed)</t>
  </si>
  <si>
    <t>[0.082-0.118] unit increase</t>
  </si>
  <si>
    <t>Gondoic acid (20:1n-9) levels</t>
  </si>
  <si>
    <t>[0.002-0.002] unit decrease</t>
  </si>
  <si>
    <t>Affymetrix, Illumina [2200000] (imputed)</t>
  </si>
  <si>
    <t>[-0.00192-0.00592] unit decrease</t>
  </si>
  <si>
    <t>Alcohol consumption (drinks per week)</t>
  </si>
  <si>
    <t>unit decrease</t>
  </si>
  <si>
    <t>Affymetrix [NR] (imputed)</t>
  </si>
  <si>
    <t>Red blood cell count</t>
  </si>
  <si>
    <t>[0.014-0.028] unit increase</t>
  </si>
  <si>
    <t>Type 2 diabetes</t>
  </si>
  <si>
    <t>[0.048-0.08] unit increase</t>
  </si>
  <si>
    <t>Affymetrix, Illumina [NR] (imputed)</t>
  </si>
  <si>
    <t>[0.035-0.076] unit increase</t>
  </si>
  <si>
    <t>[1.04-1.09]</t>
  </si>
  <si>
    <t>Affymetrix, Illumina [up to 2500000] (imputed)</t>
  </si>
  <si>
    <t>Homeostasis model assessment of insulin resistance</t>
  </si>
  <si>
    <t>[0.027-0.043] unit increase (replication)</t>
  </si>
  <si>
    <t>[0.026-0.038] unit decrease</t>
  </si>
  <si>
    <t>[0.013-0.025] unit decrease</t>
  </si>
  <si>
    <t>FNDC4, IFT172, GCKR, C2orf16</t>
  </si>
  <si>
    <t>rs780093-T</t>
  </si>
  <si>
    <t>[3.95-6.35] umol/l increase</t>
  </si>
  <si>
    <t>Triglycerides-Blood Pressure (TG-BP)</t>
  </si>
  <si>
    <t>rs780093-A</t>
  </si>
  <si>
    <t>[0.12-0.24] unit increase</t>
  </si>
  <si>
    <t>Waist Circumference - Triglycerides (WC-TG)</t>
  </si>
  <si>
    <t>[0.13-0.25] unit increase</t>
  </si>
  <si>
    <t>SLC4A1AP</t>
  </si>
  <si>
    <t>[0.041-0.103] cup size increase</t>
  </si>
  <si>
    <t>Sex hormone-binding globulin levels</t>
  </si>
  <si>
    <t>[0.024-0.040] nmol/L decrease</t>
  </si>
  <si>
    <t>Affymetrix, Illumina [2543887] (imputed)</t>
  </si>
  <si>
    <t>[0.016-0.036] nmol/L decrease</t>
  </si>
  <si>
    <t>[0.029-0.053] nmol/L decrease</t>
  </si>
  <si>
    <t>[1.10-1.21]</t>
  </si>
  <si>
    <t>Affymetrix, Illumina [953241] (imputed)</t>
  </si>
  <si>
    <t>Palmitic acid (16:0) levels</t>
  </si>
  <si>
    <t>unit increase</t>
  </si>
  <si>
    <t>Palmitoleic acid (16:1n-7) levels</t>
  </si>
  <si>
    <t>ZNF512, XAB1, GCKR, C2orf16</t>
  </si>
  <si>
    <t>[0.014-0.027] unit increase</t>
  </si>
  <si>
    <t>Glucose homeostasis traits</t>
  </si>
  <si>
    <t>rs780093-?</t>
  </si>
  <si>
    <t>[0.081-0.199] unit increase</t>
  </si>
  <si>
    <t>Illumina [693128]</t>
  </si>
  <si>
    <t>[0.081-0.135] unit increase</t>
  </si>
  <si>
    <t>Affymetrix [at least 370268] (imputed)</t>
  </si>
  <si>
    <t>circulating leptin levels</t>
  </si>
  <si>
    <t>rs780093-C</t>
  </si>
  <si>
    <t>[0.022-0.042] unit increase</t>
  </si>
  <si>
    <t>[0.019-0.047] unit increase</t>
  </si>
  <si>
    <t>circulating leptin levels adjusted for BMI</t>
  </si>
  <si>
    <t>[0.015-0.035] unit increase</t>
  </si>
  <si>
    <t>[0.016-0.032] unit increase</t>
  </si>
  <si>
    <t>[1.04425991211509-1.10832920480705]</t>
  </si>
  <si>
    <t>Illumina [7521072] (imputed)</t>
  </si>
  <si>
    <t>Total cholesterol levels</t>
  </si>
  <si>
    <t>[0.044-0.059] unit increase (EA Beta values)</t>
  </si>
  <si>
    <t>[0.0063-0.0099] unit increase</t>
  </si>
  <si>
    <t>Affymetrix, Illumina [up to 10971307] (imputed)</t>
  </si>
  <si>
    <t>[0.013-0.025] unit increase</t>
  </si>
  <si>
    <t>Affymetrix, Illumina [~ 2200000] (imputed)</t>
  </si>
  <si>
    <t>rs780092</t>
  </si>
  <si>
    <t>rs780092-G</t>
  </si>
  <si>
    <t>[-0.02972-0.07612] g/dL decrease</t>
  </si>
  <si>
    <t>Affymetrix [~ 2200000] (imputed)</t>
  </si>
  <si>
    <t>[0.041-0.059] mg/dL decrease</t>
  </si>
  <si>
    <t>rs780092-A</t>
  </si>
  <si>
    <t>[0.060-0.100] unit increase</t>
  </si>
  <si>
    <t>Affymetrix [~ 3700000] (imputed)</t>
  </si>
  <si>
    <t>[0.038-0.078] unit increase</t>
  </si>
  <si>
    <t>[0.035-0.071] unit increase</t>
  </si>
  <si>
    <t>rs814295</t>
  </si>
  <si>
    <t>rs814295-A</t>
  </si>
  <si>
    <t>[0.08-0.124] unit increase</t>
  </si>
  <si>
    <t>rs1260333</t>
  </si>
  <si>
    <t>GCKR - LOC100420668</t>
  </si>
  <si>
    <t>rs1260333-C</t>
  </si>
  <si>
    <t>downstream_gene_variant</t>
  </si>
  <si>
    <t>[0.04-0.06] unit decrease</t>
  </si>
  <si>
    <t>Affymetrix, Illumina, Perlegen [2155369] (imputed)</t>
  </si>
  <si>
    <t>rs1260333-A</t>
  </si>
  <si>
    <t>[1.15-2.4] unit increase</t>
  </si>
  <si>
    <t>Affymetrix, Illumina [2573667] (imputed)</t>
  </si>
  <si>
    <t>[0.018-0.026] unit increase</t>
  </si>
  <si>
    <t>rs4665985</t>
  </si>
  <si>
    <t>rs4665985-C</t>
  </si>
  <si>
    <t>[0.02-0.05] drinks per week increase</t>
  </si>
  <si>
    <t>[0.03-0.05] drinks per week increase</t>
  </si>
  <si>
    <t>rs1919128</t>
  </si>
  <si>
    <t>C2orf16</t>
  </si>
  <si>
    <t>rs1919128-A</t>
  </si>
  <si>
    <t>[0.12-0.24] unit decrease</t>
  </si>
  <si>
    <t>rs13022873</t>
  </si>
  <si>
    <t>ZNF512</t>
  </si>
  <si>
    <t>rs13022873-A</t>
  </si>
  <si>
    <t>[0.11-0.23] unit decrease</t>
  </si>
  <si>
    <t>rs4666002</t>
  </si>
  <si>
    <t>Phospholipid levels (plasma)</t>
  </si>
  <si>
    <t>rs4666002-?</t>
  </si>
  <si>
    <t>[1.10-0.70] % increase</t>
  </si>
  <si>
    <t>rs3749147</t>
  </si>
  <si>
    <t>CCDC121</t>
  </si>
  <si>
    <t>GPN1</t>
  </si>
  <si>
    <t>rs3749147-C</t>
  </si>
  <si>
    <t>rs6547741</t>
  </si>
  <si>
    <t>Oral cavity cancer</t>
  </si>
  <si>
    <t>GPN1, C2orf16, ZNF512, CCDC121</t>
  </si>
  <si>
    <t>rs6547741-G</t>
  </si>
  <si>
    <t>Illumina [7574753] (imputed)</t>
  </si>
  <si>
    <t>rs528301</t>
  </si>
  <si>
    <t>Alcohol and nicotine co-dependence</t>
  </si>
  <si>
    <t>SIX3</t>
  </si>
  <si>
    <t>LOC100130502 - LOC107985879</t>
  </si>
  <si>
    <t>rs528301-?</t>
  </si>
  <si>
    <t>Illumina [805814]</t>
  </si>
  <si>
    <t>rs79368540</t>
  </si>
  <si>
    <t>Lung cancer</t>
  </si>
  <si>
    <t>SIX3, SIX2</t>
  </si>
  <si>
    <t>SIX3 - LOC101926949</t>
  </si>
  <si>
    <t>rs79368540-T</t>
  </si>
  <si>
    <t>[1.055370239-1.131648127]</t>
  </si>
  <si>
    <t>Illumina [10439017] (imputed)</t>
  </si>
  <si>
    <t>Primary biliary cholangitis</t>
  </si>
  <si>
    <t>3q25.33</t>
  </si>
  <si>
    <t>ARF7</t>
  </si>
  <si>
    <t>RPL6P8 - ARL14</t>
  </si>
  <si>
    <t>rs4679904-G</t>
  </si>
  <si>
    <t>[1.21-1.57]</t>
  </si>
  <si>
    <t>Illumina [305724]</t>
  </si>
  <si>
    <t>rs7624766</t>
  </si>
  <si>
    <t>Response to methotrexate in rheumatoid arthritis</t>
  </si>
  <si>
    <t>PPM1L, ARL14</t>
  </si>
  <si>
    <t>ARL14 - PPM1L</t>
  </si>
  <si>
    <t>rs7624766-G</t>
  </si>
  <si>
    <t>[1.66-3.15]</t>
  </si>
  <si>
    <t>Illumina [432662]</t>
  </si>
  <si>
    <t>rs4975012</t>
  </si>
  <si>
    <t>rs1061377</t>
  </si>
  <si>
    <t>RP11-360F5.1</t>
  </si>
  <si>
    <t>KLHL5</t>
  </si>
  <si>
    <t>rs1061377-A</t>
  </si>
  <si>
    <t>[0.093-0.227] unit increase</t>
  </si>
  <si>
    <t>Affymetrix [2366856] (imputed)</t>
  </si>
  <si>
    <t>rs11096990</t>
  </si>
  <si>
    <t>Cognitive function</t>
  </si>
  <si>
    <t>WDR19</t>
  </si>
  <si>
    <t>rs11096990-T</t>
  </si>
  <si>
    <t>[1.23-2.79] unit decrease</t>
  </si>
  <si>
    <t>Affymetrix [&gt; 371951] (imputed)</t>
  </si>
  <si>
    <t>rs7686419</t>
  </si>
  <si>
    <t>RNU6-887P - KLB</t>
  </si>
  <si>
    <t>rs7686419-A</t>
  </si>
  <si>
    <t>[0.05-0.03] drinks per week decrease</t>
  </si>
  <si>
    <t>[0.05-0.02] drinks per week decrease</t>
  </si>
  <si>
    <t>rs28712821-A</t>
  </si>
  <si>
    <t>[0.021-0.037] unit decrease</t>
  </si>
  <si>
    <t>rs11940694-A</t>
  </si>
  <si>
    <t>[0.0097-0.0175] unit decrease</t>
  </si>
  <si>
    <t>[0.021-0.033] unit decrease</t>
  </si>
  <si>
    <t>[0.018-0.034] unit decrease</t>
  </si>
  <si>
    <t>rs1229984</t>
  </si>
  <si>
    <t>Esophageal cancer</t>
  </si>
  <si>
    <t>ADH6, ADH1B</t>
  </si>
  <si>
    <t>rs1229984-G</t>
  </si>
  <si>
    <t>[1.69-1.88]</t>
  </si>
  <si>
    <t>Illumina [359195]</t>
  </si>
  <si>
    <t>Oral cavity and pharyngeal cancer</t>
  </si>
  <si>
    <t>rs1229984-T</t>
  </si>
  <si>
    <t>[1.41-1.69]</t>
  </si>
  <si>
    <t>Illumina [294620]</t>
  </si>
  <si>
    <t>ADH4, ADH1C, ADH6, ADH1A, ADH7, ADH1B, ADH5</t>
  </si>
  <si>
    <t>rs1229984-?</t>
  </si>
  <si>
    <t>[1.95-2.84]</t>
  </si>
  <si>
    <t>Illumina [427349]</t>
  </si>
  <si>
    <t>Illumina [4058415] (imputed)</t>
  </si>
  <si>
    <t>ADH1B, ADH1C, METAP1, LOC100507053</t>
  </si>
  <si>
    <t>Oropharynx cancer</t>
  </si>
  <si>
    <t>Pulse pressure</t>
  </si>
  <si>
    <t>chr4mb100</t>
  </si>
  <si>
    <t>rs1229984-C</t>
  </si>
  <si>
    <t>[0.28-0.65] unit increase</t>
  </si>
  <si>
    <t>Affymetrix [~ 9800000] (imputed)</t>
  </si>
  <si>
    <t>Alcohol consumption (drinkers vs non-drinkers)</t>
  </si>
  <si>
    <t>[1.18-1.69]</t>
  </si>
  <si>
    <t>[1.19-1.35]</t>
  </si>
  <si>
    <t>[0.22-0.16] drinks per week decrease</t>
  </si>
  <si>
    <t>[0.30-0.12] drinks per week decrease</t>
  </si>
  <si>
    <t>NR (EA, German Sample)</t>
  </si>
  <si>
    <t>Illumina [up to 10421983] (imputed)</t>
  </si>
  <si>
    <t>NR unit decrease (EA, SAGE Discovery)</t>
  </si>
  <si>
    <t>Body mass index</t>
  </si>
  <si>
    <t>[0.022-0.046] kg/m2 increase</t>
  </si>
  <si>
    <t>Illumina [6108953] (imputed)</t>
  </si>
  <si>
    <t>ADH1B, ADH1C</t>
  </si>
  <si>
    <t>ADH1B - ADH1C</t>
  </si>
  <si>
    <t>rs145452708-C</t>
  </si>
  <si>
    <t>[0.028-0.04] unit decrease</t>
  </si>
  <si>
    <t>[0.029-0.045] unit decrease</t>
  </si>
  <si>
    <t>[0.023-0.039] unit decrease</t>
  </si>
  <si>
    <t>[0.029-0.041] unit decrease</t>
  </si>
  <si>
    <t>rs113659074-G</t>
  </si>
  <si>
    <t>[1.06-1.16]</t>
  </si>
  <si>
    <t>rs1229978</t>
  </si>
  <si>
    <t>rs2298755</t>
  </si>
  <si>
    <t>rs2298755-G</t>
  </si>
  <si>
    <t>Alcohol consumption over the past year</t>
  </si>
  <si>
    <t>rs141973904-T</t>
  </si>
  <si>
    <t>[0.027-0.067] unit decrease</t>
  </si>
  <si>
    <t>Illumina [13280794] (imputed)</t>
  </si>
  <si>
    <t>rs904095</t>
  </si>
  <si>
    <t>rs1789911</t>
  </si>
  <si>
    <t>rs6532815-G</t>
  </si>
  <si>
    <t>rs1662051</t>
  </si>
  <si>
    <t>rs34761493-A</t>
  </si>
  <si>
    <t>rs1789924</t>
  </si>
  <si>
    <t>ADH1C - LOC102723576</t>
  </si>
  <si>
    <t>rs1789924-C</t>
  </si>
  <si>
    <t>[1.07-1.17]</t>
  </si>
  <si>
    <t>rs1789924-T</t>
  </si>
  <si>
    <t>Illumina [194024]</t>
  </si>
  <si>
    <t>rs4699741</t>
  </si>
  <si>
    <t>rs4699741-T</t>
  </si>
  <si>
    <t>rs4699741-C</t>
  </si>
  <si>
    <t>rs72681920-A</t>
  </si>
  <si>
    <t>rs148915469</t>
  </si>
  <si>
    <t>Eating disorders</t>
  </si>
  <si>
    <t>C4orf17, ADH7</t>
  </si>
  <si>
    <t>ADH7 - C4orf17</t>
  </si>
  <si>
    <t>rs148915469-C</t>
  </si>
  <si>
    <t>[0.16-0.4] unit decrease</t>
  </si>
  <si>
    <t>Illumina [6150213] (imputed)</t>
  </si>
  <si>
    <t>rs13119516</t>
  </si>
  <si>
    <t>BANK1</t>
  </si>
  <si>
    <t>rs13119516-A</t>
  </si>
  <si>
    <t>[NR]</t>
  </si>
  <si>
    <t>Illumina [7158791] (imputed)</t>
  </si>
  <si>
    <t>rs13126505</t>
  </si>
  <si>
    <t>rs13126505-A</t>
  </si>
  <si>
    <t>[1.10-1.248]</t>
  </si>
  <si>
    <t>[1.1-1.18]</t>
  </si>
  <si>
    <t>NFKB1, SLC39A8, BANK1</t>
  </si>
  <si>
    <t>rs13126505-?</t>
  </si>
  <si>
    <t>rs34592089</t>
  </si>
  <si>
    <t>rs34592089-?</t>
  </si>
  <si>
    <t>rs6855246</t>
  </si>
  <si>
    <t>Autism spectrum disorder or schizophrenia</t>
  </si>
  <si>
    <t>BANK1 - SLC39A8</t>
  </si>
  <si>
    <t>rs6855246-?</t>
  </si>
  <si>
    <t>[1.1-1.19]</t>
  </si>
  <si>
    <t>BANK1, SLC39A8</t>
  </si>
  <si>
    <t>rs35225200-?</t>
  </si>
  <si>
    <t>rs35518360-T</t>
  </si>
  <si>
    <t>[1.12-1.21]</t>
  </si>
  <si>
    <t>Affymetrix, Illumina [9005918] (imputed)</t>
  </si>
  <si>
    <t>rs13107325-T</t>
  </si>
  <si>
    <t>[0.11-0.27] kg/m2 increase</t>
  </si>
  <si>
    <t>Affymetrix, Illumina, Perlegen [~ 2800000] (imputed)</t>
  </si>
  <si>
    <t>Blood pressure</t>
  </si>
  <si>
    <t>[0.44-0.82] mmHg decrease</t>
  </si>
  <si>
    <t>Affymetrix, Illumina, Perlegen [NR] (imputed)</t>
  </si>
  <si>
    <t>Diastolic blood pressure</t>
  </si>
  <si>
    <t>[NR] mmHg decrease</t>
  </si>
  <si>
    <t>Hypertension</t>
  </si>
  <si>
    <t>Systolic blood pressure</t>
  </si>
  <si>
    <t>[0.53-1.15] mg/dL decrease</t>
  </si>
  <si>
    <t>[0.028-0.062] kg/m2 increase</t>
  </si>
  <si>
    <t>Affymetrix, Illumina [2550021]</t>
  </si>
  <si>
    <t>[0.034-0.06] kg/m2 increase</t>
  </si>
  <si>
    <t>[0.034-0.061] kg/m2 increase</t>
  </si>
  <si>
    <t>[0.035-0.07] kg/m2 increase</t>
  </si>
  <si>
    <t>Childhood body mass index</t>
  </si>
  <si>
    <t>Affymetrix, Illumina [2499691] (imputed)</t>
  </si>
  <si>
    <t>[0.05-0.112] unit increase</t>
  </si>
  <si>
    <t>NT-proBNP levels in acute coronary syndrome</t>
  </si>
  <si>
    <t>[0.15-0.28] ng/L increase</t>
  </si>
  <si>
    <t>Illumina [10962468] (imputed)</t>
  </si>
  <si>
    <t>BMI (adjusted for smoking behaviour)</t>
  </si>
  <si>
    <t>[0.032-0.062] kg/m2 increase</t>
  </si>
  <si>
    <t>Affymetrix, Illumina, Perlegen [up to 2800000] (imputed)</t>
  </si>
  <si>
    <t>[0.041-0.081] kg/m2 increase</t>
  </si>
  <si>
    <t>BMI in non-smokers</t>
  </si>
  <si>
    <t>[0.035-0.08] kg/m2 increase</t>
  </si>
  <si>
    <t>Body mass index (joint analysis main effects and smoking interaction)</t>
  </si>
  <si>
    <t>[0.047-0.092] kg/m2 increase</t>
  </si>
  <si>
    <t>Affymetrix, Illumina, Perlegen [~ 2500000] (imputed)</t>
  </si>
  <si>
    <t>[0.034-0.064] kg/m2 increase</t>
  </si>
  <si>
    <t>[0.035-0.066] kg/m2 increase</t>
  </si>
  <si>
    <t>[0.051-0.097] kg/m2 increase</t>
  </si>
  <si>
    <t>Body mass index (joint analysis main effects and physical activity interaction)</t>
  </si>
  <si>
    <t>rs13107325-?</t>
  </si>
  <si>
    <t>Body mass index in physically active individuals</t>
  </si>
  <si>
    <t>[0.034-0.068] kg/m2 increase</t>
  </si>
  <si>
    <t>[0.036-0.07] kg/m2 increase</t>
  </si>
  <si>
    <t>[0.04-0.092] kg/m2 increase</t>
  </si>
  <si>
    <t>[0.051-0.122] kg/m2 increase</t>
  </si>
  <si>
    <t>[0.51-0.87] unit decrease</t>
  </si>
  <si>
    <t>Affymetrix, Illumina, Perlegen [7994604] (imputed)</t>
  </si>
  <si>
    <t>[0.64-1.23] unit decrease</t>
  </si>
  <si>
    <t>rs13135092-A</t>
  </si>
  <si>
    <t>[0.094-0.164] s.d. increase</t>
  </si>
  <si>
    <t>rs233817</t>
  </si>
  <si>
    <t>Sitting height ratio</t>
  </si>
  <si>
    <t>rs233817-C</t>
  </si>
  <si>
    <t>[0.028-0.072] unit decrease</t>
  </si>
  <si>
    <t>Affymetrix, Illumina [up to 10250422] (imputed)</t>
  </si>
  <si>
    <t>rs13114738</t>
  </si>
  <si>
    <t>RN7SL728P - LOC105377621</t>
  </si>
  <si>
    <t>rs13114738-?</t>
  </si>
  <si>
    <t>rs2462021</t>
  </si>
  <si>
    <t>Suicide risk</t>
  </si>
  <si>
    <t>10p11.23</t>
  </si>
  <si>
    <t>PRKCE</t>
  </si>
  <si>
    <t>LOC105376477</t>
  </si>
  <si>
    <t>rs2462021-C</t>
  </si>
  <si>
    <t>Affymetrix [1922309] (imputed)</t>
  </si>
  <si>
    <t>rs475616</t>
  </si>
  <si>
    <t>Monocyte count</t>
  </si>
  <si>
    <t>LOC105376477 - LOC101929279</t>
  </si>
  <si>
    <t>rs475616-G</t>
  </si>
  <si>
    <t>[0.016-0.03] unit increase</t>
  </si>
  <si>
    <t>rs11039131</t>
  </si>
  <si>
    <t>RPS20P26 - DDB2</t>
  </si>
  <si>
    <t>rs11039131-C</t>
  </si>
  <si>
    <t>rs10501320</t>
  </si>
  <si>
    <t>Proinsulin levels</t>
  </si>
  <si>
    <t>MADD</t>
  </si>
  <si>
    <t>rs10501320-G</t>
  </si>
  <si>
    <t>5_prime_UTR_variant</t>
  </si>
  <si>
    <t>rs7944584</t>
  </si>
  <si>
    <t>rs7944584-A</t>
  </si>
  <si>
    <t>[0.015-0.027] mmol/L increase (replication)</t>
  </si>
  <si>
    <t>[-0.00058-0.00238] unit decrease</t>
  </si>
  <si>
    <t>rs11039182</t>
  </si>
  <si>
    <t>rs11039182-T</t>
  </si>
  <si>
    <t>[0.040-0.096] unit decrease</t>
  </si>
  <si>
    <t>rs11039183</t>
  </si>
  <si>
    <t>Breast cancer</t>
  </si>
  <si>
    <t>rs11039183-A</t>
  </si>
  <si>
    <t>[0.017-0.043] unit decrease</t>
  </si>
  <si>
    <t>Illumina [~ 11800000] (imputed)</t>
  </si>
  <si>
    <t>rs11039216-T</t>
  </si>
  <si>
    <t>z score increase</t>
  </si>
  <si>
    <t>Illumina [18485882] (imputed)</t>
  </si>
  <si>
    <t>Hip circumference</t>
  </si>
  <si>
    <t>rs2293576-A</t>
  </si>
  <si>
    <t>[0.015-0.035] unit decrease</t>
  </si>
  <si>
    <t>Affymetrix, Illumina, Perlegen [up to 2542447] (imputed)</t>
  </si>
  <si>
    <t>[0.015-0.03] unit decrease</t>
  </si>
  <si>
    <t>[0.013-0.032] unit decrease</t>
  </si>
  <si>
    <t>Waist circumference</t>
  </si>
  <si>
    <t>[0.018-0.038] unit decrease</t>
  </si>
  <si>
    <t>[0.015-0.029] unit decrease</t>
  </si>
  <si>
    <t>rs2293579-A</t>
  </si>
  <si>
    <t>[0.0055-0.0117] unit increase</t>
  </si>
  <si>
    <t>[0.0060-0.0126] unit increase</t>
  </si>
  <si>
    <t>RAPSN, PSMC3, SLC39A13</t>
  </si>
  <si>
    <t>rs7103648-G</t>
  </si>
  <si>
    <t>[0.16-0.33] unit increase</t>
  </si>
  <si>
    <t>[0.23-0.53] unit increase</t>
  </si>
  <si>
    <t>RAPSN - CELF1</t>
  </si>
  <si>
    <t>rs7950696-C</t>
  </si>
  <si>
    <t>[0.02-0.035] unit increase</t>
  </si>
  <si>
    <t>rs7124681</t>
  </si>
  <si>
    <t>CUGBP1</t>
  </si>
  <si>
    <t>rs7124681-A</t>
  </si>
  <si>
    <t>[0.017-0.032] kg/m2 increase</t>
  </si>
  <si>
    <t>[0.015-0.035] kg/m2 increase</t>
  </si>
  <si>
    <t>[0.014-0.033] kg/m2 increase</t>
  </si>
  <si>
    <t>[0.019-0.034] kg/m2 increase</t>
  </si>
  <si>
    <t>[0.017-0.039] kg/m2 increase</t>
  </si>
  <si>
    <t>[0.014-0.034] kg/m2 increase</t>
  </si>
  <si>
    <t>rs7124681-?</t>
  </si>
  <si>
    <t>[0.015-0.031] kg/m2 increase</t>
  </si>
  <si>
    <t>[0.016-0.033] kg/m2 increase</t>
  </si>
  <si>
    <t>Alzheimer's disease (late onset)</t>
  </si>
  <si>
    <t>rs10838725-C</t>
  </si>
  <si>
    <t>[1.05-1.11]</t>
  </si>
  <si>
    <t>Illumina [7055881] (imputed)</t>
  </si>
  <si>
    <t>rs3817334</t>
  </si>
  <si>
    <t>MTCH2, NDUFS3, CUGBP1</t>
  </si>
  <si>
    <t>rs3817334-T</t>
  </si>
  <si>
    <t>[0.02-0.10] kg/m2 increase</t>
  </si>
  <si>
    <t>[0.02-0.031] kg/m2 increase</t>
  </si>
  <si>
    <t>[0.018-0.034] kg/m2 increase</t>
  </si>
  <si>
    <t>[0.02-0.032] kg/m2 increase</t>
  </si>
  <si>
    <t>[0.016-0.029] kg/m2 increase</t>
  </si>
  <si>
    <t>[0.016-0.035] kg/m2 increase</t>
  </si>
  <si>
    <t>[0.012-0.028] kg/m2 increase</t>
  </si>
  <si>
    <t>[0.014-0.028] kg/m2 increase</t>
  </si>
  <si>
    <t>[0.014-0.035] kg/m2 increase</t>
  </si>
  <si>
    <t>[0.017-0.031] kg/m2 increase</t>
  </si>
  <si>
    <t>[0.013-0.03] kg/m2 increase</t>
  </si>
  <si>
    <t>[0.017-0.037] kg/m2 increase</t>
  </si>
  <si>
    <t>[0.019-0.041] kg/m2 increase</t>
  </si>
  <si>
    <t>[0.013-0.032] kg/m2 increase</t>
  </si>
  <si>
    <t>[0.019-0.033] kg/m2 increase</t>
  </si>
  <si>
    <t>rs3817334-?</t>
  </si>
  <si>
    <t>[0.014-0.03] kg/m2 increase</t>
  </si>
  <si>
    <t>[0.016-0.039] kg/m2 increase</t>
  </si>
  <si>
    <t>[0.021-0.029] kg/m2 increase</t>
  </si>
  <si>
    <t>rs10838738</t>
  </si>
  <si>
    <t>rs10838738-G</t>
  </si>
  <si>
    <t>[0.01-0.13] kg/m2 increase</t>
  </si>
  <si>
    <t>Affymetrix, Illumina [2399588] (imputed)</t>
  </si>
  <si>
    <t>rs7107356</t>
  </si>
  <si>
    <t>MTCH2 - AGBL2</t>
  </si>
  <si>
    <t>rs7107356-A</t>
  </si>
  <si>
    <t>[0.011-0.025] unit decrease</t>
  </si>
  <si>
    <t>Affymetrix [up to 6544775] (imputed)</t>
  </si>
  <si>
    <t>ACP2, AGBL2, C1QTNF4, CELF1, DDB2, FAM180B, FNBP4, KBTBD4, MADD, MTCH2, MYBPC3, NDUFS3, NR1H3, NUP160, PSMC3, PTPMT1, RAPSN, SLC39A13, SPI1</t>
  </si>
  <si>
    <t>z score decrease</t>
  </si>
  <si>
    <t>rs11602339</t>
  </si>
  <si>
    <t>rs11602339-T</t>
  </si>
  <si>
    <t>rs7927771</t>
  </si>
  <si>
    <t>Subjective well-being</t>
  </si>
  <si>
    <t>rs7927771-A</t>
  </si>
  <si>
    <t>[0.0074-0.0184] unit decrease</t>
  </si>
  <si>
    <t>Affymetrix, Illumina, Perlegen [at least 5170349] (imputed)</t>
  </si>
  <si>
    <t>rs11039389</t>
  </si>
  <si>
    <t>FNBP4 - NUP160</t>
  </si>
  <si>
    <t>rs11039389-T</t>
  </si>
  <si>
    <t>rs12802244</t>
  </si>
  <si>
    <t>LOC100287189 - PTPRJ</t>
  </si>
  <si>
    <t>rs12802244-A</t>
  </si>
  <si>
    <t>rs747782</t>
  </si>
  <si>
    <t>Intraocular pressure</t>
  </si>
  <si>
    <t>NUP160, AGBL2, PTPRJ, SPI1</t>
  </si>
  <si>
    <t>rs747782-C</t>
  </si>
  <si>
    <t>regulatory_region_variant</t>
  </si>
  <si>
    <t>[0.14-0.26] mm Hg increase</t>
  </si>
  <si>
    <t>NUP160, PTPRJ</t>
  </si>
  <si>
    <t>rs747782-?</t>
  </si>
  <si>
    <t>Affymetrix [at least 665000] (imputed)</t>
  </si>
  <si>
    <t>rs7944735</t>
  </si>
  <si>
    <t>genic</t>
  </si>
  <si>
    <t>rs7944735-C</t>
  </si>
  <si>
    <t>[0.14-0.26] unit increase</t>
  </si>
  <si>
    <t>Affymetrix, Illumina [~ 8000000] (imputed)</t>
  </si>
  <si>
    <t>rs1681630</t>
  </si>
  <si>
    <t>PTPRJ</t>
  </si>
  <si>
    <t>rs1681630-T</t>
  </si>
  <si>
    <t>[0.023-0.035] unit increase</t>
  </si>
  <si>
    <t>rs1483121</t>
  </si>
  <si>
    <t>OR4S1</t>
  </si>
  <si>
    <t>OR4S1 - OR4C3</t>
  </si>
  <si>
    <t>rs1483121-A</t>
  </si>
  <si>
    <t>[-0.0004-0.00278] unit increase</t>
  </si>
  <si>
    <t>rs4763</t>
  </si>
  <si>
    <t>ARHGAP27</t>
  </si>
  <si>
    <t>rs4763-A</t>
  </si>
  <si>
    <t>3_prime_UTR_variant</t>
  </si>
  <si>
    <t>[0.03-0.063] unit decrease</t>
  </si>
  <si>
    <t>rs11012</t>
  </si>
  <si>
    <t>Parkinson's disease</t>
  </si>
  <si>
    <t>MAPT, PLEKHM1, IMP5</t>
  </si>
  <si>
    <t>rs11012-T</t>
  </si>
  <si>
    <t>[1.27-1.61]</t>
  </si>
  <si>
    <t>Illumina [495715] (imputed)</t>
  </si>
  <si>
    <t>rs17631303</t>
  </si>
  <si>
    <t>Ovarian cancer in BRCA1 mutation carriers</t>
  </si>
  <si>
    <t>rs17631303-?</t>
  </si>
  <si>
    <t>Illumina [2568349] (imputed)</t>
  </si>
  <si>
    <t>rs17631303-G</t>
  </si>
  <si>
    <t>[1.17-1.38]</t>
  </si>
  <si>
    <t>rs62065453</t>
  </si>
  <si>
    <t>PLEKHM1 - LOC105369225</t>
  </si>
  <si>
    <t>rs62065453-T</t>
  </si>
  <si>
    <t>rs28768976</t>
  </si>
  <si>
    <t>RPS26P8 - MGC57346</t>
  </si>
  <si>
    <t>rs28768976-A</t>
  </si>
  <si>
    <t>CRHR1, LRRC37A3</t>
  </si>
  <si>
    <t>MGC57346-CRHR1, MGC57346</t>
  </si>
  <si>
    <t>rs365825-?</t>
  </si>
  <si>
    <t>[1.22-1.33]</t>
  </si>
  <si>
    <t>Illumina [12438219] (imputed)</t>
  </si>
  <si>
    <t>rs2942168-G</t>
  </si>
  <si>
    <t>non_coding_transcript_exon_variant</t>
  </si>
  <si>
    <t>[1.23-1.31]</t>
  </si>
  <si>
    <t>Illumina [7689524] (imputed)</t>
  </si>
  <si>
    <t>rs393152</t>
  </si>
  <si>
    <t>MAPT, C17orf69, KIAA1267, LOC644246</t>
  </si>
  <si>
    <t>CRHR1-IT1, MGC57346-CRHR1</t>
  </si>
  <si>
    <t>rs393152-A</t>
  </si>
  <si>
    <t>Illumina [463185]</t>
  </si>
  <si>
    <t>Corticobasal degeneration</t>
  </si>
  <si>
    <t>rs393152-?</t>
  </si>
  <si>
    <t>Illumina [533898] (imputed)</t>
  </si>
  <si>
    <t>rs11655470</t>
  </si>
  <si>
    <t>Head circumference (infant)</t>
  </si>
  <si>
    <t>MAPT, CRHR1</t>
  </si>
  <si>
    <t>MGC57346-CRHR1</t>
  </si>
  <si>
    <t>rs11655470-T</t>
  </si>
  <si>
    <t>[0.028-0.068] SD increase</t>
  </si>
  <si>
    <t>rs9303521</t>
  </si>
  <si>
    <t>Bone mineral density (hip)</t>
  </si>
  <si>
    <t>rs9303521-T</t>
  </si>
  <si>
    <t>[0.04-0.07] s.d. decrease</t>
  </si>
  <si>
    <t>Affymetrix, Illumina [2543686] (imputed)</t>
  </si>
  <si>
    <t>Bone mineral density (spine)</t>
  </si>
  <si>
    <t>[0.05-0.09] s.d. decrease</t>
  </si>
  <si>
    <t>Multiple system atrophy</t>
  </si>
  <si>
    <t>CRHR1, MAPT</t>
  </si>
  <si>
    <t>rs9303521-G</t>
  </si>
  <si>
    <t>Illumina [4903804] (imputed)</t>
  </si>
  <si>
    <t>ARHGAP27, CRHR1, KANSL1, MAPT, PLEKHM1, SPPL2C, STH</t>
  </si>
  <si>
    <t>MGC57346-CRHR1, LOC107985028</t>
  </si>
  <si>
    <t>rs77804065-T</t>
  </si>
  <si>
    <t>splice_region_variant</t>
  </si>
  <si>
    <t>CRHR1, RP11-105N13.4, RP11-293E1.1</t>
  </si>
  <si>
    <t>LOC107985028, MGC57346-CRHR1</t>
  </si>
  <si>
    <t>rs17563683-G</t>
  </si>
  <si>
    <t>[0.037-0.053] unit increase</t>
  </si>
  <si>
    <t>Hemoglobin concentration</t>
  </si>
  <si>
    <t>[0.035-0.051] unit increase</t>
  </si>
  <si>
    <t>rs7207400</t>
  </si>
  <si>
    <t>Alzheimer's disease in APOE e4- carriers</t>
  </si>
  <si>
    <t>rs7207400-T</t>
  </si>
  <si>
    <t>[1.08-1.2]</t>
  </si>
  <si>
    <t>NR [NR]</t>
  </si>
  <si>
    <t>rs12150672-?</t>
  </si>
  <si>
    <t>NR [2500000] (imputed)</t>
  </si>
  <si>
    <t>Subcortical brain region volumes</t>
  </si>
  <si>
    <t>MAPT, GRN, CRHR1, STH</t>
  </si>
  <si>
    <t>CRHR1, MGC57346-CRHR1</t>
  </si>
  <si>
    <t>rs8072451-?</t>
  </si>
  <si>
    <t>[9539.28-19440.70] unit decrease</t>
  </si>
  <si>
    <t>rs17689882</t>
  </si>
  <si>
    <t>rs17689882-A</t>
  </si>
  <si>
    <t>[8891.61-18029.33] mm3 decrease</t>
  </si>
  <si>
    <t>MAPT-AS1, SPPL2C</t>
  </si>
  <si>
    <t>rs12185268-A</t>
  </si>
  <si>
    <t>[1.22-1.39]</t>
  </si>
  <si>
    <t>Illumina [522782]</t>
  </si>
  <si>
    <t>rs12185268-?</t>
  </si>
  <si>
    <t>[2.27-5.28]</t>
  </si>
  <si>
    <t>Male-pattern baldness</t>
  </si>
  <si>
    <t>SPPL2C, MAPT-AS1</t>
  </si>
  <si>
    <t>rs12373124-T</t>
  </si>
  <si>
    <t>[1.21-1.45]</t>
  </si>
  <si>
    <t>Affymetrix, Illumina [2391230] (imputed)</t>
  </si>
  <si>
    <t>Idiopathic pulmonary fibrosis</t>
  </si>
  <si>
    <t>SPPL2C, KANSL1, MAPT, CRHR1, STH</t>
  </si>
  <si>
    <t>rs17690703-C</t>
  </si>
  <si>
    <t>Affymetrix [10601812] (imputed)</t>
  </si>
  <si>
    <t>rs2214258-C</t>
  </si>
  <si>
    <t>Bone mineral density</t>
  </si>
  <si>
    <t>rs1864325-T</t>
  </si>
  <si>
    <t>Cognitive ability</t>
  </si>
  <si>
    <t>rs17563986-?</t>
  </si>
  <si>
    <t>Affymetrix, Illumina [7357080] (imputed)</t>
  </si>
  <si>
    <t>Cognitive ability (multi-trait analysis)</t>
  </si>
  <si>
    <t>Affymetrix, Illumina, Perlegen [7333576] (imputed)</t>
  </si>
  <si>
    <t>rs17649553-C</t>
  </si>
  <si>
    <t>[1.27-1.34]</t>
  </si>
  <si>
    <t>Illumina [7893274] (imputed)</t>
  </si>
  <si>
    <t>ARHGAP27, CRHR1, KANSL1, SPPL2C, MAPT, STH</t>
  </si>
  <si>
    <t>[1.25-1.32]</t>
  </si>
  <si>
    <t>Illumina [11933700] (imputed)</t>
  </si>
  <si>
    <t>rs62061734-C</t>
  </si>
  <si>
    <t>[0.038-0.068] unit decrease</t>
  </si>
  <si>
    <t>Interstitial lung disease</t>
  </si>
  <si>
    <t>rs1981997-G</t>
  </si>
  <si>
    <t>[1.28-1.56]</t>
  </si>
  <si>
    <t>Illumina [439828]</t>
  </si>
  <si>
    <t>WNT3, MAPT, PLEKHM1</t>
  </si>
  <si>
    <t>rs919462-C</t>
  </si>
  <si>
    <t>[0.14-0.2] unit decrease</t>
  </si>
  <si>
    <t>Affymetrix [27512692] (imputed)</t>
  </si>
  <si>
    <t>rs8070723-?</t>
  </si>
  <si>
    <t>[1.19-1.43]</t>
  </si>
  <si>
    <t>Illumina [532616]</t>
  </si>
  <si>
    <t>Progressive supranuclear palsy</t>
  </si>
  <si>
    <t>[4.43-5.91]</t>
  </si>
  <si>
    <t>Illumina [531451]</t>
  </si>
  <si>
    <t>rs17652520-A</t>
  </si>
  <si>
    <t>rs8080583-?</t>
  </si>
  <si>
    <t>Intracranial volume</t>
  </si>
  <si>
    <t>rs9303525-G</t>
  </si>
  <si>
    <t>[NR] ml decrease</t>
  </si>
  <si>
    <t>Affymetrix, Illumina [2229753] (imputed)</t>
  </si>
  <si>
    <t>rs17577094-?</t>
  </si>
  <si>
    <t>[1.39-1.79]</t>
  </si>
  <si>
    <t>Affymetrix, Illumina [1069161] (imputed)</t>
  </si>
  <si>
    <t>Lymphocyte percentage of white cells</t>
  </si>
  <si>
    <t>rs76640332-A</t>
  </si>
  <si>
    <t>[0.022-0.039] unit decrease</t>
  </si>
  <si>
    <t>rs4606752-G</t>
  </si>
  <si>
    <t>[0.026-0.043] unit increase</t>
  </si>
  <si>
    <t>[0.028-0.044] unit increase</t>
  </si>
  <si>
    <t>rs2732708</t>
  </si>
  <si>
    <t>LRRC37A</t>
  </si>
  <si>
    <t>rs2732708-T</t>
  </si>
  <si>
    <t>rs199441</t>
  </si>
  <si>
    <t>rs199441-A</t>
  </si>
  <si>
    <t>rs183211</t>
  </si>
  <si>
    <t>rs183211-T</t>
  </si>
  <si>
    <t>Illumina [525124]</t>
  </si>
  <si>
    <t>rs183211-?</t>
  </si>
  <si>
    <t>rs183211-A</t>
  </si>
  <si>
    <t>[1.16-1.35]</t>
  </si>
  <si>
    <t>Epithelial ovarian cancer</t>
  </si>
  <si>
    <t>[1.07-1.16]</t>
  </si>
  <si>
    <t>Illumina [up to 10962898] (imputed)</t>
  </si>
  <si>
    <t>Sense of smell</t>
  </si>
  <si>
    <t>rs199443-T</t>
  </si>
  <si>
    <t>[0.01-0.05] ln(smell score+1) increase</t>
  </si>
  <si>
    <t>rs199533-C</t>
  </si>
  <si>
    <t>[1.19-1.52]</t>
  </si>
  <si>
    <t>Illumina [811597]</t>
  </si>
  <si>
    <t>rs3809857</t>
  </si>
  <si>
    <t>Itch intensity from mosquito bite adjusted by bite size</t>
  </si>
  <si>
    <t>rs3809857-T</t>
  </si>
  <si>
    <t>[0.0092-0.0229] unit increase</t>
  </si>
  <si>
    <t>Illumina [13520550] (imputed)</t>
  </si>
  <si>
    <t>rs199515-?</t>
  </si>
  <si>
    <t>Illumina [2500000] (imputed)</t>
  </si>
  <si>
    <t>rs415430-T</t>
  </si>
  <si>
    <t>rs916888</t>
  </si>
  <si>
    <t>Post bronchodilator FEV1</t>
  </si>
  <si>
    <t>rs916888-T</t>
  </si>
  <si>
    <t>NR unit increase</t>
  </si>
  <si>
    <t>rs916888-?</t>
  </si>
  <si>
    <t>[0.032-0.068] unit increase</t>
  </si>
  <si>
    <t>Affymetrix, Illumina [8037763] (imputed)</t>
  </si>
  <si>
    <t>rs1563304</t>
  </si>
  <si>
    <t>rs1563304-T</t>
  </si>
  <si>
    <t>rs8111500</t>
  </si>
  <si>
    <t>Elevated serum carcinoembryonic antigen levels</t>
  </si>
  <si>
    <t>19q13.33</t>
  </si>
  <si>
    <t>SEC1P</t>
  </si>
  <si>
    <t>rs8111500-?</t>
  </si>
  <si>
    <t>Illumina [709211] (imputed)</t>
  </si>
  <si>
    <t>Mumps</t>
  </si>
  <si>
    <t>LOC105447645, FUT2</t>
  </si>
  <si>
    <t>rs516316-C</t>
  </si>
  <si>
    <t>[1.24-1.27]</t>
  </si>
  <si>
    <t>Illumina [at least 560000] (imputed)</t>
  </si>
  <si>
    <t>rs516246-T</t>
  </si>
  <si>
    <t>[1.80-2.90] % increase</t>
  </si>
  <si>
    <t>FUT2, SPHK2, IZUMO1, DBP</t>
  </si>
  <si>
    <t>[1.071-1.143]</t>
  </si>
  <si>
    <t>Obesity-related traits</t>
  </si>
  <si>
    <t>rs516246-A</t>
  </si>
  <si>
    <t>[NR] pmol/L increase</t>
  </si>
  <si>
    <t>Illumina [899892]</t>
  </si>
  <si>
    <t>[1.1-1.15]</t>
  </si>
  <si>
    <t>IZUMO1, NTN5, FUT2, MAMSTR, RASIP1</t>
  </si>
  <si>
    <t>rs516246-?</t>
  </si>
  <si>
    <t>Vitamin B12 levels</t>
  </si>
  <si>
    <t>rs492602-A</t>
  </si>
  <si>
    <t>[0.070-0.110] unit decrease</t>
  </si>
  <si>
    <t>Illumina [528134]</t>
  </si>
  <si>
    <t>FUT2, FLJ36070</t>
  </si>
  <si>
    <t>rs492602-G</t>
  </si>
  <si>
    <t>[0.86-1.68] mg/dL increase</t>
  </si>
  <si>
    <t>FLJ36070</t>
  </si>
  <si>
    <t>Vitamin B levels in ischemic stroke</t>
  </si>
  <si>
    <t>rs492602-C</t>
  </si>
  <si>
    <t>Illumina [737081]</t>
  </si>
  <si>
    <t>Psoriasis</t>
  </si>
  <si>
    <t>Illumina, Perlegen [9113515] (imputed)</t>
  </si>
  <si>
    <t>Childhood ear infection</t>
  </si>
  <si>
    <t>FUT2, LOC105447645</t>
  </si>
  <si>
    <t>rs681343-?</t>
  </si>
  <si>
    <t>[1.09-1.12]</t>
  </si>
  <si>
    <t>Illumina [13754664] (imputed)</t>
  </si>
  <si>
    <t>Primary sclerosing cholangitis</t>
  </si>
  <si>
    <t>rs681343-T</t>
  </si>
  <si>
    <t>[1.06-1.17]</t>
  </si>
  <si>
    <t>Affymetrix, Illumina [7891602] (imputed)</t>
  </si>
  <si>
    <t>Lung adenocarcinoma</t>
  </si>
  <si>
    <t>[1.04-1.11]</t>
  </si>
  <si>
    <t>rs681343-C</t>
  </si>
  <si>
    <t>[1.1-1.12]</t>
  </si>
  <si>
    <t>Liver enzyme levels (alkaline phosphatase)</t>
  </si>
  <si>
    <t>rs281377-T</t>
  </si>
  <si>
    <t>[0.80-2.80] % increase</t>
  </si>
  <si>
    <t>Resting metabolic rate</t>
  </si>
  <si>
    <t>rs281377-C</t>
  </si>
  <si>
    <t>[31.89-81.15] kcal/day decrease</t>
  </si>
  <si>
    <t>Affymetrix [491265]</t>
  </si>
  <si>
    <t>Yeast infection</t>
  </si>
  <si>
    <t>rs281377-?</t>
  </si>
  <si>
    <t>[0.02-0.045] unit decrease</t>
  </si>
  <si>
    <t>rs601338-A</t>
  </si>
  <si>
    <t>stop_gained</t>
  </si>
  <si>
    <t>[0.029-0.053] unit increase</t>
  </si>
  <si>
    <t>[0.043-0.067] unit decrease</t>
  </si>
  <si>
    <t>Number of common colds</t>
  </si>
  <si>
    <t>rs601338-?</t>
  </si>
  <si>
    <t>[0.012-0.027] unit increase</t>
  </si>
  <si>
    <t>Folate pathway vitamin levels</t>
  </si>
  <si>
    <t>rs602662-A</t>
  </si>
  <si>
    <t>[37.09-62.45] pg/ml increase</t>
  </si>
  <si>
    <t>rs602662-?</t>
  </si>
  <si>
    <t>[0.050-0.090] unit decrease</t>
  </si>
  <si>
    <t>Pediatric autoimmune diseases</t>
  </si>
  <si>
    <t>rs602662-G</t>
  </si>
  <si>
    <t>Illumina [7347414] (imputed)</t>
  </si>
  <si>
    <t>[NR] pmol/l increase</t>
  </si>
  <si>
    <t>Affymetrix [8900000] (imputed)</t>
  </si>
  <si>
    <t>rs504963-A</t>
  </si>
  <si>
    <t>Illumina [304825]</t>
  </si>
  <si>
    <t>Serum lipase activity</t>
  </si>
  <si>
    <t>MAMSTR, FUT2</t>
  </si>
  <si>
    <t>rs632111-G</t>
  </si>
  <si>
    <t>[0.026-0.054] unit increase</t>
  </si>
  <si>
    <t>rs503279-C</t>
  </si>
  <si>
    <t>rs503279-T</t>
  </si>
  <si>
    <t>[0.033-0.057] unit increase</t>
  </si>
  <si>
    <t>FUT2, RASIP1</t>
  </si>
  <si>
    <t>rs281379-A</t>
  </si>
  <si>
    <t>Pubertal anthropometrics</t>
  </si>
  <si>
    <t>rs281379-G</t>
  </si>
  <si>
    <t>[0.043-0.097] unit increase</t>
  </si>
  <si>
    <t>Multiple sclerosis</t>
  </si>
  <si>
    <t>rs281380-G</t>
  </si>
  <si>
    <t>[1.07-1.09]</t>
  </si>
  <si>
    <t>Illumina [465434]</t>
  </si>
  <si>
    <t>Retinal vascular caliber</t>
  </si>
  <si>
    <t>FUT2, IZUMO1, FUT1, CA11, FGF21, FLJ36070, RASIP1</t>
  </si>
  <si>
    <t>rs2287921-T</t>
  </si>
  <si>
    <t>[1.71-2.49] um decrease</t>
  </si>
  <si>
    <t>Affymetrix, Illumina [2194468] (imputed)</t>
  </si>
  <si>
    <t>Bipolar disorder</t>
  </si>
  <si>
    <t>SPHK2, SEC1, RPL18, NTN5, FAM83E, DBP, FUT2, IZUMO1, FUT1, CA11, MAMSTR, FGF21, RASIP1</t>
  </si>
  <si>
    <t>rs2287921-C</t>
  </si>
  <si>
    <t>Affymetrix, Illumina [2415422] (imputed)</t>
  </si>
  <si>
    <t>Urinary metabolites (H-NMR features)</t>
  </si>
  <si>
    <t>Illumina [713870] (imputed)</t>
  </si>
  <si>
    <t>Mean platelet volume</t>
  </si>
  <si>
    <t>rs2287922-A</t>
  </si>
  <si>
    <t>[0.017-0.032] unit decrease</t>
  </si>
  <si>
    <t>rs281408-C</t>
  </si>
  <si>
    <t>Inflammatory skin disease</t>
  </si>
  <si>
    <t>rs380743-?</t>
  </si>
  <si>
    <t>Affymetrix, Illumina [~ 5200000]</t>
  </si>
  <si>
    <t>Dietary macronutrient intake</t>
  </si>
  <si>
    <t>rs838147-A</t>
  </si>
  <si>
    <t>[0.14-0.3] % increase</t>
  </si>
  <si>
    <t>FGF21</t>
  </si>
  <si>
    <t>rs838145-G</t>
  </si>
  <si>
    <t>[0.15-0.31] % increase</t>
  </si>
  <si>
    <t>[0.14-0.3] % decrease</t>
  </si>
  <si>
    <t>rs12975033</t>
  </si>
  <si>
    <t>rs12975033-A</t>
  </si>
  <si>
    <t>[0.0023-0.0055] unit decrease</t>
  </si>
  <si>
    <t>SYMBOL</t>
  </si>
  <si>
    <t>CHR</t>
  </si>
  <si>
    <t>START</t>
  </si>
  <si>
    <t>STOP</t>
  </si>
  <si>
    <t>NSNPS</t>
  </si>
  <si>
    <t>NPARAM</t>
  </si>
  <si>
    <t>ZSTAT</t>
  </si>
  <si>
    <t>P bonferroni</t>
  </si>
  <si>
    <t>CPS1</t>
  </si>
  <si>
    <t>CADM2</t>
  </si>
  <si>
    <t>GTF3C2</t>
  </si>
  <si>
    <t>DRD2</t>
  </si>
  <si>
    <t>IFT172</t>
  </si>
  <si>
    <t>NEGR1</t>
  </si>
  <si>
    <t>PPM1G</t>
  </si>
  <si>
    <t>RP11-766F14.2</t>
  </si>
  <si>
    <t>ASXL3</t>
  </si>
  <si>
    <t>LANCL1</t>
  </si>
  <si>
    <t>NFKB1</t>
  </si>
  <si>
    <t>FOXP1</t>
  </si>
  <si>
    <t>ATP2A1</t>
  </si>
  <si>
    <t>ZC3H7B</t>
  </si>
  <si>
    <t>ACO2</t>
  </si>
  <si>
    <t>RANGAP1</t>
  </si>
  <si>
    <t>LRPPRC</t>
  </si>
  <si>
    <t>SULT1A1</t>
  </si>
  <si>
    <t>ZNF513</t>
  </si>
  <si>
    <t>LRP4</t>
  </si>
  <si>
    <t>FAM180B</t>
  </si>
  <si>
    <t>FMNL1</t>
  </si>
  <si>
    <t>FULL_NAME</t>
  </si>
  <si>
    <t>NGENES</t>
  </si>
  <si>
    <t>BETA</t>
  </si>
  <si>
    <t>BETA_STD</t>
  </si>
  <si>
    <t>Curated_gene_sets:mikkelsen_dedifferentiated_state_dn</t>
  </si>
  <si>
    <t>Curated_gene_sets:reactome_adherens_junctions_interactions</t>
  </si>
  <si>
    <t>GO_mf:go_transcriptional_activator_activity_rna_polymerase_ii_distal_enhancer_sequence_specific_binding</t>
  </si>
  <si>
    <t>Curated_gene_sets:howlin_cited1_targets_1_up</t>
  </si>
  <si>
    <t>GO_bp:go_dopaminergic_neuron_differentiation</t>
  </si>
  <si>
    <t>GO_cc:go_excitatory_synapse</t>
  </si>
  <si>
    <t>GO_mf:go_transcription_factor_binding</t>
  </si>
  <si>
    <t>GO_mf:go_nucleic_acid_binding_transcription_factor_activity</t>
  </si>
  <si>
    <t>GO_mf:go_rna_polymerase_ii_distal_enhancer_sequence_specific_dna_binding</t>
  </si>
  <si>
    <t>Curated_gene_sets:ikeda_mir30_targets_up</t>
  </si>
  <si>
    <t>GO_bp:go_adenohypophysis_development</t>
  </si>
  <si>
    <t>GO_mf:go_glucosidase_activity</t>
  </si>
  <si>
    <t>GO_bp:go_germ_cell_development</t>
  </si>
  <si>
    <t>GO_mf:go_protein_heterodimerization_activity</t>
  </si>
  <si>
    <t>GO_mf:go_enhancer_binding</t>
  </si>
  <si>
    <t>Curated_gene_sets:biocarta_pitx2_pathway</t>
  </si>
  <si>
    <t>Curated_gene_sets:lopez_mesothelioma_survival_overall_up</t>
  </si>
  <si>
    <t>GO_cc:go_postsynapse</t>
  </si>
  <si>
    <t>Curated_gene_sets:izadpanah_stem_cell_adipose_vs_bone_dn</t>
  </si>
  <si>
    <t>GO_mf:go_regulatory_region_nucleic_acid_binding</t>
  </si>
  <si>
    <t>Curated_gene_sets:kyng_response_to_h2o2_via_ercc6</t>
  </si>
  <si>
    <t>Curated_gene_sets:lopez_mesothelioma_survival_up</t>
  </si>
  <si>
    <t>Curated_gene_sets:kyng_response_to_h2o2_via_ercc6_dn</t>
  </si>
  <si>
    <t>GO_bp:go_spermatid_differentiation</t>
  </si>
  <si>
    <t>Curated_gene_sets:kim_germinal_center_t_helper_up</t>
  </si>
  <si>
    <t>GO_bp:go_transcription_from_rna_polymerase_ii_promoter</t>
  </si>
  <si>
    <t>Curated_gene_sets:amit_egf_response_240_hela</t>
  </si>
  <si>
    <t>GO_bp:go_negative_regulation_of_alcohol_biosynthetic_process</t>
  </si>
  <si>
    <t>Curated_gene_sets:yao_temporal_response_to_progesterone_cluster_12</t>
  </si>
  <si>
    <t>GO_bp:go_dna_damage_response_detection_of_dna_damage</t>
  </si>
  <si>
    <t>MAGMA OVERLAP</t>
  </si>
  <si>
    <t>MAGMA UNIQUE</t>
  </si>
  <si>
    <t>AUDIT total</t>
  </si>
  <si>
    <t>ARL17B</t>
  </si>
  <si>
    <t>Gene name</t>
  </si>
  <si>
    <t>Z score</t>
  </si>
  <si>
    <t>P value</t>
  </si>
  <si>
    <t>Gene expression variance</t>
  </si>
  <si>
    <t>r2 predicted performance</t>
  </si>
  <si>
    <t>P predicted performance</t>
  </si>
  <si>
    <t>SNPs used (N)</t>
  </si>
  <si>
    <t>SNPs covariance (N)</t>
  </si>
  <si>
    <t>SNPs model (N)</t>
  </si>
  <si>
    <t>brain tissue</t>
  </si>
  <si>
    <t>hemisphere</t>
  </si>
  <si>
    <t>LRRC37A2</t>
  </si>
  <si>
    <t>cerebellum</t>
  </si>
  <si>
    <t>RP11-259G18.3</t>
  </si>
  <si>
    <t>RP11-259G18.1</t>
  </si>
  <si>
    <t>frontal cortex</t>
  </si>
  <si>
    <t>RP11-707O23.5</t>
  </si>
  <si>
    <t>hippocampus</t>
  </si>
  <si>
    <t>caudate</t>
  </si>
  <si>
    <t>ARL17A</t>
  </si>
  <si>
    <t>LRRC37A4P</t>
  </si>
  <si>
    <t>hypothalamus</t>
  </si>
  <si>
    <t>putamen</t>
  </si>
  <si>
    <t>RP11-259G18.2</t>
  </si>
  <si>
    <t>anterior cingulate cortex</t>
  </si>
  <si>
    <t>cortex</t>
  </si>
  <si>
    <t>nucleus accumbens</t>
  </si>
  <si>
    <t>RP11-360F5.3</t>
  </si>
  <si>
    <t>RP11-798G7.8</t>
  </si>
  <si>
    <t>LRRC37A17P</t>
  </si>
  <si>
    <t>Effect size</t>
  </si>
  <si>
    <t>NPIPB9</t>
  </si>
  <si>
    <r>
      <t>Supplementary Table 20.</t>
    </r>
    <r>
      <rPr>
        <sz val="11"/>
        <color rgb="FF000000"/>
        <rFont val="Arial"/>
        <family val="2"/>
        <charset val="1"/>
      </rPr>
      <t>Bonferroni significant results of gene-based association analyses for the GWAS meta-analysis of AUDIT-P</t>
    </r>
  </si>
  <si>
    <r>
      <t>3.6 x 10</t>
    </r>
    <r>
      <rPr>
        <vertAlign val="superscript"/>
        <sz val="11"/>
        <color rgb="FF000000"/>
        <rFont val="Arial"/>
        <family val="2"/>
      </rPr>
      <t>-8</t>
    </r>
  </si>
  <si>
    <t>Conditional on rs1229984</t>
  </si>
  <si>
    <r>
      <t>1.1 x 10</t>
    </r>
    <r>
      <rPr>
        <vertAlign val="superscript"/>
        <sz val="11"/>
        <color rgb="FF333333"/>
        <rFont val="Arial"/>
        <family val="2"/>
        <charset val="1"/>
      </rPr>
      <t>-10</t>
    </r>
  </si>
  <si>
    <r>
      <t>2.3 x 10</t>
    </r>
    <r>
      <rPr>
        <vertAlign val="superscript"/>
        <sz val="11"/>
        <color rgb="FF333333"/>
        <rFont val="Arial"/>
        <family val="2"/>
        <charset val="1"/>
      </rPr>
      <t>-8</t>
    </r>
  </si>
  <si>
    <r>
      <t>5.9 x 10</t>
    </r>
    <r>
      <rPr>
        <vertAlign val="superscript"/>
        <sz val="11"/>
        <color rgb="FF333333"/>
        <rFont val="Arial"/>
        <family val="2"/>
        <charset val="1"/>
      </rPr>
      <t>-20</t>
    </r>
  </si>
  <si>
    <r>
      <t>1.4 x 10</t>
    </r>
    <r>
      <rPr>
        <vertAlign val="superscript"/>
        <sz val="11"/>
        <color rgb="FF333333"/>
        <rFont val="Arial"/>
        <family val="2"/>
        <charset val="1"/>
      </rPr>
      <t>-8</t>
    </r>
  </si>
  <si>
    <t>0.0001 (0.004)</t>
  </si>
  <si>
    <t>-0.006 (0.007)</t>
  </si>
  <si>
    <t>0.0008 (0.001)</t>
  </si>
  <si>
    <r>
      <t>2.9 x 10</t>
    </r>
    <r>
      <rPr>
        <vertAlign val="superscript"/>
        <sz val="11"/>
        <color rgb="FF333333"/>
        <rFont val="Arial"/>
        <family val="2"/>
        <charset val="1"/>
      </rPr>
      <t>-13</t>
    </r>
  </si>
  <si>
    <t>-0.02 (0.002)</t>
  </si>
  <si>
    <r>
      <t>7.9 x 10</t>
    </r>
    <r>
      <rPr>
        <vertAlign val="superscript"/>
        <sz val="11"/>
        <color rgb="FF333333"/>
        <rFont val="Arial"/>
        <family val="2"/>
        <charset val="1"/>
      </rPr>
      <t>-13</t>
    </r>
  </si>
  <si>
    <r>
      <t>2.0 x 10</t>
    </r>
    <r>
      <rPr>
        <vertAlign val="superscript"/>
        <sz val="11"/>
        <color rgb="FF333333"/>
        <rFont val="Arial"/>
        <family val="2"/>
        <charset val="1"/>
      </rPr>
      <t>-9</t>
    </r>
  </si>
  <si>
    <r>
      <t>1.2 x 10</t>
    </r>
    <r>
      <rPr>
        <vertAlign val="superscript"/>
        <sz val="11"/>
        <color rgb="FF333333"/>
        <rFont val="Arial"/>
        <family val="2"/>
        <charset val="1"/>
      </rPr>
      <t>-9</t>
    </r>
  </si>
  <si>
    <t>-0.009 (0.001)</t>
  </si>
  <si>
    <r>
      <t>3.7 x 10</t>
    </r>
    <r>
      <rPr>
        <vertAlign val="superscript"/>
        <sz val="11"/>
        <color rgb="FF000000"/>
        <rFont val="Arial"/>
        <family val="2"/>
      </rPr>
      <t>-8</t>
    </r>
  </si>
  <si>
    <t>rs188514326</t>
  </si>
  <si>
    <t> intron_variant, NMD_transcript_variant, upstream_gene_variant, non_coding_transcript_variant, upstream_gene_variant</t>
  </si>
  <si>
    <t>RP11-588P8.1</t>
  </si>
  <si>
    <t>RNA Gene, and is affiliated with the ncRNA class.</t>
  </si>
  <si>
    <r>
      <t>METAP1 (Methionyl Aminopeptidase 1) is a Protein Coding gene. Among its related pathways are </t>
    </r>
    <r>
      <rPr>
        <sz val="10"/>
        <color rgb="FF0077CC"/>
        <rFont val="Arial"/>
        <family val="2"/>
      </rPr>
      <t>Phototransduction</t>
    </r>
    <r>
      <rPr>
        <sz val="10"/>
        <color rgb="FF333333"/>
        <rFont val="Arial"/>
        <family val="2"/>
      </rPr>
      <t> and </t>
    </r>
    <r>
      <rPr>
        <sz val="10"/>
        <color rgb="FF0077CC"/>
        <rFont val="Arial"/>
        <family val="2"/>
      </rPr>
      <t>Signaling by GPCR</t>
    </r>
    <r>
      <rPr>
        <sz val="10"/>
        <color rgb="FF333333"/>
        <rFont val="Arial"/>
        <family val="2"/>
      </rPr>
      <t>. Gene Ontology (GO) annotations related to this gene include </t>
    </r>
    <r>
      <rPr>
        <i/>
        <sz val="10"/>
        <color rgb="FF333333"/>
        <rFont val="Arial"/>
        <family val="2"/>
      </rPr>
      <t>hydrolase activity</t>
    </r>
    <r>
      <rPr>
        <sz val="10"/>
        <color rgb="FF333333"/>
        <rFont val="Arial"/>
        <family val="2"/>
      </rPr>
      <t> and </t>
    </r>
    <r>
      <rPr>
        <i/>
        <sz val="10"/>
        <color rgb="FF333333"/>
        <rFont val="Arial"/>
        <family val="2"/>
      </rPr>
      <t>metalloexopeptidase activity</t>
    </r>
    <r>
      <rPr>
        <sz val="10"/>
        <color rgb="FF333333"/>
        <rFont val="Arial"/>
        <family val="2"/>
      </rPr>
      <t>.</t>
    </r>
  </si>
  <si>
    <t>Caucasian, African American, North American</t>
  </si>
  <si>
    <t>rs11127048</t>
  </si>
  <si>
    <t>LINC01833</t>
  </si>
  <si>
    <t>rs4679903</t>
  </si>
  <si>
    <t>rs13065269</t>
  </si>
  <si>
    <t>ARL14</t>
  </si>
  <si>
    <t>rs2141668</t>
  </si>
  <si>
    <t>rs2178451</t>
  </si>
  <si>
    <t>rs76358731</t>
  </si>
  <si>
    <t>rs35008770</t>
  </si>
  <si>
    <t>rs6764067</t>
  </si>
  <si>
    <t>rs1920638</t>
  </si>
  <si>
    <t>rs12632274</t>
  </si>
  <si>
    <t>rs4679906</t>
  </si>
  <si>
    <t>rs4679907</t>
  </si>
  <si>
    <t>rs11711447</t>
  </si>
  <si>
    <t>rs13074231</t>
  </si>
  <si>
    <t>rs11713230</t>
  </si>
  <si>
    <t>rs11712392</t>
  </si>
  <si>
    <t>rs6788886</t>
  </si>
  <si>
    <t>rs1920652</t>
  </si>
  <si>
    <t>rs9857106</t>
  </si>
  <si>
    <t>rs4320089</t>
  </si>
  <si>
    <t>rs6801636</t>
  </si>
  <si>
    <t>rs9816525</t>
  </si>
  <si>
    <t>rs9822982</t>
  </si>
  <si>
    <t>rs6763757</t>
  </si>
  <si>
    <t>rs1920649</t>
  </si>
  <si>
    <t>rs11711457</t>
  </si>
  <si>
    <t>rs6788429</t>
  </si>
  <si>
    <t>rs6763892</t>
  </si>
  <si>
    <t>rs1920656</t>
  </si>
  <si>
    <t>rs11715900</t>
  </si>
  <si>
    <t>rs7648393</t>
  </si>
  <si>
    <t>rs1920659</t>
  </si>
  <si>
    <t>rs11711627</t>
  </si>
  <si>
    <t>rs80020729</t>
  </si>
  <si>
    <t>rs1920663</t>
  </si>
  <si>
    <t>rs114457071</t>
  </si>
  <si>
    <t>rs7644186</t>
  </si>
  <si>
    <t>rs79232933</t>
  </si>
  <si>
    <t>rs4679892</t>
  </si>
  <si>
    <t>rs17826257</t>
  </si>
  <si>
    <t>rs12639488</t>
  </si>
  <si>
    <t>rs12152435</t>
  </si>
  <si>
    <t>rs73875290</t>
  </si>
  <si>
    <t>rs12638633</t>
  </si>
  <si>
    <t>rs11721112</t>
  </si>
  <si>
    <t>KRT8P12</t>
  </si>
  <si>
    <t>rs73875285</t>
  </si>
  <si>
    <t>rs10936203</t>
  </si>
  <si>
    <t>rs12630956</t>
  </si>
  <si>
    <t>rs12490985</t>
  </si>
  <si>
    <t>rs1879797</t>
  </si>
  <si>
    <t>rs11927913</t>
  </si>
  <si>
    <t>rs1920658</t>
  </si>
  <si>
    <t>rs4679901</t>
  </si>
  <si>
    <t>rs16831337</t>
  </si>
  <si>
    <t>rs4133253</t>
  </si>
  <si>
    <t>rs6806755</t>
  </si>
  <si>
    <t>rs7610939</t>
  </si>
  <si>
    <t>rs1403045</t>
  </si>
  <si>
    <t>rs10936210</t>
  </si>
  <si>
    <t>rs1980277</t>
  </si>
  <si>
    <t>rs1522286</t>
  </si>
  <si>
    <t>rs6803670</t>
  </si>
  <si>
    <t>rs6773962</t>
  </si>
  <si>
    <t>rs1522285</t>
  </si>
  <si>
    <t>rs7632884</t>
  </si>
  <si>
    <t>rs11715738</t>
  </si>
  <si>
    <t>rs11714916</t>
  </si>
  <si>
    <t>rs11709300</t>
  </si>
  <si>
    <t>rs62272215</t>
  </si>
  <si>
    <t>rs2141669</t>
  </si>
  <si>
    <t>rs12630564</t>
  </si>
  <si>
    <t>rs4679910</t>
  </si>
  <si>
    <t>rs11709232</t>
  </si>
  <si>
    <t>rs17236494</t>
  </si>
  <si>
    <t>rs9845844</t>
  </si>
  <si>
    <t>rs35664264</t>
  </si>
  <si>
    <t>rs4679909</t>
  </si>
  <si>
    <t>rs2099496</t>
  </si>
  <si>
    <t>rs2178452</t>
  </si>
  <si>
    <t>rs6798462</t>
  </si>
  <si>
    <t>rs3946273</t>
  </si>
  <si>
    <t>rs1317085</t>
  </si>
  <si>
    <t>rs6774379</t>
  </si>
  <si>
    <t>rs6774566</t>
  </si>
  <si>
    <t>rs6787452</t>
  </si>
  <si>
    <t>rs6777739</t>
  </si>
  <si>
    <t>rs17236586</t>
  </si>
  <si>
    <t>rs28544045</t>
  </si>
  <si>
    <t>rs62272216</t>
  </si>
  <si>
    <t>rs11716413</t>
  </si>
  <si>
    <t>rs4680586</t>
  </si>
  <si>
    <t>rs62272220</t>
  </si>
  <si>
    <t>rs62272218</t>
  </si>
  <si>
    <t>rs62272219</t>
  </si>
  <si>
    <t>rs62272217</t>
  </si>
  <si>
    <t>rs10936209</t>
  </si>
  <si>
    <t>rs4679659</t>
  </si>
  <si>
    <t>rs6773389</t>
  </si>
  <si>
    <t>rs6797760</t>
  </si>
  <si>
    <t>rs35480231</t>
  </si>
  <si>
    <t>rs34362576</t>
  </si>
  <si>
    <t>rs6801373</t>
  </si>
  <si>
    <t>rs7641454</t>
  </si>
  <si>
    <t>rs13094009</t>
  </si>
  <si>
    <t>rs6776873</t>
  </si>
  <si>
    <t>rs1920660</t>
  </si>
  <si>
    <t>rs34949451</t>
  </si>
  <si>
    <t>rs36118017</t>
  </si>
  <si>
    <t>rs56952700</t>
  </si>
  <si>
    <t>RP11-432B6.3:SMC4</t>
  </si>
  <si>
    <t>rs4679886</t>
  </si>
  <si>
    <t>RP11-432B6.3:TRIM59</t>
  </si>
  <si>
    <t>rs10923</t>
  </si>
  <si>
    <t>RP11-432B6.3:SMC4:TRIM59</t>
  </si>
  <si>
    <t>rs11719750</t>
  </si>
  <si>
    <t>rs4679660</t>
  </si>
  <si>
    <t>rs2046330</t>
  </si>
  <si>
    <t>rs9991733</t>
  </si>
  <si>
    <t>rs7674434</t>
  </si>
  <si>
    <t>rs10030384</t>
  </si>
  <si>
    <t>rs6836420</t>
  </si>
  <si>
    <t>rs7678241</t>
  </si>
  <si>
    <t>METAP1(1)</t>
  </si>
  <si>
    <t>RP11-700E23.3</t>
  </si>
  <si>
    <t>rs143695991</t>
  </si>
  <si>
    <t>rs12577643</t>
  </si>
  <si>
    <t>RP11-750H9.5</t>
  </si>
  <si>
    <t>rs61897431</t>
  </si>
  <si>
    <t>RP11-750H9.5:SLC39A13</t>
  </si>
  <si>
    <t>Y_RNA</t>
  </si>
  <si>
    <t>NDUFS3:KBTBD4</t>
  </si>
  <si>
    <t>rs2203712</t>
  </si>
  <si>
    <t>rs12226590</t>
  </si>
  <si>
    <t>rs62063672</t>
  </si>
  <si>
    <t>rs1029463</t>
  </si>
  <si>
    <t>rs111689007</t>
  </si>
  <si>
    <t>rs62061800</t>
  </si>
  <si>
    <t>rs3865315</t>
  </si>
  <si>
    <t>rs62061798</t>
  </si>
  <si>
    <t>rs62061820</t>
  </si>
  <si>
    <t>rs112166495</t>
  </si>
  <si>
    <t>rs62061799</t>
  </si>
  <si>
    <t>rs35524223</t>
  </si>
  <si>
    <t>rs113313477</t>
  </si>
  <si>
    <t>rs112439933</t>
  </si>
  <si>
    <t>rs62061801</t>
  </si>
  <si>
    <t>rs974294</t>
  </si>
  <si>
    <t>rs111905143</t>
  </si>
  <si>
    <t>rs62062272</t>
  </si>
  <si>
    <t>rs62062273</t>
  </si>
  <si>
    <t>rs111240522</t>
  </si>
  <si>
    <t>rs55649944</t>
  </si>
  <si>
    <t>rs62061855</t>
  </si>
  <si>
    <t>rs56240566</t>
  </si>
  <si>
    <t>rs77266933</t>
  </si>
  <si>
    <t>rs74531363</t>
  </si>
  <si>
    <t>rs1987152</t>
  </si>
  <si>
    <t>MAPT:RP11-669E14.4</t>
  </si>
  <si>
    <t>rs1987151</t>
  </si>
  <si>
    <t>rs62063781</t>
  </si>
  <si>
    <t>rs62061858</t>
  </si>
  <si>
    <t>rs77768866</t>
  </si>
  <si>
    <t>rs62061845</t>
  </si>
  <si>
    <t>rs56406462</t>
  </si>
  <si>
    <t>rs62061813</t>
  </si>
  <si>
    <t>rs62063789</t>
  </si>
  <si>
    <t>rs62062323</t>
  </si>
  <si>
    <t>rs77105679</t>
  </si>
  <si>
    <t>rs62063669</t>
  </si>
  <si>
    <t>rs62063668</t>
  </si>
  <si>
    <t>rs41399444</t>
  </si>
  <si>
    <t>rs112916880</t>
  </si>
  <si>
    <t>rs17572893</t>
  </si>
  <si>
    <t>rs62063685</t>
  </si>
  <si>
    <t>rs77184207</t>
  </si>
  <si>
    <t>rs62063201</t>
  </si>
  <si>
    <t>rs74825921</t>
  </si>
  <si>
    <t>rs75546272</t>
  </si>
  <si>
    <t>KANSL1:RP11-669E14.6</t>
  </si>
  <si>
    <t>rs113316734</t>
  </si>
  <si>
    <t>rs62063686</t>
  </si>
  <si>
    <t>rs55987700</t>
  </si>
  <si>
    <t>rs1529534</t>
  </si>
  <si>
    <t>rs56363731</t>
  </si>
  <si>
    <t>rs17572795</t>
  </si>
  <si>
    <t>rs17572823</t>
  </si>
  <si>
    <t>rs17572851</t>
  </si>
  <si>
    <t>rs62063792</t>
  </si>
  <si>
    <t>rs62063793</t>
  </si>
  <si>
    <t>rs1529535</t>
  </si>
  <si>
    <t>rs62063788</t>
  </si>
  <si>
    <t>rs12150506</t>
  </si>
  <si>
    <t>rs62062279</t>
  </si>
  <si>
    <t>rs62061711</t>
  </si>
  <si>
    <t>rs62063675</t>
  </si>
  <si>
    <t>rs62061710</t>
  </si>
  <si>
    <t>rs76154201</t>
  </si>
  <si>
    <t>rs75530705</t>
  </si>
  <si>
    <t>rs62060837</t>
  </si>
  <si>
    <t>rs62063790</t>
  </si>
  <si>
    <t>rs55825513</t>
  </si>
  <si>
    <t>rs2316954</t>
  </si>
  <si>
    <t>rs62062280</t>
  </si>
  <si>
    <t>rs76159289</t>
  </si>
  <si>
    <t>rs9709338</t>
  </si>
  <si>
    <t>rs111957446</t>
  </si>
  <si>
    <t>rs76682988</t>
  </si>
  <si>
    <t>rs12150260</t>
  </si>
  <si>
    <t>rs112003140</t>
  </si>
  <si>
    <t>rs112402370</t>
  </si>
  <si>
    <t>rs62062133</t>
  </si>
  <si>
    <t>rs62061717</t>
  </si>
  <si>
    <t>rs62061807</t>
  </si>
  <si>
    <t>rs62062277</t>
  </si>
  <si>
    <t>rs62060844</t>
  </si>
  <si>
    <t>rs62063791</t>
  </si>
  <si>
    <t>rs62061856</t>
  </si>
  <si>
    <t>rs78590209</t>
  </si>
  <si>
    <t>rs62060790</t>
  </si>
  <si>
    <t>rs62060791</t>
  </si>
  <si>
    <t>rs62063782</t>
  </si>
  <si>
    <t>rs113925422</t>
  </si>
  <si>
    <t>rs113758975</t>
  </si>
  <si>
    <t>MAPT:STH</t>
  </si>
  <si>
    <t>rs56201245</t>
  </si>
  <si>
    <t>rs62063302</t>
  </si>
  <si>
    <t>rs62063801</t>
  </si>
  <si>
    <t>rs55955207</t>
  </si>
  <si>
    <t>rs55735563</t>
  </si>
  <si>
    <t>rs62062324</t>
  </si>
  <si>
    <t>rs62062325</t>
  </si>
  <si>
    <t>rs62056842</t>
  </si>
  <si>
    <t>rs56302057</t>
  </si>
  <si>
    <t>rs75691066</t>
  </si>
  <si>
    <t>rs112003311</t>
  </si>
  <si>
    <t>rs111751251</t>
  </si>
  <si>
    <t>rs112480703</t>
  </si>
  <si>
    <t>rs75330746</t>
  </si>
  <si>
    <t>rs75183956</t>
  </si>
  <si>
    <t>rs35163442</t>
  </si>
  <si>
    <t>rs55841786</t>
  </si>
  <si>
    <t>rs35106244</t>
  </si>
  <si>
    <t>rs1688264</t>
  </si>
  <si>
    <t>rs4302147</t>
  </si>
  <si>
    <t>rs2548458</t>
  </si>
  <si>
    <t>FNDC4,NRBP1,KRTCAP3,GCKR,PPM1G</t>
  </si>
  <si>
    <t>Whole_Blood,Thyroid,Adrenal_Gland,Adipose_Subcutaneous,Artery_Tibial,Testis,Cells_Transformed_fibroblasts,Colon_Transverse,Nerve_Tibial,Skin_Not_Sun_Exposed_Suprapubic,Skin_Sun_Exposed_Lower_leg,Small_Intestine_Terminal_Ileum</t>
  </si>
  <si>
    <t>&lt;8.02E-05</t>
  </si>
  <si>
    <t>Muscle_Skeletal,Brain_Cerebellar_Hemisphere</t>
  </si>
  <si>
    <t>&lt;7.79E-10</t>
  </si>
  <si>
    <t>&lt;4.64E-05</t>
  </si>
  <si>
    <t>Adipose_Subcutaneous,Esophagus_Mucosa</t>
  </si>
  <si>
    <t>BIOS_eQTL_othergenes</t>
  </si>
  <si>
    <t>GTEx_eQTL_othergenes</t>
  </si>
  <si>
    <t>NDUFS3,MTCH2,PACSIN3,C1QTNF4,CELF1,FNBP4,SLC39A13</t>
  </si>
  <si>
    <t>Skin_Sun_Exposed_Lower_leg,Muscle_Skeletal,Brain_Cerebellar_Hemisphere,Brain_Cerebellum,Brain_Nucleus_accumbens_basal_ganglia,Cells_Transformed_fibroblasts,Esophagus_Mucosa,Liver,Lung,Muscle_Skeletal,Nerve_Tibial,Skin_Not_Sun_Exposed_Suprapubic,Thyroid</t>
  </si>
  <si>
    <t>&lt;2.91E-04</t>
  </si>
  <si>
    <t>C1QTNF4,MYBPC3,SLC39A13,RAPSN</t>
  </si>
  <si>
    <t>&lt;3.53E-06</t>
  </si>
  <si>
    <t>MAPT(12),PLEKHM1(7),SPPL2C(2),WNT3(13),LRRC37A2(45),LRRC37A3(4),LRRC37A(34),KANSL1(12),FMNL1(2),CRHR1(6),ARHGAP27(5),ARL17(39),NSF(3),</t>
  </si>
  <si>
    <t>&lt;5.68E-05</t>
  </si>
  <si>
    <t>3.27E-310</t>
  </si>
  <si>
    <t>CA11</t>
  </si>
  <si>
    <t>NTN5,SULT2B1,SPACA4,RASIP1,MAMSTR</t>
  </si>
  <si>
    <t>FAM83E(1),FUT2(14),FUT1(1),IZUMO1(1),MAMSTER(7),NTN5(10),RASIP1(7)</t>
  </si>
  <si>
    <t>&lt;7.37E-06</t>
  </si>
  <si>
    <t>Testis,Esophagus_Mucosa,Brain_Cerebellum,Colon_Sigmoid,Lung,Heart_Left_Ventricle,Thyroid,Brain_Cerebellar_Hemisphere,Brain_Frontal_Cortex_BA9,Muscle_Skeletal,Artery_Aorta,Colon_Transverse,Esophagus_Muscularis; WNT3: Thyroid,Pancreas,Artery_Aorta,Adrenal_Gland,Nerve_Tibial,Lung,Esophagus_Muscularis,Heart_Atrial_Appendage,Artery_Coronary,Artery_Tibial; SPPL2C: Brain_Cerebellar_Hemisphere,Brain_Cerebellum; PLEKHM1: Brain_Cerebellum,Muscle_Skeletal,Brain_Cerebellar_Hemisphere,Esophagus_Mucosa,Brain_Cortex,Testis; LRRC37A2: Adipose_Subcutaneous,Artery_Tibial,Nerve_Tibial,Lung,Thyroid,Esophagus_Muscularis,Skin_Sun_Exposed_Lower_leg,Muscle_Skeletal,Artery_Aorta,Whole_Blood,Adipose_Visceral_Omentum,Breast_Mammary_Tissue,Colon_Sigmoid,Cells_Transformed_fibroblasts,Colon_Transverse,Brain_Caudate_basal_ganglia,Esophagus_Gastroesophageal_Junction,Stomach,Heart_Left_Ventricle,Brain_Cerebellum,Skin_Not_Sun_Exposed_Suprapubic,Adrenal_Gland,Artery_Coronary,Esophagus_Mucosa,Heart_Atrial_Appendage,Pancreas,Brain_Nucleus_accumbens_basal_ganglia,Brain_Cerebellar_Hemisphere,Brain_Putamen_basal_ganglia,Brain_Frontal_Cortex_BA9,Brain_Hypothalamus,Spleen,Uterus,Brain_Cortex,Brain_Hippocampus,Brain_Anterior_cingulate_cortex_BA24,Liver,Prostate,Ovary,Pituitary,Small_Intestine_Terminal_Ileum,Vagina,Cells_EBV-transformed_lymphocytes; LRRC37A: Adipose_Subcutaneous,Esophagus_Muscularis,Artery_Tibial,Nerve_Tibial,Artery_Aorta,Thyroid,Lung,Skin_Sun_Exposed_Lower_leg,Breast_Mammary_Tissue,Adipose_Visceral_Omentum,Skin_Not_Sun_Exposed_Suprapubic,Colon_Sigmoid,Esophagus_Gastroesophageal_Junction,Cells_Transformed_fibroblasts,Heart_Left_Ventricle,Artery_Coronary,Stomach,Muscle_Skeletal,Spleen,Adrenal_Gland,Esophagus_Mucosa,Brain_Cerebellum,Heart_Atrial_Appendage,Colon_Transverse,Ovary,Whole_Blood,Uterus,Prostate,Brain_Cerebellar_Hemisphere,Pancreas,Vagina,Brain_Hypothalamus,Cells_EBV-transformed_lymphocytes,Brain_Putamen_basal_ganglia,Brain_Caudate_basal_ganglia,Small_Intestine_Terminal_Ileum,Liver; KANSL1: Cells_EBV-transformed_lymphocytes; FMNL1: Brain_Cerebellum,Brain_Cerebellar_Hemisphere; CRHR1: Cells_Transformed_fibroblasts,Adipose_Subcutaneous,Artery_Tibial,Skin_Sun_Exposed_Lower_leg,Artery_Aorta,Nerve_Tibial,Esophagus_Muscularis,Lung,Adipose_Visceral_Omentum,Skin_Not_Sun_Exposed_Suprapubic,Muscle_Skeletal,Breast_Mammary_Tissue,Adrenal_Gland,Artery_Coronary,Colon_Sigmoid,Stomach,Heart_Left_Ventricle,Colon_Transverse,Esophagus_Gastroesophageal_Junction,Esophagus_Mucosa,Spleen,Testis,Heart_Atrial_Appendage,Ovary,Pancreas,Thyroid,Whole_Blood; ARHGAP27: Skin_Sun_Exposed_Lower_leg,Skin_Not_Sun_Exposed_Suprapubic,Cells_EBV-transformed_lymphocytes,Esophagus_Mucosa,Brain_Nucleus_accumbens_basal_ganglia,Testis</t>
  </si>
  <si>
    <r>
      <t>SNX17</t>
    </r>
    <r>
      <rPr>
        <sz val="11"/>
        <color theme="1"/>
        <rFont val="Arial"/>
        <family val="2"/>
      </rPr>
      <t>(1)</t>
    </r>
    <r>
      <rPr>
        <i/>
        <sz val="11"/>
        <color theme="1"/>
        <rFont val="Arial"/>
        <family val="2"/>
      </rPr>
      <t>, GCKR</t>
    </r>
    <r>
      <rPr>
        <sz val="11"/>
        <color theme="1"/>
        <rFont val="Arial"/>
        <family val="2"/>
      </rPr>
      <t>(4)</t>
    </r>
  </si>
  <si>
    <r>
      <t>LINC01833</t>
    </r>
    <r>
      <rPr>
        <sz val="11"/>
        <color theme="1"/>
        <rFont val="Arial"/>
        <family val="2"/>
      </rPr>
      <t>(17)</t>
    </r>
  </si>
  <si>
    <r>
      <rPr>
        <i/>
        <sz val="11"/>
        <color theme="1"/>
        <rFont val="Arial"/>
        <family val="2"/>
      </rPr>
      <t>TRIM59</t>
    </r>
    <r>
      <rPr>
        <sz val="11"/>
        <color theme="1"/>
        <rFont val="Arial"/>
        <family val="2"/>
      </rPr>
      <t xml:space="preserve">(8), </t>
    </r>
    <r>
      <rPr>
        <i/>
        <sz val="11"/>
        <color theme="1"/>
        <rFont val="Arial"/>
        <family val="2"/>
      </rPr>
      <t>KPNA4</t>
    </r>
    <r>
      <rPr>
        <sz val="11"/>
        <color theme="1"/>
        <rFont val="Arial"/>
        <family val="2"/>
      </rPr>
      <t xml:space="preserve">(8), </t>
    </r>
    <r>
      <rPr>
        <i/>
        <sz val="11"/>
        <color theme="1"/>
        <rFont val="Arial"/>
        <family val="2"/>
      </rPr>
      <t>KRT8P12</t>
    </r>
    <r>
      <rPr>
        <sz val="11"/>
        <color theme="1"/>
        <rFont val="Arial"/>
        <family val="2"/>
      </rPr>
      <t xml:space="preserve">(1), </t>
    </r>
    <r>
      <rPr>
        <i/>
        <sz val="11"/>
        <color theme="1"/>
        <rFont val="Arial"/>
        <family val="2"/>
      </rPr>
      <t>RPL6P8</t>
    </r>
    <r>
      <rPr>
        <sz val="11"/>
        <color theme="1"/>
        <rFont val="Arial"/>
        <family val="2"/>
      </rPr>
      <t xml:space="preserve">(21), </t>
    </r>
    <r>
      <rPr>
        <i/>
        <sz val="11"/>
        <color theme="1"/>
        <rFont val="Arial"/>
        <family val="2"/>
      </rPr>
      <t>ARL14</t>
    </r>
    <r>
      <rPr>
        <sz val="11"/>
        <color theme="1"/>
        <rFont val="Arial"/>
        <family val="2"/>
      </rPr>
      <t xml:space="preserve">(72), </t>
    </r>
    <r>
      <rPr>
        <i/>
        <sz val="11"/>
        <color theme="1"/>
        <rFont val="Arial"/>
        <family val="2"/>
      </rPr>
      <t>RP11-432B6.3:SMC4</t>
    </r>
    <r>
      <rPr>
        <sz val="11"/>
        <color theme="1"/>
        <rFont val="Arial"/>
        <family val="2"/>
      </rPr>
      <t xml:space="preserve">(2), </t>
    </r>
    <r>
      <rPr>
        <i/>
        <sz val="11"/>
        <color theme="1"/>
        <rFont val="Arial"/>
        <family val="2"/>
      </rPr>
      <t>RP11-432B6.3:TRIM59</t>
    </r>
    <r>
      <rPr>
        <sz val="11"/>
        <color theme="1"/>
        <rFont val="Arial"/>
        <family val="2"/>
      </rPr>
      <t>(3)</t>
    </r>
  </si>
  <si>
    <r>
      <t>KLB</t>
    </r>
    <r>
      <rPr>
        <sz val="11"/>
        <color theme="1"/>
        <rFont val="Arial"/>
        <family val="2"/>
      </rPr>
      <t>(7)</t>
    </r>
  </si>
  <si>
    <r>
      <t>KLB</t>
    </r>
    <r>
      <rPr>
        <sz val="11"/>
        <color theme="1"/>
        <rFont val="Arial"/>
        <family val="2"/>
      </rPr>
      <t>(6)</t>
    </r>
  </si>
  <si>
    <r>
      <t>RP11-696N14.1</t>
    </r>
    <r>
      <rPr>
        <sz val="11"/>
        <color theme="1"/>
        <rFont val="Arial"/>
        <family val="2"/>
      </rPr>
      <t>(1)</t>
    </r>
  </si>
  <si>
    <r>
      <t>RP11-588P8.1</t>
    </r>
    <r>
      <rPr>
        <sz val="11"/>
        <color theme="1"/>
        <rFont val="Arial"/>
        <family val="2"/>
      </rPr>
      <t>(1)</t>
    </r>
  </si>
  <si>
    <r>
      <t>ADH1C</t>
    </r>
    <r>
      <rPr>
        <sz val="11"/>
        <color theme="1"/>
        <rFont val="Arial"/>
        <family val="2"/>
      </rPr>
      <t>(12)</t>
    </r>
  </si>
  <si>
    <r>
      <t>RN7SL728P</t>
    </r>
    <r>
      <rPr>
        <sz val="11"/>
        <color theme="1"/>
        <rFont val="Arial"/>
        <family val="2"/>
      </rPr>
      <t>(1),</t>
    </r>
    <r>
      <rPr>
        <i/>
        <sz val="11"/>
        <color theme="1"/>
        <rFont val="Arial"/>
        <family val="2"/>
      </rPr>
      <t>SLC39A8</t>
    </r>
    <r>
      <rPr>
        <sz val="11"/>
        <color theme="1"/>
        <rFont val="Arial"/>
        <family val="2"/>
      </rPr>
      <t>(5)</t>
    </r>
  </si>
  <si>
    <r>
      <rPr>
        <i/>
        <sz val="11"/>
        <color theme="1"/>
        <rFont val="Arial"/>
        <family val="2"/>
      </rPr>
      <t>RP11-700E23.3</t>
    </r>
    <r>
      <rPr>
        <sz val="11"/>
        <color theme="1"/>
        <rFont val="Arial"/>
        <family val="2"/>
      </rPr>
      <t>(30)</t>
    </r>
  </si>
  <si>
    <r>
      <t>JCAD</t>
    </r>
    <r>
      <rPr>
        <sz val="11"/>
        <color theme="1"/>
        <rFont val="Arial"/>
        <family val="2"/>
      </rPr>
      <t>(9)</t>
    </r>
  </si>
  <si>
    <r>
      <t>NDUFS3</t>
    </r>
    <r>
      <rPr>
        <sz val="11"/>
        <color theme="1"/>
        <rFont val="Arial"/>
        <family val="2"/>
      </rPr>
      <t xml:space="preserve">(3), </t>
    </r>
    <r>
      <rPr>
        <i/>
        <sz val="11"/>
        <color theme="1"/>
        <rFont val="Arial"/>
        <family val="2"/>
      </rPr>
      <t>SPI1</t>
    </r>
    <r>
      <rPr>
        <sz val="11"/>
        <color theme="1"/>
        <rFont val="Arial"/>
        <family val="2"/>
      </rPr>
      <t>(6)</t>
    </r>
    <r>
      <rPr>
        <i/>
        <sz val="11"/>
        <color theme="1"/>
        <rFont val="Arial"/>
        <family val="2"/>
      </rPr>
      <t>, SLC39A13(3), PSMC3(3), RAPSN(6), CELF1</t>
    </r>
    <r>
      <rPr>
        <sz val="11"/>
        <color theme="1"/>
        <rFont val="Arial"/>
        <family val="2"/>
      </rPr>
      <t>(16)</t>
    </r>
    <r>
      <rPr>
        <i/>
        <sz val="11"/>
        <color theme="1"/>
        <rFont val="Arial"/>
        <family val="2"/>
      </rPr>
      <t xml:space="preserve">, </t>
    </r>
    <r>
      <rPr>
        <sz val="11"/>
        <color theme="1"/>
        <rFont val="Arial"/>
        <family val="2"/>
      </rPr>
      <t>RP11-750H9.5(15)</t>
    </r>
    <r>
      <rPr>
        <i/>
        <sz val="11"/>
        <color theme="1"/>
        <rFont val="Arial"/>
        <family val="2"/>
      </rPr>
      <t>, Y_RNA</t>
    </r>
    <r>
      <rPr>
        <sz val="11"/>
        <color theme="1"/>
        <rFont val="Arial"/>
        <family val="2"/>
      </rPr>
      <t>(1)</t>
    </r>
  </si>
  <si>
    <r>
      <t xml:space="preserve">KANSL1 (418), MAPT (527), </t>
    </r>
    <r>
      <rPr>
        <sz val="11"/>
        <color theme="1"/>
        <rFont val="Arial"/>
        <family val="2"/>
      </rPr>
      <t>MAPT:RP11-669E14.4</t>
    </r>
    <r>
      <rPr>
        <i/>
        <sz val="11"/>
        <color theme="1"/>
        <rFont val="Arial"/>
        <family val="2"/>
      </rPr>
      <t>(12), MAPT:STH(1)</t>
    </r>
  </si>
  <si>
    <r>
      <t>FUT2</t>
    </r>
    <r>
      <rPr>
        <sz val="11"/>
        <color theme="1"/>
        <rFont val="Arial"/>
        <family val="2"/>
      </rPr>
      <t>(29)</t>
    </r>
    <r>
      <rPr>
        <i/>
        <sz val="11"/>
        <color theme="1"/>
        <rFont val="Arial"/>
        <family val="2"/>
      </rPr>
      <t>, MAMSTR</t>
    </r>
    <r>
      <rPr>
        <sz val="11"/>
        <color theme="1"/>
        <rFont val="Arial"/>
        <family val="2"/>
      </rPr>
      <t xml:space="preserve">(8), </t>
    </r>
    <r>
      <rPr>
        <i/>
        <sz val="11"/>
        <color theme="1"/>
        <rFont val="Arial"/>
        <family val="2"/>
      </rPr>
      <t>RASIP1</t>
    </r>
    <r>
      <rPr>
        <sz val="11"/>
        <color theme="1"/>
        <rFont val="Arial"/>
        <family val="2"/>
      </rPr>
      <t>(23),</t>
    </r>
    <r>
      <rPr>
        <i/>
        <sz val="11"/>
        <color theme="1"/>
        <rFont val="Arial"/>
        <family val="2"/>
      </rPr>
      <t xml:space="preserve"> IZUMO1</t>
    </r>
    <r>
      <rPr>
        <sz val="11"/>
        <color theme="1"/>
        <rFont val="Arial"/>
        <family val="2"/>
      </rPr>
      <t>(6)</t>
    </r>
  </si>
  <si>
    <t>4p23</t>
  </si>
  <si>
    <r>
      <t xml:space="preserve">Table S1. </t>
    </r>
    <r>
      <rPr>
        <sz val="11"/>
        <color rgb="FF000000"/>
        <rFont val="Arial"/>
        <family val="2"/>
        <charset val="1"/>
      </rPr>
      <t>AUDIT cut-offs used in previous genetic studies</t>
    </r>
  </si>
  <si>
    <r>
      <t xml:space="preserve">Table S2. </t>
    </r>
    <r>
      <rPr>
        <sz val="11"/>
        <color rgb="FF333333"/>
        <rFont val="Arial"/>
        <family val="2"/>
        <charset val="1"/>
      </rPr>
      <t>Genetic correlations between different AUDIT thresholds and DSM-IV alcohol dependence in the PGC cohort</t>
    </r>
  </si>
  <si>
    <r>
      <t xml:space="preserve">Table S3. </t>
    </r>
    <r>
      <rPr>
        <sz val="11"/>
        <color rgb="FF333333"/>
        <rFont val="Arial"/>
        <family val="2"/>
        <charset val="1"/>
      </rPr>
      <t>Genetic correlations between AUDIT Total Score and other relevant traits using LDSC (traits with FDR &lt; 0.05 are highlighted in bold)</t>
    </r>
  </si>
  <si>
    <r>
      <t xml:space="preserve">Table S4. </t>
    </r>
    <r>
      <rPr>
        <sz val="11"/>
        <color rgb="FF333333"/>
        <rFont val="Arial"/>
        <family val="2"/>
        <charset val="1"/>
      </rPr>
      <t>Genetic correlations between AUDIT-C and other relevant traits using LDSC (traits with FDR &lt; 0.05 are highlighted in bold)</t>
    </r>
  </si>
  <si>
    <r>
      <t xml:space="preserve">Table S5. </t>
    </r>
    <r>
      <rPr>
        <sz val="11"/>
        <color rgb="FF333333"/>
        <rFont val="Arial"/>
        <family val="2"/>
        <charset val="1"/>
      </rPr>
      <t>Genetic correlations between AUDIT-P and other relevant traits using LDSC (traits with FDR &lt; 0.05 are highlighted in bold)</t>
    </r>
  </si>
  <si>
    <r>
      <t xml:space="preserve">Table S6. </t>
    </r>
    <r>
      <rPr>
        <sz val="11"/>
        <color rgb="FF333333"/>
        <rFont val="Arial"/>
        <family val="2"/>
        <charset val="1"/>
      </rPr>
      <t>Genetic correlation (Rg) comparison between the AUDIT-C and AUDIT-P dimensions (traits with p &lt; 0.05 are highlighted in bold and those with FDR &lt; 0.05 are highlighted in gray)</t>
    </r>
  </si>
  <si>
    <r>
      <t>Table S8.</t>
    </r>
    <r>
      <rPr>
        <sz val="11"/>
        <color rgb="FF333333"/>
        <rFont val="Arial"/>
        <family val="2"/>
        <charset val="1"/>
      </rPr>
      <t xml:space="preserve"> Phenotypic association between AUDIT (total score, AUDIT-C, AUDIT-P) and demographic traits (age, gender), and intercorrelations between the three AUDIT dimensions</t>
    </r>
  </si>
  <si>
    <r>
      <t>Table S7</t>
    </r>
    <r>
      <rPr>
        <sz val="11"/>
        <color rgb="FF333333"/>
        <rFont val="Arial"/>
        <family val="2"/>
        <charset val="1"/>
      </rPr>
      <t>. Demographic summary of the UKB cohort (N=121,630) and mean scores for each question on the AUDIT</t>
    </r>
  </si>
  <si>
    <r>
      <t>Table S9</t>
    </r>
    <r>
      <rPr>
        <sz val="11"/>
        <color rgb="FF333333"/>
        <rFont val="Arial"/>
        <family val="2"/>
        <charset val="1"/>
      </rPr>
      <t>. Genome-wide significant associations (P &lt; 5 x 10-8) between SNPs and AUDIT Total Score (UKB) ordered by chromosomal location</t>
    </r>
  </si>
  <si>
    <r>
      <t>Table S10</t>
    </r>
    <r>
      <rPr>
        <sz val="11"/>
        <color rgb="FF333333"/>
        <rFont val="Arial"/>
        <family val="2"/>
        <charset val="1"/>
      </rPr>
      <t>. Genome-wide significant associations (P &lt; 5 x 10-8) between SNPs and AUDIT-C ordered by chromosomal location</t>
    </r>
  </si>
  <si>
    <r>
      <t>Table S11</t>
    </r>
    <r>
      <rPr>
        <sz val="11"/>
        <color rgb="FF333333"/>
        <rFont val="Arial"/>
        <family val="2"/>
        <charset val="1"/>
      </rPr>
      <t>. Genome-wide significant associations (P &lt; 5 x 10-8) between SNPs and AUDIT-P ordered by chromosomal location.</t>
    </r>
  </si>
  <si>
    <r>
      <t xml:space="preserve">Table S12. </t>
    </r>
    <r>
      <rPr>
        <sz val="11"/>
        <color rgb="FF000000"/>
        <rFont val="Arial"/>
        <family val="2"/>
        <charset val="1"/>
      </rPr>
      <t>Credible set results associated with AUDIT total scores in the GWAS meta-analysis, lead SNPs (independent lead SNPs at r2 0.1), and functional annotation of lead SNPs</t>
    </r>
  </si>
  <si>
    <r>
      <t xml:space="preserve">Table S13. </t>
    </r>
    <r>
      <rPr>
        <sz val="11"/>
        <color rgb="FF000000"/>
        <rFont val="Arial"/>
        <family val="2"/>
        <charset val="1"/>
      </rPr>
      <t>Credible set results associated with AUDIT total scores in the GWAS meta-analysis, and functional annotation of the candidate SNPs in the credible region</t>
    </r>
  </si>
  <si>
    <r>
      <t>Table S14</t>
    </r>
    <r>
      <rPr>
        <sz val="11"/>
        <color rgb="FF000000"/>
        <rFont val="Arial"/>
        <family val="2"/>
        <charset val="1"/>
      </rPr>
      <t xml:space="preserve">. </t>
    </r>
    <r>
      <rPr>
        <sz val="11"/>
        <color rgb="FF333333"/>
        <rFont val="Arial"/>
        <family val="2"/>
        <charset val="1"/>
      </rPr>
      <t>Comparison between top SNPs for AUDIT total score with previous alcohol and other phenotypes from the GWAS catalog</t>
    </r>
  </si>
  <si>
    <r>
      <t>Table S15</t>
    </r>
    <r>
      <rPr>
        <sz val="11"/>
        <color rgb="FF333333"/>
        <rFont val="Arial"/>
        <family val="2"/>
      </rPr>
      <t>. Bonferroni significant results of gene-based association analyses for the GWAS meta-analysis of AUDIT total score (genes identified in the GWAS credible sets are highlighted in gray)</t>
    </r>
  </si>
  <si>
    <r>
      <t xml:space="preserve">Table S16. </t>
    </r>
    <r>
      <rPr>
        <sz val="11"/>
        <color rgb="FF333333"/>
        <rFont val="Arial"/>
        <family val="2"/>
        <charset val="1"/>
      </rPr>
      <t>Most associated gene sets for the GWAS meta-analysis of AUDIT total scores</t>
    </r>
  </si>
  <si>
    <r>
      <t>Table S17</t>
    </r>
    <r>
      <rPr>
        <sz val="11"/>
        <color rgb="FF333333"/>
        <rFont val="Arial"/>
        <family val="2"/>
        <charset val="1"/>
      </rPr>
      <t>. Comparison of results of gene-based association analyses for the three AUDIT dimensions</t>
    </r>
  </si>
  <si>
    <r>
      <t xml:space="preserve">Table S18. </t>
    </r>
    <r>
      <rPr>
        <sz val="11"/>
        <color rgb="FF000000"/>
        <rFont val="Arial"/>
        <family val="2"/>
        <charset val="1"/>
      </rPr>
      <t>Bonferroni significant results of gene-based association analyses for the GWAS meta-analysis of AUDIT total scores</t>
    </r>
  </si>
  <si>
    <r>
      <t xml:space="preserve">Table S19. </t>
    </r>
    <r>
      <rPr>
        <sz val="11"/>
        <color rgb="FF000000"/>
        <rFont val="Arial"/>
        <family val="2"/>
        <charset val="1"/>
      </rPr>
      <t>Bonferroni significant results of gene-based association analyses for the GWAS meta-analysis of AUDIT-C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</si>
</sst>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_);_(@_)"/>
    <numFmt numFmtId="165" formatCode="_(* #,##0_);_(* \(#,##0\);_(* \-??_);_(@_)"/>
    <numFmt numFmtId="166" formatCode="0.000"/>
  </numFmts>
  <fonts count="35">
    <font>
      <sz val="11"/>
      <color rgb="FF000000"/>
      <name val="Calibri"/>
      <family val="2"/>
      <charset val="1"/>
    </font>
    <font>
      <sz val="12"/>
      <color rgb="FF9C0006"/>
      <name val="Calibri"/>
      <family val="2"/>
      <charset val="1"/>
    </font>
    <font>
      <b/>
      <sz val="11"/>
      <color rgb="FF000000"/>
      <name val="Arial"/>
      <family val="2"/>
      <charset val="1"/>
    </font>
    <font>
      <sz val="11"/>
      <color rgb="FF000000"/>
      <name val="Arial"/>
      <family val="2"/>
      <charset val="1"/>
    </font>
    <font>
      <sz val="11"/>
      <color rgb="FF231F20"/>
      <name val="Arial"/>
      <family val="2"/>
      <charset val="1"/>
    </font>
    <font>
      <b/>
      <sz val="11"/>
      <color rgb="FF333333"/>
      <name val="Arial"/>
      <family val="2"/>
      <charset val="1"/>
    </font>
    <font>
      <sz val="11"/>
      <color rgb="FF333333"/>
      <name val="Arial"/>
      <family val="2"/>
      <charset val="1"/>
    </font>
    <font>
      <b/>
      <vertAlign val="subscript"/>
      <sz val="11"/>
      <color rgb="FF000000"/>
      <name val="Arial"/>
      <family val="2"/>
      <charset val="1"/>
    </font>
    <font>
      <b/>
      <sz val="11"/>
      <color rgb="FF000000"/>
      <name val="Calibri"/>
      <family val="2"/>
      <charset val="1"/>
    </font>
    <font>
      <sz val="11"/>
      <name val="Calibri"/>
      <family val="2"/>
      <charset val="1"/>
    </font>
    <font>
      <sz val="11"/>
      <name val="Arial"/>
      <family val="2"/>
      <charset val="1"/>
    </font>
    <font>
      <i/>
      <sz val="11"/>
      <color rgb="FF333333"/>
      <name val="Arial"/>
      <family val="2"/>
      <charset val="1"/>
    </font>
    <font>
      <vertAlign val="superscript"/>
      <sz val="11"/>
      <color rgb="FF333333"/>
      <name val="Arial"/>
      <family val="2"/>
      <charset val="1"/>
    </font>
    <font>
      <vertAlign val="superscript"/>
      <sz val="11"/>
      <color rgb="FF000000"/>
      <name val="Arial"/>
      <family val="2"/>
      <charset val="1"/>
    </font>
    <font>
      <b/>
      <i/>
      <sz val="11"/>
      <color rgb="FF000000"/>
      <name val="Arial"/>
      <family val="2"/>
      <charset val="1"/>
    </font>
    <font>
      <b/>
      <sz val="10"/>
      <name val="Arial"/>
      <family val="2"/>
      <charset val="1"/>
    </font>
    <font>
      <i/>
      <sz val="11"/>
      <color rgb="FF000000"/>
      <name val="Arial"/>
      <family val="2"/>
      <charset val="1"/>
    </font>
    <font>
      <sz val="13"/>
      <color rgb="FF333333"/>
      <name val="Arial"/>
      <family val="2"/>
      <charset val="1"/>
    </font>
    <font>
      <i/>
      <sz val="11"/>
      <name val="Arial"/>
      <family val="2"/>
      <charset val="1"/>
    </font>
    <font>
      <i/>
      <sz val="11"/>
      <color rgb="FF000000"/>
      <name val="Calibri"/>
      <family val="2"/>
      <charset val="1"/>
    </font>
    <font>
      <b/>
      <sz val="12"/>
      <color rgb="FF000000"/>
      <name val="Arial"/>
      <family val="2"/>
      <charset val="1"/>
    </font>
    <font>
      <sz val="11"/>
      <color rgb="FF000000"/>
      <name val="Calibri"/>
      <family val="2"/>
      <charset val="1"/>
    </font>
    <font>
      <vertAlign val="superscript"/>
      <sz val="11"/>
      <color rgb="FF000000"/>
      <name val="Arial"/>
      <family val="2"/>
    </font>
    <font>
      <i/>
      <sz val="11"/>
      <color rgb="FF000000"/>
      <name val="Arial"/>
      <family val="2"/>
    </font>
    <font>
      <b/>
      <sz val="11"/>
      <color rgb="FF000000"/>
      <name val="Arial"/>
      <family val="2"/>
    </font>
    <font>
      <b/>
      <sz val="11"/>
      <color rgb="FF333333"/>
      <name val="Arial"/>
      <family val="2"/>
    </font>
    <font>
      <sz val="11"/>
      <color rgb="FF333333"/>
      <name val="Arial"/>
      <family val="2"/>
    </font>
    <font>
      <sz val="10"/>
      <color rgb="FF333333"/>
      <name val="Arial"/>
      <family val="2"/>
    </font>
    <font>
      <sz val="10"/>
      <color rgb="FF0077CC"/>
      <name val="Arial"/>
      <family val="2"/>
    </font>
    <font>
      <i/>
      <sz val="10"/>
      <color rgb="FF333333"/>
      <name val="Arial"/>
      <family val="2"/>
    </font>
    <font>
      <sz val="11"/>
      <color rgb="FF000000"/>
      <name val="Arial"/>
      <family val="2"/>
    </font>
    <font>
      <sz val="16"/>
      <color rgb="FF635B53"/>
      <name val="Helvetica Neue"/>
      <family val="2"/>
    </font>
    <font>
      <sz val="11"/>
      <color theme="1"/>
      <name val="Arial"/>
      <family val="2"/>
      <charset val="1"/>
    </font>
    <font>
      <i/>
      <sz val="11"/>
      <color theme="1"/>
      <name val="Arial"/>
      <family val="2"/>
    </font>
    <font>
      <sz val="11"/>
      <color theme="1"/>
      <name val="Arial"/>
      <family val="2"/>
    </font>
  </fonts>
  <fills count="12">
    <fill>
      <patternFill patternType="none"/>
    </fill>
    <fill>
      <patternFill patternType="gray125"/>
    </fill>
    <fill>
      <patternFill patternType="solid">
        <fgColor rgb="FFFFC7CE"/>
        <bgColor rgb="FFD9D9D9"/>
      </patternFill>
    </fill>
    <fill>
      <patternFill patternType="solid">
        <fgColor rgb="FFFFFFFF"/>
        <bgColor rgb="FFF2F2F2"/>
      </patternFill>
    </fill>
    <fill>
      <patternFill patternType="solid">
        <fgColor rgb="FFF2F2F2"/>
        <bgColor rgb="FFFFFFFF"/>
      </patternFill>
    </fill>
    <fill>
      <patternFill patternType="solid">
        <fgColor rgb="FFD9D9D9"/>
        <bgColor rgb="FFC0C0C0"/>
      </patternFill>
    </fill>
    <fill>
      <patternFill patternType="solid">
        <fgColor rgb="FF92D050"/>
        <bgColor rgb="FFC0C0C0"/>
      </patternFill>
    </fill>
    <fill>
      <patternFill patternType="solid">
        <fgColor rgb="FFFFC000"/>
        <bgColor rgb="FFFF9900"/>
      </patternFill>
    </fill>
    <fill>
      <patternFill patternType="solid">
        <fgColor rgb="FFFF0000"/>
        <bgColor rgb="FF9C0006"/>
      </patternFill>
    </fill>
    <fill>
      <patternFill patternType="solid">
        <fgColor theme="0"/>
        <bgColor rgb="FFF2F2F2"/>
      </patternFill>
    </fill>
    <fill>
      <patternFill patternType="solid">
        <fgColor theme="0"/>
        <bgColor indexed="64"/>
      </patternFill>
    </fill>
    <fill>
      <patternFill patternType="solid">
        <fgColor theme="0" tint="-4.9989318521683403E-2"/>
        <bgColor rgb="FFF2F2F2"/>
      </patternFill>
    </fill>
  </fills>
  <borders count="5">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s>
  <cellStyleXfs count="3">
    <xf numFmtId="0" fontId="0" fillId="0" borderId="0"/>
    <xf numFmtId="164" fontId="21" fillId="0" borderId="0" applyBorder="0" applyProtection="0"/>
    <xf numFmtId="0" fontId="1" fillId="2" borderId="0" applyBorder="0" applyProtection="0"/>
  </cellStyleXfs>
  <cellXfs count="300">
    <xf numFmtId="0" fontId="0" fillId="0" borderId="0" xfId="0"/>
    <xf numFmtId="0" fontId="2" fillId="3" borderId="0" xfId="0" applyFont="1" applyFill="1"/>
    <xf numFmtId="0" fontId="3" fillId="3" borderId="0" xfId="0" applyFont="1" applyFill="1"/>
    <xf numFmtId="0" fontId="2" fillId="3"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center"/>
    </xf>
    <xf numFmtId="0" fontId="3" fillId="0" borderId="0" xfId="0" applyFont="1"/>
    <xf numFmtId="0" fontId="0" fillId="0" borderId="0" xfId="0" applyAlignment="1">
      <alignment horizontal="left"/>
    </xf>
    <xf numFmtId="165" fontId="0" fillId="0" borderId="0" xfId="1" applyNumberFormat="1" applyFont="1" applyAlignment="1"/>
    <xf numFmtId="0" fontId="0" fillId="0" borderId="0" xfId="0" applyAlignment="1">
      <alignment horizontal="center" vertical="center"/>
    </xf>
    <xf numFmtId="0" fontId="0" fillId="0" borderId="0" xfId="0" applyAlignment="1">
      <alignment horizontal="center"/>
    </xf>
    <xf numFmtId="0" fontId="5" fillId="3" borderId="0" xfId="0" applyFont="1" applyFill="1" applyBorder="1" applyAlignment="1">
      <alignment horizontal="left" vertical="top"/>
    </xf>
    <xf numFmtId="165" fontId="5" fillId="3" borderId="0" xfId="1" applyNumberFormat="1" applyFont="1" applyFill="1" applyBorder="1" applyAlignment="1" applyProtection="1">
      <alignment vertical="top"/>
    </xf>
    <xf numFmtId="166" fontId="3" fillId="3" borderId="0" xfId="0" applyNumberFormat="1" applyFont="1" applyFill="1" applyBorder="1" applyAlignment="1">
      <alignment horizontal="center" vertical="top"/>
    </xf>
    <xf numFmtId="0" fontId="3" fillId="3" borderId="0" xfId="0" applyFont="1" applyFill="1" applyBorder="1" applyAlignment="1">
      <alignment horizontal="center" vertical="top"/>
    </xf>
    <xf numFmtId="0" fontId="3" fillId="3" borderId="0" xfId="0" applyFont="1" applyFill="1" applyAlignment="1">
      <alignment horizontal="center" vertical="top"/>
    </xf>
    <xf numFmtId="0" fontId="0" fillId="0" borderId="0" xfId="0" applyAlignment="1">
      <alignment horizontal="center" vertical="top"/>
    </xf>
    <xf numFmtId="0" fontId="0" fillId="0" borderId="0" xfId="0" applyAlignment="1">
      <alignment vertical="top"/>
    </xf>
    <xf numFmtId="0" fontId="2" fillId="3" borderId="1" xfId="0" applyFont="1" applyFill="1" applyBorder="1" applyAlignment="1">
      <alignment horizontal="left" vertical="top" wrapText="1"/>
    </xf>
    <xf numFmtId="165" fontId="2" fillId="3" borderId="1" xfId="1" applyNumberFormat="1" applyFont="1" applyFill="1" applyBorder="1" applyAlignment="1" applyProtection="1">
      <alignment vertical="top" wrapText="1"/>
    </xf>
    <xf numFmtId="166"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0" fontId="8" fillId="0" borderId="0" xfId="0" applyFont="1" applyAlignment="1">
      <alignment vertical="top" wrapText="1"/>
    </xf>
    <xf numFmtId="0" fontId="2" fillId="3" borderId="0" xfId="0" applyFont="1" applyFill="1" applyBorder="1" applyAlignment="1">
      <alignment horizontal="left"/>
    </xf>
    <xf numFmtId="165" fontId="3" fillId="3" borderId="0" xfId="1" applyNumberFormat="1" applyFont="1" applyFill="1" applyBorder="1" applyAlignment="1" applyProtection="1">
      <alignment horizontal="right"/>
    </xf>
    <xf numFmtId="0" fontId="3" fillId="3" borderId="0" xfId="0" applyFont="1" applyFill="1" applyBorder="1" applyAlignment="1">
      <alignment horizontal="left"/>
    </xf>
    <xf numFmtId="166" fontId="3" fillId="3" borderId="0" xfId="0" applyNumberFormat="1" applyFont="1" applyFill="1" applyBorder="1" applyAlignment="1">
      <alignment horizontal="center"/>
    </xf>
    <xf numFmtId="11" fontId="3" fillId="3" borderId="0" xfId="0" applyNumberFormat="1" applyFont="1" applyFill="1" applyBorder="1" applyAlignment="1">
      <alignment horizontal="center" vertical="center"/>
    </xf>
    <xf numFmtId="0" fontId="3" fillId="3" borderId="0" xfId="0" applyFont="1" applyFill="1" applyBorder="1" applyAlignment="1">
      <alignment horizontal="center"/>
    </xf>
    <xf numFmtId="165" fontId="6" fillId="3" borderId="0" xfId="1" applyNumberFormat="1" applyFont="1" applyFill="1" applyBorder="1" applyAlignment="1" applyProtection="1">
      <alignment horizontal="right"/>
    </xf>
    <xf numFmtId="0" fontId="9" fillId="0" borderId="0" xfId="0" applyFont="1" applyAlignment="1">
      <alignment horizontal="center"/>
    </xf>
    <xf numFmtId="0" fontId="9" fillId="0" borderId="0" xfId="0" applyFont="1"/>
    <xf numFmtId="0" fontId="10" fillId="3" borderId="0" xfId="0" applyFont="1" applyFill="1" applyBorder="1" applyAlignment="1">
      <alignment horizontal="left" vertical="center"/>
    </xf>
    <xf numFmtId="165" fontId="10" fillId="3" borderId="0" xfId="1" applyNumberFormat="1" applyFont="1" applyFill="1" applyBorder="1" applyAlignment="1" applyProtection="1">
      <alignment horizontal="right"/>
    </xf>
    <xf numFmtId="0" fontId="10" fillId="3" borderId="0" xfId="0" applyFont="1" applyFill="1" applyBorder="1" applyAlignment="1">
      <alignment horizontal="left"/>
    </xf>
    <xf numFmtId="0" fontId="3" fillId="3" borderId="2" xfId="0" applyFont="1" applyFill="1" applyBorder="1" applyAlignment="1">
      <alignment horizontal="left"/>
    </xf>
    <xf numFmtId="165" fontId="3" fillId="3" borderId="2" xfId="1" applyNumberFormat="1" applyFont="1" applyFill="1" applyBorder="1" applyAlignment="1" applyProtection="1">
      <alignment horizontal="right"/>
    </xf>
    <xf numFmtId="166" fontId="3" fillId="3" borderId="2" xfId="0" applyNumberFormat="1" applyFont="1" applyFill="1" applyBorder="1" applyAlignment="1">
      <alignment horizontal="center"/>
    </xf>
    <xf numFmtId="11" fontId="3" fillId="3" borderId="2" xfId="0" applyNumberFormat="1" applyFont="1" applyFill="1" applyBorder="1" applyAlignment="1">
      <alignment horizontal="center" vertical="center"/>
    </xf>
    <xf numFmtId="166" fontId="0" fillId="0" borderId="0" xfId="0" applyNumberFormat="1" applyAlignment="1">
      <alignment horizontal="center"/>
    </xf>
    <xf numFmtId="11" fontId="0" fillId="0" borderId="0" xfId="0" applyNumberFormat="1" applyAlignment="1">
      <alignment horizontal="center"/>
    </xf>
    <xf numFmtId="0" fontId="5" fillId="3" borderId="0" xfId="0" applyFont="1" applyFill="1" applyAlignment="1">
      <alignment horizontal="left"/>
    </xf>
    <xf numFmtId="0" fontId="3" fillId="3" borderId="0" xfId="0" applyFont="1" applyFill="1" applyAlignment="1">
      <alignment horizontal="left"/>
    </xf>
    <xf numFmtId="166" fontId="3" fillId="3" borderId="0" xfId="0" applyNumberFormat="1" applyFont="1" applyFill="1" applyAlignment="1">
      <alignment horizontal="center"/>
    </xf>
    <xf numFmtId="11" fontId="3" fillId="3" borderId="0" xfId="0" applyNumberFormat="1" applyFont="1" applyFill="1" applyAlignment="1">
      <alignment horizontal="center"/>
    </xf>
    <xf numFmtId="0" fontId="2" fillId="3" borderId="1" xfId="0" applyFont="1" applyFill="1" applyBorder="1" applyAlignment="1">
      <alignment horizontal="left"/>
    </xf>
    <xf numFmtId="166" fontId="2" fillId="3" borderId="1" xfId="0" applyNumberFormat="1" applyFont="1" applyFill="1" applyBorder="1" applyAlignment="1">
      <alignment horizontal="center"/>
    </xf>
    <xf numFmtId="11" fontId="2" fillId="3" borderId="1" xfId="0" applyNumberFormat="1" applyFont="1" applyFill="1" applyBorder="1" applyAlignment="1">
      <alignment horizontal="center"/>
    </xf>
    <xf numFmtId="0" fontId="8" fillId="0" borderId="0" xfId="0" applyFont="1"/>
    <xf numFmtId="0" fontId="2" fillId="3" borderId="0" xfId="0" applyFont="1" applyFill="1" applyAlignment="1">
      <alignment horizontal="left"/>
    </xf>
    <xf numFmtId="0" fontId="6" fillId="3" borderId="0" xfId="0" applyFont="1" applyFill="1" applyBorder="1" applyAlignment="1">
      <alignment horizontal="left"/>
    </xf>
    <xf numFmtId="0" fontId="8" fillId="0" borderId="0" xfId="0" applyFont="1" applyAlignment="1">
      <alignment horizontal="center"/>
    </xf>
    <xf numFmtId="0" fontId="5" fillId="3" borderId="0" xfId="0" applyFont="1" applyFill="1" applyBorder="1" applyAlignment="1">
      <alignment horizontal="left"/>
    </xf>
    <xf numFmtId="0" fontId="3" fillId="0" borderId="0" xfId="0" applyFont="1" applyAlignment="1">
      <alignment horizontal="center"/>
    </xf>
    <xf numFmtId="0" fontId="3" fillId="3" borderId="0" xfId="0" applyFont="1" applyFill="1" applyBorder="1"/>
    <xf numFmtId="0" fontId="2" fillId="4" borderId="0" xfId="0" applyFont="1" applyFill="1" applyAlignment="1">
      <alignment horizontal="left"/>
    </xf>
    <xf numFmtId="0" fontId="3" fillId="4" borderId="0" xfId="0" applyFont="1" applyFill="1" applyAlignment="1">
      <alignment horizontal="center"/>
    </xf>
    <xf numFmtId="11" fontId="3" fillId="4" borderId="0" xfId="0" applyNumberFormat="1" applyFont="1" applyFill="1" applyAlignment="1">
      <alignment horizontal="center"/>
    </xf>
    <xf numFmtId="0" fontId="0" fillId="0" borderId="0" xfId="0" applyFont="1" applyAlignment="1">
      <alignment wrapText="1"/>
    </xf>
    <xf numFmtId="11" fontId="3" fillId="3" borderId="0" xfId="0" applyNumberFormat="1" applyFont="1" applyFill="1" applyBorder="1" applyAlignment="1">
      <alignment horizontal="center"/>
    </xf>
    <xf numFmtId="11" fontId="3" fillId="3" borderId="2" xfId="0" applyNumberFormat="1" applyFont="1" applyFill="1" applyBorder="1" applyAlignment="1">
      <alignment horizontal="center"/>
    </xf>
    <xf numFmtId="0" fontId="5" fillId="3" borderId="0" xfId="0" applyFont="1" applyFill="1"/>
    <xf numFmtId="0" fontId="0" fillId="3" borderId="0" xfId="0" applyFill="1"/>
    <xf numFmtId="0" fontId="5" fillId="3" borderId="4" xfId="0" applyFont="1" applyFill="1" applyBorder="1"/>
    <xf numFmtId="0" fontId="6" fillId="3" borderId="4" xfId="0" applyFont="1" applyFill="1" applyBorder="1" applyAlignment="1">
      <alignment horizontal="left"/>
    </xf>
    <xf numFmtId="0" fontId="3" fillId="3" borderId="4" xfId="0" applyFont="1" applyFill="1" applyBorder="1"/>
    <xf numFmtId="0" fontId="5" fillId="3" borderId="0" xfId="0" applyFont="1" applyFill="1" applyBorder="1"/>
    <xf numFmtId="0" fontId="5" fillId="3" borderId="2" xfId="0" applyFont="1" applyFill="1" applyBorder="1"/>
    <xf numFmtId="0" fontId="5" fillId="3" borderId="2" xfId="0" applyFont="1" applyFill="1" applyBorder="1" applyAlignment="1">
      <alignment horizontal="left"/>
    </xf>
    <xf numFmtId="0" fontId="6" fillId="3" borderId="0" xfId="0" applyFont="1" applyFill="1" applyBorder="1"/>
    <xf numFmtId="0" fontId="6" fillId="3" borderId="2" xfId="0" applyFont="1" applyFill="1" applyBorder="1"/>
    <xf numFmtId="0" fontId="6" fillId="3" borderId="2" xfId="0" applyFont="1" applyFill="1" applyBorder="1" applyAlignment="1">
      <alignment horizontal="left"/>
    </xf>
    <xf numFmtId="0" fontId="3" fillId="0" borderId="0" xfId="0" applyFont="1" applyAlignment="1">
      <alignment vertical="top"/>
    </xf>
    <xf numFmtId="0" fontId="5" fillId="3" borderId="0" xfId="0" applyFont="1" applyFill="1" applyAlignment="1">
      <alignment vertical="top"/>
    </xf>
    <xf numFmtId="0" fontId="3" fillId="3" borderId="0" xfId="0" applyFont="1" applyFill="1" applyAlignment="1">
      <alignment vertical="top"/>
    </xf>
    <xf numFmtId="0" fontId="5" fillId="3" borderId="0" xfId="0" applyFont="1" applyFill="1" applyBorder="1" applyAlignment="1">
      <alignment horizontal="center" vertical="top"/>
    </xf>
    <xf numFmtId="0" fontId="5" fillId="3" borderId="2" xfId="0" applyFont="1" applyFill="1" applyBorder="1" applyAlignment="1">
      <alignment horizontal="center" vertical="top"/>
    </xf>
    <xf numFmtId="0" fontId="6" fillId="3" borderId="0" xfId="0" applyFont="1" applyFill="1" applyAlignment="1">
      <alignment horizontal="center" vertical="top"/>
    </xf>
    <xf numFmtId="0" fontId="3" fillId="5" borderId="0" xfId="0" applyFont="1" applyFill="1" applyAlignment="1">
      <alignment horizontal="center" vertical="top"/>
    </xf>
    <xf numFmtId="0" fontId="5" fillId="3" borderId="2" xfId="0" applyFont="1" applyFill="1" applyBorder="1" applyAlignment="1">
      <alignment vertical="top"/>
    </xf>
    <xf numFmtId="0" fontId="6" fillId="3" borderId="2" xfId="0" applyFont="1" applyFill="1" applyBorder="1" applyAlignment="1">
      <alignment horizontal="center" vertical="top"/>
    </xf>
    <xf numFmtId="0" fontId="3" fillId="5" borderId="2" xfId="0" applyFont="1" applyFill="1" applyBorder="1" applyAlignment="1">
      <alignment horizontal="center" vertical="top"/>
    </xf>
    <xf numFmtId="0" fontId="5" fillId="3" borderId="1" xfId="0" applyFont="1" applyFill="1" applyBorder="1" applyAlignment="1">
      <alignment horizontal="center"/>
    </xf>
    <xf numFmtId="0" fontId="5" fillId="3" borderId="1" xfId="0" applyFont="1" applyFill="1" applyBorder="1"/>
    <xf numFmtId="0" fontId="2" fillId="3" borderId="1" xfId="0" applyFont="1" applyFill="1" applyBorder="1"/>
    <xf numFmtId="0" fontId="6" fillId="3" borderId="0" xfId="0" applyFont="1" applyFill="1" applyBorder="1" applyAlignment="1">
      <alignment horizontal="center"/>
    </xf>
    <xf numFmtId="0" fontId="11" fillId="3" borderId="0" xfId="0" applyFont="1" applyFill="1" applyBorder="1" applyAlignment="1">
      <alignment horizontal="center"/>
    </xf>
    <xf numFmtId="49" fontId="6" fillId="3" borderId="0" xfId="0" applyNumberFormat="1" applyFont="1" applyFill="1" applyBorder="1" applyAlignment="1">
      <alignment horizontal="center"/>
    </xf>
    <xf numFmtId="0" fontId="8" fillId="0" borderId="0" xfId="0" applyFont="1" applyAlignment="1">
      <alignment horizontal="center" wrapText="1"/>
    </xf>
    <xf numFmtId="49" fontId="3" fillId="0" borderId="0" xfId="0" applyNumberFormat="1" applyFont="1" applyAlignment="1">
      <alignment horizontal="center"/>
    </xf>
    <xf numFmtId="0" fontId="6" fillId="3" borderId="2" xfId="0" applyFont="1" applyFill="1" applyBorder="1" applyAlignment="1">
      <alignment horizontal="center"/>
    </xf>
    <xf numFmtId="0" fontId="11" fillId="3" borderId="2" xfId="0" applyFont="1" applyFill="1" applyBorder="1" applyAlignment="1">
      <alignment horizontal="center"/>
    </xf>
    <xf numFmtId="49" fontId="6" fillId="3" borderId="2" xfId="0" applyNumberFormat="1" applyFont="1" applyFill="1" applyBorder="1" applyAlignment="1">
      <alignment horizontal="center"/>
    </xf>
    <xf numFmtId="0" fontId="3" fillId="3" borderId="2" xfId="0" applyFont="1" applyFill="1" applyBorder="1"/>
    <xf numFmtId="0" fontId="6" fillId="3" borderId="0" xfId="0" applyFont="1" applyFill="1"/>
    <xf numFmtId="0" fontId="6" fillId="3" borderId="0" xfId="0" applyFont="1" applyFill="1" applyAlignment="1">
      <alignment horizontal="center"/>
    </xf>
    <xf numFmtId="49" fontId="6" fillId="3" borderId="0" xfId="0" applyNumberFormat="1" applyFont="1" applyFill="1" applyAlignment="1">
      <alignment horizontal="center"/>
    </xf>
    <xf numFmtId="0" fontId="0" fillId="0" borderId="0" xfId="0" applyAlignment="1">
      <alignment horizontal="left" wrapText="1"/>
    </xf>
    <xf numFmtId="11" fontId="0" fillId="0" borderId="0" xfId="0" applyNumberFormat="1"/>
    <xf numFmtId="0" fontId="3" fillId="0" borderId="0" xfId="0" applyFont="1" applyAlignment="1">
      <alignment horizontal="left"/>
    </xf>
    <xf numFmtId="2" fontId="3" fillId="0" borderId="0" xfId="0" applyNumberFormat="1" applyFont="1"/>
    <xf numFmtId="166" fontId="0" fillId="0" borderId="0" xfId="0" applyNumberFormat="1"/>
    <xf numFmtId="2" fontId="3" fillId="3" borderId="0" xfId="0" applyNumberFormat="1" applyFont="1" applyFill="1" applyAlignment="1">
      <alignment horizontal="left"/>
    </xf>
    <xf numFmtId="2" fontId="3" fillId="3" borderId="0" xfId="0" applyNumberFormat="1" applyFont="1" applyFill="1" applyAlignment="1">
      <alignment horizontal="center"/>
    </xf>
    <xf numFmtId="166" fontId="3" fillId="3" borderId="0" xfId="0" applyNumberFormat="1" applyFont="1" applyFill="1" applyAlignment="1">
      <alignment horizontal="left"/>
    </xf>
    <xf numFmtId="2" fontId="2" fillId="3" borderId="1" xfId="0" applyNumberFormat="1" applyFont="1" applyFill="1" applyBorder="1" applyAlignment="1">
      <alignment horizontal="center"/>
    </xf>
    <xf numFmtId="2" fontId="3" fillId="3" borderId="0" xfId="0" applyNumberFormat="1" applyFont="1" applyFill="1" applyBorder="1" applyAlignment="1">
      <alignment horizontal="center"/>
    </xf>
    <xf numFmtId="0" fontId="16" fillId="3" borderId="0" xfId="0" applyFont="1" applyFill="1" applyBorder="1" applyAlignment="1">
      <alignment horizontal="center"/>
    </xf>
    <xf numFmtId="2" fontId="3" fillId="3" borderId="2" xfId="0" applyNumberFormat="1" applyFont="1" applyFill="1" applyBorder="1" applyAlignment="1">
      <alignment horizontal="center"/>
    </xf>
    <xf numFmtId="0" fontId="16" fillId="3" borderId="2" xfId="0" applyFont="1" applyFill="1" applyBorder="1" applyAlignment="1">
      <alignment horizontal="center"/>
    </xf>
    <xf numFmtId="0" fontId="3" fillId="3" borderId="4" xfId="0" applyFont="1" applyFill="1" applyBorder="1" applyAlignment="1">
      <alignment horizontal="center"/>
    </xf>
    <xf numFmtId="2" fontId="3" fillId="3" borderId="4" xfId="0" applyNumberFormat="1" applyFont="1" applyFill="1" applyBorder="1" applyAlignment="1">
      <alignment horizontal="center"/>
    </xf>
    <xf numFmtId="11" fontId="3" fillId="3" borderId="4" xfId="0" applyNumberFormat="1" applyFont="1" applyFill="1" applyBorder="1" applyAlignment="1">
      <alignment horizontal="center"/>
    </xf>
    <xf numFmtId="166" fontId="3" fillId="3" borderId="4" xfId="0" applyNumberFormat="1" applyFont="1" applyFill="1" applyBorder="1" applyAlignment="1">
      <alignment horizontal="center"/>
    </xf>
    <xf numFmtId="0" fontId="16" fillId="3" borderId="4" xfId="0" applyFont="1" applyFill="1" applyBorder="1" applyAlignment="1">
      <alignment horizontal="center"/>
    </xf>
    <xf numFmtId="0" fontId="0" fillId="0" borderId="0" xfId="0" applyAlignment="1">
      <alignment horizontal="left" vertical="top" wrapText="1"/>
    </xf>
    <xf numFmtId="0" fontId="19" fillId="0" borderId="0" xfId="0" applyFont="1" applyAlignment="1">
      <alignment vertical="top"/>
    </xf>
    <xf numFmtId="0" fontId="0" fillId="0" borderId="0" xfId="0" applyAlignment="1">
      <alignment horizontal="left" vertical="top"/>
    </xf>
    <xf numFmtId="166" fontId="3" fillId="0" borderId="0" xfId="0" applyNumberFormat="1" applyFont="1" applyAlignment="1">
      <alignment horizontal="center"/>
    </xf>
    <xf numFmtId="11" fontId="3" fillId="0" borderId="0" xfId="0" applyNumberFormat="1" applyFont="1" applyAlignment="1">
      <alignment horizontal="center"/>
    </xf>
    <xf numFmtId="0" fontId="5" fillId="3" borderId="0" xfId="0" applyFont="1" applyFill="1" applyAlignment="1">
      <alignment horizontal="center"/>
    </xf>
    <xf numFmtId="0" fontId="0" fillId="0" borderId="0" xfId="0" applyFont="1" applyBorder="1" applyAlignment="1">
      <alignment horizontal="center"/>
    </xf>
    <xf numFmtId="0" fontId="0" fillId="0" borderId="0" xfId="0" applyFont="1" applyBorder="1"/>
    <xf numFmtId="0" fontId="5" fillId="0" borderId="0" xfId="0" applyFont="1" applyBorder="1" applyAlignment="1">
      <alignment horizontal="left"/>
    </xf>
    <xf numFmtId="0" fontId="3" fillId="0" borderId="0" xfId="0" applyFont="1" applyBorder="1" applyAlignment="1">
      <alignment horizontal="center"/>
    </xf>
    <xf numFmtId="0" fontId="8" fillId="0" borderId="0" xfId="0" applyFont="1" applyBorder="1"/>
    <xf numFmtId="0" fontId="14" fillId="0" borderId="0" xfId="0" applyFont="1" applyBorder="1" applyAlignment="1">
      <alignment horizontal="center"/>
    </xf>
    <xf numFmtId="0" fontId="16" fillId="0" borderId="0" xfId="0" applyFont="1" applyBorder="1" applyAlignment="1">
      <alignment horizontal="center"/>
    </xf>
    <xf numFmtId="0" fontId="19" fillId="0" borderId="0" xfId="0" applyFont="1"/>
    <xf numFmtId="0" fontId="16" fillId="3" borderId="0" xfId="0" applyFont="1" applyFill="1" applyAlignment="1">
      <alignment horizontal="center"/>
    </xf>
    <xf numFmtId="0" fontId="19" fillId="0" borderId="0" xfId="0" applyFont="1" applyAlignment="1">
      <alignment horizontal="center"/>
    </xf>
    <xf numFmtId="0" fontId="0" fillId="0" borderId="0" xfId="0" applyFont="1" applyAlignment="1">
      <alignment horizontal="center"/>
    </xf>
    <xf numFmtId="0" fontId="2" fillId="3" borderId="0" xfId="0" applyFont="1" applyFill="1" applyAlignment="1">
      <alignment horizontal="center"/>
    </xf>
    <xf numFmtId="0" fontId="19" fillId="3" borderId="1" xfId="0" applyFont="1" applyFill="1" applyBorder="1" applyAlignment="1">
      <alignment horizontal="center"/>
    </xf>
    <xf numFmtId="2" fontId="0" fillId="3" borderId="1" xfId="0" applyNumberFormat="1" applyFill="1" applyBorder="1" applyAlignment="1">
      <alignment horizontal="center"/>
    </xf>
    <xf numFmtId="11" fontId="0" fillId="3" borderId="1" xfId="0" applyNumberFormat="1" applyFill="1" applyBorder="1" applyAlignment="1">
      <alignment horizontal="center"/>
    </xf>
    <xf numFmtId="0" fontId="0" fillId="3" borderId="1" xfId="0" applyFill="1" applyBorder="1" applyAlignment="1">
      <alignment horizontal="center"/>
    </xf>
    <xf numFmtId="0" fontId="0" fillId="3" borderId="1" xfId="0" applyFont="1" applyFill="1" applyBorder="1" applyAlignment="1">
      <alignment horizontal="center"/>
    </xf>
    <xf numFmtId="0" fontId="20" fillId="3" borderId="3" xfId="0" applyFont="1" applyFill="1" applyBorder="1" applyAlignment="1">
      <alignment horizontal="center"/>
    </xf>
    <xf numFmtId="0" fontId="5" fillId="9" borderId="0" xfId="0" applyFont="1" applyFill="1" applyBorder="1" applyAlignment="1">
      <alignment horizontal="center"/>
    </xf>
    <xf numFmtId="0" fontId="3" fillId="9" borderId="0" xfId="0" applyFont="1" applyFill="1" applyBorder="1" applyAlignment="1">
      <alignment horizontal="center"/>
    </xf>
    <xf numFmtId="166" fontId="3" fillId="9" borderId="0" xfId="0" applyNumberFormat="1" applyFont="1" applyFill="1" applyBorder="1" applyAlignment="1">
      <alignment horizontal="center"/>
    </xf>
    <xf numFmtId="11" fontId="3" fillId="9" borderId="0" xfId="0" applyNumberFormat="1" applyFont="1" applyFill="1" applyBorder="1" applyAlignment="1">
      <alignment horizontal="center"/>
    </xf>
    <xf numFmtId="0" fontId="3" fillId="10" borderId="0" xfId="0" applyFont="1" applyFill="1" applyBorder="1" applyAlignment="1">
      <alignment horizontal="center"/>
    </xf>
    <xf numFmtId="11" fontId="3" fillId="10" borderId="0" xfId="0" applyNumberFormat="1"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center"/>
    </xf>
    <xf numFmtId="0" fontId="23" fillId="10" borderId="0" xfId="0" applyFont="1" applyFill="1" applyBorder="1" applyAlignment="1">
      <alignment horizontal="center"/>
    </xf>
    <xf numFmtId="0" fontId="23" fillId="0" borderId="0" xfId="0" applyFont="1" applyAlignment="1">
      <alignment horizontal="center"/>
    </xf>
    <xf numFmtId="0" fontId="25" fillId="9" borderId="0" xfId="0" applyFont="1" applyFill="1" applyBorder="1" applyAlignment="1">
      <alignment horizontal="left"/>
    </xf>
    <xf numFmtId="0" fontId="24" fillId="10" borderId="1" xfId="0" applyFont="1" applyFill="1" applyBorder="1" applyAlignment="1">
      <alignment horizontal="center"/>
    </xf>
    <xf numFmtId="0" fontId="16" fillId="6" borderId="0" xfId="0" applyFont="1" applyFill="1" applyBorder="1" applyAlignment="1">
      <alignment horizontal="center"/>
    </xf>
    <xf numFmtId="0" fontId="16" fillId="7" borderId="0" xfId="0" applyFont="1" applyFill="1" applyBorder="1" applyAlignment="1">
      <alignment horizontal="center"/>
    </xf>
    <xf numFmtId="0" fontId="16" fillId="8" borderId="2" xfId="0" applyFont="1" applyFill="1" applyBorder="1" applyAlignment="1">
      <alignment horizontal="center"/>
    </xf>
    <xf numFmtId="0" fontId="0" fillId="0" borderId="2" xfId="0" applyFont="1" applyBorder="1" applyAlignment="1">
      <alignment horizontal="center"/>
    </xf>
    <xf numFmtId="0" fontId="0" fillId="10" borderId="0" xfId="0" applyFont="1" applyFill="1" applyBorder="1" applyAlignment="1">
      <alignment horizontal="center"/>
    </xf>
    <xf numFmtId="0" fontId="16" fillId="10" borderId="0" xfId="0" applyFont="1" applyFill="1" applyBorder="1" applyAlignment="1">
      <alignment horizontal="center"/>
    </xf>
    <xf numFmtId="0" fontId="16" fillId="10" borderId="2" xfId="0" applyFont="1" applyFill="1" applyBorder="1" applyAlignment="1">
      <alignment horizontal="center"/>
    </xf>
    <xf numFmtId="0" fontId="23" fillId="3" borderId="0" xfId="0" applyFont="1" applyFill="1" applyAlignment="1">
      <alignment horizontal="center"/>
    </xf>
    <xf numFmtId="2" fontId="0" fillId="0" borderId="0" xfId="0" applyNumberFormat="1"/>
    <xf numFmtId="0" fontId="6" fillId="9" borderId="0" xfId="0" applyFont="1" applyFill="1" applyBorder="1" applyAlignment="1">
      <alignment horizontal="center"/>
    </xf>
    <xf numFmtId="0" fontId="11" fillId="9" borderId="0" xfId="0" applyFont="1" applyFill="1" applyBorder="1" applyAlignment="1">
      <alignment horizontal="center"/>
    </xf>
    <xf numFmtId="49" fontId="3" fillId="10" borderId="0" xfId="0" applyNumberFormat="1" applyFont="1" applyFill="1" applyBorder="1" applyAlignment="1">
      <alignment horizontal="center"/>
    </xf>
    <xf numFmtId="49" fontId="6" fillId="9" borderId="0" xfId="0" applyNumberFormat="1" applyFont="1" applyFill="1" applyBorder="1" applyAlignment="1">
      <alignment horizontal="center"/>
    </xf>
    <xf numFmtId="0" fontId="6" fillId="11" borderId="0" xfId="0" applyFont="1" applyFill="1" applyBorder="1" applyAlignment="1">
      <alignment horizontal="center"/>
    </xf>
    <xf numFmtId="49" fontId="6" fillId="11" borderId="0" xfId="0" applyNumberFormat="1" applyFont="1" applyFill="1" applyBorder="1" applyAlignment="1">
      <alignment horizontal="center"/>
    </xf>
    <xf numFmtId="0" fontId="5" fillId="9" borderId="2" xfId="0" applyFont="1" applyFill="1" applyBorder="1" applyAlignment="1">
      <alignment horizontal="center"/>
    </xf>
    <xf numFmtId="0" fontId="2" fillId="9" borderId="2" xfId="0" applyFont="1" applyFill="1" applyBorder="1" applyAlignment="1">
      <alignment horizontal="center"/>
    </xf>
    <xf numFmtId="0" fontId="6" fillId="9" borderId="2" xfId="0" applyFont="1" applyFill="1" applyBorder="1" applyAlignment="1">
      <alignment horizontal="center"/>
    </xf>
    <xf numFmtId="0" fontId="11" fillId="9" borderId="2" xfId="0" applyFont="1" applyFill="1" applyBorder="1" applyAlignment="1">
      <alignment horizontal="center"/>
    </xf>
    <xf numFmtId="49" fontId="6" fillId="9" borderId="2" xfId="0" applyNumberFormat="1" applyFont="1" applyFill="1" applyBorder="1" applyAlignment="1">
      <alignment horizontal="center"/>
    </xf>
    <xf numFmtId="0" fontId="3" fillId="9" borderId="0" xfId="0" applyFont="1" applyFill="1" applyBorder="1"/>
    <xf numFmtId="0" fontId="6" fillId="10" borderId="0" xfId="0" applyFont="1" applyFill="1" applyBorder="1" applyAlignment="1">
      <alignment horizontal="center"/>
    </xf>
    <xf numFmtId="0" fontId="3" fillId="10" borderId="2" xfId="0" applyFont="1" applyFill="1" applyBorder="1" applyAlignment="1">
      <alignment horizontal="center"/>
    </xf>
    <xf numFmtId="0" fontId="6" fillId="10" borderId="2" xfId="0" applyFont="1" applyFill="1" applyBorder="1" applyAlignment="1">
      <alignment horizontal="center"/>
    </xf>
    <xf numFmtId="0" fontId="23" fillId="10" borderId="2" xfId="0" applyFont="1" applyFill="1" applyBorder="1" applyAlignment="1">
      <alignment horizontal="center"/>
    </xf>
    <xf numFmtId="49" fontId="3" fillId="10" borderId="2" xfId="0" applyNumberFormat="1" applyFont="1" applyFill="1" applyBorder="1" applyAlignment="1">
      <alignment horizontal="center"/>
    </xf>
    <xf numFmtId="0" fontId="3" fillId="9" borderId="0" xfId="0" applyFont="1" applyFill="1"/>
    <xf numFmtId="0" fontId="0" fillId="10" borderId="0" xfId="0" applyFill="1"/>
    <xf numFmtId="0" fontId="5" fillId="9" borderId="1" xfId="0" applyFont="1" applyFill="1" applyBorder="1" applyAlignment="1">
      <alignment horizontal="center"/>
    </xf>
    <xf numFmtId="0" fontId="0" fillId="0" borderId="0" xfId="0" applyFill="1"/>
    <xf numFmtId="0" fontId="3" fillId="0" borderId="0" xfId="0" applyFont="1" applyFill="1"/>
    <xf numFmtId="0" fontId="3" fillId="10" borderId="0" xfId="0" applyFont="1" applyFill="1"/>
    <xf numFmtId="0" fontId="3" fillId="9" borderId="0" xfId="0" applyFont="1" applyFill="1" applyAlignment="1">
      <alignment horizontal="center" vertical="top"/>
    </xf>
    <xf numFmtId="0" fontId="16" fillId="9" borderId="0" xfId="0" applyFont="1" applyFill="1" applyAlignment="1">
      <alignment horizontal="center" vertical="top"/>
    </xf>
    <xf numFmtId="0" fontId="10" fillId="9" borderId="0" xfId="0" applyFont="1" applyFill="1" applyAlignment="1">
      <alignment horizontal="center" vertical="top"/>
    </xf>
    <xf numFmtId="0" fontId="2" fillId="9" borderId="1" xfId="0" applyFont="1" applyFill="1" applyBorder="1" applyAlignment="1">
      <alignment horizontal="center" vertical="top"/>
    </xf>
    <xf numFmtId="0" fontId="3" fillId="9" borderId="0" xfId="0" applyFont="1" applyFill="1" applyAlignment="1">
      <alignment horizontal="center" vertical="top" wrapText="1"/>
    </xf>
    <xf numFmtId="0" fontId="2" fillId="9" borderId="1" xfId="0" applyFont="1" applyFill="1" applyBorder="1" applyAlignment="1">
      <alignment horizontal="center" vertical="top" wrapText="1"/>
    </xf>
    <xf numFmtId="0" fontId="0" fillId="10" borderId="0" xfId="0" applyFill="1" applyAlignment="1">
      <alignment horizontal="center"/>
    </xf>
    <xf numFmtId="11" fontId="0" fillId="10" borderId="0" xfId="0" applyNumberFormat="1" applyFill="1" applyAlignment="1">
      <alignment horizontal="center"/>
    </xf>
    <xf numFmtId="0" fontId="19" fillId="10" borderId="0" xfId="0" applyFont="1" applyFill="1" applyAlignment="1">
      <alignment horizontal="center"/>
    </xf>
    <xf numFmtId="0" fontId="24" fillId="9" borderId="1" xfId="0" applyFont="1" applyFill="1" applyBorder="1" applyAlignment="1">
      <alignment horizontal="center" vertical="top"/>
    </xf>
    <xf numFmtId="0" fontId="6" fillId="10" borderId="0" xfId="0" applyFont="1" applyFill="1"/>
    <xf numFmtId="49" fontId="3" fillId="9" borderId="0" xfId="0" applyNumberFormat="1" applyFont="1" applyFill="1"/>
    <xf numFmtId="49" fontId="6" fillId="9" borderId="0" xfId="0" applyNumberFormat="1" applyFont="1" applyFill="1" applyBorder="1" applyAlignment="1">
      <alignment horizontal="center" vertical="top"/>
    </xf>
    <xf numFmtId="0" fontId="6" fillId="9" borderId="4" xfId="0" applyFont="1" applyFill="1" applyBorder="1" applyAlignment="1">
      <alignment horizontal="center"/>
    </xf>
    <xf numFmtId="49" fontId="6" fillId="9" borderId="4" xfId="0" applyNumberFormat="1" applyFont="1" applyFill="1" applyBorder="1" applyAlignment="1">
      <alignment horizontal="center" vertical="top"/>
    </xf>
    <xf numFmtId="49" fontId="6" fillId="9" borderId="2" xfId="0" applyNumberFormat="1" applyFont="1" applyFill="1" applyBorder="1" applyAlignment="1">
      <alignment horizontal="center" vertical="top"/>
    </xf>
    <xf numFmtId="0" fontId="5" fillId="11" borderId="4" xfId="0" applyFont="1" applyFill="1" applyBorder="1" applyAlignment="1">
      <alignment horizontal="center"/>
    </xf>
    <xf numFmtId="49" fontId="5" fillId="11" borderId="4" xfId="0" applyNumberFormat="1" applyFont="1" applyFill="1" applyBorder="1" applyAlignment="1">
      <alignment horizontal="center"/>
    </xf>
    <xf numFmtId="0" fontId="5" fillId="11" borderId="2" xfId="0" applyFont="1" applyFill="1" applyBorder="1" applyAlignment="1">
      <alignment horizontal="center"/>
    </xf>
    <xf numFmtId="49" fontId="5" fillId="11" borderId="2" xfId="0" applyNumberFormat="1" applyFont="1" applyFill="1" applyBorder="1" applyAlignment="1">
      <alignment horizontal="center"/>
    </xf>
    <xf numFmtId="11" fontId="3" fillId="10" borderId="2" xfId="0" applyNumberFormat="1" applyFont="1" applyFill="1" applyBorder="1" applyAlignment="1">
      <alignment horizontal="center"/>
    </xf>
    <xf numFmtId="0" fontId="3" fillId="3" borderId="1" xfId="0" applyFont="1" applyFill="1" applyBorder="1" applyAlignment="1">
      <alignment horizontal="center"/>
    </xf>
    <xf numFmtId="2" fontId="3" fillId="9" borderId="2" xfId="0" applyNumberFormat="1" applyFont="1" applyFill="1" applyBorder="1" applyAlignment="1">
      <alignment horizontal="center"/>
    </xf>
    <xf numFmtId="11" fontId="3" fillId="9" borderId="2" xfId="0" applyNumberFormat="1" applyFont="1" applyFill="1" applyBorder="1" applyAlignment="1">
      <alignment horizontal="center"/>
    </xf>
    <xf numFmtId="0" fontId="0" fillId="10" borderId="2" xfId="0" applyFill="1" applyBorder="1"/>
    <xf numFmtId="2" fontId="3" fillId="10" borderId="2" xfId="0" applyNumberFormat="1" applyFont="1" applyFill="1" applyBorder="1"/>
    <xf numFmtId="2" fontId="3" fillId="3" borderId="1" xfId="0" applyNumberFormat="1" applyFont="1" applyFill="1" applyBorder="1" applyAlignment="1">
      <alignment horizontal="center"/>
    </xf>
    <xf numFmtId="11" fontId="3" fillId="3" borderId="1" xfId="0" applyNumberFormat="1" applyFont="1" applyFill="1" applyBorder="1" applyAlignment="1">
      <alignment horizontal="center"/>
    </xf>
    <xf numFmtId="166" fontId="3" fillId="3" borderId="1" xfId="0" applyNumberFormat="1" applyFont="1" applyFill="1" applyBorder="1" applyAlignment="1">
      <alignment horizontal="center"/>
    </xf>
    <xf numFmtId="0" fontId="31" fillId="0" borderId="0" xfId="0" applyFont="1"/>
    <xf numFmtId="0" fontId="23" fillId="3" borderId="2" xfId="0" applyFont="1" applyFill="1" applyBorder="1" applyAlignment="1">
      <alignment horizontal="center"/>
    </xf>
    <xf numFmtId="0" fontId="32" fillId="3" borderId="2" xfId="0" applyFont="1" applyFill="1" applyBorder="1" applyAlignment="1">
      <alignment horizontal="center"/>
    </xf>
    <xf numFmtId="0" fontId="15" fillId="10" borderId="1" xfId="0" applyFont="1" applyFill="1" applyBorder="1"/>
    <xf numFmtId="11" fontId="15" fillId="10" borderId="1" xfId="0" applyNumberFormat="1" applyFont="1" applyFill="1" applyBorder="1"/>
    <xf numFmtId="0" fontId="16" fillId="10" borderId="0" xfId="0" applyFont="1" applyFill="1" applyAlignment="1">
      <alignment horizontal="center" vertical="top"/>
    </xf>
    <xf numFmtId="0" fontId="3" fillId="10" borderId="0" xfId="0" applyFont="1" applyFill="1" applyAlignment="1">
      <alignment horizontal="center" vertical="top"/>
    </xf>
    <xf numFmtId="11" fontId="3" fillId="10" borderId="0" xfId="0" applyNumberFormat="1" applyFont="1" applyFill="1" applyAlignment="1">
      <alignment horizontal="center" vertical="top"/>
    </xf>
    <xf numFmtId="0" fontId="16" fillId="10" borderId="0" xfId="0" applyFont="1" applyFill="1" applyAlignment="1">
      <alignment horizontal="left" vertical="top"/>
    </xf>
    <xf numFmtId="0" fontId="3" fillId="10" borderId="0" xfId="0" applyFont="1" applyFill="1" applyAlignment="1">
      <alignment horizontal="left" vertical="top"/>
    </xf>
    <xf numFmtId="11" fontId="0" fillId="10" borderId="0" xfId="0" applyNumberFormat="1" applyFill="1"/>
    <xf numFmtId="0" fontId="30" fillId="10" borderId="0" xfId="0" applyFont="1" applyFill="1" applyAlignment="1">
      <alignment horizontal="center" vertical="top"/>
    </xf>
    <xf numFmtId="0" fontId="30" fillId="10" borderId="0" xfId="0" applyFont="1" applyFill="1" applyAlignment="1">
      <alignment horizontal="left" vertical="top"/>
    </xf>
    <xf numFmtId="11" fontId="30" fillId="10" borderId="0" xfId="0" applyNumberFormat="1" applyFont="1" applyFill="1"/>
    <xf numFmtId="0" fontId="23" fillId="10" borderId="0" xfId="0" applyFont="1" applyFill="1" applyAlignment="1">
      <alignment horizontal="center"/>
    </xf>
    <xf numFmtId="0" fontId="15" fillId="10" borderId="1" xfId="0" applyFont="1" applyFill="1" applyBorder="1" applyAlignment="1">
      <alignment horizontal="left"/>
    </xf>
    <xf numFmtId="0" fontId="23" fillId="10" borderId="0" xfId="0" applyFont="1" applyFill="1" applyAlignment="1">
      <alignment horizontal="left"/>
    </xf>
    <xf numFmtId="11" fontId="3" fillId="9" borderId="0" xfId="0" applyNumberFormat="1" applyFont="1" applyFill="1" applyAlignment="1">
      <alignment horizontal="center" vertical="top"/>
    </xf>
    <xf numFmtId="0" fontId="3" fillId="9" borderId="0" xfId="0" applyFont="1" applyFill="1" applyAlignment="1">
      <alignment horizontal="left" vertical="top"/>
    </xf>
    <xf numFmtId="0" fontId="16" fillId="9" borderId="0" xfId="0" applyFont="1" applyFill="1" applyAlignment="1">
      <alignment horizontal="left" vertical="top"/>
    </xf>
    <xf numFmtId="0" fontId="30" fillId="9" borderId="0" xfId="0" applyFont="1" applyFill="1" applyAlignment="1">
      <alignment horizontal="center" vertical="top"/>
    </xf>
    <xf numFmtId="11" fontId="30" fillId="9" borderId="0" xfId="0" applyNumberFormat="1" applyFont="1" applyFill="1" applyAlignment="1">
      <alignment horizontal="center" vertical="top"/>
    </xf>
    <xf numFmtId="0" fontId="30" fillId="10" borderId="0" xfId="0" applyFont="1" applyFill="1"/>
    <xf numFmtId="0" fontId="23" fillId="9" borderId="0" xfId="0" applyFont="1" applyFill="1" applyAlignment="1">
      <alignment horizontal="center" vertical="top"/>
    </xf>
    <xf numFmtId="11" fontId="30" fillId="10" borderId="0" xfId="0" applyNumberFormat="1" applyFont="1" applyFill="1" applyAlignment="1">
      <alignment horizontal="center"/>
    </xf>
    <xf numFmtId="0" fontId="23" fillId="10" borderId="0" xfId="0" applyFont="1" applyFill="1" applyAlignment="1">
      <alignment horizontal="center" vertical="top"/>
    </xf>
    <xf numFmtId="0" fontId="30" fillId="10" borderId="0" xfId="0" applyFont="1" applyFill="1" applyAlignment="1">
      <alignment vertical="top"/>
    </xf>
    <xf numFmtId="11" fontId="0" fillId="10" borderId="0" xfId="0" applyNumberFormat="1" applyFill="1" applyAlignment="1">
      <alignment vertical="top"/>
    </xf>
    <xf numFmtId="11" fontId="0" fillId="10" borderId="0" xfId="0" applyNumberFormat="1" applyFill="1" applyAlignment="1">
      <alignment horizontal="center" vertical="top"/>
    </xf>
    <xf numFmtId="11" fontId="0" fillId="10" borderId="0" xfId="0" applyNumberFormat="1" applyFill="1" applyAlignment="1">
      <alignment horizontal="center" vertical="center"/>
    </xf>
    <xf numFmtId="0" fontId="23" fillId="10" borderId="0" xfId="0" applyFont="1" applyFill="1" applyAlignment="1">
      <alignment horizontal="left" vertical="top"/>
    </xf>
    <xf numFmtId="0" fontId="3" fillId="9" borderId="2" xfId="0" applyFont="1" applyFill="1" applyBorder="1" applyAlignment="1">
      <alignment horizontal="left" vertical="top"/>
    </xf>
    <xf numFmtId="0" fontId="3" fillId="9" borderId="2" xfId="0" applyFont="1" applyFill="1" applyBorder="1" applyAlignment="1">
      <alignment horizontal="center" vertical="top"/>
    </xf>
    <xf numFmtId="0" fontId="16" fillId="9" borderId="2" xfId="0" applyFont="1" applyFill="1" applyBorder="1" applyAlignment="1">
      <alignment horizontal="left" vertical="top"/>
    </xf>
    <xf numFmtId="11" fontId="3" fillId="9" borderId="2" xfId="0" applyNumberFormat="1" applyFont="1" applyFill="1" applyBorder="1" applyAlignment="1">
      <alignment horizontal="center" vertical="top"/>
    </xf>
    <xf numFmtId="0" fontId="23" fillId="10" borderId="2" xfId="0" applyFont="1" applyFill="1" applyBorder="1" applyAlignment="1">
      <alignment horizontal="center" vertical="top"/>
    </xf>
    <xf numFmtId="11" fontId="0" fillId="10" borderId="2" xfId="0" applyNumberFormat="1" applyFill="1" applyBorder="1" applyAlignment="1">
      <alignment horizontal="center" vertical="top"/>
    </xf>
    <xf numFmtId="0" fontId="16" fillId="9" borderId="2" xfId="0" applyFont="1" applyFill="1" applyBorder="1" applyAlignment="1">
      <alignment horizontal="center" vertical="top"/>
    </xf>
    <xf numFmtId="0" fontId="0" fillId="10" borderId="2" xfId="0" applyFill="1" applyBorder="1" applyAlignment="1">
      <alignment horizontal="center" vertical="top"/>
    </xf>
    <xf numFmtId="0" fontId="30" fillId="9" borderId="0" xfId="0" applyFont="1" applyFill="1" applyAlignment="1">
      <alignment horizontal="left" vertical="top"/>
    </xf>
    <xf numFmtId="0" fontId="2" fillId="9" borderId="0" xfId="0" applyFont="1" applyFill="1" applyAlignment="1">
      <alignment horizontal="left"/>
    </xf>
    <xf numFmtId="0" fontId="3" fillId="9" borderId="0" xfId="0" applyFont="1" applyFill="1" applyAlignment="1">
      <alignment horizontal="center"/>
    </xf>
    <xf numFmtId="0" fontId="3" fillId="9" borderId="0" xfId="0" applyFont="1" applyFill="1" applyAlignment="1">
      <alignment horizontal="left" wrapText="1"/>
    </xf>
    <xf numFmtId="2" fontId="3" fillId="9" borderId="0" xfId="0" applyNumberFormat="1" applyFont="1" applyFill="1" applyAlignment="1">
      <alignment horizontal="center"/>
    </xf>
    <xf numFmtId="11" fontId="3" fillId="9" borderId="0" xfId="0" applyNumberFormat="1" applyFont="1" applyFill="1" applyAlignment="1">
      <alignment horizontal="center"/>
    </xf>
    <xf numFmtId="0" fontId="3" fillId="9" borderId="0" xfId="0" applyFont="1" applyFill="1" applyAlignment="1">
      <alignment horizontal="left"/>
    </xf>
    <xf numFmtId="0" fontId="3" fillId="10" borderId="0" xfId="0" applyFont="1" applyFill="1" applyAlignment="1">
      <alignment horizontal="left"/>
    </xf>
    <xf numFmtId="0" fontId="2" fillId="9" borderId="1" xfId="0" applyFont="1" applyFill="1" applyBorder="1" applyAlignment="1">
      <alignment horizontal="left" wrapText="1"/>
    </xf>
    <xf numFmtId="2" fontId="2" fillId="9" borderId="1" xfId="0" applyNumberFormat="1" applyFont="1" applyFill="1" applyBorder="1" applyAlignment="1">
      <alignment horizontal="center"/>
    </xf>
    <xf numFmtId="0" fontId="14" fillId="9" borderId="1" xfId="0" applyFont="1" applyFill="1" applyBorder="1" applyAlignment="1">
      <alignment horizontal="center"/>
    </xf>
    <xf numFmtId="0" fontId="2" fillId="9" borderId="1" xfId="0" applyFont="1" applyFill="1" applyBorder="1" applyAlignment="1">
      <alignment horizontal="left"/>
    </xf>
    <xf numFmtId="165" fontId="3" fillId="9" borderId="0" xfId="1" applyNumberFormat="1" applyFont="1" applyFill="1" applyBorder="1" applyAlignment="1" applyProtection="1">
      <alignment horizontal="center" vertical="top"/>
    </xf>
    <xf numFmtId="2" fontId="3" fillId="9" borderId="0" xfId="0" applyNumberFormat="1" applyFont="1" applyFill="1" applyAlignment="1">
      <alignment horizontal="center" vertical="top"/>
    </xf>
    <xf numFmtId="2" fontId="3" fillId="9" borderId="0" xfId="0" applyNumberFormat="1" applyFont="1" applyFill="1" applyBorder="1" applyAlignment="1">
      <alignment horizontal="center" vertical="top"/>
    </xf>
    <xf numFmtId="0" fontId="3" fillId="9" borderId="0" xfId="0" quotePrefix="1" applyFont="1" applyFill="1" applyAlignment="1">
      <alignment horizontal="left" vertical="top"/>
    </xf>
    <xf numFmtId="0" fontId="3" fillId="9" borderId="0" xfId="0" applyFont="1" applyFill="1" applyBorder="1" applyAlignment="1">
      <alignment horizontal="center" vertical="top"/>
    </xf>
    <xf numFmtId="0" fontId="16" fillId="9" borderId="0" xfId="0" applyFont="1" applyFill="1" applyBorder="1" applyAlignment="1">
      <alignment horizontal="center" vertical="top"/>
    </xf>
    <xf numFmtId="0" fontId="3" fillId="9" borderId="0" xfId="0" applyFont="1" applyFill="1" applyBorder="1" applyAlignment="1">
      <alignment horizontal="left" vertical="top"/>
    </xf>
    <xf numFmtId="0" fontId="18" fillId="9" borderId="0" xfId="0" applyFont="1" applyFill="1" applyAlignment="1">
      <alignment horizontal="center" vertical="top"/>
    </xf>
    <xf numFmtId="0" fontId="10" fillId="9" borderId="0" xfId="0" applyFont="1" applyFill="1" applyAlignment="1">
      <alignment horizontal="left" vertical="top"/>
    </xf>
    <xf numFmtId="165" fontId="3" fillId="9" borderId="2" xfId="1" applyNumberFormat="1" applyFont="1" applyFill="1" applyBorder="1" applyAlignment="1" applyProtection="1">
      <alignment horizontal="center" vertical="top"/>
    </xf>
    <xf numFmtId="2" fontId="3" fillId="9" borderId="2" xfId="0" applyNumberFormat="1" applyFont="1" applyFill="1" applyBorder="1" applyAlignment="1">
      <alignment horizontal="center" vertical="top"/>
    </xf>
    <xf numFmtId="0" fontId="30" fillId="10" borderId="2" xfId="0" applyFont="1" applyFill="1" applyBorder="1"/>
    <xf numFmtId="0" fontId="0" fillId="10" borderId="2" xfId="0" applyFill="1" applyBorder="1" applyAlignment="1">
      <alignment horizontal="center"/>
    </xf>
    <xf numFmtId="0" fontId="33" fillId="9" borderId="0" xfId="0" applyFont="1" applyFill="1" applyBorder="1" applyAlignment="1">
      <alignment horizontal="left" vertical="top" wrapText="1"/>
    </xf>
    <xf numFmtId="0" fontId="34" fillId="9" borderId="0" xfId="0" applyFont="1" applyFill="1" applyBorder="1" applyAlignment="1">
      <alignment horizontal="left" vertical="top" wrapText="1"/>
    </xf>
    <xf numFmtId="0" fontId="33" fillId="9" borderId="2" xfId="0" applyFont="1" applyFill="1" applyBorder="1" applyAlignment="1">
      <alignment horizontal="left" vertical="top" wrapText="1"/>
    </xf>
    <xf numFmtId="0" fontId="5" fillId="9" borderId="0" xfId="0" applyFont="1" applyFill="1" applyBorder="1" applyAlignment="1">
      <alignment horizontal="left" vertical="top" wrapText="1"/>
    </xf>
    <xf numFmtId="0" fontId="3" fillId="9" borderId="0" xfId="0" applyFont="1" applyFill="1" applyBorder="1" applyAlignment="1">
      <alignment horizontal="center"/>
    </xf>
    <xf numFmtId="0" fontId="6" fillId="9" borderId="0" xfId="0" applyFont="1" applyFill="1" applyBorder="1" applyAlignment="1">
      <alignment horizontal="center" vertical="top"/>
    </xf>
    <xf numFmtId="0" fontId="5" fillId="9" borderId="0" xfId="0" applyFont="1" applyFill="1" applyBorder="1" applyAlignment="1">
      <alignment horizontal="center" vertical="top"/>
    </xf>
    <xf numFmtId="0" fontId="5" fillId="11" borderId="4" xfId="0" applyFont="1" applyFill="1" applyBorder="1" applyAlignment="1">
      <alignment horizontal="center"/>
    </xf>
    <xf numFmtId="0" fontId="5" fillId="11" borderId="2" xfId="0" applyFont="1" applyFill="1" applyBorder="1" applyAlignment="1">
      <alignment horizontal="center"/>
    </xf>
    <xf numFmtId="0" fontId="6" fillId="9" borderId="4" xfId="0" applyFont="1" applyFill="1" applyBorder="1" applyAlignment="1">
      <alignment horizontal="center" vertical="top"/>
    </xf>
    <xf numFmtId="0" fontId="5" fillId="9" borderId="4" xfId="0" applyFont="1" applyFill="1" applyBorder="1" applyAlignment="1">
      <alignment horizontal="center" vertical="top"/>
    </xf>
    <xf numFmtId="0" fontId="3" fillId="9" borderId="2" xfId="0" applyFont="1" applyFill="1" applyBorder="1" applyAlignment="1">
      <alignment horizontal="center"/>
    </xf>
    <xf numFmtId="0" fontId="6" fillId="9" borderId="2" xfId="0" applyFont="1" applyFill="1" applyBorder="1" applyAlignment="1">
      <alignment horizontal="center" vertical="top"/>
    </xf>
    <xf numFmtId="0" fontId="5" fillId="9" borderId="2" xfId="0" applyFont="1" applyFill="1" applyBorder="1" applyAlignment="1">
      <alignment horizontal="center" vertical="top"/>
    </xf>
    <xf numFmtId="0" fontId="2" fillId="3" borderId="1" xfId="0" applyFont="1" applyFill="1" applyBorder="1" applyAlignment="1">
      <alignment horizontal="center"/>
    </xf>
    <xf numFmtId="0" fontId="3" fillId="3" borderId="2" xfId="0" applyFont="1" applyFill="1" applyBorder="1" applyAlignment="1">
      <alignment vertical="top"/>
    </xf>
    <xf numFmtId="0" fontId="5" fillId="3" borderId="2" xfId="0" applyFont="1" applyFill="1" applyBorder="1" applyAlignment="1">
      <alignment horizontal="center" vertical="top"/>
    </xf>
    <xf numFmtId="0" fontId="5" fillId="9" borderId="1" xfId="0" applyFont="1" applyFill="1" applyBorder="1" applyAlignment="1">
      <alignment horizontal="center"/>
    </xf>
    <xf numFmtId="0" fontId="24" fillId="10" borderId="1" xfId="0" applyFont="1" applyFill="1" applyBorder="1" applyAlignment="1">
      <alignment horizontal="center"/>
    </xf>
    <xf numFmtId="0" fontId="5" fillId="3" borderId="1" xfId="0" applyFont="1" applyFill="1" applyBorder="1" applyAlignment="1">
      <alignment horizontal="center"/>
    </xf>
    <xf numFmtId="0" fontId="5" fillId="3" borderId="4" xfId="0" applyFont="1" applyFill="1" applyBorder="1" applyAlignment="1">
      <alignment horizontal="center"/>
    </xf>
    <xf numFmtId="0" fontId="3" fillId="9" borderId="1" xfId="0" applyFont="1" applyFill="1" applyBorder="1" applyAlignment="1">
      <alignment horizontal="center"/>
    </xf>
    <xf numFmtId="0" fontId="20" fillId="3" borderId="3" xfId="0" applyFont="1" applyFill="1" applyBorder="1" applyAlignment="1">
      <alignment horizontal="center"/>
    </xf>
    <xf numFmtId="0" fontId="2" fillId="9" borderId="0" xfId="0" applyFont="1" applyFill="1" applyAlignment="1">
      <alignment horizontal="left" vertical="top"/>
    </xf>
  </cellXfs>
  <cellStyles count="3">
    <cellStyle name="Comma" xfId="1" builtinId="3"/>
    <cellStyle name="Normal" xfId="0" builtinId="0"/>
    <cellStyle name="TableStyleLight1"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231F2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5"/>
  <sheetViews>
    <sheetView tabSelected="1" zoomScaleNormal="100" workbookViewId="0"/>
  </sheetViews>
  <sheetFormatPr defaultColWidth="8.85546875" defaultRowHeight="15"/>
  <cols>
    <col min="1" max="1" width="23.7109375" customWidth="1"/>
    <col min="2" max="2" width="41.28515625" bestFit="1" customWidth="1"/>
    <col min="3" max="3" width="41.42578125" bestFit="1" customWidth="1"/>
    <col min="4" max="4" width="25.7109375"/>
    <col min="5" max="5" width="46.42578125" bestFit="1" customWidth="1"/>
    <col min="6" max="6" width="43.42578125" bestFit="1" customWidth="1"/>
    <col min="7" max="7" width="25.7109375"/>
  </cols>
  <sheetData>
    <row r="1" spans="1:7">
      <c r="A1" s="1" t="s">
        <v>2969</v>
      </c>
      <c r="B1" s="2"/>
      <c r="C1" s="2"/>
      <c r="D1" s="2"/>
      <c r="E1" s="2"/>
      <c r="F1" s="2"/>
      <c r="G1" s="2"/>
    </row>
    <row r="2" spans="1:7">
      <c r="A2" s="3" t="s">
        <v>0</v>
      </c>
      <c r="B2" s="3" t="s">
        <v>1</v>
      </c>
      <c r="C2" s="3" t="s">
        <v>2</v>
      </c>
      <c r="D2" s="3" t="s">
        <v>3</v>
      </c>
      <c r="E2" s="3" t="s">
        <v>4</v>
      </c>
      <c r="F2" s="3" t="s">
        <v>5</v>
      </c>
      <c r="G2" s="3" t="s">
        <v>6</v>
      </c>
    </row>
    <row r="3" spans="1:7">
      <c r="A3" s="4" t="s">
        <v>7</v>
      </c>
      <c r="B3" s="4" t="s">
        <v>8</v>
      </c>
      <c r="C3" s="4" t="s">
        <v>9</v>
      </c>
      <c r="D3" s="4" t="s">
        <v>10</v>
      </c>
      <c r="E3" s="4" t="s">
        <v>11</v>
      </c>
      <c r="F3" s="4" t="s">
        <v>12</v>
      </c>
      <c r="G3" s="4">
        <v>29082582</v>
      </c>
    </row>
    <row r="4" spans="1:7">
      <c r="A4" s="4" t="s">
        <v>7</v>
      </c>
      <c r="B4" s="4" t="s">
        <v>8</v>
      </c>
      <c r="C4" s="4" t="s">
        <v>9</v>
      </c>
      <c r="D4" s="4" t="s">
        <v>10</v>
      </c>
      <c r="E4" s="4" t="s">
        <v>13</v>
      </c>
      <c r="F4" s="4" t="s">
        <v>14</v>
      </c>
      <c r="G4" s="4">
        <v>29058377</v>
      </c>
    </row>
    <row r="5" spans="1:7">
      <c r="A5" s="4" t="s">
        <v>7</v>
      </c>
      <c r="B5" s="4" t="s">
        <v>15</v>
      </c>
      <c r="C5" s="4" t="s">
        <v>9</v>
      </c>
      <c r="D5" s="4" t="s">
        <v>16</v>
      </c>
      <c r="E5" s="4" t="s">
        <v>17</v>
      </c>
      <c r="F5" s="4" t="s">
        <v>18</v>
      </c>
      <c r="G5" s="4">
        <v>28652748</v>
      </c>
    </row>
    <row r="6" spans="1:7">
      <c r="A6" s="4" t="s">
        <v>7</v>
      </c>
      <c r="B6" s="4"/>
      <c r="C6" s="4" t="s">
        <v>19</v>
      </c>
      <c r="D6" s="4" t="s">
        <v>16</v>
      </c>
      <c r="E6" s="4" t="s">
        <v>20</v>
      </c>
      <c r="F6" s="4" t="s">
        <v>21</v>
      </c>
      <c r="G6" s="4">
        <v>28295416</v>
      </c>
    </row>
    <row r="7" spans="1:7">
      <c r="A7" s="4" t="s">
        <v>22</v>
      </c>
      <c r="B7" s="4"/>
      <c r="C7" s="4" t="s">
        <v>9</v>
      </c>
      <c r="D7" s="4" t="s">
        <v>10</v>
      </c>
      <c r="E7" s="4" t="s">
        <v>23</v>
      </c>
      <c r="F7" s="4" t="s">
        <v>14</v>
      </c>
      <c r="G7" s="4">
        <v>27892595</v>
      </c>
    </row>
    <row r="8" spans="1:7">
      <c r="A8" s="4" t="s">
        <v>24</v>
      </c>
      <c r="B8" s="4" t="s">
        <v>25</v>
      </c>
      <c r="C8" s="4" t="s">
        <v>26</v>
      </c>
      <c r="D8" s="4" t="s">
        <v>10</v>
      </c>
      <c r="E8" s="4" t="s">
        <v>27</v>
      </c>
      <c r="F8" s="4" t="s">
        <v>28</v>
      </c>
      <c r="G8" s="4">
        <v>26365420</v>
      </c>
    </row>
    <row r="9" spans="1:7">
      <c r="A9" s="4" t="s">
        <v>29</v>
      </c>
      <c r="B9" s="4" t="s">
        <v>30</v>
      </c>
      <c r="C9" s="4" t="s">
        <v>9</v>
      </c>
      <c r="D9" s="4" t="s">
        <v>31</v>
      </c>
      <c r="E9" s="4" t="s">
        <v>32</v>
      </c>
      <c r="F9" s="4" t="s">
        <v>33</v>
      </c>
      <c r="G9" s="4">
        <v>27128683</v>
      </c>
    </row>
    <row r="10" spans="1:7">
      <c r="A10" s="4" t="s">
        <v>34</v>
      </c>
      <c r="B10" s="4" t="s">
        <v>35</v>
      </c>
      <c r="C10" s="4" t="s">
        <v>9</v>
      </c>
      <c r="D10" s="4" t="s">
        <v>16</v>
      </c>
      <c r="E10" s="4" t="s">
        <v>36</v>
      </c>
      <c r="F10" s="4" t="s">
        <v>37</v>
      </c>
      <c r="G10" s="4">
        <v>26230553</v>
      </c>
    </row>
    <row r="11" spans="1:7">
      <c r="A11" s="4" t="s">
        <v>38</v>
      </c>
      <c r="B11" s="4" t="s">
        <v>39</v>
      </c>
      <c r="C11" s="4" t="s">
        <v>9</v>
      </c>
      <c r="D11" s="4" t="s">
        <v>40</v>
      </c>
      <c r="E11" s="4" t="s">
        <v>41</v>
      </c>
      <c r="F11" s="4" t="s">
        <v>2683</v>
      </c>
      <c r="G11" s="4">
        <v>26208141</v>
      </c>
    </row>
    <row r="12" spans="1:7">
      <c r="A12" s="4" t="s">
        <v>42</v>
      </c>
      <c r="B12" s="4" t="s">
        <v>43</v>
      </c>
      <c r="C12" s="4" t="s">
        <v>26</v>
      </c>
      <c r="D12" s="4" t="s">
        <v>16</v>
      </c>
      <c r="E12" s="4" t="s">
        <v>44</v>
      </c>
      <c r="F12" s="4" t="s">
        <v>45</v>
      </c>
      <c r="G12" s="4">
        <v>26059200</v>
      </c>
    </row>
    <row r="13" spans="1:7">
      <c r="A13" s="4"/>
      <c r="B13" s="4" t="s">
        <v>39</v>
      </c>
      <c r="C13" s="4" t="s">
        <v>26</v>
      </c>
      <c r="D13" s="4" t="s">
        <v>16</v>
      </c>
      <c r="E13" s="4" t="s">
        <v>41</v>
      </c>
      <c r="F13" s="4" t="s">
        <v>46</v>
      </c>
      <c r="G13" s="4">
        <v>26042510</v>
      </c>
    </row>
    <row r="14" spans="1:7">
      <c r="A14" s="4" t="s">
        <v>34</v>
      </c>
      <c r="B14" s="4" t="s">
        <v>47</v>
      </c>
      <c r="C14" s="4" t="s">
        <v>48</v>
      </c>
      <c r="D14" s="4" t="s">
        <v>16</v>
      </c>
      <c r="E14" s="4" t="s">
        <v>49</v>
      </c>
      <c r="F14" s="4" t="s">
        <v>33</v>
      </c>
      <c r="G14" s="4">
        <v>25836994</v>
      </c>
    </row>
    <row r="15" spans="1:7">
      <c r="A15" s="4" t="s">
        <v>7</v>
      </c>
      <c r="B15" s="4" t="s">
        <v>8</v>
      </c>
      <c r="C15" s="4" t="s">
        <v>9</v>
      </c>
      <c r="D15" s="4" t="s">
        <v>16</v>
      </c>
      <c r="E15" s="4" t="s">
        <v>32</v>
      </c>
      <c r="F15" s="4" t="s">
        <v>50</v>
      </c>
      <c r="G15" s="4">
        <v>25514903</v>
      </c>
    </row>
    <row r="16" spans="1:7">
      <c r="A16" s="4" t="s">
        <v>8</v>
      </c>
      <c r="B16" s="4" t="s">
        <v>8</v>
      </c>
      <c r="C16" s="4" t="s">
        <v>9</v>
      </c>
      <c r="D16" s="4" t="s">
        <v>16</v>
      </c>
      <c r="E16" s="4" t="s">
        <v>51</v>
      </c>
      <c r="F16" s="4" t="s">
        <v>52</v>
      </c>
      <c r="G16" s="4">
        <v>25070732</v>
      </c>
    </row>
    <row r="17" spans="1:7">
      <c r="A17" s="4" t="s">
        <v>53</v>
      </c>
      <c r="B17" s="4" t="s">
        <v>8</v>
      </c>
      <c r="C17" s="4" t="s">
        <v>9</v>
      </c>
      <c r="D17" s="4" t="s">
        <v>16</v>
      </c>
      <c r="E17" s="4" t="s">
        <v>51</v>
      </c>
      <c r="F17" s="4" t="s">
        <v>52</v>
      </c>
      <c r="G17" s="4">
        <v>24776816</v>
      </c>
    </row>
    <row r="18" spans="1:7">
      <c r="A18" s="4" t="s">
        <v>54</v>
      </c>
      <c r="B18" s="4" t="s">
        <v>55</v>
      </c>
      <c r="C18" s="4" t="s">
        <v>26</v>
      </c>
      <c r="D18" s="4" t="s">
        <v>16</v>
      </c>
      <c r="E18" s="4" t="s">
        <v>41</v>
      </c>
      <c r="F18" s="4" t="s">
        <v>56</v>
      </c>
      <c r="G18" s="4">
        <v>24312204</v>
      </c>
    </row>
    <row r="19" spans="1:7">
      <c r="A19" s="4" t="s">
        <v>8</v>
      </c>
      <c r="B19" s="4" t="s">
        <v>8</v>
      </c>
      <c r="C19" s="4" t="s">
        <v>9</v>
      </c>
      <c r="D19" s="4" t="s">
        <v>16</v>
      </c>
      <c r="E19" s="4" t="s">
        <v>32</v>
      </c>
      <c r="F19" s="4" t="s">
        <v>57</v>
      </c>
      <c r="G19" s="4">
        <v>24135011</v>
      </c>
    </row>
    <row r="20" spans="1:7">
      <c r="A20" s="4" t="s">
        <v>8</v>
      </c>
      <c r="B20" s="4" t="s">
        <v>8</v>
      </c>
      <c r="C20" s="4" t="s">
        <v>9</v>
      </c>
      <c r="D20" s="4" t="s">
        <v>16</v>
      </c>
      <c r="E20" s="4" t="s">
        <v>58</v>
      </c>
      <c r="F20" s="4" t="s">
        <v>33</v>
      </c>
      <c r="G20" s="4">
        <v>23533602</v>
      </c>
    </row>
    <row r="21" spans="1:7">
      <c r="A21" s="4" t="s">
        <v>7</v>
      </c>
      <c r="B21" s="4" t="s">
        <v>8</v>
      </c>
      <c r="C21" s="4" t="s">
        <v>59</v>
      </c>
      <c r="D21" s="4" t="s">
        <v>16</v>
      </c>
      <c r="E21" s="4" t="s">
        <v>60</v>
      </c>
      <c r="F21" s="4"/>
      <c r="G21" s="4">
        <v>22824251</v>
      </c>
    </row>
    <row r="22" spans="1:7">
      <c r="A22" s="4" t="s">
        <v>61</v>
      </c>
      <c r="B22" s="4" t="s">
        <v>55</v>
      </c>
      <c r="C22" s="4" t="s">
        <v>62</v>
      </c>
      <c r="D22" s="4" t="s">
        <v>16</v>
      </c>
      <c r="E22" s="4" t="s">
        <v>63</v>
      </c>
      <c r="F22" s="4" t="s">
        <v>56</v>
      </c>
      <c r="G22" s="4">
        <v>21402122</v>
      </c>
    </row>
    <row r="23" spans="1:7">
      <c r="A23" s="4" t="s">
        <v>7</v>
      </c>
      <c r="B23" s="4" t="s">
        <v>8</v>
      </c>
      <c r="C23" s="4" t="s">
        <v>9</v>
      </c>
      <c r="D23" s="4" t="s">
        <v>16</v>
      </c>
      <c r="E23" s="4" t="s">
        <v>64</v>
      </c>
      <c r="F23" s="4" t="s">
        <v>33</v>
      </c>
      <c r="G23" s="4">
        <v>21307845</v>
      </c>
    </row>
    <row r="24" spans="1:7">
      <c r="A24" s="4" t="s">
        <v>7</v>
      </c>
      <c r="B24" s="4" t="s">
        <v>8</v>
      </c>
      <c r="C24" s="4" t="s">
        <v>9</v>
      </c>
      <c r="D24" s="4" t="s">
        <v>16</v>
      </c>
      <c r="E24" s="4" t="s">
        <v>64</v>
      </c>
      <c r="F24" s="4" t="s">
        <v>52</v>
      </c>
      <c r="G24" s="4">
        <v>21176104</v>
      </c>
    </row>
    <row r="25" spans="1:7">
      <c r="A25" s="4" t="s">
        <v>22</v>
      </c>
      <c r="B25" s="4" t="s">
        <v>8</v>
      </c>
      <c r="C25" s="4" t="s">
        <v>9</v>
      </c>
      <c r="D25" s="4" t="s">
        <v>16</v>
      </c>
      <c r="E25" s="4" t="s">
        <v>65</v>
      </c>
      <c r="F25" s="4" t="s">
        <v>45</v>
      </c>
      <c r="G25" s="4">
        <v>20800901</v>
      </c>
    </row>
    <row r="26" spans="1:7">
      <c r="A26" s="4" t="s">
        <v>66</v>
      </c>
      <c r="B26" s="4" t="s">
        <v>67</v>
      </c>
      <c r="C26" s="4" t="s">
        <v>9</v>
      </c>
      <c r="D26" s="4" t="s">
        <v>68</v>
      </c>
      <c r="E26" s="4" t="s">
        <v>69</v>
      </c>
      <c r="F26" s="4" t="s">
        <v>52</v>
      </c>
      <c r="G26" s="4">
        <v>20729011</v>
      </c>
    </row>
    <row r="27" spans="1:7">
      <c r="A27" s="4" t="s">
        <v>70</v>
      </c>
      <c r="B27" s="4" t="s">
        <v>71</v>
      </c>
      <c r="C27" s="4" t="s">
        <v>9</v>
      </c>
      <c r="D27" s="4" t="s">
        <v>68</v>
      </c>
      <c r="E27" s="4" t="s">
        <v>69</v>
      </c>
      <c r="F27" s="4" t="s">
        <v>52</v>
      </c>
      <c r="G27" s="4">
        <v>20729011</v>
      </c>
    </row>
    <row r="28" spans="1:7">
      <c r="A28" s="4" t="s">
        <v>72</v>
      </c>
      <c r="B28" s="4" t="s">
        <v>73</v>
      </c>
      <c r="C28" s="4" t="s">
        <v>19</v>
      </c>
      <c r="D28" s="4" t="s">
        <v>16</v>
      </c>
      <c r="E28" s="4" t="s">
        <v>74</v>
      </c>
      <c r="F28" s="4" t="s">
        <v>75</v>
      </c>
      <c r="G28" s="4">
        <v>20187847</v>
      </c>
    </row>
    <row r="29" spans="1:7">
      <c r="A29" s="4" t="s">
        <v>76</v>
      </c>
      <c r="B29" s="4" t="s">
        <v>76</v>
      </c>
      <c r="C29" s="4" t="s">
        <v>9</v>
      </c>
      <c r="D29" s="4" t="s">
        <v>16</v>
      </c>
      <c r="E29" s="4" t="s">
        <v>64</v>
      </c>
      <c r="F29" s="4" t="s">
        <v>77</v>
      </c>
      <c r="G29" s="4">
        <v>20025435</v>
      </c>
    </row>
    <row r="30" spans="1:7">
      <c r="A30" s="4" t="s">
        <v>61</v>
      </c>
      <c r="B30" s="4" t="s">
        <v>55</v>
      </c>
      <c r="C30" s="4" t="s">
        <v>26</v>
      </c>
      <c r="D30" s="4" t="s">
        <v>16</v>
      </c>
      <c r="E30" s="4" t="s">
        <v>63</v>
      </c>
      <c r="F30" s="4" t="s">
        <v>56</v>
      </c>
      <c r="G30" s="4">
        <v>19655364</v>
      </c>
    </row>
    <row r="31" spans="1:7">
      <c r="A31" s="4" t="s">
        <v>78</v>
      </c>
      <c r="B31" s="4" t="s">
        <v>79</v>
      </c>
      <c r="C31" s="4" t="s">
        <v>48</v>
      </c>
      <c r="D31" s="4" t="s">
        <v>16</v>
      </c>
      <c r="E31" s="4" t="s">
        <v>80</v>
      </c>
      <c r="F31" s="4" t="s">
        <v>45</v>
      </c>
      <c r="G31" s="4">
        <v>19129088</v>
      </c>
    </row>
    <row r="32" spans="1:7">
      <c r="A32" s="4" t="s">
        <v>61</v>
      </c>
      <c r="B32" s="4" t="s">
        <v>55</v>
      </c>
      <c r="C32" s="4" t="s">
        <v>81</v>
      </c>
      <c r="D32" s="4" t="s">
        <v>16</v>
      </c>
      <c r="E32" s="4" t="s">
        <v>63</v>
      </c>
      <c r="F32" s="4" t="s">
        <v>56</v>
      </c>
      <c r="G32" s="4">
        <v>18460770</v>
      </c>
    </row>
    <row r="33" spans="1:7">
      <c r="A33" s="4" t="s">
        <v>7</v>
      </c>
      <c r="B33" s="4" t="s">
        <v>8</v>
      </c>
      <c r="C33" s="4" t="s">
        <v>9</v>
      </c>
      <c r="D33" s="4" t="s">
        <v>16</v>
      </c>
      <c r="E33" s="4" t="s">
        <v>64</v>
      </c>
      <c r="F33" s="4" t="s">
        <v>52</v>
      </c>
      <c r="G33" s="4">
        <v>17466946</v>
      </c>
    </row>
    <row r="34" spans="1:7">
      <c r="A34" s="4" t="s">
        <v>7</v>
      </c>
      <c r="B34" s="4" t="s">
        <v>8</v>
      </c>
      <c r="C34" s="4" t="s">
        <v>9</v>
      </c>
      <c r="D34" s="4" t="s">
        <v>16</v>
      </c>
      <c r="E34" s="4" t="s">
        <v>82</v>
      </c>
      <c r="F34" s="4" t="s">
        <v>83</v>
      </c>
      <c r="G34" s="4">
        <v>17034009</v>
      </c>
    </row>
    <row r="35" spans="1:7">
      <c r="A35" s="5" t="s">
        <v>7</v>
      </c>
      <c r="B35" s="5" t="s">
        <v>8</v>
      </c>
      <c r="C35" s="5" t="s">
        <v>84</v>
      </c>
      <c r="D35" s="5" t="s">
        <v>16</v>
      </c>
      <c r="E35" s="5" t="s">
        <v>32</v>
      </c>
      <c r="F35" s="5" t="s">
        <v>52</v>
      </c>
      <c r="G35" s="5">
        <v>24117450</v>
      </c>
    </row>
  </sheetData>
  <pageMargins left="0.7" right="0.7" top="0.75" bottom="0.75" header="0.51180555555555496" footer="0.51180555555555496"/>
  <pageSetup scale="36" firstPageNumber="0"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14"/>
  <sheetViews>
    <sheetView zoomScaleNormal="100" workbookViewId="0"/>
  </sheetViews>
  <sheetFormatPr defaultColWidth="8.85546875" defaultRowHeight="15"/>
  <cols>
    <col min="1" max="1" width="17.28515625"/>
    <col min="2" max="2" width="16.42578125"/>
    <col min="3" max="3" width="18.42578125"/>
    <col min="5" max="5" width="26.42578125"/>
    <col min="6" max="6" width="17.42578125"/>
  </cols>
  <sheetData>
    <row r="1" spans="1:18" ht="17.100000000000001" customHeight="1">
      <c r="A1" s="61" t="s">
        <v>2978</v>
      </c>
      <c r="B1" s="2"/>
      <c r="C1" s="2"/>
      <c r="D1" s="2"/>
      <c r="E1" s="2"/>
      <c r="F1" s="2"/>
    </row>
    <row r="2" spans="1:18" ht="17.100000000000001" customHeight="1">
      <c r="A2" s="54"/>
      <c r="B2" s="54"/>
      <c r="C2" s="54"/>
      <c r="D2" s="295" t="s">
        <v>188</v>
      </c>
      <c r="E2" s="295"/>
      <c r="F2" s="295"/>
    </row>
    <row r="3" spans="1:18" ht="17.100000000000001" customHeight="1">
      <c r="A3" s="83" t="s">
        <v>239</v>
      </c>
      <c r="B3" s="84" t="s">
        <v>240</v>
      </c>
      <c r="C3" s="84" t="s">
        <v>296</v>
      </c>
      <c r="D3" s="82" t="s">
        <v>242</v>
      </c>
      <c r="E3" s="82" t="s">
        <v>227</v>
      </c>
      <c r="F3" s="82" t="s">
        <v>243</v>
      </c>
    </row>
    <row r="4" spans="1:18" ht="17.100000000000001" customHeight="1">
      <c r="A4" s="85" t="s">
        <v>244</v>
      </c>
      <c r="B4" s="85" t="s">
        <v>245</v>
      </c>
      <c r="C4" s="86" t="s">
        <v>246</v>
      </c>
      <c r="D4" s="85" t="s">
        <v>247</v>
      </c>
      <c r="E4" s="87" t="s">
        <v>254</v>
      </c>
      <c r="F4" s="85" t="s">
        <v>297</v>
      </c>
      <c r="M4" s="88"/>
      <c r="N4" s="88"/>
      <c r="O4" s="88"/>
      <c r="P4" s="88"/>
      <c r="Q4" s="88"/>
      <c r="R4" s="88"/>
    </row>
    <row r="5" spans="1:18">
      <c r="A5" s="85" t="s">
        <v>256</v>
      </c>
      <c r="B5" s="85" t="s">
        <v>257</v>
      </c>
      <c r="C5" s="86" t="s">
        <v>258</v>
      </c>
      <c r="D5" s="85" t="s">
        <v>259</v>
      </c>
      <c r="E5" s="87" t="s">
        <v>298</v>
      </c>
      <c r="F5" s="85" t="s">
        <v>299</v>
      </c>
      <c r="O5" s="58"/>
      <c r="P5" s="58"/>
      <c r="Q5" s="58"/>
      <c r="R5" s="58"/>
    </row>
    <row r="6" spans="1:18">
      <c r="A6" s="85" t="s">
        <v>264</v>
      </c>
      <c r="B6" s="85" t="s">
        <v>269</v>
      </c>
      <c r="C6" s="86" t="s">
        <v>270</v>
      </c>
      <c r="D6" s="85" t="s">
        <v>259</v>
      </c>
      <c r="E6" s="87" t="s">
        <v>300</v>
      </c>
      <c r="F6" s="85" t="s">
        <v>301</v>
      </c>
      <c r="O6" s="58"/>
      <c r="P6" s="58"/>
      <c r="Q6" s="58"/>
      <c r="R6" s="58"/>
    </row>
    <row r="7" spans="1:18">
      <c r="A7" s="85" t="s">
        <v>264</v>
      </c>
      <c r="B7" s="85" t="s">
        <v>273</v>
      </c>
      <c r="C7" s="86" t="s">
        <v>274</v>
      </c>
      <c r="D7" s="85" t="s">
        <v>275</v>
      </c>
      <c r="E7" s="87" t="s">
        <v>302</v>
      </c>
      <c r="F7" s="85" t="s">
        <v>303</v>
      </c>
      <c r="O7" s="58"/>
      <c r="P7" s="58"/>
      <c r="Q7" s="58"/>
      <c r="R7" s="58"/>
    </row>
    <row r="8" spans="1:18">
      <c r="A8" s="85" t="s">
        <v>264</v>
      </c>
      <c r="B8" s="85" t="s">
        <v>265</v>
      </c>
      <c r="C8" s="86" t="s">
        <v>266</v>
      </c>
      <c r="D8" s="85" t="s">
        <v>247</v>
      </c>
      <c r="E8" s="87" t="s">
        <v>304</v>
      </c>
      <c r="F8" s="85" t="s">
        <v>305</v>
      </c>
      <c r="O8" s="58"/>
      <c r="P8" s="58"/>
      <c r="Q8" s="58"/>
      <c r="R8" s="58"/>
    </row>
    <row r="9" spans="1:18">
      <c r="A9" s="85" t="s">
        <v>282</v>
      </c>
      <c r="B9" s="85" t="s">
        <v>283</v>
      </c>
      <c r="C9" s="86" t="s">
        <v>284</v>
      </c>
      <c r="D9" s="85" t="s">
        <v>253</v>
      </c>
      <c r="E9" s="87" t="s">
        <v>306</v>
      </c>
      <c r="F9" s="85" t="s">
        <v>307</v>
      </c>
      <c r="O9" s="58"/>
      <c r="P9" s="58"/>
      <c r="Q9" s="58"/>
      <c r="R9" s="58"/>
    </row>
    <row r="10" spans="1:18">
      <c r="A10" s="85" t="s">
        <v>285</v>
      </c>
      <c r="B10" s="85" t="s">
        <v>308</v>
      </c>
      <c r="C10" s="86" t="s">
        <v>309</v>
      </c>
      <c r="D10" s="85" t="s">
        <v>253</v>
      </c>
      <c r="E10" s="87" t="s">
        <v>254</v>
      </c>
      <c r="F10" s="85" t="s">
        <v>310</v>
      </c>
      <c r="O10" s="58"/>
      <c r="P10" s="58"/>
      <c r="Q10" s="58"/>
      <c r="R10" s="58"/>
    </row>
    <row r="11" spans="1:18">
      <c r="A11" s="53" t="s">
        <v>311</v>
      </c>
      <c r="B11" s="85" t="s">
        <v>312</v>
      </c>
      <c r="C11" s="53" t="s">
        <v>313</v>
      </c>
      <c r="D11" s="85" t="s">
        <v>247</v>
      </c>
      <c r="E11" s="89" t="s">
        <v>254</v>
      </c>
      <c r="F11" s="85" t="s">
        <v>314</v>
      </c>
      <c r="O11" s="58"/>
      <c r="P11" s="58"/>
      <c r="Q11" s="58"/>
      <c r="R11" s="58"/>
    </row>
    <row r="12" spans="1:18">
      <c r="A12" s="90" t="s">
        <v>288</v>
      </c>
      <c r="B12" s="90" t="s">
        <v>289</v>
      </c>
      <c r="C12" s="91" t="s">
        <v>290</v>
      </c>
      <c r="D12" s="90" t="s">
        <v>275</v>
      </c>
      <c r="E12" s="92" t="s">
        <v>315</v>
      </c>
      <c r="F12" s="90" t="s">
        <v>316</v>
      </c>
      <c r="O12" s="58"/>
      <c r="P12" s="58"/>
      <c r="Q12" s="58"/>
      <c r="R12" s="58"/>
    </row>
    <row r="13" spans="1:18">
      <c r="A13" s="182" t="s">
        <v>317</v>
      </c>
      <c r="B13" s="178"/>
      <c r="C13" s="178"/>
      <c r="D13" s="178"/>
      <c r="E13" s="178"/>
      <c r="F13" s="178"/>
      <c r="O13" s="58"/>
      <c r="P13" s="58"/>
      <c r="Q13" s="58"/>
      <c r="R13" s="58"/>
    </row>
    <row r="14" spans="1:18">
      <c r="A14" s="180"/>
      <c r="B14" s="181"/>
      <c r="C14" s="181"/>
      <c r="D14" s="181"/>
      <c r="E14" s="181"/>
      <c r="F14" s="181"/>
      <c r="O14" s="58"/>
      <c r="P14" s="58"/>
      <c r="Q14" s="58"/>
      <c r="R14" s="58"/>
    </row>
  </sheetData>
  <mergeCells count="1">
    <mergeCell ref="D2:F2"/>
  </mergeCells>
  <pageMargins left="0.75" right="0.75" top="1" bottom="1" header="0.51180555555555496" footer="0.51180555555555496"/>
  <pageSetup scale="67" firstPageNumber="0"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K9"/>
  <sheetViews>
    <sheetView zoomScaleNormal="100" workbookViewId="0"/>
  </sheetViews>
  <sheetFormatPr defaultColWidth="8.85546875" defaultRowHeight="15"/>
  <cols>
    <col min="1" max="1" width="16.42578125" style="6"/>
    <col min="2" max="2" width="21.7109375" style="6"/>
    <col min="3" max="3" width="16.42578125" style="6"/>
    <col min="4" max="4" width="19.42578125" style="6"/>
    <col min="5" max="5" width="23.7109375" style="6"/>
    <col min="6" max="6" width="18.7109375" style="6"/>
    <col min="7" max="1025" width="9" style="6"/>
  </cols>
  <sheetData>
    <row r="1" spans="1:17" ht="15.95" customHeight="1">
      <c r="A1" s="61" t="s">
        <v>2979</v>
      </c>
      <c r="B1" s="2"/>
      <c r="C1" s="2"/>
      <c r="D1" s="2"/>
      <c r="E1" s="2"/>
      <c r="F1" s="2"/>
      <c r="I1"/>
      <c r="J1"/>
      <c r="K1"/>
      <c r="L1"/>
      <c r="M1"/>
      <c r="N1"/>
      <c r="O1"/>
      <c r="P1"/>
      <c r="Q1"/>
    </row>
    <row r="2" spans="1:17" ht="15.95" customHeight="1">
      <c r="A2" s="54"/>
      <c r="B2" s="54"/>
      <c r="C2" s="54"/>
      <c r="D2" s="296" t="s">
        <v>189</v>
      </c>
      <c r="E2" s="296"/>
      <c r="F2" s="296"/>
      <c r="I2"/>
      <c r="J2"/>
      <c r="K2"/>
      <c r="L2"/>
      <c r="M2"/>
      <c r="N2"/>
      <c r="O2"/>
      <c r="P2"/>
      <c r="Q2"/>
    </row>
    <row r="3" spans="1:17" ht="15.95" customHeight="1">
      <c r="A3" s="166" t="s">
        <v>239</v>
      </c>
      <c r="B3" s="167" t="s">
        <v>240</v>
      </c>
      <c r="C3" s="167" t="s">
        <v>296</v>
      </c>
      <c r="D3" s="166" t="s">
        <v>242</v>
      </c>
      <c r="E3" s="166" t="s">
        <v>227</v>
      </c>
      <c r="F3" s="166" t="s">
        <v>243</v>
      </c>
      <c r="I3"/>
      <c r="J3"/>
      <c r="K3"/>
      <c r="L3"/>
      <c r="M3"/>
      <c r="N3"/>
      <c r="O3"/>
      <c r="P3"/>
      <c r="Q3"/>
    </row>
    <row r="4" spans="1:17">
      <c r="A4" s="160" t="s">
        <v>256</v>
      </c>
      <c r="B4" s="160" t="s">
        <v>257</v>
      </c>
      <c r="C4" s="161" t="s">
        <v>258</v>
      </c>
      <c r="D4" s="160" t="s">
        <v>259</v>
      </c>
      <c r="E4" s="160" t="s">
        <v>254</v>
      </c>
      <c r="F4" s="160" t="s">
        <v>318</v>
      </c>
      <c r="I4"/>
      <c r="J4"/>
      <c r="K4"/>
      <c r="L4"/>
      <c r="M4"/>
      <c r="N4"/>
      <c r="O4"/>
      <c r="P4"/>
      <c r="Q4"/>
    </row>
    <row r="5" spans="1:17">
      <c r="A5" s="160" t="s">
        <v>2968</v>
      </c>
      <c r="B5" s="143" t="s">
        <v>269</v>
      </c>
      <c r="C5" s="147" t="s">
        <v>270</v>
      </c>
      <c r="D5" s="143" t="s">
        <v>259</v>
      </c>
      <c r="E5" s="162" t="s">
        <v>319</v>
      </c>
      <c r="F5" s="143" t="s">
        <v>320</v>
      </c>
      <c r="I5" s="58"/>
      <c r="J5" s="58"/>
      <c r="K5" s="58"/>
      <c r="L5" s="58"/>
      <c r="M5" s="58"/>
      <c r="N5" s="58"/>
      <c r="O5" s="58"/>
      <c r="P5" s="58"/>
      <c r="Q5" s="58"/>
    </row>
    <row r="6" spans="1:17">
      <c r="A6" s="160" t="s">
        <v>264</v>
      </c>
      <c r="B6" s="160" t="s">
        <v>265</v>
      </c>
      <c r="C6" s="161" t="s">
        <v>266</v>
      </c>
      <c r="D6" s="160" t="s">
        <v>247</v>
      </c>
      <c r="E6" s="163" t="s">
        <v>321</v>
      </c>
      <c r="F6" s="160" t="s">
        <v>322</v>
      </c>
      <c r="I6" s="58"/>
      <c r="J6" s="58"/>
      <c r="K6" s="58"/>
      <c r="L6" s="58"/>
      <c r="M6" s="58"/>
      <c r="N6" s="58"/>
      <c r="O6" s="58"/>
      <c r="P6" s="58"/>
      <c r="Q6" s="58"/>
    </row>
    <row r="7" spans="1:17">
      <c r="A7" s="160" t="s">
        <v>264</v>
      </c>
      <c r="B7" s="143" t="s">
        <v>273</v>
      </c>
      <c r="C7" s="147" t="s">
        <v>274</v>
      </c>
      <c r="D7" s="143" t="s">
        <v>275</v>
      </c>
      <c r="E7" s="162" t="s">
        <v>323</v>
      </c>
      <c r="F7" s="143" t="s">
        <v>324</v>
      </c>
      <c r="I7" s="58"/>
      <c r="J7" s="58"/>
      <c r="K7" s="58"/>
      <c r="L7" s="58"/>
      <c r="M7" s="58"/>
      <c r="N7" s="58"/>
      <c r="O7" s="58"/>
      <c r="P7" s="58"/>
      <c r="Q7" s="58"/>
    </row>
    <row r="8" spans="1:17">
      <c r="A8" s="168" t="s">
        <v>282</v>
      </c>
      <c r="B8" s="168" t="s">
        <v>325</v>
      </c>
      <c r="C8" s="169" t="s">
        <v>284</v>
      </c>
      <c r="D8" s="168" t="s">
        <v>259</v>
      </c>
      <c r="E8" s="170" t="s">
        <v>306</v>
      </c>
      <c r="F8" s="168" t="s">
        <v>326</v>
      </c>
      <c r="I8" s="58"/>
      <c r="J8" s="58"/>
      <c r="K8" s="58"/>
      <c r="L8" s="58"/>
      <c r="M8" s="58"/>
      <c r="N8" s="58"/>
      <c r="O8" s="58"/>
      <c r="P8" s="58"/>
      <c r="Q8" s="58"/>
    </row>
    <row r="9" spans="1:17">
      <c r="A9" s="94" t="s">
        <v>317</v>
      </c>
      <c r="B9" s="94"/>
      <c r="C9" s="2"/>
      <c r="D9" s="95"/>
      <c r="E9" s="96"/>
      <c r="F9" s="95"/>
      <c r="I9" s="58"/>
      <c r="J9" s="58"/>
      <c r="K9" s="58"/>
      <c r="L9" s="58"/>
      <c r="M9" s="58"/>
      <c r="N9" s="58"/>
      <c r="O9" s="58"/>
      <c r="P9" s="58"/>
      <c r="Q9" s="58"/>
    </row>
  </sheetData>
  <mergeCells count="1">
    <mergeCell ref="D2:F2"/>
  </mergeCells>
  <pageMargins left="0.75" right="0.75" top="1" bottom="1" header="0.51180555555555496" footer="0.51180555555555496"/>
  <pageSetup scale="70" firstPageNumber="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O18"/>
  <sheetViews>
    <sheetView zoomScale="90" zoomScaleNormal="90" workbookViewId="0"/>
  </sheetViews>
  <sheetFormatPr defaultColWidth="8.85546875" defaultRowHeight="15"/>
  <cols>
    <col min="1" max="3" width="9.28515625" bestFit="1" customWidth="1"/>
    <col min="4" max="5" width="14" bestFit="1" customWidth="1"/>
    <col min="6" max="6" width="25.28515625" style="97" customWidth="1"/>
    <col min="7" max="7" width="13.140625" customWidth="1"/>
    <col min="8" max="8" width="9.28515625" bestFit="1" customWidth="1"/>
    <col min="9" max="9" width="11.28515625" bestFit="1" customWidth="1"/>
    <col min="12" max="12" width="9.28515625" style="159" bestFit="1" customWidth="1"/>
    <col min="13" max="13" width="9.42578125" bestFit="1" customWidth="1"/>
    <col min="14" max="14" width="9.28515625" bestFit="1" customWidth="1"/>
    <col min="15" max="15" width="19.42578125" bestFit="1" customWidth="1"/>
    <col min="16" max="16" width="9.28515625" bestFit="1" customWidth="1"/>
    <col min="19" max="22" width="9.28515625" bestFit="1" customWidth="1"/>
    <col min="25" max="25" width="9" style="98"/>
    <col min="29" max="29" width="9" style="98"/>
    <col min="33" max="33" width="11.28515625" style="98" customWidth="1"/>
    <col min="35" max="35" width="12.28515625" style="7" customWidth="1"/>
    <col min="37" max="37" width="11.42578125" customWidth="1"/>
    <col min="40" max="40" width="9" style="7"/>
    <col min="41" max="41" width="43.140625" style="7" bestFit="1" customWidth="1"/>
  </cols>
  <sheetData>
    <row r="1" spans="1:41">
      <c r="A1" s="252" t="s">
        <v>2980</v>
      </c>
      <c r="B1" s="253"/>
      <c r="C1" s="253"/>
      <c r="D1" s="253"/>
      <c r="E1" s="253"/>
      <c r="F1" s="254"/>
      <c r="G1" s="253"/>
      <c r="H1" s="253"/>
      <c r="I1" s="253"/>
      <c r="J1" s="253"/>
      <c r="K1" s="253"/>
      <c r="L1" s="255"/>
      <c r="M1" s="253"/>
      <c r="N1" s="253"/>
      <c r="O1" s="253"/>
      <c r="P1" s="253"/>
      <c r="Q1" s="253"/>
      <c r="R1" s="253"/>
      <c r="S1" s="253"/>
      <c r="T1" s="253"/>
      <c r="U1" s="253"/>
      <c r="V1" s="253"/>
      <c r="W1" s="253"/>
      <c r="X1" s="253"/>
      <c r="Y1" s="256"/>
      <c r="Z1" s="253"/>
      <c r="AA1" s="253"/>
      <c r="AB1" s="253"/>
      <c r="AC1" s="256"/>
      <c r="AD1" s="253"/>
      <c r="AE1" s="253"/>
      <c r="AF1" s="253"/>
      <c r="AG1" s="256"/>
      <c r="AH1" s="253"/>
      <c r="AI1" s="257"/>
      <c r="AJ1" s="253"/>
      <c r="AK1" s="253"/>
      <c r="AL1" s="253"/>
      <c r="AM1" s="182"/>
      <c r="AN1" s="258"/>
      <c r="AO1" s="258"/>
    </row>
    <row r="2" spans="1:41">
      <c r="A2" s="257"/>
      <c r="B2" s="297" t="s">
        <v>327</v>
      </c>
      <c r="C2" s="297"/>
      <c r="D2" s="297"/>
      <c r="E2" s="297"/>
      <c r="F2" s="297"/>
      <c r="G2" s="297" t="s">
        <v>328</v>
      </c>
      <c r="H2" s="297"/>
      <c r="I2" s="297"/>
      <c r="J2" s="297"/>
      <c r="K2" s="297"/>
      <c r="L2" s="297"/>
      <c r="M2" s="297"/>
      <c r="N2" s="297"/>
      <c r="O2" s="297"/>
      <c r="P2" s="297"/>
      <c r="Q2" s="297"/>
      <c r="R2" s="297"/>
      <c r="S2" s="297"/>
      <c r="T2" s="297"/>
      <c r="U2" s="297"/>
      <c r="V2" s="297"/>
      <c r="W2" s="297"/>
      <c r="X2" s="297"/>
      <c r="Y2" s="297"/>
      <c r="Z2" s="297"/>
      <c r="AA2" s="297"/>
      <c r="AB2" s="297"/>
      <c r="AC2" s="297"/>
      <c r="AD2" s="297"/>
      <c r="AE2" s="297"/>
      <c r="AF2" s="297"/>
      <c r="AG2" s="297"/>
      <c r="AH2" s="297"/>
      <c r="AI2" s="297"/>
      <c r="AJ2" s="297"/>
      <c r="AK2" s="297"/>
      <c r="AL2" s="297"/>
      <c r="AM2" s="297"/>
      <c r="AN2" s="297"/>
      <c r="AO2" s="297"/>
    </row>
    <row r="3" spans="1:41">
      <c r="A3" s="146" t="s">
        <v>329</v>
      </c>
      <c r="B3" s="146" t="s">
        <v>330</v>
      </c>
      <c r="C3" s="146" t="s">
        <v>331</v>
      </c>
      <c r="D3" s="146" t="s">
        <v>332</v>
      </c>
      <c r="E3" s="146" t="s">
        <v>333</v>
      </c>
      <c r="F3" s="259" t="s">
        <v>334</v>
      </c>
      <c r="G3" s="146" t="s">
        <v>335</v>
      </c>
      <c r="H3" s="146" t="s">
        <v>336</v>
      </c>
      <c r="I3" s="146" t="s">
        <v>337</v>
      </c>
      <c r="J3" s="146" t="s">
        <v>338</v>
      </c>
      <c r="K3" s="146" t="s">
        <v>339</v>
      </c>
      <c r="L3" s="260" t="s">
        <v>340</v>
      </c>
      <c r="M3" s="146" t="s">
        <v>341</v>
      </c>
      <c r="N3" s="261" t="s">
        <v>342</v>
      </c>
      <c r="O3" s="146" t="s">
        <v>343</v>
      </c>
      <c r="P3" s="146" t="s">
        <v>344</v>
      </c>
      <c r="Q3" s="146" t="s">
        <v>345</v>
      </c>
      <c r="R3" s="146" t="s">
        <v>346</v>
      </c>
      <c r="S3" s="146" t="s">
        <v>347</v>
      </c>
      <c r="T3" s="146" t="s">
        <v>348</v>
      </c>
      <c r="U3" s="146" t="s">
        <v>349</v>
      </c>
      <c r="V3" s="146" t="s">
        <v>350</v>
      </c>
      <c r="W3" s="215" t="s">
        <v>351</v>
      </c>
      <c r="X3" s="215" t="s">
        <v>352</v>
      </c>
      <c r="Y3" s="216" t="s">
        <v>353</v>
      </c>
      <c r="Z3" s="215" t="s">
        <v>354</v>
      </c>
      <c r="AA3" s="215" t="s">
        <v>2940</v>
      </c>
      <c r="AB3" s="215" t="s">
        <v>355</v>
      </c>
      <c r="AC3" s="216" t="s">
        <v>356</v>
      </c>
      <c r="AD3" s="215" t="s">
        <v>357</v>
      </c>
      <c r="AE3" s="215" t="s">
        <v>358</v>
      </c>
      <c r="AF3" s="215" t="s">
        <v>359</v>
      </c>
      <c r="AG3" s="216" t="s">
        <v>360</v>
      </c>
      <c r="AH3" s="215" t="s">
        <v>361</v>
      </c>
      <c r="AI3" s="227" t="s">
        <v>2939</v>
      </c>
      <c r="AJ3" s="215" t="s">
        <v>362</v>
      </c>
      <c r="AK3" s="215" t="s">
        <v>363</v>
      </c>
      <c r="AL3" s="215" t="s">
        <v>364</v>
      </c>
      <c r="AM3" s="146" t="s">
        <v>365</v>
      </c>
      <c r="AN3" s="262" t="s">
        <v>366</v>
      </c>
      <c r="AO3" s="262" t="s">
        <v>367</v>
      </c>
    </row>
    <row r="4" spans="1:41" s="17" customFormat="1" ht="16.5">
      <c r="A4" s="183">
        <v>1</v>
      </c>
      <c r="B4" s="183">
        <v>5</v>
      </c>
      <c r="C4" s="263">
        <f t="shared" ref="C4:C18" si="0">ABS(E4-D4)</f>
        <v>132843</v>
      </c>
      <c r="D4" s="263">
        <v>27598097</v>
      </c>
      <c r="E4" s="263">
        <v>27730940</v>
      </c>
      <c r="F4" s="276" t="s">
        <v>2954</v>
      </c>
      <c r="G4" s="183" t="s">
        <v>245</v>
      </c>
      <c r="H4" s="183">
        <v>2</v>
      </c>
      <c r="I4" s="183">
        <v>27730940</v>
      </c>
      <c r="J4" s="183" t="s">
        <v>247</v>
      </c>
      <c r="K4" s="183" t="s">
        <v>253</v>
      </c>
      <c r="L4" s="264">
        <v>0.41049999999999998</v>
      </c>
      <c r="M4" s="183">
        <v>8.6640000000000002E-13</v>
      </c>
      <c r="N4" s="264">
        <v>-7.15</v>
      </c>
      <c r="O4" s="184" t="s">
        <v>246</v>
      </c>
      <c r="P4" s="183">
        <v>0</v>
      </c>
      <c r="Q4" s="183" t="s">
        <v>368</v>
      </c>
      <c r="R4" s="230" t="s">
        <v>369</v>
      </c>
      <c r="S4" s="183">
        <v>0.108</v>
      </c>
      <c r="T4" s="183">
        <v>5</v>
      </c>
      <c r="U4" s="183">
        <v>5</v>
      </c>
      <c r="V4" s="183">
        <v>15</v>
      </c>
      <c r="W4" s="217" t="s">
        <v>370</v>
      </c>
      <c r="X4" s="221" t="s">
        <v>371</v>
      </c>
      <c r="Y4" s="219">
        <v>3.73561E-19</v>
      </c>
      <c r="Z4" s="218" t="s">
        <v>372</v>
      </c>
      <c r="AA4" s="220" t="s">
        <v>2932</v>
      </c>
      <c r="AB4" s="221" t="s">
        <v>2933</v>
      </c>
      <c r="AC4" s="219" t="s">
        <v>2934</v>
      </c>
      <c r="AD4" s="218" t="s">
        <v>372</v>
      </c>
      <c r="AE4" s="217" t="s">
        <v>373</v>
      </c>
      <c r="AF4" s="221" t="s">
        <v>374</v>
      </c>
      <c r="AG4" s="219">
        <v>8.5600000000000002E-117</v>
      </c>
      <c r="AH4" s="223" t="s">
        <v>372</v>
      </c>
      <c r="AI4" s="228" t="s">
        <v>373</v>
      </c>
      <c r="AJ4" s="224" t="s">
        <v>374</v>
      </c>
      <c r="AK4" s="225">
        <v>9.5335699999999992E-34</v>
      </c>
      <c r="AL4" s="218" t="s">
        <v>372</v>
      </c>
      <c r="AM4" s="183" t="s">
        <v>376</v>
      </c>
      <c r="AN4" s="230" t="s">
        <v>377</v>
      </c>
      <c r="AO4" s="230" t="s">
        <v>378</v>
      </c>
    </row>
    <row r="5" spans="1:41">
      <c r="A5" s="183">
        <v>2</v>
      </c>
      <c r="B5" s="183">
        <v>17</v>
      </c>
      <c r="C5" s="263">
        <f t="shared" si="0"/>
        <v>14078</v>
      </c>
      <c r="D5" s="263">
        <v>45138444</v>
      </c>
      <c r="E5" s="263">
        <v>45152522</v>
      </c>
      <c r="F5" s="276" t="s">
        <v>2955</v>
      </c>
      <c r="G5" s="183" t="s">
        <v>251</v>
      </c>
      <c r="H5" s="183">
        <v>2</v>
      </c>
      <c r="I5" s="183">
        <v>45152522</v>
      </c>
      <c r="J5" s="183" t="s">
        <v>253</v>
      </c>
      <c r="K5" s="183" t="s">
        <v>275</v>
      </c>
      <c r="L5" s="264">
        <v>0.30620000000000003</v>
      </c>
      <c r="M5" s="183">
        <v>2.3140000000000001E-8</v>
      </c>
      <c r="N5" s="264">
        <v>-5.59</v>
      </c>
      <c r="O5" s="184" t="s">
        <v>252</v>
      </c>
      <c r="P5" s="183">
        <v>0</v>
      </c>
      <c r="Q5" s="183" t="s">
        <v>379</v>
      </c>
      <c r="R5" s="230" t="s">
        <v>380</v>
      </c>
      <c r="S5" s="183">
        <v>4.7770000000000001</v>
      </c>
      <c r="T5" s="183">
        <v>6</v>
      </c>
      <c r="U5" s="183">
        <v>5</v>
      </c>
      <c r="V5" s="183">
        <v>13</v>
      </c>
      <c r="W5" s="183" t="s">
        <v>381</v>
      </c>
      <c r="X5" s="183" t="s">
        <v>381</v>
      </c>
      <c r="Y5" s="229" t="s">
        <v>381</v>
      </c>
      <c r="Z5" s="183" t="s">
        <v>381</v>
      </c>
      <c r="AA5" s="183" t="s">
        <v>381</v>
      </c>
      <c r="AB5" s="183" t="s">
        <v>381</v>
      </c>
      <c r="AC5" s="229" t="s">
        <v>381</v>
      </c>
      <c r="AD5" s="183" t="s">
        <v>381</v>
      </c>
      <c r="AE5" s="183" t="s">
        <v>381</v>
      </c>
      <c r="AF5" s="183" t="s">
        <v>381</v>
      </c>
      <c r="AG5" s="229" t="s">
        <v>381</v>
      </c>
      <c r="AH5" s="183" t="s">
        <v>381</v>
      </c>
      <c r="AI5" s="183" t="s">
        <v>381</v>
      </c>
      <c r="AJ5" s="183" t="s">
        <v>381</v>
      </c>
      <c r="AK5" s="183" t="s">
        <v>381</v>
      </c>
      <c r="AL5" s="183" t="s">
        <v>381</v>
      </c>
      <c r="AM5" s="183" t="s">
        <v>372</v>
      </c>
      <c r="AN5" s="230" t="s">
        <v>382</v>
      </c>
      <c r="AO5" s="230" t="s">
        <v>8</v>
      </c>
    </row>
    <row r="6" spans="1:41" ht="74.099999999999994" customHeight="1">
      <c r="A6" s="183">
        <v>3</v>
      </c>
      <c r="B6" s="183">
        <v>115</v>
      </c>
      <c r="C6" s="263">
        <f t="shared" si="0"/>
        <v>251219</v>
      </c>
      <c r="D6" s="263">
        <v>160149861</v>
      </c>
      <c r="E6" s="263">
        <v>160401080</v>
      </c>
      <c r="F6" s="277" t="s">
        <v>2956</v>
      </c>
      <c r="G6" s="183" t="s">
        <v>383</v>
      </c>
      <c r="H6" s="183">
        <v>3</v>
      </c>
      <c r="I6" s="183">
        <v>160335588</v>
      </c>
      <c r="J6" s="183" t="s">
        <v>247</v>
      </c>
      <c r="K6" s="183" t="s">
        <v>253</v>
      </c>
      <c r="L6" s="264">
        <v>0.2853</v>
      </c>
      <c r="M6" s="183">
        <v>1.7170000000000001E-8</v>
      </c>
      <c r="N6" s="264">
        <v>-5.63</v>
      </c>
      <c r="O6" s="184" t="s">
        <v>384</v>
      </c>
      <c r="P6" s="183">
        <v>32013</v>
      </c>
      <c r="Q6" s="183" t="s">
        <v>385</v>
      </c>
      <c r="R6" s="230" t="s">
        <v>386</v>
      </c>
      <c r="S6" s="183">
        <v>7.5339999999999998</v>
      </c>
      <c r="T6" s="183">
        <v>4</v>
      </c>
      <c r="U6" s="183">
        <v>2</v>
      </c>
      <c r="V6" s="183">
        <v>15</v>
      </c>
      <c r="W6" s="183" t="s">
        <v>381</v>
      </c>
      <c r="X6" s="183" t="s">
        <v>381</v>
      </c>
      <c r="Y6" s="229" t="s">
        <v>381</v>
      </c>
      <c r="Z6" s="183" t="s">
        <v>381</v>
      </c>
      <c r="AA6" s="183" t="s">
        <v>381</v>
      </c>
      <c r="AB6" s="183" t="s">
        <v>381</v>
      </c>
      <c r="AC6" s="229" t="s">
        <v>381</v>
      </c>
      <c r="AD6" s="183" t="s">
        <v>381</v>
      </c>
      <c r="AE6" s="183" t="s">
        <v>381</v>
      </c>
      <c r="AF6" s="183" t="s">
        <v>381</v>
      </c>
      <c r="AG6" s="229" t="s">
        <v>381</v>
      </c>
      <c r="AH6" s="183" t="s">
        <v>381</v>
      </c>
      <c r="AI6" s="183" t="s">
        <v>381</v>
      </c>
      <c r="AJ6" s="183" t="s">
        <v>381</v>
      </c>
      <c r="AK6" s="183" t="s">
        <v>381</v>
      </c>
      <c r="AL6" s="183" t="s">
        <v>381</v>
      </c>
      <c r="AM6" s="183" t="s">
        <v>372</v>
      </c>
      <c r="AN6" s="230" t="s">
        <v>387</v>
      </c>
      <c r="AO6" s="230" t="s">
        <v>8</v>
      </c>
    </row>
    <row r="7" spans="1:41">
      <c r="A7" s="183">
        <v>4</v>
      </c>
      <c r="B7" s="183">
        <v>7</v>
      </c>
      <c r="C7" s="263">
        <f t="shared" si="0"/>
        <v>10255</v>
      </c>
      <c r="D7" s="263">
        <v>39414993</v>
      </c>
      <c r="E7" s="263">
        <v>39425248</v>
      </c>
      <c r="F7" s="276" t="s">
        <v>2957</v>
      </c>
      <c r="G7" s="183" t="s">
        <v>257</v>
      </c>
      <c r="H7" s="183">
        <v>4</v>
      </c>
      <c r="I7" s="183">
        <v>39414993</v>
      </c>
      <c r="J7" s="183" t="s">
        <v>259</v>
      </c>
      <c r="K7" s="183" t="s">
        <v>275</v>
      </c>
      <c r="L7" s="264">
        <v>0.38769999999999999</v>
      </c>
      <c r="M7" s="183">
        <v>6.8340000000000007E-21</v>
      </c>
      <c r="N7" s="265">
        <v>-9.3800000000000008</v>
      </c>
      <c r="O7" s="184" t="s">
        <v>258</v>
      </c>
      <c r="P7" s="183">
        <v>0</v>
      </c>
      <c r="Q7" s="183" t="s">
        <v>388</v>
      </c>
      <c r="R7" s="230" t="s">
        <v>389</v>
      </c>
      <c r="S7" s="183">
        <v>3.1030000000000002</v>
      </c>
      <c r="T7" s="183">
        <v>4</v>
      </c>
      <c r="U7" s="183">
        <v>1</v>
      </c>
      <c r="V7" s="183">
        <v>15</v>
      </c>
      <c r="W7" s="184" t="s">
        <v>390</v>
      </c>
      <c r="X7" s="230" t="s">
        <v>371</v>
      </c>
      <c r="Y7" s="225">
        <v>1.2256599999999999E-7</v>
      </c>
      <c r="Z7" s="183" t="s">
        <v>372</v>
      </c>
      <c r="AA7" s="184" t="s">
        <v>390</v>
      </c>
      <c r="AB7" s="230" t="s">
        <v>2935</v>
      </c>
      <c r="AC7" s="229">
        <v>3.01E-6</v>
      </c>
      <c r="AD7" s="183" t="s">
        <v>372</v>
      </c>
      <c r="AE7" s="184" t="s">
        <v>391</v>
      </c>
      <c r="AF7" s="230" t="s">
        <v>374</v>
      </c>
      <c r="AG7" s="241">
        <v>3.6373600000000002E-12</v>
      </c>
      <c r="AH7" s="183" t="s">
        <v>372</v>
      </c>
      <c r="AI7" s="231" t="s">
        <v>392</v>
      </c>
      <c r="AJ7" s="230" t="s">
        <v>374</v>
      </c>
      <c r="AK7" s="183" t="s">
        <v>2936</v>
      </c>
      <c r="AL7" s="183" t="s">
        <v>372</v>
      </c>
      <c r="AM7" s="183" t="s">
        <v>376</v>
      </c>
      <c r="AN7" s="230" t="s">
        <v>393</v>
      </c>
      <c r="AO7" s="230" t="s">
        <v>378</v>
      </c>
    </row>
    <row r="8" spans="1:41">
      <c r="A8" s="183">
        <v>4</v>
      </c>
      <c r="B8" s="183">
        <v>6</v>
      </c>
      <c r="C8" s="263">
        <f t="shared" si="0"/>
        <v>9257</v>
      </c>
      <c r="D8" s="263">
        <v>39413861</v>
      </c>
      <c r="E8" s="263">
        <v>39423118</v>
      </c>
      <c r="F8" s="276" t="s">
        <v>2958</v>
      </c>
      <c r="G8" s="183" t="s">
        <v>1950</v>
      </c>
      <c r="H8" s="183">
        <v>4</v>
      </c>
      <c r="I8" s="183">
        <v>39423512</v>
      </c>
      <c r="J8" s="183" t="s">
        <v>259</v>
      </c>
      <c r="K8" s="183" t="s">
        <v>275</v>
      </c>
      <c r="L8" s="264">
        <v>0.22</v>
      </c>
      <c r="M8" s="183">
        <v>2.806E-9</v>
      </c>
      <c r="N8" s="264">
        <v>5.94</v>
      </c>
      <c r="O8" s="184" t="s">
        <v>258</v>
      </c>
      <c r="P8" s="183">
        <v>0</v>
      </c>
      <c r="Q8" s="183" t="s">
        <v>388</v>
      </c>
      <c r="R8" s="230" t="s">
        <v>395</v>
      </c>
      <c r="S8" s="183">
        <v>1.746</v>
      </c>
      <c r="T8" s="183">
        <v>6</v>
      </c>
      <c r="U8" s="183">
        <v>5</v>
      </c>
      <c r="V8" s="183">
        <v>15</v>
      </c>
      <c r="W8" s="226" t="s">
        <v>1953</v>
      </c>
      <c r="X8" s="234" t="s">
        <v>414</v>
      </c>
      <c r="Y8" s="225">
        <v>5.4926700000000002E-7</v>
      </c>
      <c r="Z8" s="232" t="s">
        <v>372</v>
      </c>
      <c r="AA8" s="235" t="s">
        <v>258</v>
      </c>
      <c r="AB8" s="232" t="s">
        <v>2938</v>
      </c>
      <c r="AC8" s="233" t="s">
        <v>2937</v>
      </c>
      <c r="AD8" s="232" t="s">
        <v>372</v>
      </c>
      <c r="AE8" s="226" t="s">
        <v>1959</v>
      </c>
      <c r="AF8" s="234" t="s">
        <v>374</v>
      </c>
      <c r="AG8" s="225">
        <v>9.8347399999999993E-13</v>
      </c>
      <c r="AH8" s="232" t="s">
        <v>372</v>
      </c>
      <c r="AI8" s="226" t="s">
        <v>390</v>
      </c>
      <c r="AJ8" s="234" t="s">
        <v>374</v>
      </c>
      <c r="AK8" s="236">
        <v>6.0924500000000004E-9</v>
      </c>
      <c r="AL8" s="232" t="s">
        <v>372</v>
      </c>
      <c r="AM8" s="183" t="s">
        <v>376</v>
      </c>
      <c r="AN8" s="230" t="s">
        <v>393</v>
      </c>
      <c r="AO8" s="230" t="s">
        <v>378</v>
      </c>
    </row>
    <row r="9" spans="1:41">
      <c r="A9" s="183">
        <v>5</v>
      </c>
      <c r="B9" s="183">
        <v>1</v>
      </c>
      <c r="C9" s="263">
        <f t="shared" si="0"/>
        <v>0</v>
      </c>
      <c r="D9" s="263">
        <v>99941138</v>
      </c>
      <c r="E9" s="263">
        <v>99941138</v>
      </c>
      <c r="F9" s="276" t="s">
        <v>2809</v>
      </c>
      <c r="G9" s="183" t="s">
        <v>269</v>
      </c>
      <c r="H9" s="183">
        <v>4</v>
      </c>
      <c r="I9" s="183">
        <v>99941138</v>
      </c>
      <c r="J9" s="183" t="s">
        <v>259</v>
      </c>
      <c r="K9" s="183" t="s">
        <v>275</v>
      </c>
      <c r="L9" s="264">
        <v>0.01</v>
      </c>
      <c r="M9" s="183">
        <v>1.0319999999999999E-25</v>
      </c>
      <c r="N9" s="264">
        <v>10.48</v>
      </c>
      <c r="O9" s="184" t="s">
        <v>270</v>
      </c>
      <c r="P9" s="183">
        <v>0</v>
      </c>
      <c r="Q9" s="183" t="s">
        <v>388</v>
      </c>
      <c r="R9" s="230" t="s">
        <v>2679</v>
      </c>
      <c r="S9" s="183">
        <v>11.4</v>
      </c>
      <c r="T9" s="183">
        <v>5</v>
      </c>
      <c r="U9" s="183">
        <v>4</v>
      </c>
      <c r="V9" s="183">
        <v>15</v>
      </c>
      <c r="W9" s="183" t="s">
        <v>381</v>
      </c>
      <c r="X9" s="183" t="s">
        <v>381</v>
      </c>
      <c r="Y9" s="229" t="s">
        <v>381</v>
      </c>
      <c r="Z9" s="183" t="s">
        <v>381</v>
      </c>
      <c r="AA9" s="183" t="s">
        <v>381</v>
      </c>
      <c r="AB9" s="183" t="s">
        <v>381</v>
      </c>
      <c r="AC9" s="229" t="s">
        <v>381</v>
      </c>
      <c r="AD9" s="183" t="s">
        <v>381</v>
      </c>
      <c r="AE9" s="183" t="s">
        <v>381</v>
      </c>
      <c r="AF9" s="183" t="s">
        <v>381</v>
      </c>
      <c r="AG9" s="229" t="s">
        <v>381</v>
      </c>
      <c r="AH9" s="183" t="s">
        <v>381</v>
      </c>
      <c r="AI9" s="183" t="s">
        <v>381</v>
      </c>
      <c r="AJ9" s="183" t="s">
        <v>381</v>
      </c>
      <c r="AK9" s="183" t="s">
        <v>381</v>
      </c>
      <c r="AL9" s="183" t="s">
        <v>381</v>
      </c>
      <c r="AM9" s="183" t="s">
        <v>376</v>
      </c>
      <c r="AN9" s="230" t="s">
        <v>2682</v>
      </c>
      <c r="AO9" s="266" t="s">
        <v>8</v>
      </c>
    </row>
    <row r="10" spans="1:41">
      <c r="A10" s="183">
        <v>5</v>
      </c>
      <c r="B10" s="183">
        <v>1</v>
      </c>
      <c r="C10" s="263">
        <f t="shared" si="0"/>
        <v>0</v>
      </c>
      <c r="D10" s="263">
        <v>100122916</v>
      </c>
      <c r="E10" s="263">
        <v>100122916</v>
      </c>
      <c r="F10" s="276" t="s">
        <v>2959</v>
      </c>
      <c r="G10" s="183" t="s">
        <v>273</v>
      </c>
      <c r="H10" s="183">
        <v>4</v>
      </c>
      <c r="I10" s="183">
        <v>100122916</v>
      </c>
      <c r="J10" s="183" t="s">
        <v>259</v>
      </c>
      <c r="K10" s="183" t="s">
        <v>275</v>
      </c>
      <c r="L10" s="264">
        <v>6.9579999999999998E-3</v>
      </c>
      <c r="M10" s="183">
        <v>3.3700000000000001E-30</v>
      </c>
      <c r="N10" s="264">
        <v>-11.42</v>
      </c>
      <c r="O10" s="184" t="s">
        <v>396</v>
      </c>
      <c r="P10" s="183">
        <v>0</v>
      </c>
      <c r="Q10" s="183" t="s">
        <v>379</v>
      </c>
      <c r="R10" s="230" t="s">
        <v>397</v>
      </c>
      <c r="S10" s="183">
        <v>3.0169999999999999</v>
      </c>
      <c r="T10" s="183" t="s">
        <v>398</v>
      </c>
      <c r="U10" s="183">
        <v>5</v>
      </c>
      <c r="V10" s="183">
        <v>15</v>
      </c>
      <c r="W10" s="183" t="s">
        <v>381</v>
      </c>
      <c r="X10" s="183" t="s">
        <v>381</v>
      </c>
      <c r="Y10" s="229" t="s">
        <v>381</v>
      </c>
      <c r="Z10" s="183" t="s">
        <v>381</v>
      </c>
      <c r="AA10" s="183" t="s">
        <v>381</v>
      </c>
      <c r="AB10" s="183" t="s">
        <v>381</v>
      </c>
      <c r="AC10" s="229" t="s">
        <v>381</v>
      </c>
      <c r="AD10" s="183" t="s">
        <v>381</v>
      </c>
      <c r="AE10" s="183" t="s">
        <v>381</v>
      </c>
      <c r="AF10" s="183" t="s">
        <v>381</v>
      </c>
      <c r="AG10" s="229" t="s">
        <v>381</v>
      </c>
      <c r="AH10" s="183" t="s">
        <v>381</v>
      </c>
      <c r="AI10" s="183" t="s">
        <v>381</v>
      </c>
      <c r="AJ10" s="183" t="s">
        <v>381</v>
      </c>
      <c r="AK10" s="183" t="s">
        <v>381</v>
      </c>
      <c r="AL10" s="183" t="s">
        <v>381</v>
      </c>
      <c r="AM10" s="183" t="s">
        <v>372</v>
      </c>
      <c r="AN10" s="230" t="s">
        <v>399</v>
      </c>
      <c r="AO10" s="230" t="s">
        <v>8</v>
      </c>
    </row>
    <row r="11" spans="1:41">
      <c r="A11" s="183">
        <v>5</v>
      </c>
      <c r="B11" s="183">
        <v>1</v>
      </c>
      <c r="C11" s="263">
        <f t="shared" si="0"/>
        <v>0</v>
      </c>
      <c r="D11" s="263">
        <v>101182767</v>
      </c>
      <c r="E11" s="263">
        <v>101182767</v>
      </c>
      <c r="F11" s="276" t="s">
        <v>2960</v>
      </c>
      <c r="G11" s="183" t="s">
        <v>2678</v>
      </c>
      <c r="H11" s="183">
        <v>4</v>
      </c>
      <c r="I11" s="183">
        <v>101182767</v>
      </c>
      <c r="J11" s="183" t="s">
        <v>259</v>
      </c>
      <c r="K11" s="183" t="s">
        <v>247</v>
      </c>
      <c r="L11" s="264">
        <v>0.01</v>
      </c>
      <c r="M11" s="183">
        <v>4.084E-8</v>
      </c>
      <c r="N11" s="264">
        <v>-5.49</v>
      </c>
      <c r="O11" s="184" t="s">
        <v>2680</v>
      </c>
      <c r="P11" s="183">
        <v>46104</v>
      </c>
      <c r="Q11" s="183" t="s">
        <v>385</v>
      </c>
      <c r="R11" s="230" t="s">
        <v>386</v>
      </c>
      <c r="S11" s="183">
        <v>0.59799999999999998</v>
      </c>
      <c r="T11" s="183">
        <v>5</v>
      </c>
      <c r="U11" s="183">
        <v>7</v>
      </c>
      <c r="V11" s="183">
        <v>15</v>
      </c>
      <c r="W11" s="183" t="s">
        <v>381</v>
      </c>
      <c r="X11" s="183" t="s">
        <v>381</v>
      </c>
      <c r="Y11" s="229" t="s">
        <v>381</v>
      </c>
      <c r="Z11" s="183" t="s">
        <v>381</v>
      </c>
      <c r="AA11" s="183" t="s">
        <v>381</v>
      </c>
      <c r="AB11" s="183" t="s">
        <v>381</v>
      </c>
      <c r="AC11" s="229" t="s">
        <v>381</v>
      </c>
      <c r="AD11" s="183" t="s">
        <v>381</v>
      </c>
      <c r="AE11" s="183" t="s">
        <v>381</v>
      </c>
      <c r="AF11" s="183" t="s">
        <v>381</v>
      </c>
      <c r="AG11" s="229" t="s">
        <v>381</v>
      </c>
      <c r="AH11" s="183" t="s">
        <v>381</v>
      </c>
      <c r="AI11" s="183" t="s">
        <v>381</v>
      </c>
      <c r="AJ11" s="183" t="s">
        <v>381</v>
      </c>
      <c r="AK11" s="183" t="s">
        <v>381</v>
      </c>
      <c r="AL11" s="183" t="s">
        <v>381</v>
      </c>
      <c r="AM11" s="183" t="s">
        <v>372</v>
      </c>
      <c r="AN11" s="230" t="s">
        <v>2681</v>
      </c>
      <c r="AO11" s="266" t="s">
        <v>8</v>
      </c>
    </row>
    <row r="12" spans="1:41">
      <c r="A12" s="183">
        <v>5</v>
      </c>
      <c r="B12" s="183">
        <v>12</v>
      </c>
      <c r="C12" s="263">
        <f t="shared" si="0"/>
        <v>37719</v>
      </c>
      <c r="D12" s="263">
        <v>100252560</v>
      </c>
      <c r="E12" s="263">
        <v>100290279</v>
      </c>
      <c r="F12" s="276" t="s">
        <v>2961</v>
      </c>
      <c r="G12" s="183" t="s">
        <v>278</v>
      </c>
      <c r="H12" s="183">
        <v>4</v>
      </c>
      <c r="I12" s="183">
        <v>100252560</v>
      </c>
      <c r="J12" s="183" t="s">
        <v>247</v>
      </c>
      <c r="K12" s="183" t="s">
        <v>253</v>
      </c>
      <c r="L12" s="264">
        <v>0.12820000000000001</v>
      </c>
      <c r="M12" s="183">
        <v>7.1869999999999996E-13</v>
      </c>
      <c r="N12" s="264">
        <v>-7.18</v>
      </c>
      <c r="O12" s="184" t="s">
        <v>400</v>
      </c>
      <c r="P12" s="183">
        <v>0</v>
      </c>
      <c r="Q12" s="183" t="s">
        <v>388</v>
      </c>
      <c r="R12" s="230" t="s">
        <v>395</v>
      </c>
      <c r="S12" s="183">
        <v>0.27700000000000002</v>
      </c>
      <c r="T12" s="183">
        <v>7</v>
      </c>
      <c r="U12" s="183">
        <v>5</v>
      </c>
      <c r="V12" s="183">
        <v>15</v>
      </c>
      <c r="W12" s="183" t="s">
        <v>381</v>
      </c>
      <c r="X12" s="183" t="s">
        <v>381</v>
      </c>
      <c r="Y12" s="229" t="s">
        <v>381</v>
      </c>
      <c r="Z12" s="183" t="s">
        <v>381</v>
      </c>
      <c r="AA12" s="183" t="s">
        <v>381</v>
      </c>
      <c r="AB12" s="183" t="s">
        <v>381</v>
      </c>
      <c r="AC12" s="229" t="s">
        <v>381</v>
      </c>
      <c r="AD12" s="183" t="s">
        <v>381</v>
      </c>
      <c r="AE12" s="183" t="s">
        <v>381</v>
      </c>
      <c r="AF12" s="183" t="s">
        <v>381</v>
      </c>
      <c r="AG12" s="229" t="s">
        <v>381</v>
      </c>
      <c r="AH12" s="183" t="s">
        <v>381</v>
      </c>
      <c r="AI12" s="183" t="s">
        <v>381</v>
      </c>
      <c r="AJ12" s="183" t="s">
        <v>381</v>
      </c>
      <c r="AK12" s="183" t="s">
        <v>381</v>
      </c>
      <c r="AL12" s="183" t="s">
        <v>381</v>
      </c>
      <c r="AM12" s="183" t="s">
        <v>376</v>
      </c>
      <c r="AN12" s="230" t="s">
        <v>401</v>
      </c>
      <c r="AO12" s="230" t="s">
        <v>8</v>
      </c>
    </row>
    <row r="13" spans="1:41" ht="18" customHeight="1">
      <c r="A13" s="183">
        <v>5</v>
      </c>
      <c r="B13" s="183">
        <v>6</v>
      </c>
      <c r="C13" s="263">
        <f>ABS(E13-D13)</f>
        <v>30748</v>
      </c>
      <c r="D13" s="263">
        <v>103198082</v>
      </c>
      <c r="E13" s="263">
        <v>103228830</v>
      </c>
      <c r="F13" s="276" t="s">
        <v>2962</v>
      </c>
      <c r="G13" s="183" t="s">
        <v>325</v>
      </c>
      <c r="H13" s="183">
        <v>4</v>
      </c>
      <c r="I13" s="183">
        <v>103198082</v>
      </c>
      <c r="J13" s="183" t="s">
        <v>259</v>
      </c>
      <c r="K13" s="183" t="s">
        <v>275</v>
      </c>
      <c r="L13" s="264">
        <v>8.5489999999999997E-2</v>
      </c>
      <c r="M13" s="183">
        <v>3.198E-14</v>
      </c>
      <c r="N13" s="264">
        <v>7.59</v>
      </c>
      <c r="O13" s="184" t="s">
        <v>284</v>
      </c>
      <c r="P13" s="183">
        <v>0</v>
      </c>
      <c r="Q13" s="183" t="s">
        <v>388</v>
      </c>
      <c r="R13" s="230" t="s">
        <v>402</v>
      </c>
      <c r="S13" s="183">
        <v>10.3</v>
      </c>
      <c r="T13" s="183">
        <v>6</v>
      </c>
      <c r="U13" s="183">
        <v>5</v>
      </c>
      <c r="V13" s="183">
        <v>15</v>
      </c>
      <c r="W13" s="183" t="s">
        <v>381</v>
      </c>
      <c r="X13" s="183" t="s">
        <v>381</v>
      </c>
      <c r="Y13" s="229" t="s">
        <v>381</v>
      </c>
      <c r="Z13" s="183" t="s">
        <v>381</v>
      </c>
      <c r="AA13" s="183" t="s">
        <v>381</v>
      </c>
      <c r="AB13" s="183" t="s">
        <v>381</v>
      </c>
      <c r="AC13" s="229" t="s">
        <v>381</v>
      </c>
      <c r="AD13" s="183" t="s">
        <v>381</v>
      </c>
      <c r="AE13" s="183" t="s">
        <v>381</v>
      </c>
      <c r="AF13" s="183" t="s">
        <v>381</v>
      </c>
      <c r="AG13" s="229" t="s">
        <v>381</v>
      </c>
      <c r="AH13" s="183" t="s">
        <v>381</v>
      </c>
      <c r="AI13" s="183" t="s">
        <v>381</v>
      </c>
      <c r="AJ13" s="183" t="s">
        <v>381</v>
      </c>
      <c r="AK13" s="183" t="s">
        <v>381</v>
      </c>
      <c r="AL13" s="183" t="s">
        <v>381</v>
      </c>
      <c r="AM13" s="183" t="s">
        <v>372</v>
      </c>
      <c r="AN13" s="230" t="s">
        <v>403</v>
      </c>
      <c r="AO13" s="230" t="s">
        <v>8</v>
      </c>
    </row>
    <row r="14" spans="1:41">
      <c r="A14" s="267">
        <v>6</v>
      </c>
      <c r="B14" s="183">
        <v>30</v>
      </c>
      <c r="C14" s="263">
        <f t="shared" si="0"/>
        <v>116983</v>
      </c>
      <c r="D14" s="263">
        <v>93267443</v>
      </c>
      <c r="E14" s="263">
        <v>93384426</v>
      </c>
      <c r="F14" s="277" t="s">
        <v>2963</v>
      </c>
      <c r="G14" s="267" t="s">
        <v>404</v>
      </c>
      <c r="H14" s="267">
        <v>8</v>
      </c>
      <c r="I14" s="267">
        <v>93341497</v>
      </c>
      <c r="J14" s="267" t="s">
        <v>247</v>
      </c>
      <c r="K14" s="267" t="s">
        <v>253</v>
      </c>
      <c r="L14" s="265">
        <v>0.32600000000000001</v>
      </c>
      <c r="M14" s="267">
        <v>2.9090000000000001E-8</v>
      </c>
      <c r="N14" s="265">
        <v>5.55</v>
      </c>
      <c r="O14" s="268" t="s">
        <v>2810</v>
      </c>
      <c r="P14" s="267">
        <v>22643</v>
      </c>
      <c r="Q14" s="267" t="s">
        <v>385</v>
      </c>
      <c r="R14" s="269" t="s">
        <v>386</v>
      </c>
      <c r="S14" s="267">
        <v>0.58699999999999997</v>
      </c>
      <c r="T14" s="267">
        <v>6</v>
      </c>
      <c r="U14" s="267">
        <v>9</v>
      </c>
      <c r="V14" s="267">
        <v>15</v>
      </c>
      <c r="W14" s="183" t="s">
        <v>381</v>
      </c>
      <c r="X14" s="183" t="s">
        <v>381</v>
      </c>
      <c r="Y14" s="229" t="s">
        <v>381</v>
      </c>
      <c r="Z14" s="183" t="s">
        <v>381</v>
      </c>
      <c r="AA14" s="183" t="s">
        <v>381</v>
      </c>
      <c r="AB14" s="183" t="s">
        <v>381</v>
      </c>
      <c r="AC14" s="229" t="s">
        <v>381</v>
      </c>
      <c r="AD14" s="183" t="s">
        <v>381</v>
      </c>
      <c r="AE14" s="183" t="s">
        <v>381</v>
      </c>
      <c r="AF14" s="183" t="s">
        <v>381</v>
      </c>
      <c r="AG14" s="229" t="s">
        <v>381</v>
      </c>
      <c r="AH14" s="183" t="s">
        <v>381</v>
      </c>
      <c r="AI14" s="183" t="s">
        <v>381</v>
      </c>
      <c r="AJ14" s="183" t="s">
        <v>381</v>
      </c>
      <c r="AK14" s="183" t="s">
        <v>381</v>
      </c>
      <c r="AL14" s="183" t="s">
        <v>381</v>
      </c>
      <c r="AM14" s="267" t="s">
        <v>372</v>
      </c>
      <c r="AN14" s="269" t="s">
        <v>405</v>
      </c>
      <c r="AO14" s="230" t="s">
        <v>8</v>
      </c>
    </row>
    <row r="15" spans="1:41">
      <c r="A15" s="183">
        <v>7</v>
      </c>
      <c r="B15" s="183">
        <v>9</v>
      </c>
      <c r="C15" s="263">
        <f t="shared" si="0"/>
        <v>2359</v>
      </c>
      <c r="D15" s="263">
        <v>30378863</v>
      </c>
      <c r="E15" s="263">
        <v>30381222</v>
      </c>
      <c r="F15" s="276" t="s">
        <v>2964</v>
      </c>
      <c r="G15" s="183" t="s">
        <v>406</v>
      </c>
      <c r="H15" s="183">
        <v>10</v>
      </c>
      <c r="I15" s="183">
        <v>30378863</v>
      </c>
      <c r="J15" s="183" t="s">
        <v>259</v>
      </c>
      <c r="K15" s="183" t="s">
        <v>275</v>
      </c>
      <c r="L15" s="264">
        <v>0.31709999999999999</v>
      </c>
      <c r="M15" s="183">
        <v>9.5830000000000005E-9</v>
      </c>
      <c r="N15" s="264">
        <v>5.74</v>
      </c>
      <c r="O15" s="270" t="s">
        <v>525</v>
      </c>
      <c r="P15" s="185">
        <v>0</v>
      </c>
      <c r="Q15" s="185" t="s">
        <v>388</v>
      </c>
      <c r="R15" s="271" t="s">
        <v>407</v>
      </c>
      <c r="S15" s="183">
        <v>3.7930000000000001</v>
      </c>
      <c r="T15" s="183">
        <v>6</v>
      </c>
      <c r="U15" s="183">
        <v>5</v>
      </c>
      <c r="V15" s="183">
        <v>15</v>
      </c>
      <c r="W15" s="226" t="s">
        <v>408</v>
      </c>
      <c r="X15" s="234" t="s">
        <v>409</v>
      </c>
      <c r="Y15" s="222">
        <v>1.1713900000000001E-10</v>
      </c>
      <c r="Z15" s="183" t="s">
        <v>372</v>
      </c>
      <c r="AA15" s="183" t="s">
        <v>381</v>
      </c>
      <c r="AB15" s="183" t="s">
        <v>381</v>
      </c>
      <c r="AC15" s="229" t="s">
        <v>381</v>
      </c>
      <c r="AD15" s="183" t="s">
        <v>381</v>
      </c>
      <c r="AE15" s="183" t="s">
        <v>381</v>
      </c>
      <c r="AF15" s="183" t="s">
        <v>381</v>
      </c>
      <c r="AG15" s="229" t="s">
        <v>381</v>
      </c>
      <c r="AH15" s="183" t="s">
        <v>381</v>
      </c>
      <c r="AI15" s="183" t="s">
        <v>381</v>
      </c>
      <c r="AJ15" s="183" t="s">
        <v>381</v>
      </c>
      <c r="AK15" s="183" t="s">
        <v>381</v>
      </c>
      <c r="AL15" s="183" t="s">
        <v>381</v>
      </c>
      <c r="AM15" s="183" t="s">
        <v>372</v>
      </c>
      <c r="AN15" s="230" t="s">
        <v>381</v>
      </c>
      <c r="AO15" s="230" t="s">
        <v>8</v>
      </c>
    </row>
    <row r="16" spans="1:41" ht="74.099999999999994" customHeight="1">
      <c r="A16" s="183">
        <v>8</v>
      </c>
      <c r="B16" s="267">
        <v>54</v>
      </c>
      <c r="C16" s="263">
        <f t="shared" si="0"/>
        <v>164352</v>
      </c>
      <c r="D16" s="263">
        <v>47462140</v>
      </c>
      <c r="E16" s="263">
        <v>47626492</v>
      </c>
      <c r="F16" s="276" t="s">
        <v>2965</v>
      </c>
      <c r="G16" s="183" t="s">
        <v>410</v>
      </c>
      <c r="H16" s="183">
        <v>11</v>
      </c>
      <c r="I16" s="183">
        <v>47434986</v>
      </c>
      <c r="J16" s="183" t="s">
        <v>259</v>
      </c>
      <c r="K16" s="183" t="s">
        <v>275</v>
      </c>
      <c r="L16" s="264">
        <v>0.31109999999999999</v>
      </c>
      <c r="M16" s="183">
        <v>5.4540000000000004E-9</v>
      </c>
      <c r="N16" s="264">
        <v>5.83</v>
      </c>
      <c r="O16" s="184" t="s">
        <v>411</v>
      </c>
      <c r="P16" s="183">
        <v>0</v>
      </c>
      <c r="Q16" s="183" t="s">
        <v>368</v>
      </c>
      <c r="R16" s="230" t="s">
        <v>412</v>
      </c>
      <c r="S16" s="183">
        <v>10.23</v>
      </c>
      <c r="T16" s="183" t="s">
        <v>413</v>
      </c>
      <c r="U16" s="183">
        <v>3</v>
      </c>
      <c r="V16" s="183">
        <v>5</v>
      </c>
      <c r="W16" s="237" t="s">
        <v>2139</v>
      </c>
      <c r="X16" s="238" t="s">
        <v>414</v>
      </c>
      <c r="Y16" s="239">
        <v>1.8741799999999999E-10</v>
      </c>
      <c r="Z16" s="183" t="s">
        <v>372</v>
      </c>
      <c r="AA16" s="231" t="s">
        <v>2941</v>
      </c>
      <c r="AB16" s="251" t="s">
        <v>2942</v>
      </c>
      <c r="AC16" s="229" t="s">
        <v>2943</v>
      </c>
      <c r="AD16" s="183" t="s">
        <v>372</v>
      </c>
      <c r="AE16" s="237" t="s">
        <v>411</v>
      </c>
      <c r="AF16" s="230" t="s">
        <v>374</v>
      </c>
      <c r="AG16" s="240">
        <v>1.0784E-52</v>
      </c>
      <c r="AH16" s="183" t="s">
        <v>372</v>
      </c>
      <c r="AI16" s="231" t="s">
        <v>2944</v>
      </c>
      <c r="AJ16" s="230" t="s">
        <v>374</v>
      </c>
      <c r="AK16" s="230" t="s">
        <v>2945</v>
      </c>
      <c r="AL16" s="183" t="s">
        <v>372</v>
      </c>
      <c r="AM16" s="183" t="s">
        <v>372</v>
      </c>
      <c r="AN16" s="230" t="s">
        <v>415</v>
      </c>
      <c r="AO16" s="230" t="s">
        <v>378</v>
      </c>
    </row>
    <row r="17" spans="1:41" ht="57">
      <c r="A17" s="183">
        <v>9</v>
      </c>
      <c r="B17" s="183">
        <v>958</v>
      </c>
      <c r="C17" s="263">
        <f t="shared" si="0"/>
        <v>234269</v>
      </c>
      <c r="D17" s="263">
        <v>43978041</v>
      </c>
      <c r="E17" s="263">
        <v>44212310</v>
      </c>
      <c r="F17" s="276" t="s">
        <v>2966</v>
      </c>
      <c r="G17" s="183" t="s">
        <v>289</v>
      </c>
      <c r="H17" s="183">
        <v>17</v>
      </c>
      <c r="I17" s="183">
        <v>44096553</v>
      </c>
      <c r="J17" s="183" t="s">
        <v>259</v>
      </c>
      <c r="K17" s="183" t="s">
        <v>275</v>
      </c>
      <c r="L17" s="264">
        <v>0.2366</v>
      </c>
      <c r="M17" s="183">
        <v>5.4299999999999999E-10</v>
      </c>
      <c r="N17" s="264">
        <v>-6.21</v>
      </c>
      <c r="O17" s="184" t="s">
        <v>290</v>
      </c>
      <c r="P17" s="183">
        <v>0</v>
      </c>
      <c r="Q17" s="183" t="s">
        <v>388</v>
      </c>
      <c r="R17" s="230" t="s">
        <v>416</v>
      </c>
      <c r="S17" s="183">
        <v>4.2999999999999997E-2</v>
      </c>
      <c r="T17" s="183">
        <v>7</v>
      </c>
      <c r="U17" s="183">
        <v>4</v>
      </c>
      <c r="V17" s="183">
        <v>5</v>
      </c>
      <c r="W17" s="242" t="s">
        <v>2640</v>
      </c>
      <c r="X17" s="238" t="s">
        <v>414</v>
      </c>
      <c r="Y17" s="239">
        <v>1.3027699999999999E-67</v>
      </c>
      <c r="Z17" s="183" t="s">
        <v>372</v>
      </c>
      <c r="AA17" s="231" t="s">
        <v>2946</v>
      </c>
      <c r="AB17" s="230" t="s">
        <v>2953</v>
      </c>
      <c r="AC17" s="229" t="s">
        <v>2947</v>
      </c>
      <c r="AD17" s="183" t="s">
        <v>372</v>
      </c>
      <c r="AE17" s="237" t="s">
        <v>417</v>
      </c>
      <c r="AF17" s="230" t="s">
        <v>374</v>
      </c>
      <c r="AG17" s="240" t="s">
        <v>2948</v>
      </c>
      <c r="AH17" s="183" t="s">
        <v>372</v>
      </c>
      <c r="AI17" s="231" t="s">
        <v>418</v>
      </c>
      <c r="AJ17" s="230" t="s">
        <v>374</v>
      </c>
      <c r="AK17" s="240">
        <v>4.3493400000000001E-92</v>
      </c>
      <c r="AL17" s="183" t="s">
        <v>372</v>
      </c>
      <c r="AM17" s="183" t="s">
        <v>372</v>
      </c>
      <c r="AN17" s="230" t="s">
        <v>419</v>
      </c>
      <c r="AO17" s="230" t="s">
        <v>420</v>
      </c>
    </row>
    <row r="18" spans="1:41" ht="28.5">
      <c r="A18" s="244">
        <v>10</v>
      </c>
      <c r="B18" s="244">
        <v>70</v>
      </c>
      <c r="C18" s="272">
        <f t="shared" si="0"/>
        <v>49440</v>
      </c>
      <c r="D18" s="272">
        <v>49201217</v>
      </c>
      <c r="E18" s="272">
        <v>49250657</v>
      </c>
      <c r="F18" s="278" t="s">
        <v>2967</v>
      </c>
      <c r="G18" s="244" t="s">
        <v>421</v>
      </c>
      <c r="H18" s="244">
        <v>19</v>
      </c>
      <c r="I18" s="244">
        <v>49206417</v>
      </c>
      <c r="J18" s="244" t="s">
        <v>259</v>
      </c>
      <c r="K18" s="244" t="s">
        <v>275</v>
      </c>
      <c r="L18" s="273">
        <v>0.44140000000000001</v>
      </c>
      <c r="M18" s="244">
        <v>2.5259999999999999E-8</v>
      </c>
      <c r="N18" s="273">
        <v>-5.52</v>
      </c>
      <c r="O18" s="249" t="s">
        <v>422</v>
      </c>
      <c r="P18" s="244">
        <v>0</v>
      </c>
      <c r="Q18" s="244" t="s">
        <v>368</v>
      </c>
      <c r="R18" s="243" t="s">
        <v>423</v>
      </c>
      <c r="S18" s="244">
        <v>5.5E-2</v>
      </c>
      <c r="T18" s="244" t="s">
        <v>381</v>
      </c>
      <c r="U18" s="244">
        <v>4</v>
      </c>
      <c r="V18" s="244">
        <v>5</v>
      </c>
      <c r="W18" s="250" t="s">
        <v>426</v>
      </c>
      <c r="X18" s="243" t="s">
        <v>424</v>
      </c>
      <c r="Y18" s="248">
        <v>1.37772E-102</v>
      </c>
      <c r="Z18" s="244" t="s">
        <v>372</v>
      </c>
      <c r="AA18" s="245" t="s">
        <v>2951</v>
      </c>
      <c r="AB18" s="245" t="s">
        <v>425</v>
      </c>
      <c r="AC18" s="246" t="s">
        <v>2952</v>
      </c>
      <c r="AD18" s="244" t="s">
        <v>372</v>
      </c>
      <c r="AE18" s="247" t="s">
        <v>2949</v>
      </c>
      <c r="AF18" s="244" t="s">
        <v>374</v>
      </c>
      <c r="AG18" s="248">
        <v>1.70847E-43</v>
      </c>
      <c r="AH18" s="244" t="s">
        <v>372</v>
      </c>
      <c r="AI18" s="249" t="s">
        <v>2950</v>
      </c>
      <c r="AJ18" s="244" t="s">
        <v>374</v>
      </c>
      <c r="AK18" s="248" t="s">
        <v>427</v>
      </c>
      <c r="AL18" s="244" t="s">
        <v>372</v>
      </c>
      <c r="AM18" s="244" t="s">
        <v>372</v>
      </c>
      <c r="AN18" s="243" t="s">
        <v>428</v>
      </c>
      <c r="AO18" s="243" t="s">
        <v>420</v>
      </c>
    </row>
  </sheetData>
  <mergeCells count="2">
    <mergeCell ref="B2:F2"/>
    <mergeCell ref="G2:AO2"/>
  </mergeCells>
  <pageMargins left="0.7" right="0.7" top="0.75" bottom="0.75" header="0.51180555555555496" footer="0.51180555555555496"/>
  <pageSetup scale="20"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H1292"/>
  <sheetViews>
    <sheetView zoomScaleNormal="100" workbookViewId="0">
      <pane xSplit="1" topLeftCell="B1" activePane="topRight" state="frozen"/>
      <selection pane="topRight"/>
    </sheetView>
  </sheetViews>
  <sheetFormatPr defaultColWidth="8.85546875" defaultRowHeight="15"/>
  <cols>
    <col min="1" max="1" width="16.42578125" customWidth="1"/>
    <col min="3" max="3" width="11.28515625" bestFit="1" customWidth="1"/>
    <col min="6" max="7" width="9" style="100"/>
    <col min="8" max="8" width="17" style="98" customWidth="1"/>
    <col min="9" max="9" width="11.42578125" bestFit="1" customWidth="1"/>
    <col min="10" max="10" width="11.140625" style="101" bestFit="1" customWidth="1"/>
    <col min="11" max="11" width="9.42578125" style="101" bestFit="1" customWidth="1"/>
    <col min="12" max="12" width="13.28515625" bestFit="1" customWidth="1"/>
    <col min="13" max="13" width="14.7109375" bestFit="1" customWidth="1"/>
    <col min="14" max="14" width="25.85546875" customWidth="1"/>
    <col min="17" max="17" width="9" style="100"/>
    <col min="19" max="19" width="28.42578125" bestFit="1" customWidth="1"/>
  </cols>
  <sheetData>
    <row r="1" spans="1:34">
      <c r="A1" s="49" t="s">
        <v>2981</v>
      </c>
      <c r="B1" s="4"/>
      <c r="C1" s="4"/>
      <c r="D1" s="4"/>
      <c r="E1" s="4"/>
      <c r="F1" s="102"/>
      <c r="G1" s="103"/>
      <c r="H1" s="44"/>
      <c r="I1" s="4"/>
      <c r="J1" s="43"/>
      <c r="K1" s="104"/>
      <c r="L1" s="4"/>
      <c r="M1" s="4"/>
      <c r="N1" s="4"/>
      <c r="O1" s="4"/>
      <c r="P1" s="4"/>
      <c r="Q1" s="103"/>
      <c r="R1" s="4"/>
      <c r="S1" s="4"/>
      <c r="T1" s="53"/>
      <c r="U1" s="53"/>
      <c r="V1" s="53"/>
      <c r="W1" s="53"/>
      <c r="X1" s="53"/>
      <c r="Y1" s="53"/>
      <c r="Z1" s="53"/>
      <c r="AA1" s="53"/>
      <c r="AB1" s="53"/>
      <c r="AC1" s="53"/>
      <c r="AD1" s="53"/>
      <c r="AE1" s="53"/>
      <c r="AF1" s="6"/>
      <c r="AG1" s="99"/>
      <c r="AH1" s="99"/>
    </row>
    <row r="2" spans="1:34">
      <c r="A2" s="3" t="s">
        <v>429</v>
      </c>
      <c r="B2" s="3" t="s">
        <v>336</v>
      </c>
      <c r="C2" s="3" t="s">
        <v>337</v>
      </c>
      <c r="D2" s="3" t="s">
        <v>242</v>
      </c>
      <c r="E2" s="3" t="s">
        <v>430</v>
      </c>
      <c r="F2" s="105" t="s">
        <v>340</v>
      </c>
      <c r="G2" s="105" t="s">
        <v>431</v>
      </c>
      <c r="H2" s="47" t="s">
        <v>243</v>
      </c>
      <c r="I2" s="3" t="s">
        <v>432</v>
      </c>
      <c r="J2" s="46" t="s">
        <v>433</v>
      </c>
      <c r="K2" s="46" t="s">
        <v>434</v>
      </c>
      <c r="L2" s="3" t="s">
        <v>435</v>
      </c>
      <c r="M2" s="3" t="s">
        <v>329</v>
      </c>
      <c r="N2" s="3" t="s">
        <v>343</v>
      </c>
      <c r="O2" s="3" t="s">
        <v>436</v>
      </c>
      <c r="P2" s="3" t="s">
        <v>437</v>
      </c>
      <c r="Q2" s="105" t="s">
        <v>347</v>
      </c>
      <c r="R2" s="3" t="s">
        <v>348</v>
      </c>
      <c r="S2" s="3" t="s">
        <v>438</v>
      </c>
    </row>
    <row r="3" spans="1:34">
      <c r="A3" s="28" t="s">
        <v>245</v>
      </c>
      <c r="B3" s="28">
        <v>2</v>
      </c>
      <c r="C3" s="28">
        <v>27730940</v>
      </c>
      <c r="D3" s="28" t="s">
        <v>439</v>
      </c>
      <c r="E3" s="28" t="s">
        <v>440</v>
      </c>
      <c r="F3" s="106">
        <v>0.41049999999999998</v>
      </c>
      <c r="G3" s="106">
        <v>-7.1280000000000001</v>
      </c>
      <c r="H3" s="59">
        <v>1.021E-12</v>
      </c>
      <c r="I3" s="28">
        <v>1</v>
      </c>
      <c r="J3" s="26">
        <v>0.683086913249908</v>
      </c>
      <c r="K3" s="26">
        <v>0.683086913249908</v>
      </c>
      <c r="L3" s="28" t="s">
        <v>245</v>
      </c>
      <c r="M3" s="28">
        <v>1</v>
      </c>
      <c r="N3" s="107" t="s">
        <v>246</v>
      </c>
      <c r="O3" s="28">
        <v>0</v>
      </c>
      <c r="P3" s="28" t="s">
        <v>368</v>
      </c>
      <c r="Q3" s="106">
        <v>0.108</v>
      </c>
      <c r="R3" s="28">
        <v>5</v>
      </c>
      <c r="S3" s="28">
        <v>5</v>
      </c>
    </row>
    <row r="4" spans="1:34">
      <c r="A4" s="28" t="s">
        <v>441</v>
      </c>
      <c r="B4" s="28">
        <v>2</v>
      </c>
      <c r="C4" s="28">
        <v>27742603</v>
      </c>
      <c r="D4" s="28" t="s">
        <v>439</v>
      </c>
      <c r="E4" s="28" t="s">
        <v>440</v>
      </c>
      <c r="F4" s="106">
        <v>0.41149999999999998</v>
      </c>
      <c r="G4" s="106">
        <v>-6.9139999999999997</v>
      </c>
      <c r="H4" s="59">
        <v>4.7190000000000004E-12</v>
      </c>
      <c r="I4" s="28">
        <v>1</v>
      </c>
      <c r="J4" s="26">
        <v>0.15219231928980601</v>
      </c>
      <c r="K4" s="26">
        <v>0.83527923253971503</v>
      </c>
      <c r="L4" s="28" t="s">
        <v>245</v>
      </c>
      <c r="M4" s="28">
        <v>1</v>
      </c>
      <c r="N4" s="107" t="s">
        <v>246</v>
      </c>
      <c r="O4" s="28">
        <v>0</v>
      </c>
      <c r="P4" s="28" t="s">
        <v>388</v>
      </c>
      <c r="Q4" s="106">
        <v>1.8160000000000001</v>
      </c>
      <c r="R4" s="28">
        <v>5</v>
      </c>
      <c r="S4" s="28">
        <v>1</v>
      </c>
    </row>
    <row r="5" spans="1:34">
      <c r="A5" s="28" t="s">
        <v>442</v>
      </c>
      <c r="B5" s="28">
        <v>2</v>
      </c>
      <c r="C5" s="28">
        <v>27741237</v>
      </c>
      <c r="D5" s="28" t="s">
        <v>439</v>
      </c>
      <c r="E5" s="28" t="s">
        <v>440</v>
      </c>
      <c r="F5" s="106">
        <v>0.41049999999999998</v>
      </c>
      <c r="G5" s="106">
        <v>-6.8639999999999999</v>
      </c>
      <c r="H5" s="59">
        <v>6.6909999999999997E-12</v>
      </c>
      <c r="I5" s="28">
        <v>1</v>
      </c>
      <c r="J5" s="26">
        <v>0.10808455346005801</v>
      </c>
      <c r="K5" s="26">
        <v>0.943363785999773</v>
      </c>
      <c r="L5" s="28" t="s">
        <v>245</v>
      </c>
      <c r="M5" s="28">
        <v>1</v>
      </c>
      <c r="N5" s="107" t="s">
        <v>246</v>
      </c>
      <c r="O5" s="28">
        <v>0</v>
      </c>
      <c r="P5" s="28" t="s">
        <v>388</v>
      </c>
      <c r="Q5" s="106">
        <v>2.0680000000000001</v>
      </c>
      <c r="R5" s="28" t="s">
        <v>443</v>
      </c>
      <c r="S5" s="28">
        <v>4</v>
      </c>
    </row>
    <row r="6" spans="1:34">
      <c r="A6" s="28" t="s">
        <v>444</v>
      </c>
      <c r="B6" s="28">
        <v>2</v>
      </c>
      <c r="C6" s="28">
        <v>27598097</v>
      </c>
      <c r="D6" s="28" t="s">
        <v>439</v>
      </c>
      <c r="E6" s="28" t="s">
        <v>440</v>
      </c>
      <c r="F6" s="106">
        <v>0.41549999999999998</v>
      </c>
      <c r="G6" s="106">
        <v>-6.7670000000000003</v>
      </c>
      <c r="H6" s="59">
        <v>1.318E-11</v>
      </c>
      <c r="I6" s="28">
        <v>1</v>
      </c>
      <c r="J6" s="26">
        <v>5.56297402017275E-2</v>
      </c>
      <c r="K6" s="26">
        <v>0.99899352620150095</v>
      </c>
      <c r="L6" s="28" t="s">
        <v>245</v>
      </c>
      <c r="M6" s="28">
        <v>1</v>
      </c>
      <c r="N6" s="107" t="s">
        <v>370</v>
      </c>
      <c r="O6" s="28">
        <v>0</v>
      </c>
      <c r="P6" s="28" t="s">
        <v>388</v>
      </c>
      <c r="Q6" s="106">
        <v>0.71199999999999997</v>
      </c>
      <c r="R6" s="28">
        <v>7</v>
      </c>
      <c r="S6" s="28">
        <v>4</v>
      </c>
    </row>
    <row r="7" spans="1:34">
      <c r="A7" s="214" t="s">
        <v>2684</v>
      </c>
      <c r="B7" s="5">
        <v>2</v>
      </c>
      <c r="C7" s="5">
        <v>27752463</v>
      </c>
      <c r="D7" s="5" t="s">
        <v>445</v>
      </c>
      <c r="E7" s="5" t="s">
        <v>448</v>
      </c>
      <c r="F7" s="108"/>
      <c r="G7" s="205">
        <v>6.7640000000000002</v>
      </c>
      <c r="H7" s="206">
        <v>1.34E-11</v>
      </c>
      <c r="I7" s="5">
        <v>1</v>
      </c>
      <c r="J7" s="37">
        <v>4.4912540000000001E-2</v>
      </c>
      <c r="K7" s="37">
        <v>0.99899468800000002</v>
      </c>
      <c r="L7" s="5" t="s">
        <v>245</v>
      </c>
      <c r="M7" s="5">
        <v>1</v>
      </c>
      <c r="N7" s="107" t="s">
        <v>246</v>
      </c>
      <c r="O7" s="275">
        <v>5913</v>
      </c>
      <c r="P7" s="274" t="s">
        <v>385</v>
      </c>
      <c r="Q7" s="208"/>
      <c r="R7" s="207"/>
      <c r="S7" s="207"/>
    </row>
    <row r="8" spans="1:34">
      <c r="A8" s="110" t="s">
        <v>251</v>
      </c>
      <c r="B8" s="110">
        <v>2</v>
      </c>
      <c r="C8" s="110">
        <v>45152522</v>
      </c>
      <c r="D8" s="110" t="s">
        <v>445</v>
      </c>
      <c r="E8" s="110" t="s">
        <v>439</v>
      </c>
      <c r="F8" s="111">
        <v>0.30620000000000003</v>
      </c>
      <c r="G8" s="106">
        <v>-5.5869999999999997</v>
      </c>
      <c r="H8" s="59">
        <v>2.3099999999999998E-8</v>
      </c>
      <c r="I8" s="110">
        <v>1</v>
      </c>
      <c r="J8" s="113">
        <v>0.15882064538231899</v>
      </c>
      <c r="K8" s="113">
        <v>0.15882064538231899</v>
      </c>
      <c r="L8" s="110" t="s">
        <v>251</v>
      </c>
      <c r="M8" s="110">
        <v>2</v>
      </c>
      <c r="N8" s="114" t="s">
        <v>2685</v>
      </c>
      <c r="O8" s="110">
        <v>0</v>
      </c>
      <c r="P8" s="110" t="s">
        <v>379</v>
      </c>
      <c r="Q8" s="111">
        <v>4.7770000000000001</v>
      </c>
      <c r="R8" s="110">
        <v>6</v>
      </c>
      <c r="S8" s="110">
        <v>5</v>
      </c>
    </row>
    <row r="9" spans="1:34">
      <c r="A9" s="28" t="s">
        <v>446</v>
      </c>
      <c r="B9" s="28">
        <v>2</v>
      </c>
      <c r="C9" s="28">
        <v>45155276</v>
      </c>
      <c r="D9" s="28" t="s">
        <v>439</v>
      </c>
      <c r="E9" s="28" t="s">
        <v>440</v>
      </c>
      <c r="F9" s="106">
        <v>0.31309999999999999</v>
      </c>
      <c r="G9" s="106">
        <v>5.54</v>
      </c>
      <c r="H9" s="59">
        <v>3.0199999999999999E-8</v>
      </c>
      <c r="I9" s="28">
        <v>1</v>
      </c>
      <c r="J9" s="26">
        <v>0.123768807222912</v>
      </c>
      <c r="K9" s="26">
        <v>0.282589452605231</v>
      </c>
      <c r="L9" s="28" t="s">
        <v>251</v>
      </c>
      <c r="M9" s="28">
        <v>2</v>
      </c>
      <c r="N9" s="107" t="s">
        <v>2685</v>
      </c>
      <c r="O9" s="28">
        <v>0</v>
      </c>
      <c r="P9" s="28" t="s">
        <v>379</v>
      </c>
      <c r="Q9" s="106">
        <v>8.1189999999999998</v>
      </c>
      <c r="R9" s="28">
        <v>4</v>
      </c>
      <c r="S9" s="28">
        <v>1</v>
      </c>
    </row>
    <row r="10" spans="1:34">
      <c r="A10" s="28" t="s">
        <v>447</v>
      </c>
      <c r="B10" s="28">
        <v>2</v>
      </c>
      <c r="C10" s="28">
        <v>45153287</v>
      </c>
      <c r="D10" s="28" t="s">
        <v>440</v>
      </c>
      <c r="E10" s="28" t="s">
        <v>448</v>
      </c>
      <c r="F10" s="106">
        <v>0.34189999999999998</v>
      </c>
      <c r="G10" s="106">
        <v>5.5350000000000001</v>
      </c>
      <c r="H10" s="59">
        <v>3.1100000000000001E-8</v>
      </c>
      <c r="I10" s="28">
        <v>1</v>
      </c>
      <c r="J10" s="26">
        <v>0.119989832326569</v>
      </c>
      <c r="K10" s="26">
        <v>0.40257928493180001</v>
      </c>
      <c r="L10" s="28" t="s">
        <v>251</v>
      </c>
      <c r="M10" s="28">
        <v>2</v>
      </c>
      <c r="N10" s="107" t="s">
        <v>2685</v>
      </c>
      <c r="O10" s="28">
        <v>0</v>
      </c>
      <c r="P10" s="28" t="s">
        <v>379</v>
      </c>
      <c r="Q10" s="106">
        <v>0.433</v>
      </c>
      <c r="R10" s="28">
        <v>5</v>
      </c>
      <c r="S10" s="28">
        <v>5</v>
      </c>
    </row>
    <row r="11" spans="1:34">
      <c r="A11" s="28" t="s">
        <v>449</v>
      </c>
      <c r="B11" s="28">
        <v>2</v>
      </c>
      <c r="C11" s="28">
        <v>45154229</v>
      </c>
      <c r="D11" s="28" t="s">
        <v>445</v>
      </c>
      <c r="E11" s="28" t="s">
        <v>448</v>
      </c>
      <c r="F11" s="106">
        <v>0.31209999999999999</v>
      </c>
      <c r="G11" s="106">
        <v>-5.5250000000000004</v>
      </c>
      <c r="H11" s="59">
        <v>3.2899999999999997E-8</v>
      </c>
      <c r="I11" s="28">
        <v>1</v>
      </c>
      <c r="J11" s="26">
        <v>0.113575597073321</v>
      </c>
      <c r="K11" s="26">
        <v>0.51615488200512005</v>
      </c>
      <c r="L11" s="28" t="s">
        <v>251</v>
      </c>
      <c r="M11" s="28">
        <v>2</v>
      </c>
      <c r="N11" s="107" t="s">
        <v>2685</v>
      </c>
      <c r="O11" s="28">
        <v>0</v>
      </c>
      <c r="P11" s="28" t="s">
        <v>379</v>
      </c>
      <c r="Q11" s="106">
        <v>2.4E-2</v>
      </c>
      <c r="R11" s="28">
        <v>4</v>
      </c>
      <c r="S11" s="28">
        <v>5</v>
      </c>
    </row>
    <row r="12" spans="1:34">
      <c r="A12" s="28" t="s">
        <v>450</v>
      </c>
      <c r="B12" s="28">
        <v>2</v>
      </c>
      <c r="C12" s="28">
        <v>45153508</v>
      </c>
      <c r="D12" s="28" t="s">
        <v>439</v>
      </c>
      <c r="E12" s="28" t="s">
        <v>440</v>
      </c>
      <c r="F12" s="106">
        <v>0.34189999999999998</v>
      </c>
      <c r="G12" s="106">
        <v>5.4870000000000001</v>
      </c>
      <c r="H12" s="59">
        <v>4.1000000000000003E-8</v>
      </c>
      <c r="I12" s="28">
        <v>1</v>
      </c>
      <c r="J12" s="26">
        <v>9.1692635956225094E-2</v>
      </c>
      <c r="K12" s="26">
        <v>0.60784751796134595</v>
      </c>
      <c r="L12" s="28" t="s">
        <v>251</v>
      </c>
      <c r="M12" s="28">
        <v>2</v>
      </c>
      <c r="N12" s="107" t="s">
        <v>2685</v>
      </c>
      <c r="O12" s="28">
        <v>0</v>
      </c>
      <c r="P12" s="28" t="s">
        <v>379</v>
      </c>
      <c r="Q12" s="106">
        <v>2.952</v>
      </c>
      <c r="R12" s="28">
        <v>7</v>
      </c>
      <c r="S12" s="28">
        <v>5</v>
      </c>
    </row>
    <row r="13" spans="1:34">
      <c r="A13" s="28" t="s">
        <v>451</v>
      </c>
      <c r="B13" s="28">
        <v>2</v>
      </c>
      <c r="C13" s="28">
        <v>45154689</v>
      </c>
      <c r="D13" s="28" t="s">
        <v>439</v>
      </c>
      <c r="E13" s="28" t="s">
        <v>440</v>
      </c>
      <c r="F13" s="106">
        <v>0.37280000000000002</v>
      </c>
      <c r="G13" s="106">
        <v>5.4610000000000003</v>
      </c>
      <c r="H13" s="59">
        <v>4.7400000000000001E-8</v>
      </c>
      <c r="I13" s="28">
        <v>1</v>
      </c>
      <c r="J13" s="26">
        <v>8.3902196437023305E-2</v>
      </c>
      <c r="K13" s="26">
        <v>0.69174971439836896</v>
      </c>
      <c r="L13" s="28" t="s">
        <v>251</v>
      </c>
      <c r="M13" s="28">
        <v>2</v>
      </c>
      <c r="N13" s="107" t="s">
        <v>2685</v>
      </c>
      <c r="O13" s="28">
        <v>0</v>
      </c>
      <c r="P13" s="28" t="s">
        <v>379</v>
      </c>
      <c r="Q13" s="106">
        <v>15.53</v>
      </c>
      <c r="R13" s="28" t="s">
        <v>381</v>
      </c>
      <c r="S13" s="28">
        <v>5</v>
      </c>
    </row>
    <row r="14" spans="1:34">
      <c r="A14" s="28" t="s">
        <v>452</v>
      </c>
      <c r="B14" s="28">
        <v>2</v>
      </c>
      <c r="C14" s="28">
        <v>45151600</v>
      </c>
      <c r="D14" s="28" t="s">
        <v>439</v>
      </c>
      <c r="E14" s="28" t="s">
        <v>440</v>
      </c>
      <c r="F14" s="106">
        <v>0.33</v>
      </c>
      <c r="G14" s="106">
        <v>5.4320000000000004</v>
      </c>
      <c r="H14" s="59">
        <v>5.5600000000000002E-8</v>
      </c>
      <c r="I14" s="28">
        <v>1</v>
      </c>
      <c r="J14" s="26">
        <v>6.6933030269535301E-2</v>
      </c>
      <c r="K14" s="26">
        <v>0.75868274466790397</v>
      </c>
      <c r="L14" s="28" t="s">
        <v>251</v>
      </c>
      <c r="M14" s="28">
        <v>2</v>
      </c>
      <c r="N14" s="107" t="s">
        <v>2685</v>
      </c>
      <c r="O14" s="28">
        <v>0</v>
      </c>
      <c r="P14" s="28" t="s">
        <v>379</v>
      </c>
      <c r="Q14" s="106">
        <v>5.875</v>
      </c>
      <c r="R14" s="28">
        <v>7</v>
      </c>
      <c r="S14" s="28">
        <v>5</v>
      </c>
    </row>
    <row r="15" spans="1:34">
      <c r="A15" s="28" t="s">
        <v>453</v>
      </c>
      <c r="B15" s="28">
        <v>2</v>
      </c>
      <c r="C15" s="28">
        <v>45154418</v>
      </c>
      <c r="D15" s="28" t="s">
        <v>445</v>
      </c>
      <c r="E15" s="28" t="s">
        <v>440</v>
      </c>
      <c r="F15" s="106">
        <v>0.31409999999999999</v>
      </c>
      <c r="G15" s="106">
        <v>-5.4269999999999996</v>
      </c>
      <c r="H15" s="59">
        <v>5.7299999999999997E-8</v>
      </c>
      <c r="I15" s="28">
        <v>1</v>
      </c>
      <c r="J15" s="26">
        <v>6.6403897061450001E-2</v>
      </c>
      <c r="K15" s="26">
        <v>0.82508664172935398</v>
      </c>
      <c r="L15" s="28" t="s">
        <v>251</v>
      </c>
      <c r="M15" s="28">
        <v>2</v>
      </c>
      <c r="N15" s="107" t="s">
        <v>2685</v>
      </c>
      <c r="O15" s="28">
        <v>0</v>
      </c>
      <c r="P15" s="28" t="s">
        <v>379</v>
      </c>
      <c r="Q15" s="106">
        <v>3.0000000000000001E-3</v>
      </c>
      <c r="R15" s="28" t="s">
        <v>398</v>
      </c>
      <c r="S15" s="28">
        <v>2</v>
      </c>
    </row>
    <row r="16" spans="1:34">
      <c r="A16" s="28" t="s">
        <v>455</v>
      </c>
      <c r="B16" s="28">
        <v>2</v>
      </c>
      <c r="C16" s="28">
        <v>45154662</v>
      </c>
      <c r="D16" s="28" t="s">
        <v>439</v>
      </c>
      <c r="E16" s="28" t="s">
        <v>440</v>
      </c>
      <c r="F16" s="106">
        <v>0.34489999999999998</v>
      </c>
      <c r="G16" s="106">
        <v>5.367</v>
      </c>
      <c r="H16" s="59">
        <v>7.9899999999999994E-8</v>
      </c>
      <c r="I16" s="28">
        <v>1</v>
      </c>
      <c r="J16" s="26">
        <v>4.8150078279316597E-2</v>
      </c>
      <c r="K16" s="26">
        <v>0.92321616173436405</v>
      </c>
      <c r="L16" s="28" t="s">
        <v>251</v>
      </c>
      <c r="M16" s="28">
        <v>2</v>
      </c>
      <c r="N16" s="107" t="s">
        <v>2685</v>
      </c>
      <c r="O16" s="28">
        <v>0</v>
      </c>
      <c r="P16" s="28" t="s">
        <v>379</v>
      </c>
      <c r="Q16" s="106">
        <v>16.239999999999998</v>
      </c>
      <c r="R16" s="28" t="s">
        <v>381</v>
      </c>
      <c r="S16" s="28">
        <v>5</v>
      </c>
    </row>
    <row r="17" spans="1:19">
      <c r="A17" s="28" t="s">
        <v>454</v>
      </c>
      <c r="B17" s="28">
        <v>2</v>
      </c>
      <c r="C17" s="28">
        <v>45156324</v>
      </c>
      <c r="D17" s="28" t="s">
        <v>445</v>
      </c>
      <c r="E17" s="28" t="s">
        <v>448</v>
      </c>
      <c r="F17" s="106">
        <v>0.31109999999999999</v>
      </c>
      <c r="G17" s="106">
        <v>5.367</v>
      </c>
      <c r="H17" s="59">
        <v>7.9899999999999994E-8</v>
      </c>
      <c r="I17" s="28">
        <v>1</v>
      </c>
      <c r="J17" s="26">
        <v>4.9979441725692901E-2</v>
      </c>
      <c r="K17" s="26">
        <v>0.87506608345504699</v>
      </c>
      <c r="L17" s="28" t="s">
        <v>251</v>
      </c>
      <c r="M17" s="28">
        <v>2</v>
      </c>
      <c r="N17" s="107" t="s">
        <v>2685</v>
      </c>
      <c r="O17" s="28">
        <v>0</v>
      </c>
      <c r="P17" s="28" t="s">
        <v>379</v>
      </c>
      <c r="Q17" s="106">
        <v>8.5120000000000005</v>
      </c>
      <c r="R17" s="28" t="s">
        <v>398</v>
      </c>
      <c r="S17" s="28">
        <v>1</v>
      </c>
    </row>
    <row r="18" spans="1:19">
      <c r="A18" s="28" t="s">
        <v>456</v>
      </c>
      <c r="B18" s="28">
        <v>2</v>
      </c>
      <c r="C18" s="28">
        <v>45141180</v>
      </c>
      <c r="D18" s="28" t="s">
        <v>439</v>
      </c>
      <c r="E18" s="28" t="s">
        <v>440</v>
      </c>
      <c r="F18" s="106">
        <v>0.41449999999999998</v>
      </c>
      <c r="G18" s="106">
        <v>-5.1210000000000004</v>
      </c>
      <c r="H18" s="59">
        <v>3.0400000000000002E-7</v>
      </c>
      <c r="I18" s="28">
        <v>1</v>
      </c>
      <c r="J18" s="26">
        <v>1.48852584640206E-2</v>
      </c>
      <c r="K18" s="26">
        <v>0.93810142019838405</v>
      </c>
      <c r="L18" s="28" t="s">
        <v>251</v>
      </c>
      <c r="M18" s="28">
        <v>2</v>
      </c>
      <c r="N18" s="107" t="s">
        <v>2685</v>
      </c>
      <c r="O18" s="28">
        <v>6152</v>
      </c>
      <c r="P18" s="28" t="s">
        <v>385</v>
      </c>
      <c r="Q18" s="106">
        <v>1.425</v>
      </c>
      <c r="R18" s="28">
        <v>7</v>
      </c>
      <c r="S18" s="28">
        <v>5</v>
      </c>
    </row>
    <row r="19" spans="1:19">
      <c r="A19" s="28" t="s">
        <v>457</v>
      </c>
      <c r="B19" s="28">
        <v>2</v>
      </c>
      <c r="C19" s="28">
        <v>45138179</v>
      </c>
      <c r="D19" s="28" t="s">
        <v>445</v>
      </c>
      <c r="E19" s="28" t="s">
        <v>448</v>
      </c>
      <c r="F19" s="106">
        <v>0.37569999999999998</v>
      </c>
      <c r="G19" s="106">
        <v>5.1159999999999997</v>
      </c>
      <c r="H19" s="59">
        <v>3.1199999999999999E-7</v>
      </c>
      <c r="I19" s="28">
        <v>1</v>
      </c>
      <c r="J19" s="26">
        <v>1.3964626136700801E-2</v>
      </c>
      <c r="K19" s="26">
        <v>0.95206604633508496</v>
      </c>
      <c r="L19" s="28" t="s">
        <v>251</v>
      </c>
      <c r="M19" s="28">
        <v>2</v>
      </c>
      <c r="N19" s="107" t="s">
        <v>2685</v>
      </c>
      <c r="O19" s="28">
        <v>9153</v>
      </c>
      <c r="P19" s="28" t="s">
        <v>385</v>
      </c>
      <c r="Q19" s="106">
        <v>2.516</v>
      </c>
      <c r="R19" s="28">
        <v>6</v>
      </c>
      <c r="S19" s="28">
        <v>8</v>
      </c>
    </row>
    <row r="20" spans="1:19">
      <c r="A20" s="28" t="s">
        <v>458</v>
      </c>
      <c r="B20" s="28">
        <v>2</v>
      </c>
      <c r="C20" s="28">
        <v>45139153</v>
      </c>
      <c r="D20" s="28" t="s">
        <v>445</v>
      </c>
      <c r="E20" s="28" t="s">
        <v>448</v>
      </c>
      <c r="F20" s="106">
        <v>0.41849999999999998</v>
      </c>
      <c r="G20" s="106">
        <v>-5.0890000000000004</v>
      </c>
      <c r="H20" s="59">
        <v>3.5999999999999999E-7</v>
      </c>
      <c r="I20" s="28">
        <v>1</v>
      </c>
      <c r="J20" s="26">
        <v>1.2209314917784301E-2</v>
      </c>
      <c r="K20" s="26">
        <v>0.96427536125286895</v>
      </c>
      <c r="L20" s="28" t="s">
        <v>251</v>
      </c>
      <c r="M20" s="28">
        <v>2</v>
      </c>
      <c r="N20" s="107" t="s">
        <v>2685</v>
      </c>
      <c r="O20" s="28">
        <v>8179</v>
      </c>
      <c r="P20" s="28" t="s">
        <v>385</v>
      </c>
      <c r="Q20" s="106">
        <v>11.48</v>
      </c>
      <c r="R20" s="28">
        <v>7</v>
      </c>
      <c r="S20" s="28">
        <v>9</v>
      </c>
    </row>
    <row r="21" spans="1:19">
      <c r="A21" s="28" t="s">
        <v>459</v>
      </c>
      <c r="B21" s="28">
        <v>2</v>
      </c>
      <c r="C21" s="28">
        <v>45157336</v>
      </c>
      <c r="D21" s="28" t="s">
        <v>439</v>
      </c>
      <c r="E21" s="28" t="s">
        <v>440</v>
      </c>
      <c r="F21" s="106">
        <v>0.33700000000000002</v>
      </c>
      <c r="G21" s="106">
        <v>5.0469999999999997</v>
      </c>
      <c r="H21" s="59">
        <v>4.4900000000000001E-7</v>
      </c>
      <c r="I21" s="28">
        <v>1</v>
      </c>
      <c r="J21" s="26">
        <v>9.6381457913493392E-3</v>
      </c>
      <c r="K21" s="26">
        <v>0.97391350704421897</v>
      </c>
      <c r="L21" s="28" t="s">
        <v>251</v>
      </c>
      <c r="M21" s="28">
        <v>2</v>
      </c>
      <c r="N21" s="107" t="s">
        <v>2685</v>
      </c>
      <c r="O21" s="28">
        <v>0</v>
      </c>
      <c r="P21" s="28" t="s">
        <v>460</v>
      </c>
      <c r="Q21" s="106">
        <v>12.63</v>
      </c>
      <c r="R21" s="28">
        <v>4</v>
      </c>
      <c r="S21" s="28">
        <v>1</v>
      </c>
    </row>
    <row r="22" spans="1:19">
      <c r="A22" s="28" t="s">
        <v>461</v>
      </c>
      <c r="B22" s="28">
        <v>2</v>
      </c>
      <c r="C22" s="28">
        <v>45157307</v>
      </c>
      <c r="D22" s="28" t="s">
        <v>439</v>
      </c>
      <c r="E22" s="28" t="s">
        <v>440</v>
      </c>
      <c r="F22" s="106">
        <v>0.33700000000000002</v>
      </c>
      <c r="G22" s="106">
        <v>-5.024</v>
      </c>
      <c r="H22" s="59">
        <v>5.0699999999999997E-7</v>
      </c>
      <c r="I22" s="28">
        <v>1</v>
      </c>
      <c r="J22" s="26">
        <v>8.5745757428764505E-3</v>
      </c>
      <c r="K22" s="26">
        <v>0.98248808278709499</v>
      </c>
      <c r="L22" s="28" t="s">
        <v>251</v>
      </c>
      <c r="M22" s="28">
        <v>2</v>
      </c>
      <c r="N22" s="107" t="s">
        <v>2685</v>
      </c>
      <c r="O22" s="28">
        <v>0</v>
      </c>
      <c r="P22" s="28" t="s">
        <v>460</v>
      </c>
      <c r="Q22" s="106">
        <v>13.31</v>
      </c>
      <c r="R22" s="28">
        <v>4</v>
      </c>
      <c r="S22" s="28">
        <v>1</v>
      </c>
    </row>
    <row r="23" spans="1:19">
      <c r="A23" s="28" t="s">
        <v>462</v>
      </c>
      <c r="B23" s="28">
        <v>2</v>
      </c>
      <c r="C23" s="28">
        <v>45138941</v>
      </c>
      <c r="D23" s="28" t="s">
        <v>439</v>
      </c>
      <c r="E23" s="28" t="s">
        <v>440</v>
      </c>
      <c r="F23" s="106">
        <v>0.34789999999999999</v>
      </c>
      <c r="G23" s="106">
        <v>4.9790000000000001</v>
      </c>
      <c r="H23" s="59">
        <v>6.3799999999999997E-7</v>
      </c>
      <c r="I23" s="28">
        <v>1</v>
      </c>
      <c r="J23" s="26">
        <v>6.9329926895099802E-3</v>
      </c>
      <c r="K23" s="26">
        <v>0.98942107547660496</v>
      </c>
      <c r="L23" s="28" t="s">
        <v>251</v>
      </c>
      <c r="M23" s="28">
        <v>2</v>
      </c>
      <c r="N23" s="107" t="s">
        <v>2685</v>
      </c>
      <c r="O23" s="28">
        <v>8391</v>
      </c>
      <c r="P23" s="28" t="s">
        <v>385</v>
      </c>
      <c r="Q23" s="106">
        <v>1.0940000000000001</v>
      </c>
      <c r="R23" s="28" t="s">
        <v>381</v>
      </c>
      <c r="S23" s="28">
        <v>9</v>
      </c>
    </row>
    <row r="24" spans="1:19">
      <c r="A24" s="5" t="s">
        <v>463</v>
      </c>
      <c r="B24" s="5">
        <v>2</v>
      </c>
      <c r="C24" s="5">
        <v>45138444</v>
      </c>
      <c r="D24" s="5" t="s">
        <v>445</v>
      </c>
      <c r="E24" s="5" t="s">
        <v>440</v>
      </c>
      <c r="F24" s="108">
        <v>0.41649999999999998</v>
      </c>
      <c r="G24" s="108">
        <v>-4.9329999999999998</v>
      </c>
      <c r="H24" s="60">
        <v>8.1100000000000005E-7</v>
      </c>
      <c r="I24" s="5">
        <v>1</v>
      </c>
      <c r="J24" s="37">
        <v>5.5300248483046597E-3</v>
      </c>
      <c r="K24" s="37">
        <v>0.99495110032490996</v>
      </c>
      <c r="L24" s="5" t="s">
        <v>251</v>
      </c>
      <c r="M24" s="5">
        <v>2</v>
      </c>
      <c r="N24" s="109" t="s">
        <v>2685</v>
      </c>
      <c r="O24" s="5">
        <v>8888</v>
      </c>
      <c r="P24" s="5" t="s">
        <v>385</v>
      </c>
      <c r="Q24" s="108">
        <v>2.8</v>
      </c>
      <c r="R24" s="5">
        <v>5</v>
      </c>
      <c r="S24" s="5">
        <v>8</v>
      </c>
    </row>
    <row r="25" spans="1:19">
      <c r="A25" s="28" t="s">
        <v>383</v>
      </c>
      <c r="B25" s="28">
        <v>3</v>
      </c>
      <c r="C25" s="28">
        <v>160335588</v>
      </c>
      <c r="D25" s="28" t="s">
        <v>439</v>
      </c>
      <c r="E25" s="28" t="s">
        <v>440</v>
      </c>
      <c r="F25" s="106" t="s">
        <v>445</v>
      </c>
      <c r="G25" s="111">
        <v>-5.6379999999999999</v>
      </c>
      <c r="H25" s="112">
        <v>1.7199999999999999E-8</v>
      </c>
      <c r="I25" s="28">
        <v>1</v>
      </c>
      <c r="J25" s="26">
        <v>0.141805247</v>
      </c>
      <c r="K25" s="26">
        <v>0.141805247</v>
      </c>
      <c r="L25" s="28" t="s">
        <v>383</v>
      </c>
      <c r="M25" s="28">
        <v>3</v>
      </c>
      <c r="N25" s="107" t="s">
        <v>384</v>
      </c>
      <c r="O25" s="28">
        <v>32012</v>
      </c>
      <c r="P25" s="28" t="s">
        <v>385</v>
      </c>
      <c r="Q25" s="106">
        <v>7.5339999999999998</v>
      </c>
      <c r="R25" s="28">
        <v>4</v>
      </c>
      <c r="S25" s="28">
        <v>2</v>
      </c>
    </row>
    <row r="26" spans="1:19">
      <c r="A26" s="28" t="s">
        <v>2686</v>
      </c>
      <c r="B26" s="28">
        <v>3</v>
      </c>
      <c r="C26" s="28">
        <v>160328568</v>
      </c>
      <c r="D26" s="28" t="s">
        <v>445</v>
      </c>
      <c r="E26" s="28" t="s">
        <v>440</v>
      </c>
      <c r="F26" s="106" t="s">
        <v>445</v>
      </c>
      <c r="G26" s="106">
        <v>5.3949999999999996</v>
      </c>
      <c r="H26" s="59">
        <v>6.8600000000000005E-8</v>
      </c>
      <c r="I26" s="28">
        <v>1</v>
      </c>
      <c r="J26" s="26">
        <v>3.6986022E-2</v>
      </c>
      <c r="K26" s="26">
        <v>0.17879127</v>
      </c>
      <c r="L26" s="28" t="s">
        <v>383</v>
      </c>
      <c r="M26" s="28">
        <v>3</v>
      </c>
      <c r="N26" s="107" t="s">
        <v>384</v>
      </c>
      <c r="O26" s="28">
        <v>24992</v>
      </c>
      <c r="P26" s="28" t="s">
        <v>385</v>
      </c>
      <c r="Q26" s="106">
        <v>4.2489999999999997</v>
      </c>
      <c r="R26" s="28">
        <v>5</v>
      </c>
      <c r="S26" s="28">
        <v>7</v>
      </c>
    </row>
    <row r="27" spans="1:19">
      <c r="A27" s="28" t="s">
        <v>2687</v>
      </c>
      <c r="B27" s="28">
        <v>3</v>
      </c>
      <c r="C27" s="28">
        <v>160352319</v>
      </c>
      <c r="D27" s="28" t="s">
        <v>439</v>
      </c>
      <c r="E27" s="28" t="s">
        <v>440</v>
      </c>
      <c r="F27" s="106" t="s">
        <v>445</v>
      </c>
      <c r="G27" s="106">
        <v>5.3789999999999996</v>
      </c>
      <c r="H27" s="59">
        <v>7.4999999999999997E-8</v>
      </c>
      <c r="I27" s="28">
        <v>1</v>
      </c>
      <c r="J27" s="26">
        <v>3.3956671000000001E-2</v>
      </c>
      <c r="K27" s="26">
        <v>0.212747941</v>
      </c>
      <c r="L27" s="28" t="s">
        <v>383</v>
      </c>
      <c r="M27" s="28">
        <v>3</v>
      </c>
      <c r="N27" s="107" t="s">
        <v>2688</v>
      </c>
      <c r="O27" s="28">
        <v>42628</v>
      </c>
      <c r="P27" s="28" t="s">
        <v>385</v>
      </c>
      <c r="Q27" s="106">
        <v>3.23</v>
      </c>
      <c r="R27" s="28">
        <v>7</v>
      </c>
      <c r="S27" s="28">
        <v>7</v>
      </c>
    </row>
    <row r="28" spans="1:19">
      <c r="A28" s="28" t="s">
        <v>2689</v>
      </c>
      <c r="B28" s="28">
        <v>3</v>
      </c>
      <c r="C28" s="28">
        <v>160336032</v>
      </c>
      <c r="D28" s="28" t="s">
        <v>445</v>
      </c>
      <c r="E28" s="28" t="s">
        <v>448</v>
      </c>
      <c r="F28" s="106" t="s">
        <v>445</v>
      </c>
      <c r="G28" s="106">
        <v>5.3730000000000002</v>
      </c>
      <c r="H28" s="59">
        <v>7.7299999999999997E-8</v>
      </c>
      <c r="I28" s="28">
        <v>1</v>
      </c>
      <c r="J28" s="26">
        <v>3.2956529999999998E-2</v>
      </c>
      <c r="K28" s="26">
        <v>0.24570447100000001</v>
      </c>
      <c r="L28" s="28" t="s">
        <v>383</v>
      </c>
      <c r="M28" s="28">
        <v>3</v>
      </c>
      <c r="N28" s="107" t="s">
        <v>384</v>
      </c>
      <c r="O28" s="28">
        <v>32456</v>
      </c>
      <c r="P28" s="28" t="s">
        <v>385</v>
      </c>
      <c r="Q28" s="106">
        <v>12.87</v>
      </c>
      <c r="R28" s="28">
        <v>5</v>
      </c>
      <c r="S28" s="28">
        <v>2</v>
      </c>
    </row>
    <row r="29" spans="1:19">
      <c r="A29" s="28" t="s">
        <v>2690</v>
      </c>
      <c r="B29" s="28">
        <v>3</v>
      </c>
      <c r="C29" s="28">
        <v>160335836</v>
      </c>
      <c r="D29" s="28" t="s">
        <v>445</v>
      </c>
      <c r="E29" s="28" t="s">
        <v>448</v>
      </c>
      <c r="F29" s="106" t="s">
        <v>445</v>
      </c>
      <c r="G29" s="106">
        <v>-5.3710000000000004</v>
      </c>
      <c r="H29" s="59">
        <v>7.8199999999999999E-8</v>
      </c>
      <c r="I29" s="28">
        <v>1</v>
      </c>
      <c r="J29" s="26">
        <v>3.2593219E-2</v>
      </c>
      <c r="K29" s="26">
        <v>0.27829768999999999</v>
      </c>
      <c r="L29" s="28" t="s">
        <v>383</v>
      </c>
      <c r="M29" s="28">
        <v>3</v>
      </c>
      <c r="N29" s="107" t="s">
        <v>384</v>
      </c>
      <c r="O29" s="28">
        <v>32260</v>
      </c>
      <c r="P29" s="28" t="s">
        <v>385</v>
      </c>
      <c r="Q29" s="106">
        <v>1.228</v>
      </c>
      <c r="R29" s="28">
        <v>5</v>
      </c>
      <c r="S29" s="28">
        <v>5</v>
      </c>
    </row>
    <row r="30" spans="1:19">
      <c r="A30" s="28" t="s">
        <v>2691</v>
      </c>
      <c r="B30" s="28">
        <v>3</v>
      </c>
      <c r="C30" s="28">
        <v>160357685</v>
      </c>
      <c r="D30" s="28" t="s">
        <v>439</v>
      </c>
      <c r="E30" s="28" t="s">
        <v>440</v>
      </c>
      <c r="F30" s="106" t="s">
        <v>445</v>
      </c>
      <c r="G30" s="106">
        <v>-5.3710000000000004</v>
      </c>
      <c r="H30" s="59">
        <v>7.8499999999999995E-8</v>
      </c>
      <c r="I30" s="28">
        <v>1</v>
      </c>
      <c r="J30" s="26">
        <v>3.2464574000000003E-2</v>
      </c>
      <c r="K30" s="26">
        <v>0.31076226499999998</v>
      </c>
      <c r="L30" s="28" t="s">
        <v>383</v>
      </c>
      <c r="M30" s="28">
        <v>3</v>
      </c>
      <c r="N30" s="107" t="s">
        <v>2688</v>
      </c>
      <c r="O30" s="28">
        <v>37262</v>
      </c>
      <c r="P30" s="28" t="s">
        <v>385</v>
      </c>
      <c r="Q30" s="106">
        <v>1.512</v>
      </c>
      <c r="R30" s="28">
        <v>6</v>
      </c>
      <c r="S30" s="28">
        <v>5</v>
      </c>
    </row>
    <row r="31" spans="1:19">
      <c r="A31" s="28" t="s">
        <v>2692</v>
      </c>
      <c r="B31" s="28">
        <v>3</v>
      </c>
      <c r="C31" s="28">
        <v>160334317</v>
      </c>
      <c r="D31" s="28" t="s">
        <v>439</v>
      </c>
      <c r="E31" s="28" t="s">
        <v>440</v>
      </c>
      <c r="F31" s="106" t="s">
        <v>445</v>
      </c>
      <c r="G31" s="106">
        <v>5.3650000000000002</v>
      </c>
      <c r="H31" s="59">
        <v>8.0799999999999996E-8</v>
      </c>
      <c r="I31" s="28">
        <v>1</v>
      </c>
      <c r="J31" s="26">
        <v>3.1561914000000003E-2</v>
      </c>
      <c r="K31" s="26">
        <v>0.34232417900000001</v>
      </c>
      <c r="L31" s="28" t="s">
        <v>383</v>
      </c>
      <c r="M31" s="28">
        <v>3</v>
      </c>
      <c r="N31" s="107" t="s">
        <v>384</v>
      </c>
      <c r="O31" s="28">
        <v>30741</v>
      </c>
      <c r="P31" s="28" t="s">
        <v>385</v>
      </c>
      <c r="Q31" s="106">
        <v>0.223</v>
      </c>
      <c r="R31" s="28">
        <v>5</v>
      </c>
      <c r="S31" s="28">
        <v>5</v>
      </c>
    </row>
    <row r="32" spans="1:19">
      <c r="A32" s="28" t="s">
        <v>2693</v>
      </c>
      <c r="B32" s="28">
        <v>3</v>
      </c>
      <c r="C32" s="28">
        <v>160394152</v>
      </c>
      <c r="D32" s="28" t="s">
        <v>439</v>
      </c>
      <c r="E32" s="28" t="s">
        <v>440</v>
      </c>
      <c r="F32" s="106" t="s">
        <v>445</v>
      </c>
      <c r="G32" s="106">
        <v>-5.3609999999999998</v>
      </c>
      <c r="H32" s="59">
        <v>8.2500000000000004E-8</v>
      </c>
      <c r="I32" s="28">
        <v>1</v>
      </c>
      <c r="J32" s="26">
        <v>3.0932230000000002E-2</v>
      </c>
      <c r="K32" s="26">
        <v>0.37325640900000001</v>
      </c>
      <c r="L32" s="28" t="s">
        <v>383</v>
      </c>
      <c r="M32" s="28">
        <v>3</v>
      </c>
      <c r="N32" s="107" t="s">
        <v>2688</v>
      </c>
      <c r="O32" s="28">
        <v>795</v>
      </c>
      <c r="P32" s="28" t="s">
        <v>471</v>
      </c>
      <c r="Q32" s="106">
        <v>0.252</v>
      </c>
      <c r="R32" s="28">
        <v>7</v>
      </c>
      <c r="S32" s="28">
        <v>5</v>
      </c>
    </row>
    <row r="33" spans="1:19">
      <c r="A33" s="28" t="s">
        <v>2694</v>
      </c>
      <c r="B33" s="28">
        <v>3</v>
      </c>
      <c r="C33" s="28">
        <v>160345169</v>
      </c>
      <c r="D33" s="28" t="s">
        <v>445</v>
      </c>
      <c r="E33" s="28" t="s">
        <v>448</v>
      </c>
      <c r="F33" s="106" t="s">
        <v>445</v>
      </c>
      <c r="G33" s="106">
        <v>-5.36</v>
      </c>
      <c r="H33" s="59">
        <v>8.3000000000000002E-8</v>
      </c>
      <c r="I33" s="28">
        <v>1</v>
      </c>
      <c r="J33" s="26">
        <v>3.0762624999999998E-2</v>
      </c>
      <c r="K33" s="26">
        <v>0.404019034</v>
      </c>
      <c r="L33" s="28" t="s">
        <v>383</v>
      </c>
      <c r="M33" s="28">
        <v>3</v>
      </c>
      <c r="N33" s="107" t="s">
        <v>384</v>
      </c>
      <c r="O33" s="28">
        <v>41593</v>
      </c>
      <c r="P33" s="28" t="s">
        <v>385</v>
      </c>
      <c r="Q33" s="106">
        <v>3.875</v>
      </c>
      <c r="R33" s="28">
        <v>6</v>
      </c>
      <c r="S33" s="28">
        <v>14</v>
      </c>
    </row>
    <row r="34" spans="1:19">
      <c r="A34" s="28" t="s">
        <v>470</v>
      </c>
      <c r="B34" s="28">
        <v>3</v>
      </c>
      <c r="C34" s="28">
        <v>160340896</v>
      </c>
      <c r="D34" s="28" t="s">
        <v>439</v>
      </c>
      <c r="E34" s="28" t="s">
        <v>440</v>
      </c>
      <c r="F34" s="106" t="s">
        <v>445</v>
      </c>
      <c r="G34" s="106">
        <v>5.36</v>
      </c>
      <c r="H34" s="59">
        <v>8.3099999999999996E-8</v>
      </c>
      <c r="I34" s="28">
        <v>1</v>
      </c>
      <c r="J34" s="26">
        <v>3.0748278E-2</v>
      </c>
      <c r="K34" s="26">
        <v>0.43476731200000002</v>
      </c>
      <c r="L34" s="28" t="s">
        <v>383</v>
      </c>
      <c r="M34" s="28">
        <v>3</v>
      </c>
      <c r="N34" s="107" t="s">
        <v>384</v>
      </c>
      <c r="O34" s="28">
        <v>37320</v>
      </c>
      <c r="P34" s="28" t="s">
        <v>385</v>
      </c>
      <c r="Q34" s="106">
        <v>1.51</v>
      </c>
      <c r="R34" s="28">
        <v>7</v>
      </c>
      <c r="S34" s="28">
        <v>5</v>
      </c>
    </row>
    <row r="35" spans="1:19">
      <c r="A35" s="28" t="s">
        <v>2695</v>
      </c>
      <c r="B35" s="28">
        <v>3</v>
      </c>
      <c r="C35" s="28">
        <v>160343281</v>
      </c>
      <c r="D35" s="28" t="s">
        <v>445</v>
      </c>
      <c r="E35" s="28" t="s">
        <v>448</v>
      </c>
      <c r="F35" s="106" t="s">
        <v>445</v>
      </c>
      <c r="G35" s="106">
        <v>5.3520000000000003</v>
      </c>
      <c r="H35" s="59">
        <v>8.7100000000000006E-8</v>
      </c>
      <c r="I35" s="28">
        <v>1</v>
      </c>
      <c r="J35" s="26">
        <v>2.9353074E-2</v>
      </c>
      <c r="K35" s="26">
        <v>0.46412038500000002</v>
      </c>
      <c r="L35" s="28" t="s">
        <v>383</v>
      </c>
      <c r="M35" s="28">
        <v>3</v>
      </c>
      <c r="N35" s="107" t="s">
        <v>384</v>
      </c>
      <c r="O35" s="28">
        <v>39705</v>
      </c>
      <c r="P35" s="28" t="s">
        <v>385</v>
      </c>
      <c r="Q35" s="106">
        <v>1.887</v>
      </c>
      <c r="R35" s="28">
        <v>7</v>
      </c>
      <c r="S35" s="28">
        <v>14</v>
      </c>
    </row>
    <row r="36" spans="1:19">
      <c r="A36" s="28" t="s">
        <v>2696</v>
      </c>
      <c r="B36" s="28">
        <v>3</v>
      </c>
      <c r="C36" s="28">
        <v>160351187</v>
      </c>
      <c r="D36" s="28" t="s">
        <v>445</v>
      </c>
      <c r="E36" s="28" t="s">
        <v>440</v>
      </c>
      <c r="F36" s="106" t="s">
        <v>445</v>
      </c>
      <c r="G36" s="106">
        <v>5.3479999999999999</v>
      </c>
      <c r="H36" s="59">
        <v>8.9200000000000005E-8</v>
      </c>
      <c r="I36" s="28">
        <v>1</v>
      </c>
      <c r="J36" s="26">
        <v>2.8702660000000001E-2</v>
      </c>
      <c r="K36" s="26">
        <v>0.49282304500000002</v>
      </c>
      <c r="L36" s="28" t="s">
        <v>383</v>
      </c>
      <c r="M36" s="28">
        <v>3</v>
      </c>
      <c r="N36" s="107" t="s">
        <v>2688</v>
      </c>
      <c r="O36" s="28">
        <v>43760</v>
      </c>
      <c r="P36" s="28" t="s">
        <v>385</v>
      </c>
      <c r="Q36" s="106">
        <v>3.6970000000000001</v>
      </c>
      <c r="R36" s="28">
        <v>5</v>
      </c>
      <c r="S36" s="28">
        <v>14</v>
      </c>
    </row>
    <row r="37" spans="1:19">
      <c r="A37" s="28" t="s">
        <v>2697</v>
      </c>
      <c r="B37" s="28">
        <v>3</v>
      </c>
      <c r="C37" s="28">
        <v>160351401</v>
      </c>
      <c r="D37" s="28" t="s">
        <v>445</v>
      </c>
      <c r="E37" s="28" t="s">
        <v>440</v>
      </c>
      <c r="F37" s="106" t="s">
        <v>445</v>
      </c>
      <c r="G37" s="106">
        <v>5.3460000000000001</v>
      </c>
      <c r="H37" s="59">
        <v>8.9700000000000003E-8</v>
      </c>
      <c r="I37" s="28">
        <v>1</v>
      </c>
      <c r="J37" s="26">
        <v>2.8532291000000001E-2</v>
      </c>
      <c r="K37" s="26">
        <v>0.52135533599999995</v>
      </c>
      <c r="L37" s="28" t="s">
        <v>383</v>
      </c>
      <c r="M37" s="28">
        <v>3</v>
      </c>
      <c r="N37" s="107" t="s">
        <v>2688</v>
      </c>
      <c r="O37" s="28">
        <v>43546</v>
      </c>
      <c r="P37" s="28" t="s">
        <v>385</v>
      </c>
      <c r="Q37" s="106">
        <v>13.09</v>
      </c>
      <c r="R37" s="28">
        <v>5</v>
      </c>
      <c r="S37" s="28">
        <v>14</v>
      </c>
    </row>
    <row r="38" spans="1:19">
      <c r="A38" s="28" t="s">
        <v>2698</v>
      </c>
      <c r="B38" s="28">
        <v>3</v>
      </c>
      <c r="C38" s="28">
        <v>160349445</v>
      </c>
      <c r="D38" s="28" t="s">
        <v>445</v>
      </c>
      <c r="E38" s="28" t="s">
        <v>440</v>
      </c>
      <c r="F38" s="106" t="s">
        <v>445</v>
      </c>
      <c r="G38" s="106">
        <v>5.3419999999999996</v>
      </c>
      <c r="H38" s="59">
        <v>9.1800000000000001E-8</v>
      </c>
      <c r="I38" s="28">
        <v>1</v>
      </c>
      <c r="J38" s="26">
        <v>2.7917951999999999E-2</v>
      </c>
      <c r="K38" s="26">
        <v>0.54927328799999997</v>
      </c>
      <c r="L38" s="28" t="s">
        <v>383</v>
      </c>
      <c r="M38" s="28">
        <v>3</v>
      </c>
      <c r="N38" s="107" t="s">
        <v>2688</v>
      </c>
      <c r="O38" s="28">
        <v>45502</v>
      </c>
      <c r="P38" s="28" t="s">
        <v>385</v>
      </c>
      <c r="Q38" s="106">
        <v>1.5429999999999999</v>
      </c>
      <c r="R38" s="28">
        <v>7</v>
      </c>
      <c r="S38" s="28">
        <v>14</v>
      </c>
    </row>
    <row r="39" spans="1:19">
      <c r="A39" s="28" t="s">
        <v>2699</v>
      </c>
      <c r="B39" s="28">
        <v>3</v>
      </c>
      <c r="C39" s="28">
        <v>160355428</v>
      </c>
      <c r="D39" s="28" t="s">
        <v>439</v>
      </c>
      <c r="E39" s="28" t="s">
        <v>440</v>
      </c>
      <c r="F39" s="106" t="s">
        <v>445</v>
      </c>
      <c r="G39" s="106">
        <v>-5.34</v>
      </c>
      <c r="H39" s="59">
        <v>9.2799999999999997E-8</v>
      </c>
      <c r="I39" s="28">
        <v>1</v>
      </c>
      <c r="J39" s="26">
        <v>2.7620763999999999E-2</v>
      </c>
      <c r="K39" s="26">
        <v>0.57689405199999999</v>
      </c>
      <c r="L39" s="28" t="s">
        <v>383</v>
      </c>
      <c r="M39" s="28">
        <v>3</v>
      </c>
      <c r="N39" s="107" t="s">
        <v>2688</v>
      </c>
      <c r="O39" s="28">
        <v>39519</v>
      </c>
      <c r="P39" s="28" t="s">
        <v>385</v>
      </c>
      <c r="Q39" s="106">
        <v>4.9139999999999997</v>
      </c>
      <c r="R39" s="28">
        <v>6</v>
      </c>
      <c r="S39" s="28">
        <v>5</v>
      </c>
    </row>
    <row r="40" spans="1:19">
      <c r="A40" s="28" t="s">
        <v>2700</v>
      </c>
      <c r="B40" s="28">
        <v>3</v>
      </c>
      <c r="C40" s="28">
        <v>160355942</v>
      </c>
      <c r="D40" s="28" t="s">
        <v>439</v>
      </c>
      <c r="E40" s="28" t="s">
        <v>448</v>
      </c>
      <c r="F40" s="106" t="s">
        <v>445</v>
      </c>
      <c r="G40" s="106">
        <v>5.335</v>
      </c>
      <c r="H40" s="59">
        <v>9.5399999999999994E-8</v>
      </c>
      <c r="I40" s="28">
        <v>1</v>
      </c>
      <c r="J40" s="26">
        <v>2.6875191999999999E-2</v>
      </c>
      <c r="K40" s="26">
        <v>0.60376924499999995</v>
      </c>
      <c r="L40" s="28" t="s">
        <v>383</v>
      </c>
      <c r="M40" s="28">
        <v>3</v>
      </c>
      <c r="N40" s="107" t="s">
        <v>2688</v>
      </c>
      <c r="O40" s="28">
        <v>39005</v>
      </c>
      <c r="P40" s="28" t="s">
        <v>385</v>
      </c>
      <c r="Q40" s="106">
        <v>1.155</v>
      </c>
      <c r="R40" s="28">
        <v>7</v>
      </c>
      <c r="S40" s="28">
        <v>5</v>
      </c>
    </row>
    <row r="41" spans="1:19">
      <c r="A41" s="28" t="s">
        <v>2701</v>
      </c>
      <c r="B41" s="28">
        <v>3</v>
      </c>
      <c r="C41" s="28">
        <v>160355816</v>
      </c>
      <c r="D41" s="28" t="s">
        <v>445</v>
      </c>
      <c r="E41" s="28" t="s">
        <v>448</v>
      </c>
      <c r="F41" s="106" t="s">
        <v>445</v>
      </c>
      <c r="G41" s="106">
        <v>5.3140000000000001</v>
      </c>
      <c r="H41" s="59">
        <v>1.0700000000000001E-7</v>
      </c>
      <c r="I41" s="28">
        <v>1</v>
      </c>
      <c r="J41" s="26">
        <v>2.3972995E-2</v>
      </c>
      <c r="K41" s="26">
        <v>0.62774224000000001</v>
      </c>
      <c r="L41" s="28" t="s">
        <v>383</v>
      </c>
      <c r="M41" s="28">
        <v>3</v>
      </c>
      <c r="N41" s="107" t="s">
        <v>2688</v>
      </c>
      <c r="O41" s="28">
        <v>39131</v>
      </c>
      <c r="P41" s="28" t="s">
        <v>385</v>
      </c>
      <c r="Q41" s="106">
        <v>0.748</v>
      </c>
      <c r="R41" s="28">
        <v>6</v>
      </c>
      <c r="S41" s="28">
        <v>5</v>
      </c>
    </row>
    <row r="42" spans="1:19">
      <c r="A42" s="28" t="s">
        <v>2702</v>
      </c>
      <c r="B42" s="28">
        <v>3</v>
      </c>
      <c r="C42" s="28">
        <v>160401039</v>
      </c>
      <c r="D42" s="28" t="s">
        <v>440</v>
      </c>
      <c r="E42" s="28" t="s">
        <v>448</v>
      </c>
      <c r="F42" s="106" t="s">
        <v>445</v>
      </c>
      <c r="G42" s="106">
        <v>5.2649999999999997</v>
      </c>
      <c r="H42" s="59">
        <v>1.4000000000000001E-7</v>
      </c>
      <c r="I42" s="28">
        <v>1</v>
      </c>
      <c r="J42" s="26">
        <v>1.8562478E-2</v>
      </c>
      <c r="K42" s="26">
        <v>0.646304718</v>
      </c>
      <c r="L42" s="28" t="s">
        <v>383</v>
      </c>
      <c r="M42" s="28">
        <v>3</v>
      </c>
      <c r="N42" s="107" t="s">
        <v>2688</v>
      </c>
      <c r="O42" s="28">
        <v>4805</v>
      </c>
      <c r="P42" s="28" t="s">
        <v>385</v>
      </c>
      <c r="Q42" s="106">
        <v>0.99099999999999999</v>
      </c>
      <c r="R42" s="28">
        <v>7</v>
      </c>
      <c r="S42" s="28">
        <v>5</v>
      </c>
    </row>
    <row r="43" spans="1:19">
      <c r="A43" s="28" t="s">
        <v>2703</v>
      </c>
      <c r="B43" s="28">
        <v>3</v>
      </c>
      <c r="C43" s="28">
        <v>160338342</v>
      </c>
      <c r="D43" s="28" t="s">
        <v>445</v>
      </c>
      <c r="E43" s="28" t="s">
        <v>440</v>
      </c>
      <c r="F43" s="106" t="s">
        <v>445</v>
      </c>
      <c r="G43" s="106">
        <v>5.2590000000000003</v>
      </c>
      <c r="H43" s="59">
        <v>1.4499999999999999E-7</v>
      </c>
      <c r="I43" s="28">
        <v>1</v>
      </c>
      <c r="J43" s="26">
        <v>1.7906730999999999E-2</v>
      </c>
      <c r="K43" s="26">
        <v>0.66421144899999995</v>
      </c>
      <c r="L43" s="28" t="s">
        <v>383</v>
      </c>
      <c r="M43" s="28">
        <v>3</v>
      </c>
      <c r="N43" s="107" t="s">
        <v>384</v>
      </c>
      <c r="O43" s="28">
        <v>34766</v>
      </c>
      <c r="P43" s="28" t="s">
        <v>385</v>
      </c>
      <c r="Q43" s="106">
        <v>0.96799999999999997</v>
      </c>
      <c r="R43" s="28">
        <v>7</v>
      </c>
      <c r="S43" s="28">
        <v>5</v>
      </c>
    </row>
    <row r="44" spans="1:19">
      <c r="A44" s="28" t="s">
        <v>2704</v>
      </c>
      <c r="B44" s="28">
        <v>3</v>
      </c>
      <c r="C44" s="28">
        <v>160328827</v>
      </c>
      <c r="D44" s="28" t="s">
        <v>439</v>
      </c>
      <c r="E44" s="28" t="s">
        <v>440</v>
      </c>
      <c r="F44" s="106" t="s">
        <v>445</v>
      </c>
      <c r="G44" s="106">
        <v>-5.25</v>
      </c>
      <c r="H44" s="59">
        <v>1.5200000000000001E-7</v>
      </c>
      <c r="I44" s="28">
        <v>1</v>
      </c>
      <c r="J44" s="26">
        <v>1.70879E-2</v>
      </c>
      <c r="K44" s="26">
        <v>0.681299349</v>
      </c>
      <c r="L44" s="28" t="s">
        <v>383</v>
      </c>
      <c r="M44" s="28">
        <v>3</v>
      </c>
      <c r="N44" s="107" t="s">
        <v>384</v>
      </c>
      <c r="O44" s="28">
        <v>25251</v>
      </c>
      <c r="P44" s="28" t="s">
        <v>385</v>
      </c>
      <c r="Q44" s="106">
        <v>1.6910000000000001</v>
      </c>
      <c r="R44" s="28">
        <v>5</v>
      </c>
      <c r="S44" s="28">
        <v>7</v>
      </c>
    </row>
    <row r="45" spans="1:19">
      <c r="A45" s="28" t="s">
        <v>2705</v>
      </c>
      <c r="B45" s="28">
        <v>3</v>
      </c>
      <c r="C45" s="28">
        <v>160325458</v>
      </c>
      <c r="D45" s="28" t="s">
        <v>445</v>
      </c>
      <c r="E45" s="28" t="s">
        <v>448</v>
      </c>
      <c r="F45" s="106" t="s">
        <v>445</v>
      </c>
      <c r="G45" s="106">
        <v>5.2460000000000004</v>
      </c>
      <c r="H45" s="59">
        <v>1.5599999999999999E-7</v>
      </c>
      <c r="I45" s="28">
        <v>1</v>
      </c>
      <c r="J45" s="26">
        <v>1.6737533999999998E-2</v>
      </c>
      <c r="K45" s="26">
        <v>0.698036883</v>
      </c>
      <c r="L45" s="28" t="s">
        <v>383</v>
      </c>
      <c r="M45" s="28">
        <v>3</v>
      </c>
      <c r="N45" s="107" t="s">
        <v>384</v>
      </c>
      <c r="O45" s="28">
        <v>21882</v>
      </c>
      <c r="P45" s="28" t="s">
        <v>385</v>
      </c>
      <c r="Q45" s="106">
        <v>1.93</v>
      </c>
      <c r="R45" s="28">
        <v>7</v>
      </c>
      <c r="S45" s="28">
        <v>14</v>
      </c>
    </row>
    <row r="46" spans="1:19">
      <c r="A46" s="28" t="s">
        <v>2706</v>
      </c>
      <c r="B46" s="28">
        <v>3</v>
      </c>
      <c r="C46" s="28">
        <v>160401080</v>
      </c>
      <c r="D46" s="28" t="s">
        <v>439</v>
      </c>
      <c r="E46" s="28" t="s">
        <v>440</v>
      </c>
      <c r="F46" s="106" t="s">
        <v>445</v>
      </c>
      <c r="G46" s="106">
        <v>-5.24</v>
      </c>
      <c r="H46" s="59">
        <v>1.61E-7</v>
      </c>
      <c r="I46" s="28">
        <v>1</v>
      </c>
      <c r="J46" s="26">
        <v>1.6253244999999999E-2</v>
      </c>
      <c r="K46" s="26">
        <v>0.71429012800000002</v>
      </c>
      <c r="L46" s="28" t="s">
        <v>383</v>
      </c>
      <c r="M46" s="28">
        <v>3</v>
      </c>
      <c r="N46" s="107" t="s">
        <v>2688</v>
      </c>
      <c r="O46" s="28">
        <v>4846</v>
      </c>
      <c r="P46" s="28" t="s">
        <v>385</v>
      </c>
      <c r="Q46" s="106">
        <v>2.1869999999999998</v>
      </c>
      <c r="R46" s="28">
        <v>6</v>
      </c>
      <c r="S46" s="28">
        <v>5</v>
      </c>
    </row>
    <row r="47" spans="1:19">
      <c r="A47" s="28" t="s">
        <v>2707</v>
      </c>
      <c r="B47" s="28">
        <v>3</v>
      </c>
      <c r="C47" s="28">
        <v>160331113</v>
      </c>
      <c r="D47" s="28" t="s">
        <v>439</v>
      </c>
      <c r="E47" s="28" t="s">
        <v>440</v>
      </c>
      <c r="F47" s="106" t="s">
        <v>445</v>
      </c>
      <c r="G47" s="106">
        <v>5.2320000000000002</v>
      </c>
      <c r="H47" s="59">
        <v>1.68E-7</v>
      </c>
      <c r="I47" s="28">
        <v>1</v>
      </c>
      <c r="J47" s="26">
        <v>1.5542179E-2</v>
      </c>
      <c r="K47" s="26">
        <v>0.72983230700000001</v>
      </c>
      <c r="L47" s="28" t="s">
        <v>383</v>
      </c>
      <c r="M47" s="28">
        <v>3</v>
      </c>
      <c r="N47" s="107" t="s">
        <v>384</v>
      </c>
      <c r="O47" s="28">
        <v>27537</v>
      </c>
      <c r="P47" s="28" t="s">
        <v>385</v>
      </c>
      <c r="Q47" s="106">
        <v>1.913</v>
      </c>
      <c r="R47" s="28">
        <v>7</v>
      </c>
      <c r="S47" s="28">
        <v>5</v>
      </c>
    </row>
    <row r="48" spans="1:19">
      <c r="A48" s="28" t="s">
        <v>2708</v>
      </c>
      <c r="B48" s="28">
        <v>3</v>
      </c>
      <c r="C48" s="28">
        <v>160332749</v>
      </c>
      <c r="D48" s="28" t="s">
        <v>439</v>
      </c>
      <c r="E48" s="28" t="s">
        <v>440</v>
      </c>
      <c r="F48" s="106" t="s">
        <v>445</v>
      </c>
      <c r="G48" s="106">
        <v>5.2249999999999996</v>
      </c>
      <c r="H48" s="59">
        <v>1.74E-7</v>
      </c>
      <c r="I48" s="28">
        <v>1</v>
      </c>
      <c r="J48" s="26">
        <v>1.5040717E-2</v>
      </c>
      <c r="K48" s="26">
        <v>0.74487302300000002</v>
      </c>
      <c r="L48" s="28" t="s">
        <v>383</v>
      </c>
      <c r="M48" s="28">
        <v>3</v>
      </c>
      <c r="N48" s="107" t="s">
        <v>384</v>
      </c>
      <c r="O48" s="28">
        <v>29173</v>
      </c>
      <c r="P48" s="28" t="s">
        <v>385</v>
      </c>
      <c r="Q48" s="106">
        <v>1.5109999999999999</v>
      </c>
      <c r="R48" s="28">
        <v>7</v>
      </c>
      <c r="S48" s="28">
        <v>5</v>
      </c>
    </row>
    <row r="49" spans="1:19">
      <c r="A49" s="28" t="s">
        <v>2709</v>
      </c>
      <c r="B49" s="28">
        <v>3</v>
      </c>
      <c r="C49" s="28">
        <v>160400562</v>
      </c>
      <c r="D49" s="28" t="s">
        <v>445</v>
      </c>
      <c r="E49" s="28" t="s">
        <v>440</v>
      </c>
      <c r="F49" s="106" t="s">
        <v>445</v>
      </c>
      <c r="G49" s="106">
        <v>-5.22</v>
      </c>
      <c r="H49" s="59">
        <v>1.79E-7</v>
      </c>
      <c r="I49" s="28">
        <v>1</v>
      </c>
      <c r="J49" s="26">
        <v>1.4602563000000001E-2</v>
      </c>
      <c r="K49" s="26">
        <v>0.75947558699999995</v>
      </c>
      <c r="L49" s="28" t="s">
        <v>383</v>
      </c>
      <c r="M49" s="28">
        <v>3</v>
      </c>
      <c r="N49" s="107" t="s">
        <v>2688</v>
      </c>
      <c r="O49" s="28">
        <v>4328</v>
      </c>
      <c r="P49" s="28" t="s">
        <v>385</v>
      </c>
      <c r="Q49" s="106">
        <v>0.27900000000000003</v>
      </c>
      <c r="R49" s="28">
        <v>6</v>
      </c>
      <c r="S49" s="28">
        <v>5</v>
      </c>
    </row>
    <row r="50" spans="1:19">
      <c r="A50" s="28" t="s">
        <v>2710</v>
      </c>
      <c r="B50" s="28">
        <v>3</v>
      </c>
      <c r="C50" s="28">
        <v>160334018</v>
      </c>
      <c r="D50" s="28" t="s">
        <v>445</v>
      </c>
      <c r="E50" s="28" t="s">
        <v>448</v>
      </c>
      <c r="F50" s="106" t="s">
        <v>445</v>
      </c>
      <c r="G50" s="106">
        <v>5.2190000000000003</v>
      </c>
      <c r="H50" s="59">
        <v>1.8E-7</v>
      </c>
      <c r="I50" s="28">
        <v>1</v>
      </c>
      <c r="J50" s="26">
        <v>1.4586834E-2</v>
      </c>
      <c r="K50" s="26">
        <v>0.77406242000000003</v>
      </c>
      <c r="L50" s="28" t="s">
        <v>383</v>
      </c>
      <c r="M50" s="28">
        <v>3</v>
      </c>
      <c r="N50" s="107" t="s">
        <v>384</v>
      </c>
      <c r="O50" s="28">
        <v>30442</v>
      </c>
      <c r="P50" s="28" t="s">
        <v>385</v>
      </c>
      <c r="Q50" s="106">
        <v>0.41399999999999998</v>
      </c>
      <c r="R50" s="28">
        <v>7</v>
      </c>
      <c r="S50" s="28">
        <v>5</v>
      </c>
    </row>
    <row r="51" spans="1:19">
      <c r="A51" s="28" t="s">
        <v>2711</v>
      </c>
      <c r="B51" s="28">
        <v>3</v>
      </c>
      <c r="C51" s="28">
        <v>160349534</v>
      </c>
      <c r="D51" s="28" t="s">
        <v>445</v>
      </c>
      <c r="E51" s="28" t="s">
        <v>440</v>
      </c>
      <c r="F51" s="106" t="s">
        <v>445</v>
      </c>
      <c r="G51" s="106">
        <v>-5.2110000000000003</v>
      </c>
      <c r="H51" s="59">
        <v>1.8799999999999999E-7</v>
      </c>
      <c r="I51" s="28">
        <v>1</v>
      </c>
      <c r="J51" s="26">
        <v>1.3927322000000001E-2</v>
      </c>
      <c r="K51" s="26">
        <v>0.78798974300000002</v>
      </c>
      <c r="L51" s="28" t="s">
        <v>383</v>
      </c>
      <c r="M51" s="28">
        <v>3</v>
      </c>
      <c r="N51" s="107" t="s">
        <v>2688</v>
      </c>
      <c r="O51" s="28">
        <v>45413</v>
      </c>
      <c r="P51" s="28" t="s">
        <v>385</v>
      </c>
      <c r="Q51" s="106">
        <v>0.66700000000000004</v>
      </c>
      <c r="R51" s="28">
        <v>7</v>
      </c>
      <c r="S51" s="28">
        <v>14</v>
      </c>
    </row>
    <row r="52" spans="1:19">
      <c r="A52" s="28" t="s">
        <v>2712</v>
      </c>
      <c r="B52" s="28">
        <v>3</v>
      </c>
      <c r="C52" s="28">
        <v>160400655</v>
      </c>
      <c r="D52" s="28" t="s">
        <v>440</v>
      </c>
      <c r="E52" s="28" t="s">
        <v>448</v>
      </c>
      <c r="F52" s="106" t="s">
        <v>445</v>
      </c>
      <c r="G52" s="106">
        <v>5.157</v>
      </c>
      <c r="H52" s="59">
        <v>2.4999999999999999E-7</v>
      </c>
      <c r="I52" s="28">
        <v>1</v>
      </c>
      <c r="J52" s="26">
        <v>1.0574317999999999E-2</v>
      </c>
      <c r="K52" s="26">
        <v>0.79856406099999999</v>
      </c>
      <c r="L52" s="28" t="s">
        <v>383</v>
      </c>
      <c r="M52" s="28">
        <v>3</v>
      </c>
      <c r="N52" s="107" t="s">
        <v>2688</v>
      </c>
      <c r="O52" s="28">
        <v>4421</v>
      </c>
      <c r="P52" s="28" t="s">
        <v>385</v>
      </c>
      <c r="Q52" s="106">
        <v>0.01</v>
      </c>
      <c r="R52" s="28">
        <v>5</v>
      </c>
      <c r="S52" s="28">
        <v>5</v>
      </c>
    </row>
    <row r="53" spans="1:19">
      <c r="A53" s="28" t="s">
        <v>2713</v>
      </c>
      <c r="B53" s="28">
        <v>3</v>
      </c>
      <c r="C53" s="28">
        <v>160400751</v>
      </c>
      <c r="D53" s="28" t="s">
        <v>445</v>
      </c>
      <c r="E53" s="28" t="s">
        <v>448</v>
      </c>
      <c r="F53" s="106" t="s">
        <v>445</v>
      </c>
      <c r="G53" s="106">
        <v>-5.1459999999999999</v>
      </c>
      <c r="H53" s="59">
        <v>2.6600000000000003E-7</v>
      </c>
      <c r="I53" s="28">
        <v>1</v>
      </c>
      <c r="J53" s="26">
        <v>9.9928259999999998E-3</v>
      </c>
      <c r="K53" s="26">
        <v>0.80855688599999997</v>
      </c>
      <c r="L53" s="28" t="s">
        <v>383</v>
      </c>
      <c r="M53" s="28">
        <v>3</v>
      </c>
      <c r="N53" s="107" t="s">
        <v>2688</v>
      </c>
      <c r="O53" s="28">
        <v>4517</v>
      </c>
      <c r="P53" s="28" t="s">
        <v>385</v>
      </c>
      <c r="Q53" s="106">
        <v>13.45</v>
      </c>
      <c r="R53" s="28">
        <v>6</v>
      </c>
      <c r="S53" s="28">
        <v>5</v>
      </c>
    </row>
    <row r="54" spans="1:19">
      <c r="A54" s="28" t="s">
        <v>2714</v>
      </c>
      <c r="B54" s="28">
        <v>3</v>
      </c>
      <c r="C54" s="28">
        <v>160367991</v>
      </c>
      <c r="D54" s="28" t="s">
        <v>439</v>
      </c>
      <c r="E54" s="28" t="s">
        <v>440</v>
      </c>
      <c r="F54" s="106" t="s">
        <v>445</v>
      </c>
      <c r="G54" s="106">
        <v>5.1340000000000003</v>
      </c>
      <c r="H54" s="59">
        <v>2.8299999999999998E-7</v>
      </c>
      <c r="I54" s="28">
        <v>1</v>
      </c>
      <c r="J54" s="26">
        <v>9.3921769999999998E-3</v>
      </c>
      <c r="K54" s="26">
        <v>0.81794906300000003</v>
      </c>
      <c r="L54" s="28" t="s">
        <v>383</v>
      </c>
      <c r="M54" s="28">
        <v>3</v>
      </c>
      <c r="N54" s="107" t="s">
        <v>2688</v>
      </c>
      <c r="O54" s="28">
        <v>26956</v>
      </c>
      <c r="P54" s="28" t="s">
        <v>385</v>
      </c>
      <c r="Q54" s="106">
        <v>2.9790000000000001</v>
      </c>
      <c r="R54" s="28">
        <v>6</v>
      </c>
      <c r="S54" s="28">
        <v>5</v>
      </c>
    </row>
    <row r="55" spans="1:19">
      <c r="A55" s="28" t="s">
        <v>2715</v>
      </c>
      <c r="B55" s="28">
        <v>3</v>
      </c>
      <c r="C55" s="28">
        <v>160314436</v>
      </c>
      <c r="D55" s="28" t="s">
        <v>439</v>
      </c>
      <c r="E55" s="28" t="s">
        <v>440</v>
      </c>
      <c r="F55" s="106" t="s">
        <v>445</v>
      </c>
      <c r="G55" s="106">
        <v>-5.109</v>
      </c>
      <c r="H55" s="59">
        <v>3.2399999999999999E-7</v>
      </c>
      <c r="I55" s="28">
        <v>1</v>
      </c>
      <c r="J55" s="26">
        <v>8.2398620000000006E-3</v>
      </c>
      <c r="K55" s="26">
        <v>0.82618892499999996</v>
      </c>
      <c r="L55" s="28" t="s">
        <v>383</v>
      </c>
      <c r="M55" s="28">
        <v>3</v>
      </c>
      <c r="N55" s="107" t="s">
        <v>384</v>
      </c>
      <c r="O55" s="28">
        <v>10860</v>
      </c>
      <c r="P55" s="28" t="s">
        <v>385</v>
      </c>
      <c r="Q55" s="106">
        <v>13.08</v>
      </c>
      <c r="R55" s="28">
        <v>6</v>
      </c>
      <c r="S55" s="28">
        <v>14</v>
      </c>
    </row>
    <row r="56" spans="1:19">
      <c r="A56" s="28" t="s">
        <v>2716</v>
      </c>
      <c r="B56" s="28">
        <v>3</v>
      </c>
      <c r="C56" s="28">
        <v>160353328</v>
      </c>
      <c r="D56" s="28" t="s">
        <v>445</v>
      </c>
      <c r="E56" s="28" t="s">
        <v>448</v>
      </c>
      <c r="F56" s="106" t="s">
        <v>445</v>
      </c>
      <c r="G56" s="106">
        <v>5.1059999999999999</v>
      </c>
      <c r="H56" s="59">
        <v>3.2899999999999999E-7</v>
      </c>
      <c r="I56" s="28">
        <v>1</v>
      </c>
      <c r="J56" s="26">
        <v>8.1285460000000004E-3</v>
      </c>
      <c r="K56" s="26">
        <v>0.83431747099999998</v>
      </c>
      <c r="L56" s="28" t="s">
        <v>383</v>
      </c>
      <c r="M56" s="28">
        <v>3</v>
      </c>
      <c r="N56" s="107" t="s">
        <v>2688</v>
      </c>
      <c r="O56" s="28">
        <v>41619</v>
      </c>
      <c r="P56" s="28" t="s">
        <v>385</v>
      </c>
      <c r="Q56" s="106">
        <v>5.0919999999999996</v>
      </c>
      <c r="R56" s="28">
        <v>5</v>
      </c>
      <c r="S56" s="28">
        <v>5</v>
      </c>
    </row>
    <row r="57" spans="1:19">
      <c r="A57" s="28" t="s">
        <v>2717</v>
      </c>
      <c r="B57" s="28">
        <v>3</v>
      </c>
      <c r="C57" s="28">
        <v>160352945</v>
      </c>
      <c r="D57" s="28" t="s">
        <v>445</v>
      </c>
      <c r="E57" s="28" t="s">
        <v>439</v>
      </c>
      <c r="F57" s="106" t="s">
        <v>445</v>
      </c>
      <c r="G57" s="106">
        <v>-5.1040000000000001</v>
      </c>
      <c r="H57" s="59">
        <v>3.3200000000000001E-7</v>
      </c>
      <c r="I57" s="28">
        <v>1</v>
      </c>
      <c r="J57" s="26">
        <v>8.0552409999999994E-3</v>
      </c>
      <c r="K57" s="26">
        <v>0.84237271199999997</v>
      </c>
      <c r="L57" s="28" t="s">
        <v>383</v>
      </c>
      <c r="M57" s="28">
        <v>3</v>
      </c>
      <c r="N57" s="107" t="s">
        <v>2688</v>
      </c>
      <c r="O57" s="28">
        <v>42002</v>
      </c>
      <c r="P57" s="28" t="s">
        <v>385</v>
      </c>
      <c r="Q57" s="106">
        <v>4.5119999999999996</v>
      </c>
      <c r="R57" s="28">
        <v>7</v>
      </c>
      <c r="S57" s="28">
        <v>7</v>
      </c>
    </row>
    <row r="58" spans="1:19">
      <c r="A58" s="28" t="s">
        <v>2718</v>
      </c>
      <c r="B58" s="28">
        <v>3</v>
      </c>
      <c r="C58" s="28">
        <v>160319744</v>
      </c>
      <c r="D58" s="28" t="s">
        <v>440</v>
      </c>
      <c r="E58" s="28" t="s">
        <v>448</v>
      </c>
      <c r="F58" s="106" t="s">
        <v>445</v>
      </c>
      <c r="G58" s="106">
        <v>5.0880000000000001</v>
      </c>
      <c r="H58" s="59">
        <v>3.6100000000000002E-7</v>
      </c>
      <c r="I58" s="28">
        <v>1</v>
      </c>
      <c r="J58" s="26">
        <v>7.41963E-3</v>
      </c>
      <c r="K58" s="26">
        <v>0.84979234199999998</v>
      </c>
      <c r="L58" s="28" t="s">
        <v>383</v>
      </c>
      <c r="M58" s="28">
        <v>3</v>
      </c>
      <c r="N58" s="107" t="s">
        <v>384</v>
      </c>
      <c r="O58" s="28">
        <v>16168</v>
      </c>
      <c r="P58" s="28" t="s">
        <v>385</v>
      </c>
      <c r="Q58" s="106">
        <v>0.57499999999999996</v>
      </c>
      <c r="R58" s="28">
        <v>5</v>
      </c>
      <c r="S58" s="28">
        <v>7</v>
      </c>
    </row>
    <row r="59" spans="1:19">
      <c r="A59" s="28" t="s">
        <v>2719</v>
      </c>
      <c r="B59" s="28">
        <v>3</v>
      </c>
      <c r="C59" s="28">
        <v>160308938</v>
      </c>
      <c r="D59" s="28" t="s">
        <v>445</v>
      </c>
      <c r="E59" s="28" t="s">
        <v>448</v>
      </c>
      <c r="F59" s="106" t="s">
        <v>445</v>
      </c>
      <c r="G59" s="106">
        <v>-5.0199999999999996</v>
      </c>
      <c r="H59" s="59">
        <v>5.1500000000000005E-7</v>
      </c>
      <c r="I59" s="28">
        <v>1</v>
      </c>
      <c r="J59" s="26">
        <v>5.2681960000000002E-3</v>
      </c>
      <c r="K59" s="26">
        <v>0.85506053800000004</v>
      </c>
      <c r="L59" s="28" t="s">
        <v>383</v>
      </c>
      <c r="M59" s="28">
        <v>3</v>
      </c>
      <c r="N59" s="107" t="s">
        <v>384</v>
      </c>
      <c r="O59" s="28">
        <v>5362</v>
      </c>
      <c r="P59" s="28" t="s">
        <v>385</v>
      </c>
      <c r="Q59" s="106">
        <v>1.1060000000000001</v>
      </c>
      <c r="R59" s="28">
        <v>6</v>
      </c>
      <c r="S59" s="28">
        <v>9</v>
      </c>
    </row>
    <row r="60" spans="1:19">
      <c r="A60" s="28" t="s">
        <v>2720</v>
      </c>
      <c r="B60" s="28">
        <v>3</v>
      </c>
      <c r="C60" s="28">
        <v>160304350</v>
      </c>
      <c r="D60" s="28" t="s">
        <v>445</v>
      </c>
      <c r="E60" s="28" t="s">
        <v>448</v>
      </c>
      <c r="F60" s="106" t="s">
        <v>445</v>
      </c>
      <c r="G60" s="106">
        <v>-5.0179999999999998</v>
      </c>
      <c r="H60" s="59">
        <v>5.2300000000000001E-7</v>
      </c>
      <c r="I60" s="28">
        <v>1</v>
      </c>
      <c r="J60" s="26">
        <v>5.1943559999999998E-3</v>
      </c>
      <c r="K60" s="26">
        <v>0.86025489399999999</v>
      </c>
      <c r="L60" s="28" t="s">
        <v>383</v>
      </c>
      <c r="M60" s="28">
        <v>3</v>
      </c>
      <c r="N60" s="107" t="s">
        <v>384</v>
      </c>
      <c r="O60" s="28">
        <v>774</v>
      </c>
      <c r="P60" s="28" t="s">
        <v>468</v>
      </c>
      <c r="Q60" s="106">
        <v>4.734</v>
      </c>
      <c r="R60" s="28">
        <v>6</v>
      </c>
      <c r="S60" s="28">
        <v>5</v>
      </c>
    </row>
    <row r="61" spans="1:19">
      <c r="A61" s="28" t="s">
        <v>2721</v>
      </c>
      <c r="B61" s="28">
        <v>3</v>
      </c>
      <c r="C61" s="28">
        <v>160311740</v>
      </c>
      <c r="D61" s="28" t="s">
        <v>445</v>
      </c>
      <c r="E61" s="28" t="s">
        <v>448</v>
      </c>
      <c r="F61" s="106" t="s">
        <v>445</v>
      </c>
      <c r="G61" s="106">
        <v>5.01</v>
      </c>
      <c r="H61" s="59">
        <v>5.4499999999999997E-7</v>
      </c>
      <c r="I61" s="28">
        <v>1</v>
      </c>
      <c r="J61" s="26">
        <v>4.9929129999999999E-3</v>
      </c>
      <c r="K61" s="26">
        <v>0.86524780800000001</v>
      </c>
      <c r="L61" s="28" t="s">
        <v>383</v>
      </c>
      <c r="M61" s="28">
        <v>3</v>
      </c>
      <c r="N61" s="107" t="s">
        <v>384</v>
      </c>
      <c r="O61" s="28">
        <v>8164</v>
      </c>
      <c r="P61" s="28" t="s">
        <v>385</v>
      </c>
      <c r="Q61" s="106">
        <v>8.8379999999999992</v>
      </c>
      <c r="R61" s="28">
        <v>7</v>
      </c>
      <c r="S61" s="28">
        <v>9</v>
      </c>
    </row>
    <row r="62" spans="1:19">
      <c r="A62" s="28" t="s">
        <v>2722</v>
      </c>
      <c r="B62" s="28">
        <v>3</v>
      </c>
      <c r="C62" s="28">
        <v>160304072</v>
      </c>
      <c r="D62" s="28" t="s">
        <v>445</v>
      </c>
      <c r="E62" s="28" t="s">
        <v>440</v>
      </c>
      <c r="F62" s="106" t="s">
        <v>445</v>
      </c>
      <c r="G62" s="106">
        <v>5.008</v>
      </c>
      <c r="H62" s="59">
        <v>5.5000000000000003E-7</v>
      </c>
      <c r="I62" s="28">
        <v>1</v>
      </c>
      <c r="J62" s="26">
        <v>4.9500029999999997E-3</v>
      </c>
      <c r="K62" s="26">
        <v>0.87019781100000004</v>
      </c>
      <c r="L62" s="28" t="s">
        <v>383</v>
      </c>
      <c r="M62" s="28">
        <v>3</v>
      </c>
      <c r="N62" s="107" t="s">
        <v>384</v>
      </c>
      <c r="O62" s="28">
        <v>496</v>
      </c>
      <c r="P62" s="28" t="s">
        <v>468</v>
      </c>
      <c r="Q62" s="106">
        <v>6.07</v>
      </c>
      <c r="R62" s="28">
        <v>7</v>
      </c>
      <c r="S62" s="28">
        <v>5</v>
      </c>
    </row>
    <row r="63" spans="1:19">
      <c r="A63" s="28" t="s">
        <v>2723</v>
      </c>
      <c r="B63" s="28">
        <v>3</v>
      </c>
      <c r="C63" s="28">
        <v>160241446</v>
      </c>
      <c r="D63" s="28" t="s">
        <v>439</v>
      </c>
      <c r="E63" s="28" t="s">
        <v>448</v>
      </c>
      <c r="F63" s="106" t="s">
        <v>445</v>
      </c>
      <c r="G63" s="106">
        <v>4.9779999999999998</v>
      </c>
      <c r="H63" s="59">
        <v>6.4300000000000003E-7</v>
      </c>
      <c r="I63" s="28">
        <v>1</v>
      </c>
      <c r="J63" s="26">
        <v>4.2545700000000001E-3</v>
      </c>
      <c r="K63" s="26">
        <v>0.874452381</v>
      </c>
      <c r="L63" s="28" t="s">
        <v>383</v>
      </c>
      <c r="M63" s="28">
        <v>3</v>
      </c>
      <c r="N63" s="107" t="s">
        <v>467</v>
      </c>
      <c r="O63" s="28">
        <v>0</v>
      </c>
      <c r="P63" s="28" t="s">
        <v>388</v>
      </c>
      <c r="Q63" s="106">
        <v>1.43</v>
      </c>
      <c r="R63" s="28">
        <v>7</v>
      </c>
      <c r="S63" s="28">
        <v>4</v>
      </c>
    </row>
    <row r="64" spans="1:19">
      <c r="A64" s="28" t="s">
        <v>2724</v>
      </c>
      <c r="B64" s="28">
        <v>3</v>
      </c>
      <c r="C64" s="28">
        <v>160264266</v>
      </c>
      <c r="D64" s="28" t="s">
        <v>445</v>
      </c>
      <c r="E64" s="28" t="s">
        <v>448</v>
      </c>
      <c r="F64" s="106" t="s">
        <v>445</v>
      </c>
      <c r="G64" s="106">
        <v>-4.9740000000000002</v>
      </c>
      <c r="H64" s="59">
        <v>6.5499999999999998E-7</v>
      </c>
      <c r="I64" s="28">
        <v>1</v>
      </c>
      <c r="J64" s="26">
        <v>4.1819209999999999E-3</v>
      </c>
      <c r="K64" s="26">
        <v>0.87863430200000003</v>
      </c>
      <c r="L64" s="28" t="s">
        <v>383</v>
      </c>
      <c r="M64" s="28">
        <v>3</v>
      </c>
      <c r="N64" s="107" t="s">
        <v>467</v>
      </c>
      <c r="O64" s="28">
        <v>0</v>
      </c>
      <c r="P64" s="28" t="s">
        <v>388</v>
      </c>
      <c r="Q64" s="106">
        <v>2.6339999999999999</v>
      </c>
      <c r="R64" s="28">
        <v>7</v>
      </c>
      <c r="S64" s="28">
        <v>4</v>
      </c>
    </row>
    <row r="65" spans="1:19">
      <c r="A65" s="28" t="s">
        <v>2725</v>
      </c>
      <c r="B65" s="28">
        <v>3</v>
      </c>
      <c r="C65" s="28">
        <v>160262803</v>
      </c>
      <c r="D65" s="28" t="s">
        <v>439</v>
      </c>
      <c r="E65" s="28" t="s">
        <v>440</v>
      </c>
      <c r="F65" s="106" t="s">
        <v>445</v>
      </c>
      <c r="G65" s="106">
        <v>4.9740000000000002</v>
      </c>
      <c r="H65" s="59">
        <v>6.5700000000000002E-7</v>
      </c>
      <c r="I65" s="28">
        <v>1</v>
      </c>
      <c r="J65" s="26">
        <v>4.166594E-3</v>
      </c>
      <c r="K65" s="26">
        <v>0.882800896</v>
      </c>
      <c r="L65" s="28" t="s">
        <v>383</v>
      </c>
      <c r="M65" s="28">
        <v>3</v>
      </c>
      <c r="N65" s="107" t="s">
        <v>467</v>
      </c>
      <c r="O65" s="28">
        <v>0</v>
      </c>
      <c r="P65" s="28" t="s">
        <v>388</v>
      </c>
      <c r="Q65" s="106">
        <v>9.56</v>
      </c>
      <c r="R65" s="28">
        <v>5</v>
      </c>
      <c r="S65" s="28">
        <v>5</v>
      </c>
    </row>
    <row r="66" spans="1:19">
      <c r="A66" s="28" t="s">
        <v>2726</v>
      </c>
      <c r="B66" s="28">
        <v>3</v>
      </c>
      <c r="C66" s="28">
        <v>160259367</v>
      </c>
      <c r="D66" s="28" t="s">
        <v>439</v>
      </c>
      <c r="E66" s="28" t="s">
        <v>440</v>
      </c>
      <c r="F66" s="106" t="s">
        <v>445</v>
      </c>
      <c r="G66" s="106">
        <v>-4.9690000000000003</v>
      </c>
      <c r="H66" s="59">
        <v>6.7400000000000003E-7</v>
      </c>
      <c r="I66" s="28">
        <v>1</v>
      </c>
      <c r="J66" s="26">
        <v>4.0705689999999996E-3</v>
      </c>
      <c r="K66" s="26">
        <v>0.88687146400000005</v>
      </c>
      <c r="L66" s="28" t="s">
        <v>383</v>
      </c>
      <c r="M66" s="28">
        <v>3</v>
      </c>
      <c r="N66" s="107" t="s">
        <v>467</v>
      </c>
      <c r="O66" s="28">
        <v>0</v>
      </c>
      <c r="P66" s="28" t="s">
        <v>388</v>
      </c>
      <c r="Q66" s="106">
        <v>1.2629999999999999</v>
      </c>
      <c r="R66" s="28">
        <v>6</v>
      </c>
      <c r="S66" s="28">
        <v>5</v>
      </c>
    </row>
    <row r="67" spans="1:19">
      <c r="A67" s="28" t="s">
        <v>2727</v>
      </c>
      <c r="B67" s="28">
        <v>3</v>
      </c>
      <c r="C67" s="28">
        <v>160228727</v>
      </c>
      <c r="D67" s="28" t="s">
        <v>439</v>
      </c>
      <c r="E67" s="28" t="s">
        <v>440</v>
      </c>
      <c r="F67" s="106" t="s">
        <v>445</v>
      </c>
      <c r="G67" s="106">
        <v>4.968</v>
      </c>
      <c r="H67" s="59">
        <v>6.7700000000000004E-7</v>
      </c>
      <c r="I67" s="28">
        <v>1</v>
      </c>
      <c r="J67" s="26">
        <v>4.0491349999999997E-3</v>
      </c>
      <c r="K67" s="26">
        <v>0.89497204100000005</v>
      </c>
      <c r="L67" s="28" t="s">
        <v>383</v>
      </c>
      <c r="M67" s="28">
        <v>3</v>
      </c>
      <c r="N67" s="107" t="s">
        <v>467</v>
      </c>
      <c r="O67" s="28">
        <v>0</v>
      </c>
      <c r="P67" s="28" t="s">
        <v>388</v>
      </c>
      <c r="Q67" s="106">
        <v>2.601</v>
      </c>
      <c r="R67" s="28">
        <v>7</v>
      </c>
      <c r="S67" s="28">
        <v>4</v>
      </c>
    </row>
    <row r="68" spans="1:19">
      <c r="A68" s="28" t="s">
        <v>2728</v>
      </c>
      <c r="B68" s="28">
        <v>3</v>
      </c>
      <c r="C68" s="28">
        <v>160232240</v>
      </c>
      <c r="D68" s="28" t="s">
        <v>445</v>
      </c>
      <c r="E68" s="28" t="s">
        <v>448</v>
      </c>
      <c r="F68" s="106" t="s">
        <v>445</v>
      </c>
      <c r="G68" s="106">
        <v>4.968</v>
      </c>
      <c r="H68" s="59">
        <v>6.7700000000000004E-7</v>
      </c>
      <c r="I68" s="28">
        <v>1</v>
      </c>
      <c r="J68" s="26">
        <v>4.0514410000000002E-3</v>
      </c>
      <c r="K68" s="26">
        <v>0.89092290600000001</v>
      </c>
      <c r="L68" s="28" t="s">
        <v>383</v>
      </c>
      <c r="M68" s="28">
        <v>3</v>
      </c>
      <c r="N68" s="107" t="s">
        <v>467</v>
      </c>
      <c r="O68" s="28">
        <v>0</v>
      </c>
      <c r="P68" s="28" t="s">
        <v>388</v>
      </c>
      <c r="Q68" s="106">
        <v>4.4690000000000003</v>
      </c>
      <c r="R68" s="28">
        <v>7</v>
      </c>
      <c r="S68" s="28">
        <v>4</v>
      </c>
    </row>
    <row r="69" spans="1:19">
      <c r="A69" s="28" t="s">
        <v>2729</v>
      </c>
      <c r="B69" s="28">
        <v>3</v>
      </c>
      <c r="C69" s="28">
        <v>160227892</v>
      </c>
      <c r="D69" s="28" t="s">
        <v>439</v>
      </c>
      <c r="E69" s="28" t="s">
        <v>440</v>
      </c>
      <c r="F69" s="106" t="s">
        <v>445</v>
      </c>
      <c r="G69" s="106">
        <v>-4.968</v>
      </c>
      <c r="H69" s="59">
        <v>6.7800000000000001E-7</v>
      </c>
      <c r="I69" s="28">
        <v>1</v>
      </c>
      <c r="J69" s="26">
        <v>4.0456809999999998E-3</v>
      </c>
      <c r="K69" s="26">
        <v>0.89901772199999996</v>
      </c>
      <c r="L69" s="28" t="s">
        <v>383</v>
      </c>
      <c r="M69" s="28">
        <v>3</v>
      </c>
      <c r="N69" s="107" t="s">
        <v>467</v>
      </c>
      <c r="O69" s="28">
        <v>0</v>
      </c>
      <c r="P69" s="28" t="s">
        <v>388</v>
      </c>
      <c r="Q69" s="106">
        <v>1.8149999999999999</v>
      </c>
      <c r="R69" s="28">
        <v>6</v>
      </c>
      <c r="S69" s="28">
        <v>4</v>
      </c>
    </row>
    <row r="70" spans="1:19">
      <c r="A70" s="28" t="s">
        <v>2730</v>
      </c>
      <c r="B70" s="28">
        <v>3</v>
      </c>
      <c r="C70" s="28">
        <v>160289284</v>
      </c>
      <c r="D70" s="28" t="s">
        <v>439</v>
      </c>
      <c r="E70" s="28" t="s">
        <v>440</v>
      </c>
      <c r="F70" s="106" t="s">
        <v>445</v>
      </c>
      <c r="G70" s="106">
        <v>-4.95</v>
      </c>
      <c r="H70" s="59">
        <v>7.4399999999999999E-7</v>
      </c>
      <c r="I70" s="28">
        <v>1</v>
      </c>
      <c r="J70" s="26">
        <v>3.7006579999999999E-3</v>
      </c>
      <c r="K70" s="26">
        <v>0.90271838100000001</v>
      </c>
      <c r="L70" s="28" t="s">
        <v>383</v>
      </c>
      <c r="M70" s="28">
        <v>3</v>
      </c>
      <c r="N70" s="107" t="s">
        <v>2731</v>
      </c>
      <c r="O70" s="28">
        <v>2247</v>
      </c>
      <c r="P70" s="28" t="s">
        <v>385</v>
      </c>
      <c r="Q70" s="106">
        <v>1.77</v>
      </c>
      <c r="R70" s="28">
        <v>6</v>
      </c>
      <c r="S70" s="28">
        <v>5</v>
      </c>
    </row>
    <row r="71" spans="1:19">
      <c r="A71" s="28" t="s">
        <v>2732</v>
      </c>
      <c r="B71" s="28">
        <v>3</v>
      </c>
      <c r="C71" s="28">
        <v>160213286</v>
      </c>
      <c r="D71" s="28" t="s">
        <v>439</v>
      </c>
      <c r="E71" s="28" t="s">
        <v>440</v>
      </c>
      <c r="F71" s="106" t="s">
        <v>445</v>
      </c>
      <c r="G71" s="106">
        <v>4.9450000000000003</v>
      </c>
      <c r="H71" s="59">
        <v>7.61E-7</v>
      </c>
      <c r="I71" s="28">
        <v>1</v>
      </c>
      <c r="J71" s="26">
        <v>3.6168110000000002E-3</v>
      </c>
      <c r="K71" s="26">
        <v>0.90633519100000004</v>
      </c>
      <c r="L71" s="28" t="s">
        <v>383</v>
      </c>
      <c r="M71" s="28">
        <v>3</v>
      </c>
      <c r="N71" s="107" t="s">
        <v>467</v>
      </c>
      <c r="O71" s="28">
        <v>0</v>
      </c>
      <c r="P71" s="28" t="s">
        <v>464</v>
      </c>
      <c r="Q71" s="106">
        <v>4.9829999999999997</v>
      </c>
      <c r="R71" s="28">
        <v>7</v>
      </c>
      <c r="S71" s="28">
        <v>4</v>
      </c>
    </row>
    <row r="72" spans="1:19">
      <c r="A72" s="28" t="s">
        <v>2733</v>
      </c>
      <c r="B72" s="28">
        <v>3</v>
      </c>
      <c r="C72" s="28">
        <v>160208092</v>
      </c>
      <c r="D72" s="28" t="s">
        <v>445</v>
      </c>
      <c r="E72" s="28" t="s">
        <v>448</v>
      </c>
      <c r="F72" s="106" t="s">
        <v>445</v>
      </c>
      <c r="G72" s="106">
        <v>-4.9370000000000003</v>
      </c>
      <c r="H72" s="59">
        <v>7.9500000000000001E-7</v>
      </c>
      <c r="I72" s="28">
        <v>1</v>
      </c>
      <c r="J72" s="26">
        <v>3.4690290000000002E-3</v>
      </c>
      <c r="K72" s="26">
        <v>0.90980422000000005</v>
      </c>
      <c r="L72" s="28" t="s">
        <v>383</v>
      </c>
      <c r="M72" s="28">
        <v>3</v>
      </c>
      <c r="N72" s="107" t="s">
        <v>465</v>
      </c>
      <c r="O72" s="28">
        <v>4530</v>
      </c>
      <c r="P72" s="28" t="s">
        <v>385</v>
      </c>
      <c r="Q72" s="106">
        <v>1.9279999999999999</v>
      </c>
      <c r="R72" s="28">
        <v>4</v>
      </c>
      <c r="S72" s="28">
        <v>5</v>
      </c>
    </row>
    <row r="73" spans="1:19">
      <c r="A73" s="28" t="s">
        <v>2734</v>
      </c>
      <c r="B73" s="28">
        <v>3</v>
      </c>
      <c r="C73" s="28">
        <v>160207385</v>
      </c>
      <c r="D73" s="28" t="s">
        <v>439</v>
      </c>
      <c r="E73" s="28" t="s">
        <v>440</v>
      </c>
      <c r="F73" s="106" t="s">
        <v>445</v>
      </c>
      <c r="G73" s="106">
        <v>-4.9290000000000003</v>
      </c>
      <c r="H73" s="59">
        <v>8.2600000000000001E-7</v>
      </c>
      <c r="I73" s="28">
        <v>1</v>
      </c>
      <c r="J73" s="26">
        <v>3.3447300000000002E-3</v>
      </c>
      <c r="K73" s="26">
        <v>0.91314895100000004</v>
      </c>
      <c r="L73" s="28" t="s">
        <v>383</v>
      </c>
      <c r="M73" s="28">
        <v>3</v>
      </c>
      <c r="N73" s="107" t="s">
        <v>465</v>
      </c>
      <c r="O73" s="28">
        <v>3823</v>
      </c>
      <c r="P73" s="28" t="s">
        <v>385</v>
      </c>
      <c r="Q73" s="106">
        <v>0.17399999999999999</v>
      </c>
      <c r="R73" s="28">
        <v>6</v>
      </c>
      <c r="S73" s="28">
        <v>5</v>
      </c>
    </row>
    <row r="74" spans="1:19">
      <c r="A74" s="28" t="s">
        <v>2735</v>
      </c>
      <c r="B74" s="28">
        <v>3</v>
      </c>
      <c r="C74" s="28">
        <v>160380647</v>
      </c>
      <c r="D74" s="28" t="s">
        <v>439</v>
      </c>
      <c r="E74" s="28" t="s">
        <v>440</v>
      </c>
      <c r="F74" s="106" t="s">
        <v>445</v>
      </c>
      <c r="G74" s="106">
        <v>-4.9029999999999996</v>
      </c>
      <c r="H74" s="59">
        <v>9.4200000000000004E-7</v>
      </c>
      <c r="I74" s="28">
        <v>1</v>
      </c>
      <c r="J74" s="26">
        <v>2.9464890000000001E-3</v>
      </c>
      <c r="K74" s="26">
        <v>0.91609543999999998</v>
      </c>
      <c r="L74" s="28" t="s">
        <v>383</v>
      </c>
      <c r="M74" s="28">
        <v>3</v>
      </c>
      <c r="N74" s="107" t="s">
        <v>2688</v>
      </c>
      <c r="O74" s="28">
        <v>14300</v>
      </c>
      <c r="P74" s="28" t="s">
        <v>385</v>
      </c>
      <c r="Q74" s="106">
        <v>3.8029999999999999</v>
      </c>
      <c r="R74" s="28">
        <v>5</v>
      </c>
      <c r="S74" s="28">
        <v>5</v>
      </c>
    </row>
    <row r="75" spans="1:19">
      <c r="A75" s="28" t="s">
        <v>2736</v>
      </c>
      <c r="B75" s="28">
        <v>3</v>
      </c>
      <c r="C75" s="28">
        <v>160395093</v>
      </c>
      <c r="D75" s="28" t="s">
        <v>445</v>
      </c>
      <c r="E75" s="28" t="s">
        <v>448</v>
      </c>
      <c r="F75" s="106" t="s">
        <v>445</v>
      </c>
      <c r="G75" s="106">
        <v>-4.8659999999999997</v>
      </c>
      <c r="H75" s="59">
        <v>1.1400000000000001E-6</v>
      </c>
      <c r="I75" s="28">
        <v>1</v>
      </c>
      <c r="J75" s="26">
        <v>2.458441E-3</v>
      </c>
      <c r="K75" s="26">
        <v>0.91855388000000004</v>
      </c>
      <c r="L75" s="28" t="s">
        <v>383</v>
      </c>
      <c r="M75" s="28">
        <v>3</v>
      </c>
      <c r="N75" s="107" t="s">
        <v>2688</v>
      </c>
      <c r="O75" s="28">
        <v>0</v>
      </c>
      <c r="P75" s="28" t="s">
        <v>469</v>
      </c>
      <c r="Q75" s="106">
        <v>0.46</v>
      </c>
      <c r="R75" s="28"/>
      <c r="S75" s="28">
        <v>1</v>
      </c>
    </row>
    <row r="76" spans="1:19">
      <c r="A76" s="28" t="s">
        <v>2737</v>
      </c>
      <c r="B76" s="28">
        <v>3</v>
      </c>
      <c r="C76" s="28">
        <v>160387940</v>
      </c>
      <c r="D76" s="28" t="s">
        <v>439</v>
      </c>
      <c r="E76" s="28" t="s">
        <v>440</v>
      </c>
      <c r="F76" s="106" t="s">
        <v>445</v>
      </c>
      <c r="G76" s="106">
        <v>-4.8390000000000004</v>
      </c>
      <c r="H76" s="59">
        <v>1.3E-6</v>
      </c>
      <c r="I76" s="28">
        <v>1</v>
      </c>
      <c r="J76" s="26">
        <v>2.1579559999999999E-3</v>
      </c>
      <c r="K76" s="26">
        <v>0.92071183599999995</v>
      </c>
      <c r="L76" s="28" t="s">
        <v>383</v>
      </c>
      <c r="M76" s="28">
        <v>3</v>
      </c>
      <c r="N76" s="107" t="s">
        <v>2688</v>
      </c>
      <c r="O76" s="28">
        <v>7007</v>
      </c>
      <c r="P76" s="28" t="s">
        <v>385</v>
      </c>
      <c r="Q76" s="106">
        <v>13.99</v>
      </c>
      <c r="R76" s="28">
        <v>7</v>
      </c>
      <c r="S76" s="28">
        <v>5</v>
      </c>
    </row>
    <row r="77" spans="1:19">
      <c r="A77" s="28" t="s">
        <v>2738</v>
      </c>
      <c r="B77" s="28">
        <v>3</v>
      </c>
      <c r="C77" s="28">
        <v>160357646</v>
      </c>
      <c r="D77" s="28" t="s">
        <v>445</v>
      </c>
      <c r="E77" s="28" t="s">
        <v>448</v>
      </c>
      <c r="F77" s="106" t="s">
        <v>445</v>
      </c>
      <c r="G77" s="106">
        <v>-4.8380000000000001</v>
      </c>
      <c r="H77" s="59">
        <v>1.31E-6</v>
      </c>
      <c r="I77" s="28">
        <v>1</v>
      </c>
      <c r="J77" s="26">
        <v>2.1437050000000001E-3</v>
      </c>
      <c r="K77" s="26">
        <v>0.92285554199999997</v>
      </c>
      <c r="L77" s="28" t="s">
        <v>383</v>
      </c>
      <c r="M77" s="28">
        <v>3</v>
      </c>
      <c r="N77" s="107" t="s">
        <v>2688</v>
      </c>
      <c r="O77" s="28">
        <v>37301</v>
      </c>
      <c r="P77" s="28" t="s">
        <v>385</v>
      </c>
      <c r="Q77" s="106">
        <v>17.399999999999999</v>
      </c>
      <c r="R77" s="28"/>
      <c r="S77" s="28">
        <v>5</v>
      </c>
    </row>
    <row r="78" spans="1:19">
      <c r="A78" s="28" t="s">
        <v>2739</v>
      </c>
      <c r="B78" s="28">
        <v>3</v>
      </c>
      <c r="C78" s="28">
        <v>160313174</v>
      </c>
      <c r="D78" s="28" t="s">
        <v>439</v>
      </c>
      <c r="E78" s="28" t="s">
        <v>448</v>
      </c>
      <c r="F78" s="106" t="s">
        <v>445</v>
      </c>
      <c r="G78" s="106">
        <v>4.8360000000000003</v>
      </c>
      <c r="H78" s="59">
        <v>1.3200000000000001E-6</v>
      </c>
      <c r="I78" s="28">
        <v>1</v>
      </c>
      <c r="J78" s="26">
        <v>2.126546E-3</v>
      </c>
      <c r="K78" s="26">
        <v>0.92711328500000001</v>
      </c>
      <c r="L78" s="28" t="s">
        <v>383</v>
      </c>
      <c r="M78" s="28">
        <v>3</v>
      </c>
      <c r="N78" s="107" t="s">
        <v>384</v>
      </c>
      <c r="O78" s="28">
        <v>9598</v>
      </c>
      <c r="P78" s="28" t="s">
        <v>385</v>
      </c>
      <c r="Q78" s="106">
        <v>0.107</v>
      </c>
      <c r="R78" s="28">
        <v>7</v>
      </c>
      <c r="S78" s="28">
        <v>9</v>
      </c>
    </row>
    <row r="79" spans="1:19">
      <c r="A79" s="28" t="s">
        <v>2740</v>
      </c>
      <c r="B79" s="28">
        <v>3</v>
      </c>
      <c r="C79" s="28">
        <v>160391659</v>
      </c>
      <c r="D79" s="28" t="s">
        <v>445</v>
      </c>
      <c r="E79" s="28" t="s">
        <v>448</v>
      </c>
      <c r="F79" s="106" t="s">
        <v>445</v>
      </c>
      <c r="G79" s="106">
        <v>4.8369999999999997</v>
      </c>
      <c r="H79" s="59">
        <v>1.3200000000000001E-6</v>
      </c>
      <c r="I79" s="28">
        <v>1</v>
      </c>
      <c r="J79" s="26">
        <v>2.1311979999999999E-3</v>
      </c>
      <c r="K79" s="26">
        <v>0.92498673899999995</v>
      </c>
      <c r="L79" s="28" t="s">
        <v>383</v>
      </c>
      <c r="M79" s="28">
        <v>3</v>
      </c>
      <c r="N79" s="107" t="s">
        <v>2688</v>
      </c>
      <c r="O79" s="28">
        <v>3288</v>
      </c>
      <c r="P79" s="28" t="s">
        <v>385</v>
      </c>
      <c r="Q79" s="106">
        <v>3.1379999999999999</v>
      </c>
      <c r="R79" s="28">
        <v>7</v>
      </c>
      <c r="S79" s="28">
        <v>5</v>
      </c>
    </row>
    <row r="80" spans="1:19">
      <c r="A80" s="28" t="s">
        <v>2741</v>
      </c>
      <c r="B80" s="28">
        <v>3</v>
      </c>
      <c r="C80" s="28">
        <v>160396459</v>
      </c>
      <c r="D80" s="28" t="s">
        <v>445</v>
      </c>
      <c r="E80" s="28" t="s">
        <v>448</v>
      </c>
      <c r="F80" s="106" t="s">
        <v>445</v>
      </c>
      <c r="G80" s="106">
        <v>-4.8289999999999997</v>
      </c>
      <c r="H80" s="59">
        <v>1.37E-6</v>
      </c>
      <c r="I80" s="28">
        <v>1</v>
      </c>
      <c r="J80" s="26">
        <v>2.0519589999999999E-3</v>
      </c>
      <c r="K80" s="26">
        <v>0.929165244</v>
      </c>
      <c r="L80" s="28" t="s">
        <v>383</v>
      </c>
      <c r="M80" s="28">
        <v>3</v>
      </c>
      <c r="N80" s="107" t="s">
        <v>2688</v>
      </c>
      <c r="O80" s="28">
        <v>225</v>
      </c>
      <c r="P80" s="28" t="s">
        <v>468</v>
      </c>
      <c r="Q80" s="106">
        <v>4.5609999999999999</v>
      </c>
      <c r="R80" s="28">
        <v>4</v>
      </c>
      <c r="S80" s="28">
        <v>1</v>
      </c>
    </row>
    <row r="81" spans="1:19">
      <c r="A81" s="28" t="s">
        <v>2742</v>
      </c>
      <c r="B81" s="28">
        <v>3</v>
      </c>
      <c r="C81" s="28">
        <v>160396341</v>
      </c>
      <c r="D81" s="28" t="s">
        <v>440</v>
      </c>
      <c r="E81" s="28" t="s">
        <v>448</v>
      </c>
      <c r="F81" s="106" t="s">
        <v>445</v>
      </c>
      <c r="G81" s="106">
        <v>-4.827</v>
      </c>
      <c r="H81" s="59">
        <v>1.39E-6</v>
      </c>
      <c r="I81" s="28">
        <v>1</v>
      </c>
      <c r="J81" s="26">
        <v>2.0278010000000001E-3</v>
      </c>
      <c r="K81" s="26">
        <v>0.931193045</v>
      </c>
      <c r="L81" s="28" t="s">
        <v>383</v>
      </c>
      <c r="M81" s="28">
        <v>3</v>
      </c>
      <c r="N81" s="107" t="s">
        <v>2688</v>
      </c>
      <c r="O81" s="28">
        <v>107</v>
      </c>
      <c r="P81" s="28" t="s">
        <v>468</v>
      </c>
      <c r="Q81" s="106">
        <v>4.4589999999999996</v>
      </c>
      <c r="R81" s="28">
        <v>4</v>
      </c>
      <c r="S81" s="28">
        <v>1</v>
      </c>
    </row>
    <row r="82" spans="1:19">
      <c r="A82" s="28" t="s">
        <v>2743</v>
      </c>
      <c r="B82" s="28">
        <v>3</v>
      </c>
      <c r="C82" s="28">
        <v>160393545</v>
      </c>
      <c r="D82" s="28" t="s">
        <v>445</v>
      </c>
      <c r="E82" s="28" t="s">
        <v>439</v>
      </c>
      <c r="F82" s="106" t="s">
        <v>445</v>
      </c>
      <c r="G82" s="106">
        <v>4.8250000000000002</v>
      </c>
      <c r="H82" s="59">
        <v>1.3999999999999999E-6</v>
      </c>
      <c r="I82" s="28">
        <v>1</v>
      </c>
      <c r="J82" s="26">
        <v>2.0166329999999999E-3</v>
      </c>
      <c r="K82" s="26">
        <v>0.93320967700000002</v>
      </c>
      <c r="L82" s="28" t="s">
        <v>383</v>
      </c>
      <c r="M82" s="28">
        <v>3</v>
      </c>
      <c r="N82" s="107" t="s">
        <v>2688</v>
      </c>
      <c r="O82" s="28">
        <v>1402</v>
      </c>
      <c r="P82" s="28" t="s">
        <v>385</v>
      </c>
      <c r="Q82" s="106">
        <v>6.6710000000000003</v>
      </c>
      <c r="R82" s="28" t="s">
        <v>443</v>
      </c>
      <c r="S82" s="28">
        <v>5</v>
      </c>
    </row>
    <row r="83" spans="1:19">
      <c r="A83" s="28" t="s">
        <v>2744</v>
      </c>
      <c r="B83" s="28">
        <v>3</v>
      </c>
      <c r="C83" s="28">
        <v>160396824</v>
      </c>
      <c r="D83" s="28" t="s">
        <v>445</v>
      </c>
      <c r="E83" s="28" t="s">
        <v>448</v>
      </c>
      <c r="F83" s="106" t="s">
        <v>445</v>
      </c>
      <c r="G83" s="106">
        <v>4.8220000000000001</v>
      </c>
      <c r="H83" s="59">
        <v>1.42E-6</v>
      </c>
      <c r="I83" s="28">
        <v>1</v>
      </c>
      <c r="J83" s="26">
        <v>1.9838690000000001E-3</v>
      </c>
      <c r="K83" s="26">
        <v>0.93519354600000004</v>
      </c>
      <c r="L83" s="28" t="s">
        <v>383</v>
      </c>
      <c r="M83" s="28">
        <v>3</v>
      </c>
      <c r="N83" s="107" t="s">
        <v>2688</v>
      </c>
      <c r="O83" s="28">
        <v>590</v>
      </c>
      <c r="P83" s="28" t="s">
        <v>468</v>
      </c>
      <c r="Q83" s="106">
        <v>3.87</v>
      </c>
      <c r="R83" s="28"/>
      <c r="S83" s="28">
        <v>1</v>
      </c>
    </row>
    <row r="84" spans="1:19">
      <c r="A84" s="28" t="s">
        <v>2745</v>
      </c>
      <c r="B84" s="28">
        <v>3</v>
      </c>
      <c r="C84" s="28">
        <v>160389255</v>
      </c>
      <c r="D84" s="28" t="s">
        <v>445</v>
      </c>
      <c r="E84" s="28" t="s">
        <v>448</v>
      </c>
      <c r="F84" s="106" t="s">
        <v>445</v>
      </c>
      <c r="G84" s="106">
        <v>4.82</v>
      </c>
      <c r="H84" s="59">
        <v>1.44E-6</v>
      </c>
      <c r="I84" s="28">
        <v>1</v>
      </c>
      <c r="J84" s="26">
        <v>1.965254E-3</v>
      </c>
      <c r="K84" s="26">
        <v>0.93715879999999996</v>
      </c>
      <c r="L84" s="28" t="s">
        <v>383</v>
      </c>
      <c r="M84" s="28">
        <v>3</v>
      </c>
      <c r="N84" s="107" t="s">
        <v>2688</v>
      </c>
      <c r="O84" s="28">
        <v>5692</v>
      </c>
      <c r="P84" s="28" t="s">
        <v>385</v>
      </c>
      <c r="Q84" s="106">
        <v>4.5369999999999999</v>
      </c>
      <c r="R84" s="28" t="s">
        <v>466</v>
      </c>
      <c r="S84" s="28">
        <v>1</v>
      </c>
    </row>
    <row r="85" spans="1:19">
      <c r="A85" s="28" t="s">
        <v>2746</v>
      </c>
      <c r="B85" s="28">
        <v>3</v>
      </c>
      <c r="C85" s="28">
        <v>160385339</v>
      </c>
      <c r="D85" s="28" t="s">
        <v>445</v>
      </c>
      <c r="E85" s="28" t="s">
        <v>448</v>
      </c>
      <c r="F85" s="106" t="s">
        <v>445</v>
      </c>
      <c r="G85" s="106">
        <v>4.8170000000000002</v>
      </c>
      <c r="H85" s="59">
        <v>1.4500000000000001E-6</v>
      </c>
      <c r="I85" s="28">
        <v>1</v>
      </c>
      <c r="J85" s="26">
        <v>1.9405539999999999E-3</v>
      </c>
      <c r="K85" s="26">
        <v>0.93909935300000003</v>
      </c>
      <c r="L85" s="28" t="s">
        <v>383</v>
      </c>
      <c r="M85" s="28">
        <v>3</v>
      </c>
      <c r="N85" s="107" t="s">
        <v>2688</v>
      </c>
      <c r="O85" s="28">
        <v>9608</v>
      </c>
      <c r="P85" s="28" t="s">
        <v>385</v>
      </c>
      <c r="Q85" s="106">
        <v>2.0230000000000001</v>
      </c>
      <c r="R85" s="28"/>
      <c r="S85" s="28">
        <v>1</v>
      </c>
    </row>
    <row r="86" spans="1:19">
      <c r="A86" s="28" t="s">
        <v>2747</v>
      </c>
      <c r="B86" s="28">
        <v>3</v>
      </c>
      <c r="C86" s="28">
        <v>160384532</v>
      </c>
      <c r="D86" s="28" t="s">
        <v>445</v>
      </c>
      <c r="E86" s="28" t="s">
        <v>439</v>
      </c>
      <c r="F86" s="106" t="s">
        <v>445</v>
      </c>
      <c r="G86" s="106">
        <v>-4.8170000000000002</v>
      </c>
      <c r="H86" s="59">
        <v>1.46E-6</v>
      </c>
      <c r="I86" s="28">
        <v>1</v>
      </c>
      <c r="J86" s="26">
        <v>1.939271E-3</v>
      </c>
      <c r="K86" s="26">
        <v>0.94103862400000005</v>
      </c>
      <c r="L86" s="28" t="s">
        <v>383</v>
      </c>
      <c r="M86" s="28">
        <v>3</v>
      </c>
      <c r="N86" s="107" t="s">
        <v>2688</v>
      </c>
      <c r="O86" s="28">
        <v>10415</v>
      </c>
      <c r="P86" s="28" t="s">
        <v>385</v>
      </c>
      <c r="Q86" s="106">
        <v>0.21199999999999999</v>
      </c>
      <c r="R86" s="28">
        <v>6</v>
      </c>
      <c r="S86" s="28">
        <v>5</v>
      </c>
    </row>
    <row r="87" spans="1:19">
      <c r="A87" s="28" t="s">
        <v>2748</v>
      </c>
      <c r="B87" s="28">
        <v>3</v>
      </c>
      <c r="C87" s="28">
        <v>160386363</v>
      </c>
      <c r="D87" s="28" t="s">
        <v>439</v>
      </c>
      <c r="E87" s="28" t="s">
        <v>440</v>
      </c>
      <c r="F87" s="106" t="s">
        <v>445</v>
      </c>
      <c r="G87" s="106">
        <v>-4.8150000000000004</v>
      </c>
      <c r="H87" s="59">
        <v>1.4699999999999999E-6</v>
      </c>
      <c r="I87" s="28">
        <v>1</v>
      </c>
      <c r="J87" s="26">
        <v>1.9177319999999999E-3</v>
      </c>
      <c r="K87" s="26">
        <v>0.94295635600000005</v>
      </c>
      <c r="L87" s="28" t="s">
        <v>383</v>
      </c>
      <c r="M87" s="28">
        <v>3</v>
      </c>
      <c r="N87" s="107" t="s">
        <v>2688</v>
      </c>
      <c r="O87" s="28">
        <v>8584</v>
      </c>
      <c r="P87" s="28" t="s">
        <v>385</v>
      </c>
      <c r="Q87" s="106">
        <v>2.5369999999999999</v>
      </c>
      <c r="R87" s="28">
        <v>5</v>
      </c>
      <c r="S87" s="28">
        <v>5</v>
      </c>
    </row>
    <row r="88" spans="1:19">
      <c r="A88" s="28" t="s">
        <v>2749</v>
      </c>
      <c r="B88" s="28">
        <v>3</v>
      </c>
      <c r="C88" s="28">
        <v>160375793</v>
      </c>
      <c r="D88" s="28" t="s">
        <v>439</v>
      </c>
      <c r="E88" s="28" t="s">
        <v>440</v>
      </c>
      <c r="F88" s="106" t="s">
        <v>445</v>
      </c>
      <c r="G88" s="106">
        <v>4.8140000000000001</v>
      </c>
      <c r="H88" s="59">
        <v>1.48E-6</v>
      </c>
      <c r="I88" s="28">
        <v>1</v>
      </c>
      <c r="J88" s="26">
        <v>1.9065250000000001E-3</v>
      </c>
      <c r="K88" s="26">
        <v>0.946776862</v>
      </c>
      <c r="L88" s="28" t="s">
        <v>383</v>
      </c>
      <c r="M88" s="28">
        <v>3</v>
      </c>
      <c r="N88" s="107" t="s">
        <v>2688</v>
      </c>
      <c r="O88" s="28">
        <v>19154</v>
      </c>
      <c r="P88" s="28" t="s">
        <v>385</v>
      </c>
      <c r="Q88" s="106">
        <v>2.5339999999999998</v>
      </c>
      <c r="R88" s="28">
        <v>5</v>
      </c>
      <c r="S88" s="28">
        <v>5</v>
      </c>
    </row>
    <row r="89" spans="1:19">
      <c r="A89" s="28" t="s">
        <v>2750</v>
      </c>
      <c r="B89" s="28">
        <v>3</v>
      </c>
      <c r="C89" s="28">
        <v>160385862</v>
      </c>
      <c r="D89" s="28" t="s">
        <v>439</v>
      </c>
      <c r="E89" s="28" t="s">
        <v>448</v>
      </c>
      <c r="F89" s="106" t="s">
        <v>445</v>
      </c>
      <c r="G89" s="106">
        <v>4.8150000000000004</v>
      </c>
      <c r="H89" s="59">
        <v>1.48E-6</v>
      </c>
      <c r="I89" s="28">
        <v>1</v>
      </c>
      <c r="J89" s="26">
        <v>1.9139809999999999E-3</v>
      </c>
      <c r="K89" s="26">
        <v>0.944870337</v>
      </c>
      <c r="L89" s="28" t="s">
        <v>383</v>
      </c>
      <c r="M89" s="28">
        <v>3</v>
      </c>
      <c r="N89" s="107" t="s">
        <v>2688</v>
      </c>
      <c r="O89" s="28">
        <v>9085</v>
      </c>
      <c r="P89" s="28" t="s">
        <v>385</v>
      </c>
      <c r="Q89" s="106">
        <v>0.44800000000000001</v>
      </c>
      <c r="R89" s="28"/>
      <c r="S89" s="28">
        <v>5</v>
      </c>
    </row>
    <row r="90" spans="1:19">
      <c r="A90" s="28" t="s">
        <v>2751</v>
      </c>
      <c r="B90" s="28">
        <v>3</v>
      </c>
      <c r="C90" s="28">
        <v>160372591</v>
      </c>
      <c r="D90" s="28" t="s">
        <v>445</v>
      </c>
      <c r="E90" s="28" t="s">
        <v>448</v>
      </c>
      <c r="F90" s="106" t="s">
        <v>445</v>
      </c>
      <c r="G90" s="106">
        <v>-4.8010000000000002</v>
      </c>
      <c r="H90" s="59">
        <v>1.5799999999999999E-6</v>
      </c>
      <c r="I90" s="28">
        <v>1</v>
      </c>
      <c r="J90" s="26">
        <v>1.7948110000000001E-3</v>
      </c>
      <c r="K90" s="26">
        <v>0.94857167200000003</v>
      </c>
      <c r="L90" s="28" t="s">
        <v>383</v>
      </c>
      <c r="M90" s="28">
        <v>3</v>
      </c>
      <c r="N90" s="107" t="s">
        <v>2688</v>
      </c>
      <c r="O90" s="28">
        <v>22356</v>
      </c>
      <c r="P90" s="28" t="s">
        <v>385</v>
      </c>
      <c r="Q90" s="106">
        <v>2.8660000000000001</v>
      </c>
      <c r="R90" s="28">
        <v>7</v>
      </c>
      <c r="S90" s="28">
        <v>7</v>
      </c>
    </row>
    <row r="91" spans="1:19">
      <c r="A91" s="28" t="s">
        <v>2752</v>
      </c>
      <c r="B91" s="28">
        <v>3</v>
      </c>
      <c r="C91" s="28">
        <v>160374128</v>
      </c>
      <c r="D91" s="28" t="s">
        <v>439</v>
      </c>
      <c r="E91" s="28" t="s">
        <v>448</v>
      </c>
      <c r="F91" s="106" t="s">
        <v>445</v>
      </c>
      <c r="G91" s="106">
        <v>-4.8</v>
      </c>
      <c r="H91" s="59">
        <v>1.59E-6</v>
      </c>
      <c r="I91" s="28">
        <v>1</v>
      </c>
      <c r="J91" s="26">
        <v>1.7807019999999999E-3</v>
      </c>
      <c r="K91" s="26">
        <v>0.95035237400000006</v>
      </c>
      <c r="L91" s="28" t="s">
        <v>383</v>
      </c>
      <c r="M91" s="28">
        <v>3</v>
      </c>
      <c r="N91" s="107" t="s">
        <v>2688</v>
      </c>
      <c r="O91" s="28">
        <v>20819</v>
      </c>
      <c r="P91" s="28" t="s">
        <v>385</v>
      </c>
      <c r="Q91" s="106">
        <v>8.4789999999999992</v>
      </c>
      <c r="R91" s="28">
        <v>7</v>
      </c>
      <c r="S91" s="28">
        <v>5</v>
      </c>
    </row>
    <row r="92" spans="1:19">
      <c r="A92" s="28" t="s">
        <v>2753</v>
      </c>
      <c r="B92" s="28">
        <v>3</v>
      </c>
      <c r="C92" s="28">
        <v>160400159</v>
      </c>
      <c r="D92" s="28" t="s">
        <v>445</v>
      </c>
      <c r="E92" s="28" t="s">
        <v>440</v>
      </c>
      <c r="F92" s="106" t="s">
        <v>445</v>
      </c>
      <c r="G92" s="106">
        <v>-4.7919999999999998</v>
      </c>
      <c r="H92" s="59">
        <v>1.6500000000000001E-6</v>
      </c>
      <c r="I92" s="28">
        <v>1</v>
      </c>
      <c r="J92" s="26">
        <v>1.7204189999999999E-3</v>
      </c>
      <c r="K92" s="26">
        <v>0.95207279300000003</v>
      </c>
      <c r="L92" s="28" t="s">
        <v>383</v>
      </c>
      <c r="M92" s="28">
        <v>3</v>
      </c>
      <c r="N92" s="107" t="s">
        <v>2688</v>
      </c>
      <c r="O92" s="28">
        <v>3925</v>
      </c>
      <c r="P92" s="28" t="s">
        <v>385</v>
      </c>
      <c r="Q92" s="106">
        <v>3.9E-2</v>
      </c>
      <c r="R92" s="28">
        <v>6</v>
      </c>
      <c r="S92" s="28">
        <v>5</v>
      </c>
    </row>
    <row r="93" spans="1:19">
      <c r="A93" s="28" t="s">
        <v>2754</v>
      </c>
      <c r="B93" s="28">
        <v>3</v>
      </c>
      <c r="C93" s="28">
        <v>160377638</v>
      </c>
      <c r="D93" s="28" t="s">
        <v>445</v>
      </c>
      <c r="E93" s="28" t="s">
        <v>440</v>
      </c>
      <c r="F93" s="106" t="s">
        <v>445</v>
      </c>
      <c r="G93" s="106">
        <v>4.7640000000000002</v>
      </c>
      <c r="H93" s="59">
        <v>1.9E-6</v>
      </c>
      <c r="I93" s="28">
        <v>1</v>
      </c>
      <c r="J93" s="26">
        <v>1.502066E-3</v>
      </c>
      <c r="K93" s="26">
        <v>0.95357485900000005</v>
      </c>
      <c r="L93" s="28" t="s">
        <v>383</v>
      </c>
      <c r="M93" s="28">
        <v>3</v>
      </c>
      <c r="N93" s="107" t="s">
        <v>2688</v>
      </c>
      <c r="O93" s="28">
        <v>17309</v>
      </c>
      <c r="P93" s="28" t="s">
        <v>385</v>
      </c>
      <c r="Q93" s="106">
        <v>7.8570000000000002</v>
      </c>
      <c r="R93" s="28">
        <v>6</v>
      </c>
      <c r="S93" s="28">
        <v>5</v>
      </c>
    </row>
    <row r="94" spans="1:19">
      <c r="A94" s="28" t="s">
        <v>2755</v>
      </c>
      <c r="B94" s="28">
        <v>3</v>
      </c>
      <c r="C94" s="28">
        <v>160377303</v>
      </c>
      <c r="D94" s="28" t="s">
        <v>445</v>
      </c>
      <c r="E94" s="28" t="s">
        <v>439</v>
      </c>
      <c r="F94" s="106" t="s">
        <v>445</v>
      </c>
      <c r="G94" s="106">
        <v>4.7629999999999999</v>
      </c>
      <c r="H94" s="59">
        <v>1.9099999999999999E-6</v>
      </c>
      <c r="I94" s="28">
        <v>1</v>
      </c>
      <c r="J94" s="26">
        <v>1.4960080000000001E-3</v>
      </c>
      <c r="K94" s="26">
        <v>0.95507086699999999</v>
      </c>
      <c r="L94" s="28" t="s">
        <v>383</v>
      </c>
      <c r="M94" s="28">
        <v>3</v>
      </c>
      <c r="N94" s="107" t="s">
        <v>2688</v>
      </c>
      <c r="O94" s="28">
        <v>17644</v>
      </c>
      <c r="P94" s="28" t="s">
        <v>385</v>
      </c>
      <c r="Q94" s="106">
        <v>4.2869999999999999</v>
      </c>
      <c r="R94" s="28">
        <v>7</v>
      </c>
      <c r="S94" s="28">
        <v>5</v>
      </c>
    </row>
    <row r="95" spans="1:19">
      <c r="A95" s="28" t="s">
        <v>2756</v>
      </c>
      <c r="B95" s="28">
        <v>3</v>
      </c>
      <c r="C95" s="28">
        <v>160365296</v>
      </c>
      <c r="D95" s="28" t="s">
        <v>445</v>
      </c>
      <c r="E95" s="28" t="s">
        <v>439</v>
      </c>
      <c r="F95" s="106" t="s">
        <v>445</v>
      </c>
      <c r="G95" s="106">
        <v>4.7450000000000001</v>
      </c>
      <c r="H95" s="59">
        <v>2.0899999999999999E-6</v>
      </c>
      <c r="I95" s="28">
        <v>1</v>
      </c>
      <c r="J95" s="26">
        <v>1.372416E-3</v>
      </c>
      <c r="K95" s="26">
        <v>0.95644328300000003</v>
      </c>
      <c r="L95" s="28" t="s">
        <v>383</v>
      </c>
      <c r="M95" s="28">
        <v>3</v>
      </c>
      <c r="N95" s="107" t="s">
        <v>2688</v>
      </c>
      <c r="O95" s="28">
        <v>29651</v>
      </c>
      <c r="P95" s="28" t="s">
        <v>385</v>
      </c>
      <c r="Q95" s="106">
        <v>2.9590000000000001</v>
      </c>
      <c r="R95" s="28">
        <v>6</v>
      </c>
      <c r="S95" s="28">
        <v>5</v>
      </c>
    </row>
    <row r="96" spans="1:19">
      <c r="A96" s="28" t="s">
        <v>2757</v>
      </c>
      <c r="B96" s="28">
        <v>3</v>
      </c>
      <c r="C96" s="28">
        <v>160170243</v>
      </c>
      <c r="D96" s="28" t="s">
        <v>445</v>
      </c>
      <c r="E96" s="28" t="s">
        <v>448</v>
      </c>
      <c r="F96" s="106" t="s">
        <v>445</v>
      </c>
      <c r="G96" s="106">
        <v>4.7140000000000004</v>
      </c>
      <c r="H96" s="59">
        <v>2.43E-6</v>
      </c>
      <c r="I96" s="28">
        <v>1</v>
      </c>
      <c r="J96" s="26">
        <v>1.1833530000000001E-3</v>
      </c>
      <c r="K96" s="26">
        <v>0.95762663599999998</v>
      </c>
      <c r="L96" s="28" t="s">
        <v>383</v>
      </c>
      <c r="M96" s="28">
        <v>3</v>
      </c>
      <c r="N96" s="107" t="s">
        <v>465</v>
      </c>
      <c r="O96" s="28">
        <v>0</v>
      </c>
      <c r="P96" s="28" t="s">
        <v>388</v>
      </c>
      <c r="Q96" s="106">
        <v>10.19</v>
      </c>
      <c r="R96" s="28">
        <v>4</v>
      </c>
      <c r="S96" s="28">
        <v>5</v>
      </c>
    </row>
    <row r="97" spans="1:19">
      <c r="A97" s="28" t="s">
        <v>2758</v>
      </c>
      <c r="B97" s="28">
        <v>3</v>
      </c>
      <c r="C97" s="28">
        <v>160379672</v>
      </c>
      <c r="D97" s="28" t="s">
        <v>445</v>
      </c>
      <c r="E97" s="28" t="s">
        <v>448</v>
      </c>
      <c r="F97" s="106" t="s">
        <v>445</v>
      </c>
      <c r="G97" s="106">
        <v>-4.7119999999999997</v>
      </c>
      <c r="H97" s="59">
        <v>2.4600000000000002E-6</v>
      </c>
      <c r="I97" s="28">
        <v>1</v>
      </c>
      <c r="J97" s="26">
        <v>1.173171E-3</v>
      </c>
      <c r="K97" s="26">
        <v>0.95879980799999998</v>
      </c>
      <c r="L97" s="28" t="s">
        <v>383</v>
      </c>
      <c r="M97" s="28">
        <v>3</v>
      </c>
      <c r="N97" s="107" t="s">
        <v>2688</v>
      </c>
      <c r="O97" s="28">
        <v>15275</v>
      </c>
      <c r="P97" s="28" t="s">
        <v>385</v>
      </c>
      <c r="Q97" s="106">
        <v>2.7570000000000001</v>
      </c>
      <c r="R97" s="28">
        <v>4</v>
      </c>
      <c r="S97" s="28">
        <v>5</v>
      </c>
    </row>
    <row r="98" spans="1:19">
      <c r="A98" s="28" t="s">
        <v>2759</v>
      </c>
      <c r="B98" s="28">
        <v>3</v>
      </c>
      <c r="C98" s="28">
        <v>160171476</v>
      </c>
      <c r="D98" s="28" t="s">
        <v>439</v>
      </c>
      <c r="E98" s="28" t="s">
        <v>448</v>
      </c>
      <c r="F98" s="106" t="s">
        <v>445</v>
      </c>
      <c r="G98" s="106">
        <v>4.7089999999999996</v>
      </c>
      <c r="H98" s="59">
        <v>2.4899999999999999E-6</v>
      </c>
      <c r="I98" s="28">
        <v>1</v>
      </c>
      <c r="J98" s="26">
        <v>1.1577829999999999E-3</v>
      </c>
      <c r="K98" s="26">
        <v>0.959957591</v>
      </c>
      <c r="L98" s="28" t="s">
        <v>383</v>
      </c>
      <c r="M98" s="28">
        <v>3</v>
      </c>
      <c r="N98" s="107" t="s">
        <v>465</v>
      </c>
      <c r="O98" s="28">
        <v>0</v>
      </c>
      <c r="P98" s="28" t="s">
        <v>388</v>
      </c>
      <c r="Q98" s="106">
        <v>4.4180000000000001</v>
      </c>
      <c r="R98" s="28">
        <v>5</v>
      </c>
      <c r="S98" s="28">
        <v>5</v>
      </c>
    </row>
    <row r="99" spans="1:19">
      <c r="A99" s="28" t="s">
        <v>2760</v>
      </c>
      <c r="B99" s="28">
        <v>3</v>
      </c>
      <c r="C99" s="28">
        <v>160173600</v>
      </c>
      <c r="D99" s="28" t="s">
        <v>445</v>
      </c>
      <c r="E99" s="28" t="s">
        <v>440</v>
      </c>
      <c r="F99" s="106" t="s">
        <v>445</v>
      </c>
      <c r="G99" s="106">
        <v>-4.7039999999999997</v>
      </c>
      <c r="H99" s="59">
        <v>2.5500000000000001E-6</v>
      </c>
      <c r="I99" s="28">
        <v>1</v>
      </c>
      <c r="J99" s="26">
        <v>1.1333179999999999E-3</v>
      </c>
      <c r="K99" s="26">
        <v>0.96109090799999997</v>
      </c>
      <c r="L99" s="28" t="s">
        <v>383</v>
      </c>
      <c r="M99" s="28">
        <v>3</v>
      </c>
      <c r="N99" s="107" t="s">
        <v>465</v>
      </c>
      <c r="O99" s="28">
        <v>0</v>
      </c>
      <c r="P99" s="28" t="s">
        <v>388</v>
      </c>
      <c r="Q99" s="106">
        <v>4.0789999999999997</v>
      </c>
      <c r="R99" s="28">
        <v>6</v>
      </c>
      <c r="S99" s="28">
        <v>5</v>
      </c>
    </row>
    <row r="100" spans="1:19">
      <c r="A100" s="28" t="s">
        <v>2761</v>
      </c>
      <c r="B100" s="28">
        <v>3</v>
      </c>
      <c r="C100" s="28">
        <v>160356520</v>
      </c>
      <c r="D100" s="28" t="s">
        <v>439</v>
      </c>
      <c r="E100" s="28" t="s">
        <v>440</v>
      </c>
      <c r="F100" s="106" t="s">
        <v>445</v>
      </c>
      <c r="G100" s="106">
        <v>-4.7</v>
      </c>
      <c r="H100" s="59">
        <v>2.6000000000000001E-6</v>
      </c>
      <c r="I100" s="28">
        <v>1</v>
      </c>
      <c r="J100" s="26">
        <v>1.1119389999999999E-3</v>
      </c>
      <c r="K100" s="26">
        <v>0.96220284700000003</v>
      </c>
      <c r="L100" s="28" t="s">
        <v>383</v>
      </c>
      <c r="M100" s="28">
        <v>3</v>
      </c>
      <c r="N100" s="107" t="s">
        <v>2688</v>
      </c>
      <c r="O100" s="28">
        <v>38427</v>
      </c>
      <c r="P100" s="28" t="s">
        <v>385</v>
      </c>
      <c r="Q100" s="106">
        <v>5.9189999999999996</v>
      </c>
      <c r="R100" s="28">
        <v>6</v>
      </c>
      <c r="S100" s="28">
        <v>5</v>
      </c>
    </row>
    <row r="101" spans="1:19">
      <c r="A101" s="28" t="s">
        <v>2762</v>
      </c>
      <c r="B101" s="28">
        <v>3</v>
      </c>
      <c r="C101" s="28">
        <v>160376373</v>
      </c>
      <c r="D101" s="28" t="s">
        <v>439</v>
      </c>
      <c r="E101" s="28" t="s">
        <v>440</v>
      </c>
      <c r="F101" s="106" t="s">
        <v>445</v>
      </c>
      <c r="G101" s="106">
        <v>4.6849999999999996</v>
      </c>
      <c r="H101" s="59">
        <v>2.7999999999999999E-6</v>
      </c>
      <c r="I101" s="28">
        <v>1</v>
      </c>
      <c r="J101" s="26">
        <v>1.033012E-3</v>
      </c>
      <c r="K101" s="26">
        <v>0.96323585899999997</v>
      </c>
      <c r="L101" s="28" t="s">
        <v>383</v>
      </c>
      <c r="M101" s="28">
        <v>3</v>
      </c>
      <c r="N101" s="107" t="s">
        <v>2688</v>
      </c>
      <c r="O101" s="28">
        <v>18574</v>
      </c>
      <c r="P101" s="28" t="s">
        <v>385</v>
      </c>
      <c r="Q101" s="106">
        <v>2.758</v>
      </c>
      <c r="R101" s="28">
        <v>7</v>
      </c>
      <c r="S101" s="28">
        <v>5</v>
      </c>
    </row>
    <row r="102" spans="1:19">
      <c r="A102" s="28" t="s">
        <v>2763</v>
      </c>
      <c r="B102" s="28">
        <v>3</v>
      </c>
      <c r="C102" s="28">
        <v>160376851</v>
      </c>
      <c r="D102" s="28" t="s">
        <v>439</v>
      </c>
      <c r="E102" s="28" t="s">
        <v>440</v>
      </c>
      <c r="F102" s="106" t="s">
        <v>445</v>
      </c>
      <c r="G102" s="106">
        <v>4.68</v>
      </c>
      <c r="H102" s="59">
        <v>2.8700000000000001E-6</v>
      </c>
      <c r="I102" s="28">
        <v>1</v>
      </c>
      <c r="J102" s="26">
        <v>1.009186E-3</v>
      </c>
      <c r="K102" s="26">
        <v>0.96424504499999997</v>
      </c>
      <c r="L102" s="28" t="s">
        <v>383</v>
      </c>
      <c r="M102" s="28">
        <v>3</v>
      </c>
      <c r="N102" s="107" t="s">
        <v>2688</v>
      </c>
      <c r="O102" s="28">
        <v>18096</v>
      </c>
      <c r="P102" s="28" t="s">
        <v>385</v>
      </c>
      <c r="Q102" s="106">
        <v>3.7999999999999999E-2</v>
      </c>
      <c r="R102" s="28">
        <v>6</v>
      </c>
      <c r="S102" s="28">
        <v>5</v>
      </c>
    </row>
    <row r="103" spans="1:19">
      <c r="A103" s="28" t="s">
        <v>2764</v>
      </c>
      <c r="B103" s="28">
        <v>3</v>
      </c>
      <c r="C103" s="28">
        <v>160178555</v>
      </c>
      <c r="D103" s="28" t="s">
        <v>439</v>
      </c>
      <c r="E103" s="28" t="s">
        <v>440</v>
      </c>
      <c r="F103" s="106" t="s">
        <v>445</v>
      </c>
      <c r="G103" s="106">
        <v>4.6689999999999996</v>
      </c>
      <c r="H103" s="59">
        <v>3.0299999999999998E-6</v>
      </c>
      <c r="I103" s="28">
        <v>1</v>
      </c>
      <c r="J103" s="26">
        <v>9.5864400000000003E-4</v>
      </c>
      <c r="K103" s="26">
        <v>0.96520368899999998</v>
      </c>
      <c r="L103" s="28" t="s">
        <v>383</v>
      </c>
      <c r="M103" s="28">
        <v>3</v>
      </c>
      <c r="N103" s="107" t="s">
        <v>465</v>
      </c>
      <c r="O103" s="28">
        <v>0</v>
      </c>
      <c r="P103" s="28" t="s">
        <v>388</v>
      </c>
      <c r="Q103" s="106">
        <v>0.61199999999999999</v>
      </c>
      <c r="R103" s="28">
        <v>7</v>
      </c>
      <c r="S103" s="28">
        <v>5</v>
      </c>
    </row>
    <row r="104" spans="1:19">
      <c r="A104" s="28" t="s">
        <v>2765</v>
      </c>
      <c r="B104" s="28">
        <v>3</v>
      </c>
      <c r="C104" s="28">
        <v>160370160</v>
      </c>
      <c r="D104" s="28" t="s">
        <v>445</v>
      </c>
      <c r="E104" s="28" t="s">
        <v>448</v>
      </c>
      <c r="F104" s="106" t="s">
        <v>445</v>
      </c>
      <c r="G104" s="106">
        <v>4.6669999999999998</v>
      </c>
      <c r="H104" s="59">
        <v>3.05E-6</v>
      </c>
      <c r="I104" s="28">
        <v>1</v>
      </c>
      <c r="J104" s="26">
        <v>9.5261300000000005E-4</v>
      </c>
      <c r="K104" s="26">
        <v>0.96615630200000002</v>
      </c>
      <c r="L104" s="28" t="s">
        <v>383</v>
      </c>
      <c r="M104" s="28">
        <v>3</v>
      </c>
      <c r="N104" s="107" t="s">
        <v>2688</v>
      </c>
      <c r="O104" s="28">
        <v>24787</v>
      </c>
      <c r="P104" s="28" t="s">
        <v>385</v>
      </c>
      <c r="Q104" s="106">
        <v>2.44</v>
      </c>
      <c r="R104" s="28"/>
      <c r="S104" s="28">
        <v>5</v>
      </c>
    </row>
    <row r="105" spans="1:19">
      <c r="A105" s="28" t="s">
        <v>2766</v>
      </c>
      <c r="B105" s="28">
        <v>3</v>
      </c>
      <c r="C105" s="28">
        <v>160375875</v>
      </c>
      <c r="D105" s="28" t="s">
        <v>445</v>
      </c>
      <c r="E105" s="28" t="s">
        <v>440</v>
      </c>
      <c r="F105" s="106" t="s">
        <v>445</v>
      </c>
      <c r="G105" s="106">
        <v>-4.6660000000000004</v>
      </c>
      <c r="H105" s="59">
        <v>3.0699999999999998E-6</v>
      </c>
      <c r="I105" s="28">
        <v>1</v>
      </c>
      <c r="J105" s="26">
        <v>9.4636299999999998E-4</v>
      </c>
      <c r="K105" s="26">
        <v>0.96710266499999997</v>
      </c>
      <c r="L105" s="28" t="s">
        <v>383</v>
      </c>
      <c r="M105" s="28">
        <v>3</v>
      </c>
      <c r="N105" s="107" t="s">
        <v>2688</v>
      </c>
      <c r="O105" s="28">
        <v>19072</v>
      </c>
      <c r="P105" s="28" t="s">
        <v>385</v>
      </c>
      <c r="Q105" s="106">
        <v>0.29199999999999998</v>
      </c>
      <c r="R105" s="28">
        <v>6</v>
      </c>
      <c r="S105" s="28">
        <v>5</v>
      </c>
    </row>
    <row r="106" spans="1:19">
      <c r="A106" s="28" t="s">
        <v>2767</v>
      </c>
      <c r="B106" s="28">
        <v>3</v>
      </c>
      <c r="C106" s="28">
        <v>160365382</v>
      </c>
      <c r="D106" s="28" t="s">
        <v>439</v>
      </c>
      <c r="E106" s="28" t="s">
        <v>448</v>
      </c>
      <c r="F106" s="106" t="s">
        <v>445</v>
      </c>
      <c r="G106" s="106">
        <v>4.665</v>
      </c>
      <c r="H106" s="59">
        <v>3.0800000000000002E-6</v>
      </c>
      <c r="I106" s="28">
        <v>1</v>
      </c>
      <c r="J106" s="26">
        <v>9.4312200000000001E-4</v>
      </c>
      <c r="K106" s="26">
        <v>0.96804578699999999</v>
      </c>
      <c r="L106" s="28" t="s">
        <v>383</v>
      </c>
      <c r="M106" s="28">
        <v>3</v>
      </c>
      <c r="N106" s="107" t="s">
        <v>2688</v>
      </c>
      <c r="O106" s="28">
        <v>29565</v>
      </c>
      <c r="P106" s="28" t="s">
        <v>385</v>
      </c>
      <c r="Q106" s="106">
        <v>0.33800000000000002</v>
      </c>
      <c r="R106" s="28"/>
      <c r="S106" s="28">
        <v>5</v>
      </c>
    </row>
    <row r="107" spans="1:19">
      <c r="A107" s="28" t="s">
        <v>2768</v>
      </c>
      <c r="B107" s="28">
        <v>3</v>
      </c>
      <c r="C107" s="28">
        <v>160370907</v>
      </c>
      <c r="D107" s="28" t="s">
        <v>439</v>
      </c>
      <c r="E107" s="28" t="s">
        <v>440</v>
      </c>
      <c r="F107" s="106" t="s">
        <v>445</v>
      </c>
      <c r="G107" s="106">
        <v>4.665</v>
      </c>
      <c r="H107" s="59">
        <v>3.0800000000000002E-6</v>
      </c>
      <c r="I107" s="28">
        <v>1</v>
      </c>
      <c r="J107" s="26">
        <v>9.42536E-4</v>
      </c>
      <c r="K107" s="26">
        <v>0.96898832300000004</v>
      </c>
      <c r="L107" s="28" t="s">
        <v>383</v>
      </c>
      <c r="M107" s="28">
        <v>3</v>
      </c>
      <c r="N107" s="107" t="s">
        <v>2688</v>
      </c>
      <c r="O107" s="28">
        <v>24040</v>
      </c>
      <c r="P107" s="28" t="s">
        <v>385</v>
      </c>
      <c r="Q107" s="106">
        <v>1.177</v>
      </c>
      <c r="R107" s="28">
        <v>6</v>
      </c>
      <c r="S107" s="28">
        <v>5</v>
      </c>
    </row>
    <row r="108" spans="1:19">
      <c r="A108" s="28" t="s">
        <v>2769</v>
      </c>
      <c r="B108" s="28">
        <v>3</v>
      </c>
      <c r="C108" s="28">
        <v>160376162</v>
      </c>
      <c r="D108" s="28" t="s">
        <v>439</v>
      </c>
      <c r="E108" s="28" t="s">
        <v>440</v>
      </c>
      <c r="F108" s="106" t="s">
        <v>445</v>
      </c>
      <c r="G108" s="106">
        <v>4.6639999999999997</v>
      </c>
      <c r="H108" s="59">
        <v>3.1E-6</v>
      </c>
      <c r="I108" s="28">
        <v>1</v>
      </c>
      <c r="J108" s="26">
        <v>9.3932200000000003E-4</v>
      </c>
      <c r="K108" s="26">
        <v>0.96992764499999995</v>
      </c>
      <c r="L108" s="28" t="s">
        <v>383</v>
      </c>
      <c r="M108" s="28">
        <v>3</v>
      </c>
      <c r="N108" s="107" t="s">
        <v>2688</v>
      </c>
      <c r="O108" s="28">
        <v>18785</v>
      </c>
      <c r="P108" s="28" t="s">
        <v>385</v>
      </c>
      <c r="Q108" s="106">
        <v>6.7439999999999998</v>
      </c>
      <c r="R108" s="28">
        <v>5</v>
      </c>
      <c r="S108" s="28">
        <v>5</v>
      </c>
    </row>
    <row r="109" spans="1:19">
      <c r="A109" s="28" t="s">
        <v>2770</v>
      </c>
      <c r="B109" s="28">
        <v>3</v>
      </c>
      <c r="C109" s="28">
        <v>160376173</v>
      </c>
      <c r="D109" s="28" t="s">
        <v>445</v>
      </c>
      <c r="E109" s="28" t="s">
        <v>448</v>
      </c>
      <c r="F109" s="106" t="s">
        <v>445</v>
      </c>
      <c r="G109" s="106">
        <v>4.6639999999999997</v>
      </c>
      <c r="H109" s="59">
        <v>3.1E-6</v>
      </c>
      <c r="I109" s="28">
        <v>1</v>
      </c>
      <c r="J109" s="26">
        <v>9.37289E-4</v>
      </c>
      <c r="K109" s="26">
        <v>0.97086493399999996</v>
      </c>
      <c r="L109" s="28" t="s">
        <v>383</v>
      </c>
      <c r="M109" s="28">
        <v>3</v>
      </c>
      <c r="N109" s="107" t="s">
        <v>2688</v>
      </c>
      <c r="O109" s="28">
        <v>18774</v>
      </c>
      <c r="P109" s="28" t="s">
        <v>385</v>
      </c>
      <c r="Q109" s="106">
        <v>8.5869999999999997</v>
      </c>
      <c r="R109" s="28">
        <v>5</v>
      </c>
      <c r="S109" s="28">
        <v>5</v>
      </c>
    </row>
    <row r="110" spans="1:19">
      <c r="A110" s="28" t="s">
        <v>2771</v>
      </c>
      <c r="B110" s="28">
        <v>3</v>
      </c>
      <c r="C110" s="28">
        <v>160376275</v>
      </c>
      <c r="D110" s="28" t="s">
        <v>439</v>
      </c>
      <c r="E110" s="28" t="s">
        <v>440</v>
      </c>
      <c r="F110" s="106" t="s">
        <v>445</v>
      </c>
      <c r="G110" s="106">
        <v>-4.641</v>
      </c>
      <c r="H110" s="59">
        <v>3.4699999999999998E-6</v>
      </c>
      <c r="I110" s="28">
        <v>1</v>
      </c>
      <c r="J110" s="26">
        <v>8.4220699999999998E-4</v>
      </c>
      <c r="K110" s="26">
        <v>0.97170714000000002</v>
      </c>
      <c r="L110" s="28" t="s">
        <v>383</v>
      </c>
      <c r="M110" s="28">
        <v>3</v>
      </c>
      <c r="N110" s="107" t="s">
        <v>2688</v>
      </c>
      <c r="O110" s="28">
        <v>18672</v>
      </c>
      <c r="P110" s="28" t="s">
        <v>385</v>
      </c>
      <c r="Q110" s="106">
        <v>4.95</v>
      </c>
      <c r="R110" s="28">
        <v>5</v>
      </c>
      <c r="S110" s="28">
        <v>5</v>
      </c>
    </row>
    <row r="111" spans="1:19">
      <c r="A111" s="28" t="s">
        <v>2772</v>
      </c>
      <c r="B111" s="28">
        <v>3</v>
      </c>
      <c r="C111" s="28">
        <v>160377140</v>
      </c>
      <c r="D111" s="28" t="s">
        <v>439</v>
      </c>
      <c r="E111" s="28" t="s">
        <v>440</v>
      </c>
      <c r="F111" s="106" t="s">
        <v>445</v>
      </c>
      <c r="G111" s="106">
        <v>4.641</v>
      </c>
      <c r="H111" s="59">
        <v>3.4699999999999998E-6</v>
      </c>
      <c r="I111" s="28">
        <v>1</v>
      </c>
      <c r="J111" s="26">
        <v>8.4081200000000003E-4</v>
      </c>
      <c r="K111" s="26">
        <v>0.97254795199999999</v>
      </c>
      <c r="L111" s="28" t="s">
        <v>383</v>
      </c>
      <c r="M111" s="28">
        <v>3</v>
      </c>
      <c r="N111" s="107" t="s">
        <v>2688</v>
      </c>
      <c r="O111" s="28">
        <v>17807</v>
      </c>
      <c r="P111" s="28" t="s">
        <v>385</v>
      </c>
      <c r="Q111" s="106">
        <v>2.9</v>
      </c>
      <c r="R111" s="28">
        <v>6</v>
      </c>
      <c r="S111" s="28">
        <v>5</v>
      </c>
    </row>
    <row r="112" spans="1:19">
      <c r="A112" s="28" t="s">
        <v>2773</v>
      </c>
      <c r="B112" s="28">
        <v>3</v>
      </c>
      <c r="C112" s="28">
        <v>160377195</v>
      </c>
      <c r="D112" s="28" t="s">
        <v>445</v>
      </c>
      <c r="E112" s="28" t="s">
        <v>440</v>
      </c>
      <c r="F112" s="106" t="s">
        <v>445</v>
      </c>
      <c r="G112" s="106">
        <v>-4.6390000000000002</v>
      </c>
      <c r="H112" s="59">
        <v>3.4999999999999999E-6</v>
      </c>
      <c r="I112" s="28">
        <v>1</v>
      </c>
      <c r="J112" s="26">
        <v>8.3505099999999996E-4</v>
      </c>
      <c r="K112" s="26">
        <v>0.97338300300000002</v>
      </c>
      <c r="L112" s="28" t="s">
        <v>383</v>
      </c>
      <c r="M112" s="28">
        <v>3</v>
      </c>
      <c r="N112" s="107" t="s">
        <v>2688</v>
      </c>
      <c r="O112" s="28">
        <v>17752</v>
      </c>
      <c r="P112" s="28" t="s">
        <v>385</v>
      </c>
      <c r="Q112" s="106">
        <v>1.538</v>
      </c>
      <c r="R112" s="28">
        <v>6</v>
      </c>
      <c r="S112" s="28">
        <v>5</v>
      </c>
    </row>
    <row r="113" spans="1:19">
      <c r="A113" s="28" t="s">
        <v>2774</v>
      </c>
      <c r="B113" s="28">
        <v>3</v>
      </c>
      <c r="C113" s="28">
        <v>160381669</v>
      </c>
      <c r="D113" s="28" t="s">
        <v>439</v>
      </c>
      <c r="E113" s="28" t="s">
        <v>448</v>
      </c>
      <c r="F113" s="106" t="s">
        <v>445</v>
      </c>
      <c r="G113" s="106">
        <v>-4.63</v>
      </c>
      <c r="H113" s="59">
        <v>3.6500000000000002E-6</v>
      </c>
      <c r="I113" s="28">
        <v>1</v>
      </c>
      <c r="J113" s="26">
        <v>8.0147900000000002E-4</v>
      </c>
      <c r="K113" s="26">
        <v>0.97418448099999999</v>
      </c>
      <c r="L113" s="28" t="s">
        <v>383</v>
      </c>
      <c r="M113" s="28">
        <v>3</v>
      </c>
      <c r="N113" s="107" t="s">
        <v>2688</v>
      </c>
      <c r="O113" s="28">
        <v>13278</v>
      </c>
      <c r="P113" s="28" t="s">
        <v>385</v>
      </c>
      <c r="Q113" s="106">
        <v>5.069</v>
      </c>
      <c r="R113" s="28">
        <v>5</v>
      </c>
      <c r="S113" s="28">
        <v>5</v>
      </c>
    </row>
    <row r="114" spans="1:19">
      <c r="A114" s="28" t="s">
        <v>2775</v>
      </c>
      <c r="B114" s="28">
        <v>3</v>
      </c>
      <c r="C114" s="28">
        <v>160377317</v>
      </c>
      <c r="D114" s="28" t="s">
        <v>439</v>
      </c>
      <c r="E114" s="28" t="s">
        <v>440</v>
      </c>
      <c r="F114" s="106" t="s">
        <v>445</v>
      </c>
      <c r="G114" s="106">
        <v>-4.6289999999999996</v>
      </c>
      <c r="H114" s="59">
        <v>3.67E-6</v>
      </c>
      <c r="I114" s="28">
        <v>1</v>
      </c>
      <c r="J114" s="26">
        <v>7.9687699999999998E-4</v>
      </c>
      <c r="K114" s="26">
        <v>0.97498135799999996</v>
      </c>
      <c r="L114" s="28" t="s">
        <v>383</v>
      </c>
      <c r="M114" s="28">
        <v>3</v>
      </c>
      <c r="N114" s="107" t="s">
        <v>2688</v>
      </c>
      <c r="O114" s="28">
        <v>17630</v>
      </c>
      <c r="P114" s="28" t="s">
        <v>385</v>
      </c>
      <c r="Q114" s="106">
        <v>3.7999999999999999E-2</v>
      </c>
      <c r="R114" s="28">
        <v>7</v>
      </c>
      <c r="S114" s="28">
        <v>5</v>
      </c>
    </row>
    <row r="115" spans="1:19">
      <c r="A115" s="28" t="s">
        <v>2776</v>
      </c>
      <c r="B115" s="28">
        <v>3</v>
      </c>
      <c r="C115" s="28">
        <v>160175897</v>
      </c>
      <c r="D115" s="28" t="s">
        <v>445</v>
      </c>
      <c r="E115" s="28" t="s">
        <v>440</v>
      </c>
      <c r="F115" s="106" t="s">
        <v>445</v>
      </c>
      <c r="G115" s="106">
        <v>-4.6289999999999996</v>
      </c>
      <c r="H115" s="59">
        <v>3.6799999999999999E-6</v>
      </c>
      <c r="I115" s="28">
        <v>1</v>
      </c>
      <c r="J115" s="26">
        <v>7.9604600000000001E-4</v>
      </c>
      <c r="K115" s="26">
        <v>0.97577740499999999</v>
      </c>
      <c r="L115" s="28" t="s">
        <v>383</v>
      </c>
      <c r="M115" s="28">
        <v>3</v>
      </c>
      <c r="N115" s="107" t="s">
        <v>465</v>
      </c>
      <c r="O115" s="28">
        <v>0</v>
      </c>
      <c r="P115" s="28" t="s">
        <v>388</v>
      </c>
      <c r="Q115" s="106">
        <v>1.7</v>
      </c>
      <c r="R115" s="28">
        <v>7</v>
      </c>
      <c r="S115" s="28">
        <v>5</v>
      </c>
    </row>
    <row r="116" spans="1:19">
      <c r="A116" s="28" t="s">
        <v>2777</v>
      </c>
      <c r="B116" s="28">
        <v>3</v>
      </c>
      <c r="C116" s="28">
        <v>160182911</v>
      </c>
      <c r="D116" s="28" t="s">
        <v>440</v>
      </c>
      <c r="E116" s="28" t="s">
        <v>448</v>
      </c>
      <c r="F116" s="106" t="s">
        <v>445</v>
      </c>
      <c r="G116" s="106">
        <v>-4.6289999999999996</v>
      </c>
      <c r="H116" s="59">
        <v>3.6799999999999999E-6</v>
      </c>
      <c r="I116" s="28">
        <v>1</v>
      </c>
      <c r="J116" s="26">
        <v>7.9500999999999997E-4</v>
      </c>
      <c r="K116" s="26">
        <v>0.97657241500000003</v>
      </c>
      <c r="L116" s="28" t="s">
        <v>383</v>
      </c>
      <c r="M116" s="28">
        <v>3</v>
      </c>
      <c r="N116" s="107" t="s">
        <v>465</v>
      </c>
      <c r="O116" s="28">
        <v>0</v>
      </c>
      <c r="P116" s="28" t="s">
        <v>388</v>
      </c>
      <c r="Q116" s="106">
        <v>3.21</v>
      </c>
      <c r="R116" s="28">
        <v>5</v>
      </c>
      <c r="S116" s="28">
        <v>5</v>
      </c>
    </row>
    <row r="117" spans="1:19">
      <c r="A117" s="28" t="s">
        <v>2778</v>
      </c>
      <c r="B117" s="28">
        <v>3</v>
      </c>
      <c r="C117" s="28">
        <v>160379441</v>
      </c>
      <c r="D117" s="28" t="s">
        <v>445</v>
      </c>
      <c r="E117" s="28" t="s">
        <v>448</v>
      </c>
      <c r="F117" s="106" t="s">
        <v>445</v>
      </c>
      <c r="G117" s="106">
        <v>4.6280000000000001</v>
      </c>
      <c r="H117" s="59">
        <v>3.6899999999999998E-6</v>
      </c>
      <c r="I117" s="28">
        <v>1</v>
      </c>
      <c r="J117" s="26">
        <v>7.9438999999999996E-4</v>
      </c>
      <c r="K117" s="26">
        <v>0.97736680399999998</v>
      </c>
      <c r="L117" s="28" t="s">
        <v>383</v>
      </c>
      <c r="M117" s="28">
        <v>3</v>
      </c>
      <c r="N117" s="107" t="s">
        <v>2688</v>
      </c>
      <c r="O117" s="28">
        <v>15506</v>
      </c>
      <c r="P117" s="28" t="s">
        <v>385</v>
      </c>
      <c r="Q117" s="106">
        <v>3.758</v>
      </c>
      <c r="R117" s="28">
        <v>7</v>
      </c>
      <c r="S117" s="28">
        <v>2</v>
      </c>
    </row>
    <row r="118" spans="1:19">
      <c r="A118" s="28" t="s">
        <v>2779</v>
      </c>
      <c r="B118" s="28">
        <v>3</v>
      </c>
      <c r="C118" s="28">
        <v>160377598</v>
      </c>
      <c r="D118" s="28" t="s">
        <v>439</v>
      </c>
      <c r="E118" s="28" t="s">
        <v>440</v>
      </c>
      <c r="F118" s="106" t="s">
        <v>445</v>
      </c>
      <c r="G118" s="106">
        <v>-4.625</v>
      </c>
      <c r="H118" s="59">
        <v>3.7400000000000002E-6</v>
      </c>
      <c r="I118" s="28">
        <v>1</v>
      </c>
      <c r="J118" s="26">
        <v>7.8298899999999999E-4</v>
      </c>
      <c r="K118" s="26">
        <v>0.97814979400000002</v>
      </c>
      <c r="L118" s="28" t="s">
        <v>383</v>
      </c>
      <c r="M118" s="28">
        <v>3</v>
      </c>
      <c r="N118" s="107" t="s">
        <v>2688</v>
      </c>
      <c r="O118" s="28">
        <v>17349</v>
      </c>
      <c r="P118" s="28" t="s">
        <v>385</v>
      </c>
      <c r="Q118" s="106">
        <v>8.2609999999999992</v>
      </c>
      <c r="R118" s="28">
        <v>6</v>
      </c>
      <c r="S118" s="28">
        <v>5</v>
      </c>
    </row>
    <row r="119" spans="1:19">
      <c r="A119" s="28" t="s">
        <v>2780</v>
      </c>
      <c r="B119" s="28">
        <v>3</v>
      </c>
      <c r="C119" s="28">
        <v>160377754</v>
      </c>
      <c r="D119" s="28" t="s">
        <v>439</v>
      </c>
      <c r="E119" s="28" t="s">
        <v>448</v>
      </c>
      <c r="F119" s="106" t="s">
        <v>445</v>
      </c>
      <c r="G119" s="106">
        <v>-4.6230000000000002</v>
      </c>
      <c r="H119" s="59">
        <v>3.7799999999999998E-6</v>
      </c>
      <c r="I119" s="28">
        <v>1</v>
      </c>
      <c r="J119" s="26">
        <v>7.7563899999999995E-4</v>
      </c>
      <c r="K119" s="26">
        <v>0.97892543200000004</v>
      </c>
      <c r="L119" s="28" t="s">
        <v>383</v>
      </c>
      <c r="M119" s="28">
        <v>3</v>
      </c>
      <c r="N119" s="107" t="s">
        <v>2688</v>
      </c>
      <c r="O119" s="28">
        <v>17193</v>
      </c>
      <c r="P119" s="28" t="s">
        <v>385</v>
      </c>
      <c r="Q119" s="106">
        <v>4.6230000000000002</v>
      </c>
      <c r="R119" s="28">
        <v>6</v>
      </c>
      <c r="S119" s="28">
        <v>5</v>
      </c>
    </row>
    <row r="120" spans="1:19">
      <c r="A120" s="28" t="s">
        <v>2781</v>
      </c>
      <c r="B120" s="28">
        <v>3</v>
      </c>
      <c r="C120" s="28">
        <v>160377414</v>
      </c>
      <c r="D120" s="28" t="s">
        <v>445</v>
      </c>
      <c r="E120" s="28" t="s">
        <v>448</v>
      </c>
      <c r="F120" s="106" t="s">
        <v>445</v>
      </c>
      <c r="G120" s="106">
        <v>-4.6219999999999999</v>
      </c>
      <c r="H120" s="59">
        <v>3.8E-6</v>
      </c>
      <c r="I120" s="28">
        <v>1</v>
      </c>
      <c r="J120" s="26">
        <v>7.7133499999999995E-4</v>
      </c>
      <c r="K120" s="26">
        <v>0.97969676699999997</v>
      </c>
      <c r="L120" s="28" t="s">
        <v>383</v>
      </c>
      <c r="M120" s="28">
        <v>3</v>
      </c>
      <c r="N120" s="107" t="s">
        <v>2688</v>
      </c>
      <c r="O120" s="28">
        <v>17533</v>
      </c>
      <c r="P120" s="28" t="s">
        <v>385</v>
      </c>
      <c r="Q120" s="106">
        <v>3.0059999999999998</v>
      </c>
      <c r="R120" s="28">
        <v>6</v>
      </c>
      <c r="S120" s="28">
        <v>5</v>
      </c>
    </row>
    <row r="121" spans="1:19">
      <c r="A121" s="28" t="s">
        <v>2782</v>
      </c>
      <c r="B121" s="28">
        <v>3</v>
      </c>
      <c r="C121" s="28">
        <v>160379025</v>
      </c>
      <c r="D121" s="28" t="s">
        <v>445</v>
      </c>
      <c r="E121" s="28" t="s">
        <v>448</v>
      </c>
      <c r="F121" s="106" t="s">
        <v>445</v>
      </c>
      <c r="G121" s="106">
        <v>4.609</v>
      </c>
      <c r="H121" s="59">
        <v>4.0400000000000003E-6</v>
      </c>
      <c r="I121" s="28">
        <v>1</v>
      </c>
      <c r="J121" s="26">
        <v>7.2754299999999998E-4</v>
      </c>
      <c r="K121" s="26">
        <v>0.98042431100000005</v>
      </c>
      <c r="L121" s="28" t="s">
        <v>383</v>
      </c>
      <c r="M121" s="28">
        <v>3</v>
      </c>
      <c r="N121" s="107" t="s">
        <v>2688</v>
      </c>
      <c r="O121" s="28">
        <v>15922</v>
      </c>
      <c r="P121" s="28" t="s">
        <v>385</v>
      </c>
      <c r="Q121" s="106">
        <v>1.889</v>
      </c>
      <c r="R121" s="28">
        <v>4</v>
      </c>
      <c r="S121" s="28">
        <v>2</v>
      </c>
    </row>
    <row r="122" spans="1:19">
      <c r="A122" s="28" t="s">
        <v>2783</v>
      </c>
      <c r="B122" s="28">
        <v>3</v>
      </c>
      <c r="C122" s="28">
        <v>160380004</v>
      </c>
      <c r="D122" s="28" t="s">
        <v>439</v>
      </c>
      <c r="E122" s="28" t="s">
        <v>440</v>
      </c>
      <c r="F122" s="106" t="s">
        <v>445</v>
      </c>
      <c r="G122" s="106">
        <v>-4.5890000000000004</v>
      </c>
      <c r="H122" s="59">
        <v>4.4499999999999997E-6</v>
      </c>
      <c r="I122" s="28">
        <v>1</v>
      </c>
      <c r="J122" s="26">
        <v>6.6346999999999999E-4</v>
      </c>
      <c r="K122" s="26">
        <v>0.98108778100000005</v>
      </c>
      <c r="L122" s="28" t="s">
        <v>383</v>
      </c>
      <c r="M122" s="28">
        <v>3</v>
      </c>
      <c r="N122" s="107" t="s">
        <v>2688</v>
      </c>
      <c r="O122" s="28">
        <v>14943</v>
      </c>
      <c r="P122" s="28" t="s">
        <v>385</v>
      </c>
      <c r="Q122" s="106">
        <v>1.9850000000000001</v>
      </c>
      <c r="R122" s="28">
        <v>6</v>
      </c>
      <c r="S122" s="28">
        <v>5</v>
      </c>
    </row>
    <row r="123" spans="1:19">
      <c r="A123" s="28" t="s">
        <v>2784</v>
      </c>
      <c r="B123" s="28">
        <v>3</v>
      </c>
      <c r="C123" s="28">
        <v>160381200</v>
      </c>
      <c r="D123" s="28" t="s">
        <v>440</v>
      </c>
      <c r="E123" s="28" t="s">
        <v>448</v>
      </c>
      <c r="F123" s="106" t="s">
        <v>445</v>
      </c>
      <c r="G123" s="106">
        <v>-4.5759999999999996</v>
      </c>
      <c r="H123" s="59">
        <v>4.7500000000000003E-6</v>
      </c>
      <c r="I123" s="28">
        <v>1</v>
      </c>
      <c r="J123" s="26">
        <v>6.2300599999999995E-4</v>
      </c>
      <c r="K123" s="26">
        <v>0.98171078700000003</v>
      </c>
      <c r="L123" s="28" t="s">
        <v>383</v>
      </c>
      <c r="M123" s="28">
        <v>3</v>
      </c>
      <c r="N123" s="107" t="s">
        <v>2688</v>
      </c>
      <c r="O123" s="28">
        <v>13747</v>
      </c>
      <c r="P123" s="28" t="s">
        <v>385</v>
      </c>
      <c r="Q123" s="106">
        <v>7.66</v>
      </c>
      <c r="R123" s="28">
        <v>6</v>
      </c>
      <c r="S123" s="28">
        <v>5</v>
      </c>
    </row>
    <row r="124" spans="1:19">
      <c r="A124" s="28" t="s">
        <v>2785</v>
      </c>
      <c r="B124" s="28">
        <v>3</v>
      </c>
      <c r="C124" s="28">
        <v>160381184</v>
      </c>
      <c r="D124" s="28" t="s">
        <v>445</v>
      </c>
      <c r="E124" s="28" t="s">
        <v>439</v>
      </c>
      <c r="F124" s="106" t="s">
        <v>445</v>
      </c>
      <c r="G124" s="106">
        <v>-4.5720000000000001</v>
      </c>
      <c r="H124" s="59">
        <v>4.8199999999999996E-6</v>
      </c>
      <c r="I124" s="28">
        <v>1</v>
      </c>
      <c r="J124" s="26">
        <v>6.1397100000000005E-4</v>
      </c>
      <c r="K124" s="26">
        <v>0.98232475799999996</v>
      </c>
      <c r="L124" s="28" t="s">
        <v>383</v>
      </c>
      <c r="M124" s="28">
        <v>3</v>
      </c>
      <c r="N124" s="107" t="s">
        <v>2688</v>
      </c>
      <c r="O124" s="28">
        <v>13763</v>
      </c>
      <c r="P124" s="28" t="s">
        <v>385</v>
      </c>
      <c r="Q124" s="106">
        <v>11.47</v>
      </c>
      <c r="R124" s="28">
        <v>6</v>
      </c>
      <c r="S124" s="28">
        <v>5</v>
      </c>
    </row>
    <row r="125" spans="1:19">
      <c r="A125" s="28" t="s">
        <v>2786</v>
      </c>
      <c r="B125" s="28">
        <v>3</v>
      </c>
      <c r="C125" s="28">
        <v>160380574</v>
      </c>
      <c r="D125" s="28" t="s">
        <v>445</v>
      </c>
      <c r="E125" s="28" t="s">
        <v>448</v>
      </c>
      <c r="F125" s="106" t="s">
        <v>445</v>
      </c>
      <c r="G125" s="106">
        <v>4.5620000000000003</v>
      </c>
      <c r="H125" s="59">
        <v>5.0599999999999998E-6</v>
      </c>
      <c r="I125" s="28">
        <v>1</v>
      </c>
      <c r="J125" s="26">
        <v>5.8673600000000003E-4</v>
      </c>
      <c r="K125" s="26">
        <v>0.98291149300000002</v>
      </c>
      <c r="L125" s="28" t="s">
        <v>383</v>
      </c>
      <c r="M125" s="28">
        <v>3</v>
      </c>
      <c r="N125" s="107" t="s">
        <v>2688</v>
      </c>
      <c r="O125" s="28">
        <v>14373</v>
      </c>
      <c r="P125" s="28" t="s">
        <v>385</v>
      </c>
      <c r="Q125" s="106">
        <v>1.5429999999999999</v>
      </c>
      <c r="R125" s="28">
        <v>6</v>
      </c>
      <c r="S125" s="28">
        <v>5</v>
      </c>
    </row>
    <row r="126" spans="1:19">
      <c r="A126" s="28" t="s">
        <v>2787</v>
      </c>
      <c r="B126" s="28">
        <v>3</v>
      </c>
      <c r="C126" s="28">
        <v>160381942</v>
      </c>
      <c r="D126" s="28" t="s">
        <v>439</v>
      </c>
      <c r="E126" s="28" t="s">
        <v>440</v>
      </c>
      <c r="F126" s="106" t="s">
        <v>445</v>
      </c>
      <c r="G126" s="106">
        <v>4.5590000000000002</v>
      </c>
      <c r="H126" s="59">
        <v>5.1900000000000003E-6</v>
      </c>
      <c r="I126" s="28">
        <v>1</v>
      </c>
      <c r="J126" s="26">
        <v>5.7211899999999995E-4</v>
      </c>
      <c r="K126" s="26">
        <v>0.98406062699999997</v>
      </c>
      <c r="L126" s="28" t="s">
        <v>383</v>
      </c>
      <c r="M126" s="28">
        <v>3</v>
      </c>
      <c r="N126" s="107" t="s">
        <v>2688</v>
      </c>
      <c r="O126" s="28">
        <v>13005</v>
      </c>
      <c r="P126" s="28" t="s">
        <v>385</v>
      </c>
      <c r="Q126" s="106">
        <v>0.214</v>
      </c>
      <c r="R126" s="28">
        <v>6</v>
      </c>
      <c r="S126" s="28">
        <v>5</v>
      </c>
    </row>
    <row r="127" spans="1:19">
      <c r="A127" s="28" t="s">
        <v>2788</v>
      </c>
      <c r="B127" s="28">
        <v>3</v>
      </c>
      <c r="C127" s="28">
        <v>160382422</v>
      </c>
      <c r="D127" s="28" t="s">
        <v>445</v>
      </c>
      <c r="E127" s="28" t="s">
        <v>448</v>
      </c>
      <c r="F127" s="106" t="s">
        <v>445</v>
      </c>
      <c r="G127" s="106">
        <v>4.5570000000000004</v>
      </c>
      <c r="H127" s="59">
        <v>5.2599999999999996E-6</v>
      </c>
      <c r="I127" s="28">
        <v>1</v>
      </c>
      <c r="J127" s="26">
        <v>5.64727E-4</v>
      </c>
      <c r="K127" s="26">
        <v>0.98462535399999995</v>
      </c>
      <c r="L127" s="28" t="s">
        <v>383</v>
      </c>
      <c r="M127" s="28">
        <v>3</v>
      </c>
      <c r="N127" s="107" t="s">
        <v>2688</v>
      </c>
      <c r="O127" s="28">
        <v>12525</v>
      </c>
      <c r="P127" s="28" t="s">
        <v>385</v>
      </c>
      <c r="Q127" s="106">
        <v>4.1479999999999997</v>
      </c>
      <c r="R127" s="28" t="s">
        <v>472</v>
      </c>
      <c r="S127" s="28">
        <v>1</v>
      </c>
    </row>
    <row r="128" spans="1:19">
      <c r="A128" s="28" t="s">
        <v>2789</v>
      </c>
      <c r="B128" s="28">
        <v>3</v>
      </c>
      <c r="C128" s="28">
        <v>160350708</v>
      </c>
      <c r="D128" s="28" t="s">
        <v>445</v>
      </c>
      <c r="E128" s="28" t="s">
        <v>448</v>
      </c>
      <c r="F128" s="106" t="s">
        <v>445</v>
      </c>
      <c r="G128" s="106">
        <v>-4.5540000000000003</v>
      </c>
      <c r="H128" s="59">
        <v>5.2800000000000003E-6</v>
      </c>
      <c r="I128" s="28">
        <v>1</v>
      </c>
      <c r="J128" s="26">
        <v>5.6329199999999996E-4</v>
      </c>
      <c r="K128" s="26">
        <v>0.985188646</v>
      </c>
      <c r="L128" s="28" t="s">
        <v>383</v>
      </c>
      <c r="M128" s="28">
        <v>3</v>
      </c>
      <c r="N128" s="107" t="s">
        <v>2688</v>
      </c>
      <c r="O128" s="28">
        <v>44239</v>
      </c>
      <c r="P128" s="28" t="s">
        <v>385</v>
      </c>
      <c r="Q128" s="106">
        <v>3.3610000000000002</v>
      </c>
      <c r="R128" s="28">
        <v>7</v>
      </c>
      <c r="S128" s="28">
        <v>14</v>
      </c>
    </row>
    <row r="129" spans="1:19">
      <c r="A129" s="28" t="s">
        <v>2790</v>
      </c>
      <c r="B129" s="28">
        <v>3</v>
      </c>
      <c r="C129" s="28">
        <v>160353271</v>
      </c>
      <c r="D129" s="28" t="s">
        <v>439</v>
      </c>
      <c r="E129" s="28" t="s">
        <v>440</v>
      </c>
      <c r="F129" s="106" t="s">
        <v>445</v>
      </c>
      <c r="G129" s="106">
        <v>4.5529999999999999</v>
      </c>
      <c r="H129" s="59">
        <v>5.2900000000000002E-6</v>
      </c>
      <c r="I129" s="28">
        <v>1</v>
      </c>
      <c r="J129" s="26">
        <v>5.6227200000000005E-4</v>
      </c>
      <c r="K129" s="26">
        <v>0.98575091800000003</v>
      </c>
      <c r="L129" s="28" t="s">
        <v>383</v>
      </c>
      <c r="M129" s="28">
        <v>3</v>
      </c>
      <c r="N129" s="107" t="s">
        <v>2688</v>
      </c>
      <c r="O129" s="28">
        <v>41676</v>
      </c>
      <c r="P129" s="28" t="s">
        <v>385</v>
      </c>
      <c r="Q129" s="106">
        <v>1.9590000000000001</v>
      </c>
      <c r="R129" s="28">
        <v>5</v>
      </c>
      <c r="S129" s="28">
        <v>5</v>
      </c>
    </row>
    <row r="130" spans="1:19">
      <c r="A130" s="28" t="s">
        <v>2791</v>
      </c>
      <c r="B130" s="28">
        <v>3</v>
      </c>
      <c r="C130" s="28">
        <v>160382073</v>
      </c>
      <c r="D130" s="28" t="s">
        <v>445</v>
      </c>
      <c r="E130" s="28" t="s">
        <v>448</v>
      </c>
      <c r="F130" s="106" t="s">
        <v>445</v>
      </c>
      <c r="G130" s="106">
        <v>4.5529999999999999</v>
      </c>
      <c r="H130" s="59">
        <v>5.3000000000000001E-6</v>
      </c>
      <c r="I130" s="28">
        <v>1</v>
      </c>
      <c r="J130" s="26">
        <v>5.6125599999999999E-4</v>
      </c>
      <c r="K130" s="26">
        <v>0.98631217400000004</v>
      </c>
      <c r="L130" s="28" t="s">
        <v>383</v>
      </c>
      <c r="M130" s="28">
        <v>3</v>
      </c>
      <c r="N130" s="107" t="s">
        <v>2688</v>
      </c>
      <c r="O130" s="28">
        <v>12874</v>
      </c>
      <c r="P130" s="28" t="s">
        <v>385</v>
      </c>
      <c r="Q130" s="106">
        <v>3.4470000000000001</v>
      </c>
      <c r="R130" s="28">
        <v>6</v>
      </c>
      <c r="S130" s="28">
        <v>5</v>
      </c>
    </row>
    <row r="131" spans="1:19">
      <c r="A131" s="28" t="s">
        <v>2792</v>
      </c>
      <c r="B131" s="28">
        <v>3</v>
      </c>
      <c r="C131" s="28">
        <v>160352568</v>
      </c>
      <c r="D131" s="28" t="s">
        <v>445</v>
      </c>
      <c r="E131" s="28" t="s">
        <v>448</v>
      </c>
      <c r="F131" s="106" t="s">
        <v>445</v>
      </c>
      <c r="G131" s="106">
        <v>4.5529999999999999</v>
      </c>
      <c r="H131" s="59">
        <v>5.3499999999999996E-6</v>
      </c>
      <c r="I131" s="28">
        <v>1</v>
      </c>
      <c r="J131" s="26">
        <v>5.5603100000000002E-4</v>
      </c>
      <c r="K131" s="26">
        <v>0.98742443400000002</v>
      </c>
      <c r="L131" s="28" t="s">
        <v>383</v>
      </c>
      <c r="M131" s="28">
        <v>3</v>
      </c>
      <c r="N131" s="107" t="s">
        <v>2688</v>
      </c>
      <c r="O131" s="28">
        <v>42379</v>
      </c>
      <c r="P131" s="28" t="s">
        <v>385</v>
      </c>
      <c r="Q131" s="106">
        <v>4.5910000000000002</v>
      </c>
      <c r="R131" s="28"/>
      <c r="S131" s="28">
        <v>13</v>
      </c>
    </row>
    <row r="132" spans="1:19">
      <c r="A132" s="28" t="s">
        <v>2793</v>
      </c>
      <c r="B132" s="28">
        <v>3</v>
      </c>
      <c r="C132" s="28">
        <v>160381973</v>
      </c>
      <c r="D132" s="28" t="s">
        <v>439</v>
      </c>
      <c r="E132" s="28" t="s">
        <v>448</v>
      </c>
      <c r="F132" s="106" t="s">
        <v>445</v>
      </c>
      <c r="G132" s="106">
        <v>-4.5510000000000002</v>
      </c>
      <c r="H132" s="59">
        <v>5.3499999999999996E-6</v>
      </c>
      <c r="I132" s="28">
        <v>1</v>
      </c>
      <c r="J132" s="26">
        <v>5.5623000000000001E-4</v>
      </c>
      <c r="K132" s="26">
        <v>0.98686840300000001</v>
      </c>
      <c r="L132" s="28" t="s">
        <v>383</v>
      </c>
      <c r="M132" s="28">
        <v>3</v>
      </c>
      <c r="N132" s="107" t="s">
        <v>2688</v>
      </c>
      <c r="O132" s="28">
        <v>12974</v>
      </c>
      <c r="P132" s="28" t="s">
        <v>385</v>
      </c>
      <c r="Q132" s="106">
        <v>0.69599999999999995</v>
      </c>
      <c r="R132" s="28">
        <v>7</v>
      </c>
      <c r="S132" s="28">
        <v>5</v>
      </c>
    </row>
    <row r="133" spans="1:19">
      <c r="A133" s="28" t="s">
        <v>2794</v>
      </c>
      <c r="B133" s="28">
        <v>3</v>
      </c>
      <c r="C133" s="28">
        <v>160383552</v>
      </c>
      <c r="D133" s="28" t="s">
        <v>439</v>
      </c>
      <c r="E133" s="28" t="s">
        <v>440</v>
      </c>
      <c r="F133" s="106" t="s">
        <v>445</v>
      </c>
      <c r="G133" s="106">
        <v>-4.5510000000000002</v>
      </c>
      <c r="H133" s="59">
        <v>5.5300000000000004E-6</v>
      </c>
      <c r="I133" s="28">
        <v>1</v>
      </c>
      <c r="J133" s="26">
        <v>5.3906199999999998E-4</v>
      </c>
      <c r="K133" s="26">
        <v>0.987963496</v>
      </c>
      <c r="L133" s="28" t="s">
        <v>383</v>
      </c>
      <c r="M133" s="28">
        <v>3</v>
      </c>
      <c r="N133" s="107" t="s">
        <v>2688</v>
      </c>
      <c r="O133" s="28">
        <v>11395</v>
      </c>
      <c r="P133" s="28" t="s">
        <v>385</v>
      </c>
      <c r="Q133" s="106">
        <v>13.15</v>
      </c>
      <c r="R133" s="28">
        <v>4</v>
      </c>
      <c r="S133" s="28">
        <v>1</v>
      </c>
    </row>
    <row r="134" spans="1:19">
      <c r="A134" s="28" t="s">
        <v>2795</v>
      </c>
      <c r="B134" s="28">
        <v>3</v>
      </c>
      <c r="C134" s="28">
        <v>160149861</v>
      </c>
      <c r="D134" s="28" t="s">
        <v>445</v>
      </c>
      <c r="E134" s="28" t="s">
        <v>448</v>
      </c>
      <c r="F134" s="106" t="s">
        <v>445</v>
      </c>
      <c r="G134" s="106">
        <v>4.5439999999999996</v>
      </c>
      <c r="H134" s="59">
        <v>5.7699999999999998E-6</v>
      </c>
      <c r="I134" s="28">
        <v>1</v>
      </c>
      <c r="J134" s="26">
        <v>5.1696000000000001E-4</v>
      </c>
      <c r="K134" s="26">
        <v>0.98848045500000004</v>
      </c>
      <c r="L134" s="28" t="s">
        <v>383</v>
      </c>
      <c r="M134" s="28">
        <v>3</v>
      </c>
      <c r="N134" s="107" t="s">
        <v>2796</v>
      </c>
      <c r="O134" s="28">
        <v>0</v>
      </c>
      <c r="P134" s="28" t="s">
        <v>388</v>
      </c>
      <c r="Q134" s="106">
        <v>0.40799999999999997</v>
      </c>
      <c r="R134" s="28">
        <v>6</v>
      </c>
      <c r="S134" s="28">
        <v>4</v>
      </c>
    </row>
    <row r="135" spans="1:19">
      <c r="A135" s="28" t="s">
        <v>2797</v>
      </c>
      <c r="B135" s="28">
        <v>3</v>
      </c>
      <c r="C135" s="28">
        <v>160155047</v>
      </c>
      <c r="D135" s="28" t="s">
        <v>439</v>
      </c>
      <c r="E135" s="28" t="s">
        <v>440</v>
      </c>
      <c r="F135" s="106" t="s">
        <v>445</v>
      </c>
      <c r="G135" s="106">
        <v>4.5350000000000001</v>
      </c>
      <c r="H135" s="59">
        <v>5.84E-6</v>
      </c>
      <c r="I135" s="28">
        <v>1</v>
      </c>
      <c r="J135" s="26">
        <v>5.1119700000000002E-4</v>
      </c>
      <c r="K135" s="26">
        <v>0.98899165200000005</v>
      </c>
      <c r="L135" s="28" t="s">
        <v>383</v>
      </c>
      <c r="M135" s="28">
        <v>3</v>
      </c>
      <c r="N135" s="107" t="s">
        <v>2798</v>
      </c>
      <c r="O135" s="28">
        <v>0</v>
      </c>
      <c r="P135" s="28" t="s">
        <v>464</v>
      </c>
      <c r="Q135" s="106">
        <v>0.16700000000000001</v>
      </c>
      <c r="R135" s="28">
        <v>4</v>
      </c>
      <c r="S135" s="28">
        <v>4</v>
      </c>
    </row>
    <row r="136" spans="1:19">
      <c r="A136" s="28" t="s">
        <v>2799</v>
      </c>
      <c r="B136" s="28">
        <v>3</v>
      </c>
      <c r="C136" s="28">
        <v>160152696</v>
      </c>
      <c r="D136" s="28" t="s">
        <v>445</v>
      </c>
      <c r="E136" s="28" t="s">
        <v>448</v>
      </c>
      <c r="F136" s="106" t="s">
        <v>445</v>
      </c>
      <c r="G136" s="106">
        <v>4.532</v>
      </c>
      <c r="H136" s="59">
        <v>5.8699999999999997E-6</v>
      </c>
      <c r="I136" s="28">
        <v>1</v>
      </c>
      <c r="J136" s="26">
        <v>5.0844699999999998E-4</v>
      </c>
      <c r="K136" s="26">
        <v>0.98950009900000002</v>
      </c>
      <c r="L136" s="28" t="s">
        <v>383</v>
      </c>
      <c r="M136" s="28">
        <v>3</v>
      </c>
      <c r="N136" s="107" t="s">
        <v>2800</v>
      </c>
      <c r="O136" s="28">
        <v>0</v>
      </c>
      <c r="P136" s="28" t="s">
        <v>464</v>
      </c>
      <c r="Q136" s="106">
        <v>3.9140000000000001</v>
      </c>
      <c r="R136" s="28">
        <v>6</v>
      </c>
      <c r="S136" s="28">
        <v>4</v>
      </c>
    </row>
    <row r="137" spans="1:19">
      <c r="A137" s="28" t="s">
        <v>2801</v>
      </c>
      <c r="B137" s="28">
        <v>3</v>
      </c>
      <c r="C137" s="28">
        <v>160152770</v>
      </c>
      <c r="D137" s="28" t="s">
        <v>439</v>
      </c>
      <c r="E137" s="28" t="s">
        <v>440</v>
      </c>
      <c r="F137" s="106" t="s">
        <v>445</v>
      </c>
      <c r="G137" s="106">
        <v>-4.5309999999999997</v>
      </c>
      <c r="H137" s="59">
        <v>5.9900000000000002E-6</v>
      </c>
      <c r="I137" s="28">
        <v>1</v>
      </c>
      <c r="J137" s="26">
        <v>4.9909800000000001E-4</v>
      </c>
      <c r="K137" s="26">
        <v>0.98999919800000002</v>
      </c>
      <c r="L137" s="28" t="s">
        <v>383</v>
      </c>
      <c r="M137" s="28">
        <v>3</v>
      </c>
      <c r="N137" s="107" t="s">
        <v>2798</v>
      </c>
      <c r="O137" s="28">
        <v>0</v>
      </c>
      <c r="P137" s="28" t="s">
        <v>464</v>
      </c>
      <c r="Q137" s="106">
        <v>2.1</v>
      </c>
      <c r="R137" s="28">
        <v>6</v>
      </c>
      <c r="S137" s="28">
        <v>4</v>
      </c>
    </row>
    <row r="138" spans="1:19">
      <c r="A138" s="5" t="s">
        <v>2802</v>
      </c>
      <c r="B138" s="5">
        <v>3</v>
      </c>
      <c r="C138" s="5">
        <v>160380104</v>
      </c>
      <c r="D138" s="5" t="s">
        <v>439</v>
      </c>
      <c r="E138" s="5" t="s">
        <v>440</v>
      </c>
      <c r="F138" s="108" t="s">
        <v>445</v>
      </c>
      <c r="G138" s="108">
        <v>-4.5270000000000001</v>
      </c>
      <c r="H138" s="60">
        <v>6.1199999999999999E-6</v>
      </c>
      <c r="I138" s="5">
        <v>1</v>
      </c>
      <c r="J138" s="37">
        <v>4.8909699999999997E-4</v>
      </c>
      <c r="K138" s="37">
        <v>0.99048829500000002</v>
      </c>
      <c r="L138" s="5" t="s">
        <v>383</v>
      </c>
      <c r="M138" s="5">
        <v>3</v>
      </c>
      <c r="N138" s="109" t="s">
        <v>2688</v>
      </c>
      <c r="O138" s="5">
        <v>14843</v>
      </c>
      <c r="P138" s="5" t="s">
        <v>385</v>
      </c>
      <c r="Q138" s="108">
        <v>0.89700000000000002</v>
      </c>
      <c r="R138" s="5">
        <v>6</v>
      </c>
      <c r="S138" s="5">
        <v>5</v>
      </c>
    </row>
    <row r="139" spans="1:19">
      <c r="A139" s="28" t="s">
        <v>257</v>
      </c>
      <c r="B139" s="28">
        <v>4</v>
      </c>
      <c r="C139" s="28">
        <v>39414993</v>
      </c>
      <c r="D139" s="28" t="s">
        <v>445</v>
      </c>
      <c r="E139" s="28" t="s">
        <v>448</v>
      </c>
      <c r="F139" s="106">
        <v>0.38769999999999999</v>
      </c>
      <c r="G139" s="106">
        <v>-9.3759999999999994</v>
      </c>
      <c r="H139" s="59">
        <v>6.8300000000000004E-21</v>
      </c>
      <c r="I139" s="28">
        <v>1</v>
      </c>
      <c r="J139" s="26">
        <v>0.66182700554134999</v>
      </c>
      <c r="K139" s="26">
        <v>0.66182700554134999</v>
      </c>
      <c r="L139" s="28" t="s">
        <v>257</v>
      </c>
      <c r="M139" s="28">
        <v>4</v>
      </c>
      <c r="N139" s="107" t="s">
        <v>258</v>
      </c>
      <c r="O139" s="28">
        <v>0</v>
      </c>
      <c r="P139" s="28" t="s">
        <v>388</v>
      </c>
      <c r="Q139" s="106">
        <v>3.1030000000000002</v>
      </c>
      <c r="R139" s="28">
        <v>4</v>
      </c>
      <c r="S139" s="28">
        <v>1</v>
      </c>
    </row>
    <row r="140" spans="1:19">
      <c r="A140" s="28" t="s">
        <v>473</v>
      </c>
      <c r="B140" s="28">
        <v>4</v>
      </c>
      <c r="C140" s="28">
        <v>39413780</v>
      </c>
      <c r="D140" s="28" t="s">
        <v>445</v>
      </c>
      <c r="E140" s="28" t="s">
        <v>448</v>
      </c>
      <c r="F140" s="106">
        <v>0.38669999999999999</v>
      </c>
      <c r="G140" s="106">
        <v>9.2859999999999996</v>
      </c>
      <c r="H140" s="59">
        <v>1.6099999999999999E-20</v>
      </c>
      <c r="I140" s="28">
        <v>1</v>
      </c>
      <c r="J140" s="26">
        <v>0.285824204303048</v>
      </c>
      <c r="K140" s="26">
        <v>0.94765120984439799</v>
      </c>
      <c r="L140" s="28" t="s">
        <v>257</v>
      </c>
      <c r="M140" s="28">
        <v>4</v>
      </c>
      <c r="N140" s="107" t="s">
        <v>258</v>
      </c>
      <c r="O140" s="28">
        <v>0</v>
      </c>
      <c r="P140" s="28" t="s">
        <v>388</v>
      </c>
      <c r="Q140" s="106">
        <v>0.01</v>
      </c>
      <c r="R140" s="28">
        <v>7</v>
      </c>
      <c r="S140" s="28">
        <v>1</v>
      </c>
    </row>
    <row r="141" spans="1:19">
      <c r="A141" s="28" t="s">
        <v>474</v>
      </c>
      <c r="B141" s="28">
        <v>4</v>
      </c>
      <c r="C141" s="28">
        <v>39420981</v>
      </c>
      <c r="D141" s="28" t="s">
        <v>445</v>
      </c>
      <c r="E141" s="28" t="s">
        <v>448</v>
      </c>
      <c r="F141" s="106">
        <v>0.37569999999999998</v>
      </c>
      <c r="G141" s="106">
        <v>8.9610000000000003</v>
      </c>
      <c r="H141" s="59">
        <v>3.2100000000000002E-19</v>
      </c>
      <c r="I141" s="28">
        <v>1</v>
      </c>
      <c r="J141" s="26">
        <v>1.3208835973539701E-2</v>
      </c>
      <c r="K141" s="26">
        <v>0.96086004581793705</v>
      </c>
      <c r="L141" s="28" t="s">
        <v>257</v>
      </c>
      <c r="M141" s="28">
        <v>4</v>
      </c>
      <c r="N141" s="107" t="s">
        <v>258</v>
      </c>
      <c r="O141" s="28">
        <v>0</v>
      </c>
      <c r="P141" s="28" t="s">
        <v>388</v>
      </c>
      <c r="Q141" s="106">
        <v>6.34</v>
      </c>
      <c r="R141" s="28">
        <v>5</v>
      </c>
      <c r="S141" s="28">
        <v>5</v>
      </c>
    </row>
    <row r="142" spans="1:19">
      <c r="A142" s="28" t="s">
        <v>475</v>
      </c>
      <c r="B142" s="28">
        <v>4</v>
      </c>
      <c r="C142" s="28">
        <v>39422242</v>
      </c>
      <c r="D142" s="28" t="s">
        <v>439</v>
      </c>
      <c r="E142" s="28" t="s">
        <v>440</v>
      </c>
      <c r="F142" s="106">
        <v>0.37669999999999998</v>
      </c>
      <c r="G142" s="106">
        <v>8.9190000000000005</v>
      </c>
      <c r="H142" s="59">
        <v>4.6899999999999997E-19</v>
      </c>
      <c r="I142" s="28">
        <v>1</v>
      </c>
      <c r="J142" s="26">
        <v>9.0878375330218693E-3</v>
      </c>
      <c r="K142" s="26">
        <v>0.96994788335095905</v>
      </c>
      <c r="L142" s="28" t="s">
        <v>257</v>
      </c>
      <c r="M142" s="28">
        <v>4</v>
      </c>
      <c r="N142" s="107" t="s">
        <v>258</v>
      </c>
      <c r="O142" s="28">
        <v>0</v>
      </c>
      <c r="P142" s="28" t="s">
        <v>388</v>
      </c>
      <c r="Q142" s="106">
        <v>8.3780000000000001</v>
      </c>
      <c r="R142" s="28">
        <v>7</v>
      </c>
      <c r="S142" s="28">
        <v>5</v>
      </c>
    </row>
    <row r="143" spans="1:19">
      <c r="A143" s="28" t="s">
        <v>476</v>
      </c>
      <c r="B143" s="28">
        <v>4</v>
      </c>
      <c r="C143" s="28">
        <v>39422324</v>
      </c>
      <c r="D143" s="28" t="s">
        <v>445</v>
      </c>
      <c r="E143" s="28" t="s">
        <v>448</v>
      </c>
      <c r="F143" s="106">
        <v>0.37669999999999998</v>
      </c>
      <c r="G143" s="106">
        <v>8.9120000000000008</v>
      </c>
      <c r="H143" s="59">
        <v>5.0000000000000004E-19</v>
      </c>
      <c r="I143" s="28">
        <v>1</v>
      </c>
      <c r="J143" s="26">
        <v>8.5140877349571993E-3</v>
      </c>
      <c r="K143" s="26">
        <v>0.97846197108591604</v>
      </c>
      <c r="L143" s="28" t="s">
        <v>257</v>
      </c>
      <c r="M143" s="28">
        <v>4</v>
      </c>
      <c r="N143" s="107" t="s">
        <v>258</v>
      </c>
      <c r="O143" s="28">
        <v>0</v>
      </c>
      <c r="P143" s="28" t="s">
        <v>388</v>
      </c>
      <c r="Q143" s="106">
        <v>3.226</v>
      </c>
      <c r="R143" s="28">
        <v>5</v>
      </c>
      <c r="S143" s="28">
        <v>5</v>
      </c>
    </row>
    <row r="144" spans="1:19">
      <c r="A144" s="28" t="s">
        <v>478</v>
      </c>
      <c r="B144" s="28">
        <v>4</v>
      </c>
      <c r="C144" s="28">
        <v>39425248</v>
      </c>
      <c r="D144" s="28" t="s">
        <v>445</v>
      </c>
      <c r="E144" s="28" t="s">
        <v>448</v>
      </c>
      <c r="F144" s="106">
        <v>0.37380000000000002</v>
      </c>
      <c r="G144" s="106">
        <v>8.9</v>
      </c>
      <c r="H144" s="59">
        <v>5.6000000000000001E-19</v>
      </c>
      <c r="I144" s="28">
        <v>1</v>
      </c>
      <c r="J144" s="26">
        <v>7.2822956081100201E-3</v>
      </c>
      <c r="K144" s="26">
        <v>0.99325673630540101</v>
      </c>
      <c r="L144" s="28" t="s">
        <v>257</v>
      </c>
      <c r="M144" s="28">
        <v>4</v>
      </c>
      <c r="N144" s="107" t="s">
        <v>258</v>
      </c>
      <c r="O144" s="28">
        <v>0</v>
      </c>
      <c r="P144" s="28" t="s">
        <v>388</v>
      </c>
      <c r="Q144" s="106">
        <v>2.726</v>
      </c>
      <c r="R144" s="28">
        <v>6</v>
      </c>
      <c r="S144" s="28">
        <v>5</v>
      </c>
    </row>
    <row r="145" spans="1:20">
      <c r="A145" s="28" t="s">
        <v>477</v>
      </c>
      <c r="B145" s="28">
        <v>4</v>
      </c>
      <c r="C145" s="28">
        <v>39418965</v>
      </c>
      <c r="D145" s="28" t="s">
        <v>445</v>
      </c>
      <c r="E145" s="28" t="s">
        <v>448</v>
      </c>
      <c r="F145" s="106">
        <v>0.37569999999999998</v>
      </c>
      <c r="G145" s="106">
        <v>-8.8979999999999997</v>
      </c>
      <c r="H145" s="59">
        <v>5.6999999999999995E-19</v>
      </c>
      <c r="I145" s="28">
        <v>1</v>
      </c>
      <c r="J145" s="26">
        <v>7.5124696113747502E-3</v>
      </c>
      <c r="K145" s="26">
        <v>0.98597444069729101</v>
      </c>
      <c r="L145" s="28" t="s">
        <v>257</v>
      </c>
      <c r="M145" s="28">
        <v>4</v>
      </c>
      <c r="N145" s="107" t="s">
        <v>258</v>
      </c>
      <c r="O145" s="28">
        <v>0</v>
      </c>
      <c r="P145" s="28" t="s">
        <v>388</v>
      </c>
      <c r="Q145" s="106">
        <v>3.6190000000000002</v>
      </c>
      <c r="R145" s="28">
        <v>6</v>
      </c>
      <c r="S145" s="28">
        <v>5</v>
      </c>
    </row>
    <row r="146" spans="1:20">
      <c r="A146" s="110" t="s">
        <v>2803</v>
      </c>
      <c r="B146" s="110">
        <v>4</v>
      </c>
      <c r="C146" s="110">
        <v>39413861</v>
      </c>
      <c r="D146" s="110" t="s">
        <v>445</v>
      </c>
      <c r="E146" s="110" t="s">
        <v>440</v>
      </c>
      <c r="F146" s="111"/>
      <c r="G146" s="111">
        <v>-6.7869999999999999</v>
      </c>
      <c r="H146" s="112">
        <v>1.1400000000000001E-11</v>
      </c>
      <c r="I146" s="110">
        <v>1</v>
      </c>
      <c r="J146" s="113">
        <v>0.89292348499999996</v>
      </c>
      <c r="K146" s="113">
        <v>0.89292348499999996</v>
      </c>
      <c r="L146" s="110" t="s">
        <v>2803</v>
      </c>
      <c r="M146" s="110">
        <v>4</v>
      </c>
      <c r="N146" s="114" t="s">
        <v>258</v>
      </c>
      <c r="O146" s="110">
        <v>0</v>
      </c>
      <c r="P146" s="110" t="s">
        <v>388</v>
      </c>
      <c r="Q146" s="111">
        <v>9.4E-2</v>
      </c>
      <c r="R146" s="110"/>
      <c r="S146" s="110">
        <v>1</v>
      </c>
    </row>
    <row r="147" spans="1:20">
      <c r="A147" s="28" t="s">
        <v>2804</v>
      </c>
      <c r="B147" s="28">
        <v>4</v>
      </c>
      <c r="C147" s="28">
        <v>39420994</v>
      </c>
      <c r="D147" s="28" t="s">
        <v>445</v>
      </c>
      <c r="E147" s="28" t="s">
        <v>448</v>
      </c>
      <c r="F147" s="106"/>
      <c r="G147" s="106">
        <v>-6.2759999999999998</v>
      </c>
      <c r="H147" s="59">
        <v>3.4799999999999999E-10</v>
      </c>
      <c r="I147" s="28">
        <v>1</v>
      </c>
      <c r="J147" s="26">
        <v>3.1657871999999997E-2</v>
      </c>
      <c r="K147" s="26">
        <v>0.92458135600000002</v>
      </c>
      <c r="L147" s="28" t="s">
        <v>2803</v>
      </c>
      <c r="M147" s="28">
        <v>4</v>
      </c>
      <c r="N147" s="107" t="s">
        <v>258</v>
      </c>
      <c r="O147" s="28">
        <v>0</v>
      </c>
      <c r="P147" s="28" t="s">
        <v>388</v>
      </c>
      <c r="Q147" s="106">
        <v>3.5289999999999999</v>
      </c>
      <c r="R147" s="28">
        <v>5</v>
      </c>
      <c r="S147" s="28">
        <v>5</v>
      </c>
    </row>
    <row r="148" spans="1:20">
      <c r="A148" s="28" t="s">
        <v>2805</v>
      </c>
      <c r="B148" s="28">
        <v>4</v>
      </c>
      <c r="C148" s="28">
        <v>39419409</v>
      </c>
      <c r="D148" s="28" t="s">
        <v>439</v>
      </c>
      <c r="E148" s="28" t="s">
        <v>448</v>
      </c>
      <c r="F148" s="106"/>
      <c r="G148" s="106">
        <v>-6.274</v>
      </c>
      <c r="H148" s="59">
        <v>3.5200000000000003E-10</v>
      </c>
      <c r="I148" s="28">
        <v>1</v>
      </c>
      <c r="J148" s="26">
        <v>3.1280027000000002E-2</v>
      </c>
      <c r="K148" s="26">
        <v>0.95586138300000001</v>
      </c>
      <c r="L148" s="28" t="s">
        <v>2803</v>
      </c>
      <c r="M148" s="28">
        <v>4</v>
      </c>
      <c r="N148" s="107" t="s">
        <v>258</v>
      </c>
      <c r="O148" s="28">
        <v>0</v>
      </c>
      <c r="P148" s="28" t="s">
        <v>388</v>
      </c>
      <c r="Q148" s="106">
        <v>10.76</v>
      </c>
      <c r="R148" s="28">
        <v>7</v>
      </c>
      <c r="S148" s="28">
        <v>5</v>
      </c>
    </row>
    <row r="149" spans="1:20">
      <c r="A149" s="28" t="s">
        <v>2806</v>
      </c>
      <c r="B149" s="28">
        <v>4</v>
      </c>
      <c r="C149" s="28">
        <v>39419229</v>
      </c>
      <c r="D149" s="28" t="s">
        <v>445</v>
      </c>
      <c r="E149" s="28" t="s">
        <v>439</v>
      </c>
      <c r="F149" s="106"/>
      <c r="G149" s="106">
        <v>-6.1929999999999996</v>
      </c>
      <c r="H149" s="59">
        <v>5.9100000000000003E-10</v>
      </c>
      <c r="I149" s="28">
        <v>1</v>
      </c>
      <c r="J149" s="26">
        <v>1.8855883E-2</v>
      </c>
      <c r="K149" s="26">
        <v>0.97471726599999997</v>
      </c>
      <c r="L149" s="28" t="s">
        <v>2803</v>
      </c>
      <c r="M149" s="28">
        <v>4</v>
      </c>
      <c r="N149" s="107" t="s">
        <v>258</v>
      </c>
      <c r="O149" s="28">
        <v>0</v>
      </c>
      <c r="P149" s="28" t="s">
        <v>388</v>
      </c>
      <c r="Q149" s="106">
        <v>3.5000000000000003E-2</v>
      </c>
      <c r="R149" s="28">
        <v>6</v>
      </c>
      <c r="S149" s="28">
        <v>5</v>
      </c>
    </row>
    <row r="150" spans="1:20">
      <c r="A150" s="28" t="s">
        <v>2807</v>
      </c>
      <c r="B150" s="28">
        <v>4</v>
      </c>
      <c r="C150" s="28">
        <v>39418192</v>
      </c>
      <c r="D150" s="28" t="s">
        <v>445</v>
      </c>
      <c r="E150" s="28" t="s">
        <v>448</v>
      </c>
      <c r="F150" s="106"/>
      <c r="G150" s="106">
        <v>6.0739999999999998</v>
      </c>
      <c r="H150" s="59">
        <v>1.2400000000000001E-9</v>
      </c>
      <c r="I150" s="28">
        <v>1</v>
      </c>
      <c r="J150" s="26">
        <v>9.1227610000000001E-3</v>
      </c>
      <c r="K150" s="26">
        <v>0.98384002699999995</v>
      </c>
      <c r="L150" s="28" t="s">
        <v>2803</v>
      </c>
      <c r="M150" s="28">
        <v>4</v>
      </c>
      <c r="N150" s="107" t="s">
        <v>258</v>
      </c>
      <c r="O150" s="28">
        <v>0</v>
      </c>
      <c r="P150" s="28" t="s">
        <v>388</v>
      </c>
      <c r="Q150" s="106">
        <v>6.8550000000000004</v>
      </c>
      <c r="R150" s="28">
        <v>6</v>
      </c>
      <c r="S150" s="28">
        <v>5</v>
      </c>
    </row>
    <row r="151" spans="1:20">
      <c r="A151" s="5" t="s">
        <v>2808</v>
      </c>
      <c r="B151" s="5">
        <v>4</v>
      </c>
      <c r="C151" s="5">
        <v>39423118</v>
      </c>
      <c r="D151" s="5" t="s">
        <v>439</v>
      </c>
      <c r="E151" s="5" t="s">
        <v>440</v>
      </c>
      <c r="F151" s="108"/>
      <c r="G151" s="108">
        <v>6.0629999999999997</v>
      </c>
      <c r="H151" s="60">
        <v>1.3399999999999999E-9</v>
      </c>
      <c r="I151" s="5">
        <v>1</v>
      </c>
      <c r="J151" s="37">
        <v>8.5036260000000002E-3</v>
      </c>
      <c r="K151" s="37">
        <v>0.99234365300000005</v>
      </c>
      <c r="L151" s="5" t="s">
        <v>2803</v>
      </c>
      <c r="M151" s="5">
        <v>4</v>
      </c>
      <c r="N151" s="109" t="s">
        <v>258</v>
      </c>
      <c r="O151" s="5">
        <v>0</v>
      </c>
      <c r="P151" s="5" t="s">
        <v>388</v>
      </c>
      <c r="Q151" s="108">
        <v>1.2869999999999999</v>
      </c>
      <c r="R151" s="5">
        <v>6</v>
      </c>
      <c r="S151" s="5">
        <v>5</v>
      </c>
    </row>
    <row r="152" spans="1:20" ht="15.95" customHeight="1">
      <c r="A152" s="204" t="s">
        <v>269</v>
      </c>
      <c r="B152" s="204">
        <v>4</v>
      </c>
      <c r="C152" s="204">
        <v>99941138</v>
      </c>
      <c r="D152" s="204" t="s">
        <v>445</v>
      </c>
      <c r="E152" s="204" t="s">
        <v>448</v>
      </c>
      <c r="F152" s="209">
        <v>0.01</v>
      </c>
      <c r="G152" s="209">
        <v>10.483000000000001</v>
      </c>
      <c r="H152" s="210">
        <v>1.0319999999999999E-25</v>
      </c>
      <c r="I152" s="204">
        <v>1</v>
      </c>
      <c r="J152" s="211">
        <v>1</v>
      </c>
      <c r="K152" s="211">
        <v>1</v>
      </c>
      <c r="L152" s="204" t="s">
        <v>269</v>
      </c>
      <c r="M152" s="5">
        <v>5</v>
      </c>
      <c r="N152" s="213" t="s">
        <v>270</v>
      </c>
      <c r="O152" s="109">
        <v>0</v>
      </c>
      <c r="P152" s="5" t="s">
        <v>388</v>
      </c>
      <c r="Q152" s="5">
        <v>11.4</v>
      </c>
      <c r="R152" s="108">
        <v>5</v>
      </c>
      <c r="S152" s="5">
        <v>4</v>
      </c>
      <c r="T152" s="212"/>
    </row>
    <row r="153" spans="1:20">
      <c r="A153" s="204" t="s">
        <v>273</v>
      </c>
      <c r="B153" s="204">
        <v>4</v>
      </c>
      <c r="C153" s="204">
        <v>100122916</v>
      </c>
      <c r="D153" s="204" t="s">
        <v>445</v>
      </c>
      <c r="E153" s="204" t="s">
        <v>448</v>
      </c>
      <c r="F153" s="209">
        <v>6.9579999999999998E-3</v>
      </c>
      <c r="G153" s="209">
        <v>-11.42</v>
      </c>
      <c r="H153" s="210">
        <v>3.3700000000000001E-30</v>
      </c>
      <c r="I153" s="204">
        <v>1</v>
      </c>
      <c r="J153" s="211">
        <v>0.99991492263570303</v>
      </c>
      <c r="K153" s="211">
        <v>0.99991492263570303</v>
      </c>
      <c r="L153" s="204" t="s">
        <v>273</v>
      </c>
      <c r="M153" s="5">
        <v>5</v>
      </c>
      <c r="N153" s="213" t="s">
        <v>396</v>
      </c>
      <c r="O153" s="5">
        <v>0</v>
      </c>
      <c r="P153" s="5" t="s">
        <v>379</v>
      </c>
      <c r="Q153" s="108">
        <v>3.0169999999999999</v>
      </c>
      <c r="R153" s="5" t="s">
        <v>398</v>
      </c>
      <c r="S153" s="5">
        <v>5</v>
      </c>
    </row>
    <row r="154" spans="1:20">
      <c r="A154" s="204" t="s">
        <v>2678</v>
      </c>
      <c r="B154" s="204">
        <v>4</v>
      </c>
      <c r="C154" s="204">
        <v>101182767</v>
      </c>
      <c r="D154" s="204" t="s">
        <v>448</v>
      </c>
      <c r="E154" s="204" t="s">
        <v>440</v>
      </c>
      <c r="F154" s="209">
        <v>0.01</v>
      </c>
      <c r="G154" s="209">
        <v>-5.49</v>
      </c>
      <c r="H154" s="210">
        <v>4.084E-8</v>
      </c>
      <c r="I154" s="204">
        <v>1</v>
      </c>
      <c r="J154" s="211">
        <v>1</v>
      </c>
      <c r="K154" s="211">
        <v>1</v>
      </c>
      <c r="L154" s="204" t="s">
        <v>2678</v>
      </c>
      <c r="M154" s="5">
        <v>5</v>
      </c>
      <c r="N154" s="213" t="s">
        <v>2680</v>
      </c>
      <c r="O154" s="5">
        <v>46104</v>
      </c>
      <c r="P154" s="5" t="s">
        <v>385</v>
      </c>
      <c r="Q154" s="108">
        <v>0.59799999999999998</v>
      </c>
      <c r="R154" s="5">
        <v>5</v>
      </c>
      <c r="S154" s="5">
        <v>7</v>
      </c>
    </row>
    <row r="155" spans="1:20">
      <c r="A155" s="28" t="s">
        <v>278</v>
      </c>
      <c r="B155" s="28">
        <v>4</v>
      </c>
      <c r="C155" s="28">
        <v>100252560</v>
      </c>
      <c r="D155" s="28" t="s">
        <v>439</v>
      </c>
      <c r="E155" s="28" t="s">
        <v>440</v>
      </c>
      <c r="F155" s="106">
        <v>0.12820000000000001</v>
      </c>
      <c r="G155" s="106">
        <v>-7.1760000000000002</v>
      </c>
      <c r="H155" s="59">
        <v>7.1899999999999997E-13</v>
      </c>
      <c r="I155" s="28">
        <v>1</v>
      </c>
      <c r="J155" s="26">
        <v>0.74160007716119702</v>
      </c>
      <c r="K155" s="26">
        <v>0.74160007716119702</v>
      </c>
      <c r="L155" s="28" t="s">
        <v>394</v>
      </c>
      <c r="M155" s="28">
        <v>5</v>
      </c>
      <c r="N155" s="107" t="s">
        <v>400</v>
      </c>
      <c r="O155" s="28">
        <v>5089</v>
      </c>
      <c r="P155" s="28" t="s">
        <v>385</v>
      </c>
      <c r="Q155" s="106">
        <v>0.27700000000000002</v>
      </c>
      <c r="R155" s="28">
        <v>7</v>
      </c>
      <c r="S155" s="28">
        <v>5</v>
      </c>
    </row>
    <row r="156" spans="1:20">
      <c r="A156" s="28" t="s">
        <v>481</v>
      </c>
      <c r="B156" s="28">
        <v>4</v>
      </c>
      <c r="C156" s="28">
        <v>100286539</v>
      </c>
      <c r="D156" s="28" t="s">
        <v>439</v>
      </c>
      <c r="E156" s="28" t="s">
        <v>440</v>
      </c>
      <c r="F156" s="106">
        <v>8.2500000000000004E-2</v>
      </c>
      <c r="G156" s="106">
        <v>-6.782</v>
      </c>
      <c r="H156" s="59">
        <v>1.1900000000000001E-11</v>
      </c>
      <c r="I156" s="28">
        <v>1</v>
      </c>
      <c r="J156" s="26">
        <v>5.2414926285663903E-2</v>
      </c>
      <c r="K156" s="26">
        <v>0.79401500344686105</v>
      </c>
      <c r="L156" s="28" t="s">
        <v>394</v>
      </c>
      <c r="M156" s="28">
        <v>5</v>
      </c>
      <c r="N156" s="107" t="s">
        <v>400</v>
      </c>
      <c r="O156" s="28">
        <v>12355</v>
      </c>
      <c r="P156" s="28" t="s">
        <v>385</v>
      </c>
      <c r="Q156" s="106">
        <v>0.30399999999999999</v>
      </c>
      <c r="R156" s="28">
        <v>6</v>
      </c>
      <c r="S156" s="28">
        <v>5</v>
      </c>
    </row>
    <row r="157" spans="1:20">
      <c r="A157" s="28" t="s">
        <v>482</v>
      </c>
      <c r="B157" s="28">
        <v>4</v>
      </c>
      <c r="C157" s="28">
        <v>100282103</v>
      </c>
      <c r="D157" s="28" t="s">
        <v>445</v>
      </c>
      <c r="E157" s="28" t="s">
        <v>448</v>
      </c>
      <c r="F157" s="106">
        <v>8.2500000000000004E-2</v>
      </c>
      <c r="G157" s="106">
        <v>-6.7789999999999999</v>
      </c>
      <c r="H157" s="59">
        <v>1.2100000000000001E-11</v>
      </c>
      <c r="I157" s="28">
        <v>1</v>
      </c>
      <c r="J157" s="26">
        <v>5.1579167071975698E-2</v>
      </c>
      <c r="K157" s="26">
        <v>0.84559417051883601</v>
      </c>
      <c r="L157" s="28" t="s">
        <v>394</v>
      </c>
      <c r="M157" s="28">
        <v>5</v>
      </c>
      <c r="N157" s="107" t="s">
        <v>400</v>
      </c>
      <c r="O157" s="28">
        <v>7919</v>
      </c>
      <c r="P157" s="28" t="s">
        <v>385</v>
      </c>
      <c r="Q157" s="106">
        <v>0.95599999999999996</v>
      </c>
      <c r="R157" s="28">
        <v>7</v>
      </c>
      <c r="S157" s="28">
        <v>5</v>
      </c>
    </row>
    <row r="158" spans="1:20">
      <c r="A158" s="28" t="s">
        <v>483</v>
      </c>
      <c r="B158" s="28">
        <v>4</v>
      </c>
      <c r="C158" s="28">
        <v>100281394</v>
      </c>
      <c r="D158" s="28" t="s">
        <v>445</v>
      </c>
      <c r="E158" s="28" t="s">
        <v>440</v>
      </c>
      <c r="F158" s="106">
        <v>8.2500000000000004E-2</v>
      </c>
      <c r="G158" s="106">
        <v>-6.7560000000000002</v>
      </c>
      <c r="H158" s="59">
        <v>1.42E-11</v>
      </c>
      <c r="I158" s="28">
        <v>1</v>
      </c>
      <c r="J158" s="26">
        <v>4.4195901650799799E-2</v>
      </c>
      <c r="K158" s="26">
        <v>0.88979007216963601</v>
      </c>
      <c r="L158" s="28" t="s">
        <v>394</v>
      </c>
      <c r="M158" s="28">
        <v>5</v>
      </c>
      <c r="N158" s="107" t="s">
        <v>400</v>
      </c>
      <c r="O158" s="28">
        <v>7210</v>
      </c>
      <c r="P158" s="28" t="s">
        <v>385</v>
      </c>
      <c r="Q158" s="106">
        <v>9.4809999999999999</v>
      </c>
      <c r="R158" s="28">
        <v>6</v>
      </c>
      <c r="S158" s="28">
        <v>5</v>
      </c>
    </row>
    <row r="159" spans="1:20">
      <c r="A159" s="28" t="s">
        <v>484</v>
      </c>
      <c r="B159" s="28">
        <v>4</v>
      </c>
      <c r="C159" s="28">
        <v>100252308</v>
      </c>
      <c r="D159" s="28" t="s">
        <v>439</v>
      </c>
      <c r="E159" s="28" t="s">
        <v>448</v>
      </c>
      <c r="F159" s="106">
        <v>7.7530000000000002E-2</v>
      </c>
      <c r="G159" s="106">
        <v>-6.6319999999999997</v>
      </c>
      <c r="H159" s="59">
        <v>3.3199999999999999E-11</v>
      </c>
      <c r="I159" s="28">
        <v>1</v>
      </c>
      <c r="J159" s="26">
        <v>1.9329589199758399E-2</v>
      </c>
      <c r="K159" s="26">
        <v>0.90911966136939404</v>
      </c>
      <c r="L159" s="28" t="s">
        <v>394</v>
      </c>
      <c r="M159" s="28">
        <v>5</v>
      </c>
      <c r="N159" s="107" t="s">
        <v>400</v>
      </c>
      <c r="O159" s="28">
        <v>5341</v>
      </c>
      <c r="P159" s="28" t="s">
        <v>385</v>
      </c>
      <c r="Q159" s="106">
        <v>2.4E-2</v>
      </c>
      <c r="R159" s="28">
        <v>6</v>
      </c>
      <c r="S159" s="28">
        <v>5</v>
      </c>
    </row>
    <row r="160" spans="1:20">
      <c r="A160" s="28" t="s">
        <v>485</v>
      </c>
      <c r="B160" s="28">
        <v>4</v>
      </c>
      <c r="C160" s="28">
        <v>100281067</v>
      </c>
      <c r="D160" s="28" t="s">
        <v>439</v>
      </c>
      <c r="E160" s="28" t="s">
        <v>440</v>
      </c>
      <c r="F160" s="106">
        <v>7.9519999999999993E-2</v>
      </c>
      <c r="G160" s="106">
        <v>-6.5990000000000002</v>
      </c>
      <c r="H160" s="59">
        <v>4.1400000000000001E-11</v>
      </c>
      <c r="I160" s="28">
        <v>1</v>
      </c>
      <c r="J160" s="26">
        <v>1.55394323827485E-2</v>
      </c>
      <c r="K160" s="26">
        <v>0.92465909375214295</v>
      </c>
      <c r="L160" s="28" t="s">
        <v>394</v>
      </c>
      <c r="M160" s="28">
        <v>5</v>
      </c>
      <c r="N160" s="107" t="s">
        <v>400</v>
      </c>
      <c r="O160" s="28">
        <v>6883</v>
      </c>
      <c r="P160" s="28" t="s">
        <v>385</v>
      </c>
      <c r="Q160" s="106">
        <v>3.7290000000000001</v>
      </c>
      <c r="R160" s="28">
        <v>5</v>
      </c>
      <c r="S160" s="28">
        <v>5</v>
      </c>
    </row>
    <row r="161" spans="1:19">
      <c r="A161" s="28" t="s">
        <v>487</v>
      </c>
      <c r="B161" s="28">
        <v>4</v>
      </c>
      <c r="C161" s="28">
        <v>100289984</v>
      </c>
      <c r="D161" s="28" t="s">
        <v>445</v>
      </c>
      <c r="E161" s="28" t="s">
        <v>440</v>
      </c>
      <c r="F161" s="106">
        <v>7.9519999999999993E-2</v>
      </c>
      <c r="G161" s="106">
        <v>-6.56</v>
      </c>
      <c r="H161" s="59">
        <v>5.4000000000000001E-11</v>
      </c>
      <c r="I161" s="28">
        <v>1</v>
      </c>
      <c r="J161" s="26">
        <v>1.17683187870709E-2</v>
      </c>
      <c r="K161" s="26">
        <v>0.94835683736377796</v>
      </c>
      <c r="L161" s="28" t="s">
        <v>394</v>
      </c>
      <c r="M161" s="28">
        <v>5</v>
      </c>
      <c r="N161" s="107" t="s">
        <v>400</v>
      </c>
      <c r="O161" s="28">
        <v>15800</v>
      </c>
      <c r="P161" s="28" t="s">
        <v>385</v>
      </c>
      <c r="Q161" s="106">
        <v>6.9290000000000003</v>
      </c>
      <c r="R161" s="28" t="s">
        <v>381</v>
      </c>
      <c r="S161" s="28">
        <v>14</v>
      </c>
    </row>
    <row r="162" spans="1:19">
      <c r="A162" s="28" t="s">
        <v>486</v>
      </c>
      <c r="B162" s="28">
        <v>4</v>
      </c>
      <c r="C162" s="28">
        <v>100267156</v>
      </c>
      <c r="D162" s="28" t="s">
        <v>445</v>
      </c>
      <c r="E162" s="28" t="s">
        <v>448</v>
      </c>
      <c r="F162" s="106">
        <v>8.0519999999999994E-2</v>
      </c>
      <c r="G162" s="106">
        <v>6.5590000000000002</v>
      </c>
      <c r="H162" s="59">
        <v>5.4199999999999998E-11</v>
      </c>
      <c r="I162" s="28">
        <v>1</v>
      </c>
      <c r="J162" s="26">
        <v>1.1929424824563601E-2</v>
      </c>
      <c r="K162" s="26">
        <v>0.936588518576707</v>
      </c>
      <c r="L162" s="28" t="s">
        <v>394</v>
      </c>
      <c r="M162" s="28">
        <v>5</v>
      </c>
      <c r="N162" s="107" t="s">
        <v>400</v>
      </c>
      <c r="O162" s="28">
        <v>0</v>
      </c>
      <c r="P162" s="28" t="s">
        <v>388</v>
      </c>
      <c r="Q162" s="106">
        <v>0.48899999999999999</v>
      </c>
      <c r="R162" s="28">
        <v>6</v>
      </c>
      <c r="S162" s="28">
        <v>4</v>
      </c>
    </row>
    <row r="163" spans="1:19">
      <c r="A163" s="28" t="s">
        <v>488</v>
      </c>
      <c r="B163" s="28">
        <v>4</v>
      </c>
      <c r="C163" s="28">
        <v>100273170</v>
      </c>
      <c r="D163" s="28" t="s">
        <v>445</v>
      </c>
      <c r="E163" s="28" t="s">
        <v>448</v>
      </c>
      <c r="F163" s="106">
        <v>7.9519999999999993E-2</v>
      </c>
      <c r="G163" s="106">
        <v>-6.5549999999999997</v>
      </c>
      <c r="H163" s="59">
        <v>5.5500000000000002E-11</v>
      </c>
      <c r="I163" s="28">
        <v>1</v>
      </c>
      <c r="J163" s="26">
        <v>1.16090196047252E-2</v>
      </c>
      <c r="K163" s="26">
        <v>0.95996585696850301</v>
      </c>
      <c r="L163" s="28" t="s">
        <v>394</v>
      </c>
      <c r="M163" s="28">
        <v>5</v>
      </c>
      <c r="N163" s="107" t="s">
        <v>400</v>
      </c>
      <c r="O163" s="28">
        <v>0</v>
      </c>
      <c r="P163" s="28" t="s">
        <v>388</v>
      </c>
      <c r="Q163" s="106">
        <v>2.5499999999999998</v>
      </c>
      <c r="R163" s="28" t="s">
        <v>381</v>
      </c>
      <c r="S163" s="28">
        <v>1</v>
      </c>
    </row>
    <row r="164" spans="1:19">
      <c r="A164" s="28" t="s">
        <v>489</v>
      </c>
      <c r="B164" s="28">
        <v>4</v>
      </c>
      <c r="C164" s="28">
        <v>100281145</v>
      </c>
      <c r="D164" s="28" t="s">
        <v>439</v>
      </c>
      <c r="E164" s="28" t="s">
        <v>440</v>
      </c>
      <c r="F164" s="106">
        <v>7.9519999999999993E-2</v>
      </c>
      <c r="G164" s="106">
        <v>-6.5359999999999996</v>
      </c>
      <c r="H164" s="59">
        <v>6.3000000000000002E-11</v>
      </c>
      <c r="I164" s="28">
        <v>1</v>
      </c>
      <c r="J164" s="26">
        <v>1.0290097199338001E-2</v>
      </c>
      <c r="K164" s="26">
        <v>0.97025595416784105</v>
      </c>
      <c r="L164" s="28" t="s">
        <v>394</v>
      </c>
      <c r="M164" s="28">
        <v>5</v>
      </c>
      <c r="N164" s="107" t="s">
        <v>400</v>
      </c>
      <c r="O164" s="28">
        <v>6961</v>
      </c>
      <c r="P164" s="28" t="s">
        <v>385</v>
      </c>
      <c r="Q164" s="106">
        <v>8.8999999999999996E-2</v>
      </c>
      <c r="R164" s="28">
        <v>5</v>
      </c>
      <c r="S164" s="28">
        <v>5</v>
      </c>
    </row>
    <row r="165" spans="1:19">
      <c r="A165" s="28" t="s">
        <v>491</v>
      </c>
      <c r="B165" s="28">
        <v>4</v>
      </c>
      <c r="C165" s="28">
        <v>100290279</v>
      </c>
      <c r="D165" s="28" t="s">
        <v>445</v>
      </c>
      <c r="E165" s="28" t="s">
        <v>440</v>
      </c>
      <c r="F165" s="106">
        <v>7.9519999999999993E-2</v>
      </c>
      <c r="G165" s="106">
        <v>-6.5359999999999996</v>
      </c>
      <c r="H165" s="59">
        <v>6.3099999999999994E-11</v>
      </c>
      <c r="I165" s="28">
        <v>1</v>
      </c>
      <c r="J165" s="26">
        <v>1.0108736597248201E-2</v>
      </c>
      <c r="K165" s="26">
        <v>0.99057793801699701</v>
      </c>
      <c r="L165" s="28" t="s">
        <v>394</v>
      </c>
      <c r="M165" s="28">
        <v>5</v>
      </c>
      <c r="N165" s="107" t="s">
        <v>400</v>
      </c>
      <c r="O165" s="28">
        <v>16095</v>
      </c>
      <c r="P165" s="28" t="s">
        <v>385</v>
      </c>
      <c r="Q165" s="106">
        <v>2.492</v>
      </c>
      <c r="R165" s="28">
        <v>5</v>
      </c>
      <c r="S165" s="28">
        <v>14</v>
      </c>
    </row>
    <row r="166" spans="1:19">
      <c r="A166" s="5" t="s">
        <v>490</v>
      </c>
      <c r="B166" s="5">
        <v>4</v>
      </c>
      <c r="C166" s="5">
        <v>100282262</v>
      </c>
      <c r="D166" s="5" t="s">
        <v>445</v>
      </c>
      <c r="E166" s="5" t="s">
        <v>448</v>
      </c>
      <c r="F166" s="108">
        <v>7.9519999999999993E-2</v>
      </c>
      <c r="G166" s="108">
        <v>-6.5350000000000001</v>
      </c>
      <c r="H166" s="60">
        <v>6.35E-11</v>
      </c>
      <c r="I166" s="5">
        <v>1</v>
      </c>
      <c r="J166" s="37">
        <v>1.0213247251908E-2</v>
      </c>
      <c r="K166" s="37">
        <v>0.98046920141974903</v>
      </c>
      <c r="L166" s="5" t="s">
        <v>394</v>
      </c>
      <c r="M166" s="5">
        <v>5</v>
      </c>
      <c r="N166" s="109" t="s">
        <v>400</v>
      </c>
      <c r="O166" s="5">
        <v>8078</v>
      </c>
      <c r="P166" s="5" t="s">
        <v>385</v>
      </c>
      <c r="Q166" s="108">
        <v>7.327</v>
      </c>
      <c r="R166" s="5">
        <v>7</v>
      </c>
      <c r="S166" s="5">
        <v>5</v>
      </c>
    </row>
    <row r="167" spans="1:19">
      <c r="A167" s="28" t="s">
        <v>325</v>
      </c>
      <c r="B167" s="28">
        <v>4</v>
      </c>
      <c r="C167" s="28">
        <v>103198082</v>
      </c>
      <c r="D167" s="28" t="s">
        <v>445</v>
      </c>
      <c r="E167" s="28" t="s">
        <v>448</v>
      </c>
      <c r="F167" s="106">
        <v>8.5489999999999997E-2</v>
      </c>
      <c r="G167" s="106">
        <v>7.59</v>
      </c>
      <c r="H167" s="59">
        <v>3.2000000000000002E-14</v>
      </c>
      <c r="I167" s="28">
        <v>1</v>
      </c>
      <c r="J167" s="26">
        <v>0.41138398717313301</v>
      </c>
      <c r="K167" s="26">
        <v>0.41138398717313301</v>
      </c>
      <c r="L167" s="28" t="s">
        <v>325</v>
      </c>
      <c r="M167" s="28">
        <v>6</v>
      </c>
      <c r="N167" s="107" t="s">
        <v>284</v>
      </c>
      <c r="O167" s="28">
        <v>0</v>
      </c>
      <c r="P167" s="28" t="s">
        <v>388</v>
      </c>
      <c r="Q167" s="106">
        <v>10.3</v>
      </c>
      <c r="R167" s="28">
        <v>6</v>
      </c>
      <c r="S167" s="28">
        <v>5</v>
      </c>
    </row>
    <row r="168" spans="1:19">
      <c r="A168" s="28" t="s">
        <v>283</v>
      </c>
      <c r="B168" s="28">
        <v>4</v>
      </c>
      <c r="C168" s="28">
        <v>103188709</v>
      </c>
      <c r="D168" s="28" t="s">
        <v>439</v>
      </c>
      <c r="E168" s="28" t="s">
        <v>440</v>
      </c>
      <c r="F168" s="106">
        <v>7.9519999999999993E-2</v>
      </c>
      <c r="G168" s="106">
        <v>-7.5259999999999998</v>
      </c>
      <c r="H168" s="59">
        <v>5.2499999999999997E-14</v>
      </c>
      <c r="I168" s="28">
        <v>1</v>
      </c>
      <c r="J168" s="26">
        <v>0.26356050569574202</v>
      </c>
      <c r="K168" s="26">
        <v>0.67494449286887503</v>
      </c>
      <c r="L168" s="28" t="s">
        <v>325</v>
      </c>
      <c r="M168" s="28">
        <v>6</v>
      </c>
      <c r="N168" s="107" t="s">
        <v>284</v>
      </c>
      <c r="O168" s="28">
        <v>0</v>
      </c>
      <c r="P168" s="28" t="s">
        <v>368</v>
      </c>
      <c r="Q168" s="106">
        <v>34</v>
      </c>
      <c r="R168" s="28">
        <v>5</v>
      </c>
      <c r="S168" s="28">
        <v>4</v>
      </c>
    </row>
    <row r="169" spans="1:19">
      <c r="A169" s="28" t="s">
        <v>492</v>
      </c>
      <c r="B169" s="28">
        <v>4</v>
      </c>
      <c r="C169" s="28">
        <v>103146888</v>
      </c>
      <c r="D169" s="28" t="s">
        <v>445</v>
      </c>
      <c r="E169" s="28" t="s">
        <v>440</v>
      </c>
      <c r="F169" s="106">
        <v>9.2450000000000004E-2</v>
      </c>
      <c r="G169" s="106">
        <v>7.4630000000000001</v>
      </c>
      <c r="H169" s="59">
        <v>8.4399999999999999E-14</v>
      </c>
      <c r="I169" s="28">
        <v>1</v>
      </c>
      <c r="J169" s="26">
        <v>0.15775408044914899</v>
      </c>
      <c r="K169" s="26">
        <v>0.83269857331802499</v>
      </c>
      <c r="L169" s="28" t="s">
        <v>325</v>
      </c>
      <c r="M169" s="28">
        <v>6</v>
      </c>
      <c r="N169" s="107" t="s">
        <v>284</v>
      </c>
      <c r="O169" s="28">
        <v>25310</v>
      </c>
      <c r="P169" s="28" t="s">
        <v>385</v>
      </c>
      <c r="Q169" s="106">
        <v>1.26</v>
      </c>
      <c r="R169" s="28">
        <v>7</v>
      </c>
      <c r="S169" s="28">
        <v>9</v>
      </c>
    </row>
    <row r="170" spans="1:19">
      <c r="A170" s="28" t="s">
        <v>493</v>
      </c>
      <c r="B170" s="28">
        <v>4</v>
      </c>
      <c r="C170" s="28">
        <v>103146890</v>
      </c>
      <c r="D170" s="28" t="s">
        <v>445</v>
      </c>
      <c r="E170" s="28" t="s">
        <v>439</v>
      </c>
      <c r="F170" s="106">
        <v>9.2450000000000004E-2</v>
      </c>
      <c r="G170" s="106">
        <v>7.4550000000000001</v>
      </c>
      <c r="H170" s="59">
        <v>9.0100000000000002E-14</v>
      </c>
      <c r="I170" s="28">
        <v>1</v>
      </c>
      <c r="J170" s="26">
        <v>0.14815293098898999</v>
      </c>
      <c r="K170" s="26">
        <v>0.98085150430701495</v>
      </c>
      <c r="L170" s="28" t="s">
        <v>325</v>
      </c>
      <c r="M170" s="28">
        <v>6</v>
      </c>
      <c r="N170" s="107" t="s">
        <v>284</v>
      </c>
      <c r="O170" s="28">
        <v>25308</v>
      </c>
      <c r="P170" s="28" t="s">
        <v>385</v>
      </c>
      <c r="Q170" s="106">
        <v>0.14799999999999999</v>
      </c>
      <c r="R170" s="28">
        <v>7</v>
      </c>
      <c r="S170" s="28">
        <v>9</v>
      </c>
    </row>
    <row r="171" spans="1:19">
      <c r="A171" s="28" t="s">
        <v>494</v>
      </c>
      <c r="B171" s="28">
        <v>4</v>
      </c>
      <c r="C171" s="28">
        <v>103283117</v>
      </c>
      <c r="D171" s="28" t="s">
        <v>445</v>
      </c>
      <c r="E171" s="28" t="s">
        <v>448</v>
      </c>
      <c r="F171" s="106">
        <v>7.6539999999999997E-2</v>
      </c>
      <c r="G171" s="106">
        <v>7.0490000000000004</v>
      </c>
      <c r="H171" s="59">
        <v>1.81E-12</v>
      </c>
      <c r="I171" s="28">
        <v>1</v>
      </c>
      <c r="J171" s="26">
        <v>7.7627494977890203E-3</v>
      </c>
      <c r="K171" s="26">
        <v>0.98861425380480406</v>
      </c>
      <c r="L171" s="28" t="s">
        <v>325</v>
      </c>
      <c r="M171" s="28">
        <v>6</v>
      </c>
      <c r="N171" s="107" t="s">
        <v>495</v>
      </c>
      <c r="O171" s="28">
        <v>13269</v>
      </c>
      <c r="P171" s="28" t="s">
        <v>385</v>
      </c>
      <c r="Q171" s="106">
        <v>3.1280000000000001</v>
      </c>
      <c r="R171" s="28">
        <v>7</v>
      </c>
      <c r="S171" s="28">
        <v>5</v>
      </c>
    </row>
    <row r="172" spans="1:19">
      <c r="A172" s="5" t="s">
        <v>496</v>
      </c>
      <c r="B172" s="5">
        <v>4</v>
      </c>
      <c r="C172" s="5">
        <v>103228830</v>
      </c>
      <c r="D172" s="5" t="s">
        <v>439</v>
      </c>
      <c r="E172" s="5" t="s">
        <v>440</v>
      </c>
      <c r="F172" s="108">
        <v>8.2500000000000004E-2</v>
      </c>
      <c r="G172" s="108">
        <v>-6.9969999999999999</v>
      </c>
      <c r="H172" s="60">
        <v>2.61E-12</v>
      </c>
      <c r="I172" s="5">
        <v>1</v>
      </c>
      <c r="J172" s="37">
        <v>5.46833255692338E-3</v>
      </c>
      <c r="K172" s="37">
        <v>0.99408258636172697</v>
      </c>
      <c r="L172" s="5" t="s">
        <v>325</v>
      </c>
      <c r="M172" s="5">
        <v>6</v>
      </c>
      <c r="N172" s="109" t="s">
        <v>284</v>
      </c>
      <c r="O172" s="5">
        <v>0</v>
      </c>
      <c r="P172" s="5" t="s">
        <v>388</v>
      </c>
      <c r="Q172" s="108">
        <v>8.625</v>
      </c>
      <c r="R172" s="5">
        <v>7</v>
      </c>
      <c r="S172" s="5">
        <v>4</v>
      </c>
    </row>
    <row r="173" spans="1:19">
      <c r="A173" s="28" t="s">
        <v>404</v>
      </c>
      <c r="B173" s="28">
        <v>8</v>
      </c>
      <c r="C173" s="28">
        <v>93341497</v>
      </c>
      <c r="D173" s="28" t="s">
        <v>439</v>
      </c>
      <c r="E173" s="28" t="s">
        <v>440</v>
      </c>
      <c r="F173" s="106"/>
      <c r="G173" s="106">
        <v>5.5469999999999997</v>
      </c>
      <c r="H173" s="59">
        <v>2.9099999999999999E-8</v>
      </c>
      <c r="I173" s="28">
        <v>1</v>
      </c>
      <c r="J173" s="26">
        <v>0.34399504600000003</v>
      </c>
      <c r="K173" s="26">
        <v>0.34399504600000003</v>
      </c>
      <c r="L173" s="28" t="s">
        <v>404</v>
      </c>
      <c r="M173" s="28">
        <v>6</v>
      </c>
      <c r="N173" s="107" t="s">
        <v>2810</v>
      </c>
      <c r="O173" s="28">
        <v>22642</v>
      </c>
      <c r="P173" s="28" t="s">
        <v>385</v>
      </c>
      <c r="Q173" s="106">
        <v>0.58699999999999997</v>
      </c>
      <c r="R173" s="28">
        <v>6</v>
      </c>
      <c r="S173" s="28">
        <v>9</v>
      </c>
    </row>
    <row r="174" spans="1:19">
      <c r="A174" s="28" t="s">
        <v>497</v>
      </c>
      <c r="B174" s="28">
        <v>8</v>
      </c>
      <c r="C174" s="28">
        <v>93345304</v>
      </c>
      <c r="D174" s="28" t="s">
        <v>439</v>
      </c>
      <c r="E174" s="28" t="s">
        <v>440</v>
      </c>
      <c r="F174" s="106"/>
      <c r="G174" s="106">
        <v>-5.1959999999999997</v>
      </c>
      <c r="H174" s="59">
        <v>2.04E-7</v>
      </c>
      <c r="I174" s="28">
        <v>1</v>
      </c>
      <c r="J174" s="26">
        <v>5.2263329999999997E-2</v>
      </c>
      <c r="K174" s="26">
        <v>0.39625837600000002</v>
      </c>
      <c r="L174" s="28" t="s">
        <v>404</v>
      </c>
      <c r="M174" s="28">
        <v>6</v>
      </c>
      <c r="N174" s="107" t="s">
        <v>2810</v>
      </c>
      <c r="O174" s="28">
        <v>18835</v>
      </c>
      <c r="P174" s="28" t="s">
        <v>385</v>
      </c>
      <c r="Q174" s="106">
        <v>4.1820000000000004</v>
      </c>
      <c r="R174" s="28">
        <v>6</v>
      </c>
      <c r="S174" s="28">
        <v>9</v>
      </c>
    </row>
    <row r="175" spans="1:19">
      <c r="A175" s="28" t="s">
        <v>498</v>
      </c>
      <c r="B175" s="28">
        <v>8</v>
      </c>
      <c r="C175" s="28">
        <v>93366290</v>
      </c>
      <c r="D175" s="28" t="s">
        <v>445</v>
      </c>
      <c r="E175" s="28" t="s">
        <v>448</v>
      </c>
      <c r="F175" s="106"/>
      <c r="G175" s="106">
        <v>5.19</v>
      </c>
      <c r="H175" s="59">
        <v>2.1E-7</v>
      </c>
      <c r="I175" s="28">
        <v>1</v>
      </c>
      <c r="J175" s="26">
        <v>5.0630020999999997E-2</v>
      </c>
      <c r="K175" s="26">
        <v>0.44688839699999999</v>
      </c>
      <c r="L175" s="28" t="s">
        <v>404</v>
      </c>
      <c r="M175" s="28">
        <v>6</v>
      </c>
      <c r="N175" s="107" t="s">
        <v>2810</v>
      </c>
      <c r="O175" s="28">
        <v>1913</v>
      </c>
      <c r="P175" s="28" t="s">
        <v>385</v>
      </c>
      <c r="Q175" s="106">
        <v>0.121</v>
      </c>
      <c r="R175" s="28">
        <v>7</v>
      </c>
      <c r="S175" s="28">
        <v>9</v>
      </c>
    </row>
    <row r="176" spans="1:19">
      <c r="A176" s="28" t="s">
        <v>499</v>
      </c>
      <c r="B176" s="28">
        <v>8</v>
      </c>
      <c r="C176" s="28">
        <v>93299275</v>
      </c>
      <c r="D176" s="28" t="s">
        <v>445</v>
      </c>
      <c r="E176" s="28" t="s">
        <v>448</v>
      </c>
      <c r="F176" s="106"/>
      <c r="G176" s="106">
        <v>-5.1619999999999999</v>
      </c>
      <c r="H176" s="59">
        <v>2.4400000000000001E-7</v>
      </c>
      <c r="I176" s="28">
        <v>1</v>
      </c>
      <c r="J176" s="26">
        <v>4.3911777999999999E-2</v>
      </c>
      <c r="K176" s="26">
        <v>0.49080017399999998</v>
      </c>
      <c r="L176" s="28" t="s">
        <v>404</v>
      </c>
      <c r="M176" s="28">
        <v>6</v>
      </c>
      <c r="N176" s="107" t="s">
        <v>2810</v>
      </c>
      <c r="O176" s="28">
        <v>64864</v>
      </c>
      <c r="P176" s="28" t="s">
        <v>385</v>
      </c>
      <c r="Q176" s="106">
        <v>1.2370000000000001</v>
      </c>
      <c r="R176" s="28">
        <v>7</v>
      </c>
      <c r="S176" s="28">
        <v>14</v>
      </c>
    </row>
    <row r="177" spans="1:19">
      <c r="A177" s="28" t="s">
        <v>500</v>
      </c>
      <c r="B177" s="28">
        <v>8</v>
      </c>
      <c r="C177" s="28">
        <v>93309479</v>
      </c>
      <c r="D177" s="28" t="s">
        <v>439</v>
      </c>
      <c r="E177" s="28" t="s">
        <v>440</v>
      </c>
      <c r="F177" s="106"/>
      <c r="G177" s="106">
        <v>-5.1289999999999996</v>
      </c>
      <c r="H177" s="59">
        <v>2.91E-7</v>
      </c>
      <c r="I177" s="28">
        <v>1</v>
      </c>
      <c r="J177" s="26">
        <v>3.6987676999999997E-2</v>
      </c>
      <c r="K177" s="26">
        <v>0.52778785100000003</v>
      </c>
      <c r="L177" s="28" t="s">
        <v>404</v>
      </c>
      <c r="M177" s="28">
        <v>6</v>
      </c>
      <c r="N177" s="107" t="s">
        <v>2810</v>
      </c>
      <c r="O177" s="28">
        <v>54660</v>
      </c>
      <c r="P177" s="28" t="s">
        <v>385</v>
      </c>
      <c r="Q177" s="106">
        <v>8.9600000000000009</v>
      </c>
      <c r="R177" s="28">
        <v>6</v>
      </c>
      <c r="S177" s="28">
        <v>7</v>
      </c>
    </row>
    <row r="178" spans="1:19">
      <c r="A178" s="28" t="s">
        <v>501</v>
      </c>
      <c r="B178" s="28">
        <v>8</v>
      </c>
      <c r="C178" s="28">
        <v>93330909</v>
      </c>
      <c r="D178" s="28" t="s">
        <v>445</v>
      </c>
      <c r="E178" s="28" t="s">
        <v>439</v>
      </c>
      <c r="F178" s="106"/>
      <c r="G178" s="106">
        <v>-5.1189999999999998</v>
      </c>
      <c r="H178" s="59">
        <v>3.0600000000000001E-7</v>
      </c>
      <c r="I178" s="28">
        <v>1</v>
      </c>
      <c r="J178" s="26">
        <v>3.5214350999999998E-2</v>
      </c>
      <c r="K178" s="26">
        <v>0.56300220199999995</v>
      </c>
      <c r="L178" s="28" t="s">
        <v>404</v>
      </c>
      <c r="M178" s="28">
        <v>6</v>
      </c>
      <c r="N178" s="107" t="s">
        <v>2810</v>
      </c>
      <c r="O178" s="28">
        <v>33230</v>
      </c>
      <c r="P178" s="28" t="s">
        <v>385</v>
      </c>
      <c r="Q178" s="106">
        <v>7.3209999999999997</v>
      </c>
      <c r="R178" s="28">
        <v>7</v>
      </c>
      <c r="S178" s="28">
        <v>5</v>
      </c>
    </row>
    <row r="179" spans="1:19">
      <c r="A179" s="28" t="s">
        <v>502</v>
      </c>
      <c r="B179" s="28">
        <v>8</v>
      </c>
      <c r="C179" s="28">
        <v>93329307</v>
      </c>
      <c r="D179" s="28" t="s">
        <v>439</v>
      </c>
      <c r="E179" s="28" t="s">
        <v>440</v>
      </c>
      <c r="F179" s="106"/>
      <c r="G179" s="106">
        <v>5.1139999999999999</v>
      </c>
      <c r="H179" s="59">
        <v>3.1600000000000002E-7</v>
      </c>
      <c r="I179" s="28">
        <v>1</v>
      </c>
      <c r="J179" s="26">
        <v>3.4233195000000001E-2</v>
      </c>
      <c r="K179" s="26">
        <v>0.59723539699999995</v>
      </c>
      <c r="L179" s="28" t="s">
        <v>404</v>
      </c>
      <c r="M179" s="28">
        <v>6</v>
      </c>
      <c r="N179" s="107" t="s">
        <v>2810</v>
      </c>
      <c r="O179" s="28">
        <v>34832</v>
      </c>
      <c r="P179" s="28" t="s">
        <v>385</v>
      </c>
      <c r="Q179" s="106">
        <v>1.4E-2</v>
      </c>
      <c r="R179" s="28">
        <v>7</v>
      </c>
      <c r="S179" s="28">
        <v>5</v>
      </c>
    </row>
    <row r="180" spans="1:19">
      <c r="A180" s="28" t="s">
        <v>503</v>
      </c>
      <c r="B180" s="28">
        <v>8</v>
      </c>
      <c r="C180" s="28">
        <v>93327532</v>
      </c>
      <c r="D180" s="28" t="s">
        <v>445</v>
      </c>
      <c r="E180" s="28" t="s">
        <v>448</v>
      </c>
      <c r="F180" s="106"/>
      <c r="G180" s="106">
        <v>5.109</v>
      </c>
      <c r="H180" s="59">
        <v>3.2300000000000002E-7</v>
      </c>
      <c r="I180" s="28">
        <v>1</v>
      </c>
      <c r="J180" s="26">
        <v>3.3445464000000001E-2</v>
      </c>
      <c r="K180" s="26">
        <v>0.63068086099999998</v>
      </c>
      <c r="L180" s="28" t="s">
        <v>404</v>
      </c>
      <c r="M180" s="28">
        <v>6</v>
      </c>
      <c r="N180" s="107" t="s">
        <v>2810</v>
      </c>
      <c r="O180" s="28">
        <v>36607</v>
      </c>
      <c r="P180" s="28" t="s">
        <v>385</v>
      </c>
      <c r="Q180" s="106">
        <v>2.665</v>
      </c>
      <c r="R180" s="28">
        <v>7</v>
      </c>
      <c r="S180" s="28">
        <v>9</v>
      </c>
    </row>
    <row r="181" spans="1:19">
      <c r="A181" s="28" t="s">
        <v>504</v>
      </c>
      <c r="B181" s="28">
        <v>8</v>
      </c>
      <c r="C181" s="28">
        <v>93336734</v>
      </c>
      <c r="D181" s="28" t="s">
        <v>439</v>
      </c>
      <c r="E181" s="28" t="s">
        <v>440</v>
      </c>
      <c r="F181" s="106"/>
      <c r="G181" s="106">
        <v>5.1079999999999997</v>
      </c>
      <c r="H181" s="59">
        <v>3.2599999999999998E-7</v>
      </c>
      <c r="I181" s="28">
        <v>1</v>
      </c>
      <c r="J181" s="26">
        <v>3.3177921999999999E-2</v>
      </c>
      <c r="K181" s="26">
        <v>0.66385878300000001</v>
      </c>
      <c r="L181" s="28" t="s">
        <v>404</v>
      </c>
      <c r="M181" s="28">
        <v>6</v>
      </c>
      <c r="N181" s="107" t="s">
        <v>2810</v>
      </c>
      <c r="O181" s="28">
        <v>27405</v>
      </c>
      <c r="P181" s="28" t="s">
        <v>385</v>
      </c>
      <c r="Q181" s="106">
        <v>7.569</v>
      </c>
      <c r="R181" s="28">
        <v>6</v>
      </c>
      <c r="S181" s="28">
        <v>15</v>
      </c>
    </row>
    <row r="182" spans="1:19">
      <c r="A182" s="28" t="s">
        <v>505</v>
      </c>
      <c r="B182" s="28">
        <v>8</v>
      </c>
      <c r="C182" s="28">
        <v>93323053</v>
      </c>
      <c r="D182" s="28" t="s">
        <v>439</v>
      </c>
      <c r="E182" s="28" t="s">
        <v>440</v>
      </c>
      <c r="F182" s="106"/>
      <c r="G182" s="106">
        <v>5.1040000000000001</v>
      </c>
      <c r="H182" s="59">
        <v>3.3200000000000001E-7</v>
      </c>
      <c r="I182" s="28">
        <v>1</v>
      </c>
      <c r="J182" s="26">
        <v>3.2608205000000001E-2</v>
      </c>
      <c r="K182" s="26">
        <v>0.69646698799999995</v>
      </c>
      <c r="L182" s="28" t="s">
        <v>404</v>
      </c>
      <c r="M182" s="28">
        <v>6</v>
      </c>
      <c r="N182" s="107" t="s">
        <v>2810</v>
      </c>
      <c r="O182" s="28">
        <v>41086</v>
      </c>
      <c r="P182" s="28" t="s">
        <v>385</v>
      </c>
      <c r="Q182" s="106">
        <v>3.423</v>
      </c>
      <c r="R182" s="28">
        <v>6</v>
      </c>
      <c r="S182" s="28">
        <v>9</v>
      </c>
    </row>
    <row r="183" spans="1:19">
      <c r="A183" s="28" t="s">
        <v>506</v>
      </c>
      <c r="B183" s="28">
        <v>8</v>
      </c>
      <c r="C183" s="28">
        <v>93318607</v>
      </c>
      <c r="D183" s="28" t="s">
        <v>439</v>
      </c>
      <c r="E183" s="28" t="s">
        <v>440</v>
      </c>
      <c r="F183" s="106"/>
      <c r="G183" s="106">
        <v>5.1029999999999998</v>
      </c>
      <c r="H183" s="59">
        <v>3.34E-7</v>
      </c>
      <c r="I183" s="28">
        <v>1</v>
      </c>
      <c r="J183" s="26">
        <v>3.2363423000000002E-2</v>
      </c>
      <c r="K183" s="26">
        <v>0.72883041100000001</v>
      </c>
      <c r="L183" s="28" t="s">
        <v>404</v>
      </c>
      <c r="M183" s="28">
        <v>6</v>
      </c>
      <c r="N183" s="107" t="s">
        <v>2810</v>
      </c>
      <c r="O183" s="28">
        <v>45532</v>
      </c>
      <c r="P183" s="28" t="s">
        <v>385</v>
      </c>
      <c r="Q183" s="106">
        <v>0.51400000000000001</v>
      </c>
      <c r="R183" s="28">
        <v>7</v>
      </c>
      <c r="S183" s="28">
        <v>9</v>
      </c>
    </row>
    <row r="184" spans="1:19">
      <c r="A184" s="28" t="s">
        <v>507</v>
      </c>
      <c r="B184" s="28">
        <v>8</v>
      </c>
      <c r="C184" s="28">
        <v>93301877</v>
      </c>
      <c r="D184" s="28" t="s">
        <v>440</v>
      </c>
      <c r="E184" s="28" t="s">
        <v>448</v>
      </c>
      <c r="F184" s="106"/>
      <c r="G184" s="106">
        <v>5.0999999999999996</v>
      </c>
      <c r="H184" s="59">
        <v>3.39E-7</v>
      </c>
      <c r="I184" s="28">
        <v>1</v>
      </c>
      <c r="J184" s="26">
        <v>3.192122E-2</v>
      </c>
      <c r="K184" s="26">
        <v>0.76075163199999996</v>
      </c>
      <c r="L184" s="28" t="s">
        <v>404</v>
      </c>
      <c r="M184" s="28">
        <v>6</v>
      </c>
      <c r="N184" s="107" t="s">
        <v>2810</v>
      </c>
      <c r="O184" s="28">
        <v>62262</v>
      </c>
      <c r="P184" s="28" t="s">
        <v>385</v>
      </c>
      <c r="Q184" s="106">
        <v>0.38</v>
      </c>
      <c r="R184" s="28">
        <v>7</v>
      </c>
      <c r="S184" s="28">
        <v>15</v>
      </c>
    </row>
    <row r="185" spans="1:19">
      <c r="A185" s="28" t="s">
        <v>508</v>
      </c>
      <c r="B185" s="28">
        <v>8</v>
      </c>
      <c r="C185" s="28">
        <v>93303861</v>
      </c>
      <c r="D185" s="28" t="s">
        <v>440</v>
      </c>
      <c r="E185" s="28" t="s">
        <v>448</v>
      </c>
      <c r="F185" s="106"/>
      <c r="G185" s="106">
        <v>5.0999999999999996</v>
      </c>
      <c r="H185" s="59">
        <v>3.3999999999999997E-7</v>
      </c>
      <c r="I185" s="28">
        <v>1</v>
      </c>
      <c r="J185" s="26">
        <v>3.1866809000000003E-2</v>
      </c>
      <c r="K185" s="26">
        <v>0.79261844100000001</v>
      </c>
      <c r="L185" s="28" t="s">
        <v>404</v>
      </c>
      <c r="M185" s="28">
        <v>6</v>
      </c>
      <c r="N185" s="107" t="s">
        <v>2810</v>
      </c>
      <c r="O185" s="28">
        <v>60278</v>
      </c>
      <c r="P185" s="28" t="s">
        <v>385</v>
      </c>
      <c r="Q185" s="106">
        <v>12.52</v>
      </c>
      <c r="R185" s="28">
        <v>7</v>
      </c>
      <c r="S185" s="28">
        <v>15</v>
      </c>
    </row>
    <row r="186" spans="1:19">
      <c r="A186" s="28" t="s">
        <v>509</v>
      </c>
      <c r="B186" s="28">
        <v>8</v>
      </c>
      <c r="C186" s="28">
        <v>93325492</v>
      </c>
      <c r="D186" s="28" t="s">
        <v>439</v>
      </c>
      <c r="E186" s="28" t="s">
        <v>440</v>
      </c>
      <c r="F186" s="106"/>
      <c r="G186" s="106">
        <v>-5.0990000000000002</v>
      </c>
      <c r="H186" s="59">
        <v>3.41E-7</v>
      </c>
      <c r="I186" s="28">
        <v>1</v>
      </c>
      <c r="J186" s="26">
        <v>3.1740582000000003E-2</v>
      </c>
      <c r="K186" s="26">
        <v>0.82435902299999997</v>
      </c>
      <c r="L186" s="28" t="s">
        <v>404</v>
      </c>
      <c r="M186" s="28">
        <v>6</v>
      </c>
      <c r="N186" s="107" t="s">
        <v>2810</v>
      </c>
      <c r="O186" s="28">
        <v>38647</v>
      </c>
      <c r="P186" s="28" t="s">
        <v>385</v>
      </c>
      <c r="Q186" s="106">
        <v>1.71</v>
      </c>
      <c r="R186" s="28">
        <v>7</v>
      </c>
      <c r="S186" s="28">
        <v>9</v>
      </c>
    </row>
    <row r="187" spans="1:19">
      <c r="A187" s="28" t="s">
        <v>510</v>
      </c>
      <c r="B187" s="28">
        <v>8</v>
      </c>
      <c r="C187" s="28">
        <v>93291163</v>
      </c>
      <c r="D187" s="28" t="s">
        <v>445</v>
      </c>
      <c r="E187" s="28" t="s">
        <v>440</v>
      </c>
      <c r="F187" s="106"/>
      <c r="G187" s="106">
        <v>-5.0780000000000003</v>
      </c>
      <c r="H187" s="59">
        <v>3.8099999999999998E-7</v>
      </c>
      <c r="I187" s="28">
        <v>1</v>
      </c>
      <c r="J187" s="26">
        <v>2.8512682000000001E-2</v>
      </c>
      <c r="K187" s="26">
        <v>0.85287170599999995</v>
      </c>
      <c r="L187" s="28" t="s">
        <v>404</v>
      </c>
      <c r="M187" s="28">
        <v>6</v>
      </c>
      <c r="N187" s="107" t="s">
        <v>2810</v>
      </c>
      <c r="O187" s="28">
        <v>72976</v>
      </c>
      <c r="P187" s="28" t="s">
        <v>385</v>
      </c>
      <c r="Q187" s="106">
        <v>15.27</v>
      </c>
      <c r="R187" s="28">
        <v>7</v>
      </c>
      <c r="S187" s="28">
        <v>5</v>
      </c>
    </row>
    <row r="188" spans="1:19">
      <c r="A188" s="28" t="s">
        <v>511</v>
      </c>
      <c r="B188" s="28">
        <v>8</v>
      </c>
      <c r="C188" s="28">
        <v>93317204</v>
      </c>
      <c r="D188" s="28" t="s">
        <v>439</v>
      </c>
      <c r="E188" s="28" t="s">
        <v>440</v>
      </c>
      <c r="F188" s="106"/>
      <c r="G188" s="106">
        <v>-5.0759999999999996</v>
      </c>
      <c r="H188" s="59">
        <v>3.8599999999999999E-7</v>
      </c>
      <c r="I188" s="28">
        <v>1</v>
      </c>
      <c r="J188" s="26">
        <v>2.8184626000000001E-2</v>
      </c>
      <c r="K188" s="26">
        <v>0.881056332</v>
      </c>
      <c r="L188" s="28" t="s">
        <v>404</v>
      </c>
      <c r="M188" s="28">
        <v>6</v>
      </c>
      <c r="N188" s="107" t="s">
        <v>2810</v>
      </c>
      <c r="O188" s="28">
        <v>46935</v>
      </c>
      <c r="P188" s="28" t="s">
        <v>385</v>
      </c>
      <c r="Q188" s="106">
        <v>1.518</v>
      </c>
      <c r="R188" s="28">
        <v>5</v>
      </c>
      <c r="S188" s="28">
        <v>7</v>
      </c>
    </row>
    <row r="189" spans="1:19">
      <c r="A189" s="28" t="s">
        <v>2811</v>
      </c>
      <c r="B189" s="28">
        <v>8</v>
      </c>
      <c r="C189" s="28">
        <v>93321871</v>
      </c>
      <c r="D189" s="28" t="s">
        <v>439</v>
      </c>
      <c r="E189" s="28" t="s">
        <v>448</v>
      </c>
      <c r="F189" s="106"/>
      <c r="G189" s="106">
        <v>5.04</v>
      </c>
      <c r="H189" s="59">
        <v>4.6600000000000002E-7</v>
      </c>
      <c r="I189" s="28">
        <v>1</v>
      </c>
      <c r="J189" s="26">
        <v>2.3495568000000001E-2</v>
      </c>
      <c r="K189" s="26">
        <v>0.90455189999999996</v>
      </c>
      <c r="L189" s="28" t="s">
        <v>404</v>
      </c>
      <c r="M189" s="28">
        <v>6</v>
      </c>
      <c r="N189" s="107" t="s">
        <v>2810</v>
      </c>
      <c r="O189" s="28">
        <v>46935</v>
      </c>
      <c r="P189" s="28" t="s">
        <v>385</v>
      </c>
      <c r="Q189" s="106">
        <v>1.518</v>
      </c>
      <c r="R189" s="28">
        <v>5</v>
      </c>
      <c r="S189" s="28">
        <v>7</v>
      </c>
    </row>
    <row r="190" spans="1:19">
      <c r="A190" s="28" t="s">
        <v>512</v>
      </c>
      <c r="B190" s="28">
        <v>8</v>
      </c>
      <c r="C190" s="28">
        <v>93287385</v>
      </c>
      <c r="D190" s="28" t="s">
        <v>445</v>
      </c>
      <c r="E190" s="28" t="s">
        <v>448</v>
      </c>
      <c r="F190" s="106"/>
      <c r="G190" s="106">
        <v>4.9279999999999999</v>
      </c>
      <c r="H190" s="59">
        <v>8.3099999999999996E-7</v>
      </c>
      <c r="I190" s="28">
        <v>1</v>
      </c>
      <c r="J190" s="26">
        <v>1.3461993E-2</v>
      </c>
      <c r="K190" s="26">
        <v>0.91801389300000003</v>
      </c>
      <c r="L190" s="28" t="s">
        <v>404</v>
      </c>
      <c r="M190" s="28">
        <v>6</v>
      </c>
      <c r="N190" s="107" t="s">
        <v>2810</v>
      </c>
      <c r="O190" s="28">
        <v>76754</v>
      </c>
      <c r="P190" s="28" t="s">
        <v>385</v>
      </c>
      <c r="Q190" s="106">
        <v>1.736</v>
      </c>
      <c r="R190" s="28"/>
      <c r="S190" s="28">
        <v>5</v>
      </c>
    </row>
    <row r="191" spans="1:19">
      <c r="A191" s="28" t="s">
        <v>513</v>
      </c>
      <c r="B191" s="28">
        <v>8</v>
      </c>
      <c r="C191" s="28">
        <v>93286727</v>
      </c>
      <c r="D191" s="28" t="s">
        <v>445</v>
      </c>
      <c r="E191" s="28" t="s">
        <v>448</v>
      </c>
      <c r="F191" s="106"/>
      <c r="G191" s="106">
        <v>-4.8810000000000002</v>
      </c>
      <c r="H191" s="59">
        <v>1.06E-6</v>
      </c>
      <c r="I191" s="28">
        <v>1</v>
      </c>
      <c r="J191" s="26">
        <v>1.0682417E-2</v>
      </c>
      <c r="K191" s="26">
        <v>0.928696309</v>
      </c>
      <c r="L191" s="28" t="s">
        <v>404</v>
      </c>
      <c r="M191" s="28">
        <v>6</v>
      </c>
      <c r="N191" s="107" t="s">
        <v>2810</v>
      </c>
      <c r="O191" s="28">
        <v>77412</v>
      </c>
      <c r="P191" s="28" t="s">
        <v>385</v>
      </c>
      <c r="Q191" s="106">
        <v>1.2190000000000001</v>
      </c>
      <c r="R191" s="28">
        <v>6</v>
      </c>
      <c r="S191" s="28">
        <v>5</v>
      </c>
    </row>
    <row r="192" spans="1:19">
      <c r="A192" s="28" t="s">
        <v>514</v>
      </c>
      <c r="B192" s="28">
        <v>8</v>
      </c>
      <c r="C192" s="28">
        <v>93373516</v>
      </c>
      <c r="D192" s="28" t="s">
        <v>445</v>
      </c>
      <c r="E192" s="28" t="s">
        <v>448</v>
      </c>
      <c r="F192" s="106"/>
      <c r="G192" s="106">
        <v>-4.8689999999999998</v>
      </c>
      <c r="H192" s="59">
        <v>1.1200000000000001E-6</v>
      </c>
      <c r="I192" s="28">
        <v>1</v>
      </c>
      <c r="J192" s="26">
        <v>1.0085659E-2</v>
      </c>
      <c r="K192" s="26">
        <v>0.93878196899999999</v>
      </c>
      <c r="L192" s="28" t="s">
        <v>404</v>
      </c>
      <c r="M192" s="28">
        <v>6</v>
      </c>
      <c r="N192" s="107" t="s">
        <v>2810</v>
      </c>
      <c r="O192" s="28">
        <v>9139</v>
      </c>
      <c r="P192" s="28" t="s">
        <v>385</v>
      </c>
      <c r="Q192" s="106">
        <v>0.26900000000000002</v>
      </c>
      <c r="R192" s="28">
        <v>6</v>
      </c>
      <c r="S192" s="28">
        <v>9</v>
      </c>
    </row>
    <row r="193" spans="1:19">
      <c r="A193" s="28" t="s">
        <v>515</v>
      </c>
      <c r="B193" s="28">
        <v>8</v>
      </c>
      <c r="C193" s="28">
        <v>93284681</v>
      </c>
      <c r="D193" s="28" t="s">
        <v>439</v>
      </c>
      <c r="E193" s="28" t="s">
        <v>440</v>
      </c>
      <c r="F193" s="106"/>
      <c r="G193" s="106">
        <v>4.8129999999999997</v>
      </c>
      <c r="H193" s="59">
        <v>1.4899999999999999E-6</v>
      </c>
      <c r="I193" s="28">
        <v>1</v>
      </c>
      <c r="J193" s="26">
        <v>7.6855719999999999E-3</v>
      </c>
      <c r="K193" s="26">
        <v>0.94646754099999997</v>
      </c>
      <c r="L193" s="28" t="s">
        <v>404</v>
      </c>
      <c r="M193" s="28">
        <v>6</v>
      </c>
      <c r="N193" s="107" t="s">
        <v>2810</v>
      </c>
      <c r="O193" s="28">
        <v>79458</v>
      </c>
      <c r="P193" s="28" t="s">
        <v>385</v>
      </c>
      <c r="Q193" s="106">
        <v>11.67</v>
      </c>
      <c r="R193" s="28">
        <v>4</v>
      </c>
      <c r="S193" s="28">
        <v>1</v>
      </c>
    </row>
    <row r="194" spans="1:19">
      <c r="A194" s="28" t="s">
        <v>516</v>
      </c>
      <c r="B194" s="28">
        <v>8</v>
      </c>
      <c r="C194" s="28">
        <v>93355038</v>
      </c>
      <c r="D194" s="28" t="s">
        <v>439</v>
      </c>
      <c r="E194" s="28" t="s">
        <v>440</v>
      </c>
      <c r="F194" s="106"/>
      <c r="G194" s="106">
        <v>4.8040000000000003</v>
      </c>
      <c r="H194" s="59">
        <v>1.5600000000000001E-6</v>
      </c>
      <c r="I194" s="28">
        <v>1</v>
      </c>
      <c r="J194" s="26">
        <v>7.3440129999999999E-3</v>
      </c>
      <c r="K194" s="26">
        <v>0.95381155399999995</v>
      </c>
      <c r="L194" s="28" t="s">
        <v>404</v>
      </c>
      <c r="M194" s="28">
        <v>6</v>
      </c>
      <c r="N194" s="107" t="s">
        <v>2810</v>
      </c>
      <c r="O194" s="28">
        <v>9101</v>
      </c>
      <c r="P194" s="28" t="s">
        <v>385</v>
      </c>
      <c r="Q194" s="106">
        <v>0.84099999999999997</v>
      </c>
      <c r="R194" s="28"/>
      <c r="S194" s="28">
        <v>7</v>
      </c>
    </row>
    <row r="195" spans="1:19">
      <c r="A195" s="28" t="s">
        <v>517</v>
      </c>
      <c r="B195" s="28">
        <v>8</v>
      </c>
      <c r="C195" s="28">
        <v>93360143</v>
      </c>
      <c r="D195" s="28" t="s">
        <v>439</v>
      </c>
      <c r="E195" s="28" t="s">
        <v>440</v>
      </c>
      <c r="F195" s="106"/>
      <c r="G195" s="106">
        <v>4.7880000000000003</v>
      </c>
      <c r="H195" s="59">
        <v>1.6899999999999999E-6</v>
      </c>
      <c r="I195" s="28">
        <v>1</v>
      </c>
      <c r="J195" s="26">
        <v>6.8153500000000004E-3</v>
      </c>
      <c r="K195" s="26">
        <v>0.96062690500000003</v>
      </c>
      <c r="L195" s="28" t="s">
        <v>404</v>
      </c>
      <c r="M195" s="28">
        <v>6</v>
      </c>
      <c r="N195" s="107" t="s">
        <v>2810</v>
      </c>
      <c r="O195" s="28">
        <v>3996</v>
      </c>
      <c r="P195" s="28" t="s">
        <v>385</v>
      </c>
      <c r="Q195" s="106">
        <v>4.78</v>
      </c>
      <c r="R195" s="28">
        <v>6</v>
      </c>
      <c r="S195" s="28">
        <v>5</v>
      </c>
    </row>
    <row r="196" spans="1:19">
      <c r="A196" s="28" t="s">
        <v>518</v>
      </c>
      <c r="B196" s="28">
        <v>8</v>
      </c>
      <c r="C196" s="28">
        <v>93366260</v>
      </c>
      <c r="D196" s="28" t="s">
        <v>439</v>
      </c>
      <c r="E196" s="28" t="s">
        <v>440</v>
      </c>
      <c r="F196" s="106"/>
      <c r="G196" s="106">
        <v>-4.78</v>
      </c>
      <c r="H196" s="59">
        <v>1.7600000000000001E-6</v>
      </c>
      <c r="I196" s="28">
        <v>1</v>
      </c>
      <c r="J196" s="26">
        <v>6.5538929999999999E-3</v>
      </c>
      <c r="K196" s="26">
        <v>0.96718079700000004</v>
      </c>
      <c r="L196" s="28" t="s">
        <v>404</v>
      </c>
      <c r="M196" s="28">
        <v>6</v>
      </c>
      <c r="N196" s="107" t="s">
        <v>2810</v>
      </c>
      <c r="O196" s="28">
        <v>1883</v>
      </c>
      <c r="P196" s="28" t="s">
        <v>385</v>
      </c>
      <c r="Q196" s="106">
        <v>2.968</v>
      </c>
      <c r="R196" s="28">
        <v>7</v>
      </c>
      <c r="S196" s="28">
        <v>9</v>
      </c>
    </row>
    <row r="197" spans="1:19">
      <c r="A197" s="28" t="s">
        <v>519</v>
      </c>
      <c r="B197" s="28">
        <v>8</v>
      </c>
      <c r="C197" s="28">
        <v>93367913</v>
      </c>
      <c r="D197" s="28" t="s">
        <v>440</v>
      </c>
      <c r="E197" s="28" t="s">
        <v>448</v>
      </c>
      <c r="F197" s="106"/>
      <c r="G197" s="106">
        <v>-4.7779999999999996</v>
      </c>
      <c r="H197" s="59">
        <v>1.77E-6</v>
      </c>
      <c r="I197" s="28">
        <v>1</v>
      </c>
      <c r="J197" s="26">
        <v>6.5111149999999996E-3</v>
      </c>
      <c r="K197" s="26">
        <v>0.97369191200000005</v>
      </c>
      <c r="L197" s="28" t="s">
        <v>404</v>
      </c>
      <c r="M197" s="28">
        <v>6</v>
      </c>
      <c r="N197" s="107" t="s">
        <v>2810</v>
      </c>
      <c r="O197" s="28">
        <v>3536</v>
      </c>
      <c r="P197" s="28" t="s">
        <v>385</v>
      </c>
      <c r="Q197" s="106">
        <v>1.9139999999999999</v>
      </c>
      <c r="R197" s="28">
        <v>6</v>
      </c>
      <c r="S197" s="28">
        <v>9</v>
      </c>
    </row>
    <row r="198" spans="1:19">
      <c r="A198" s="28" t="s">
        <v>520</v>
      </c>
      <c r="B198" s="28">
        <v>8</v>
      </c>
      <c r="C198" s="28">
        <v>93277429</v>
      </c>
      <c r="D198" s="28" t="s">
        <v>439</v>
      </c>
      <c r="E198" s="28" t="s">
        <v>440</v>
      </c>
      <c r="F198" s="106"/>
      <c r="G198" s="106">
        <v>4.7089999999999996</v>
      </c>
      <c r="H198" s="59">
        <v>2.4899999999999999E-6</v>
      </c>
      <c r="I198" s="28">
        <v>1</v>
      </c>
      <c r="J198" s="26">
        <v>4.6818160000000001E-3</v>
      </c>
      <c r="K198" s="26">
        <v>0.978373728</v>
      </c>
      <c r="L198" s="28" t="s">
        <v>404</v>
      </c>
      <c r="M198" s="28">
        <v>6</v>
      </c>
      <c r="N198" s="107" t="s">
        <v>2810</v>
      </c>
      <c r="O198" s="28">
        <v>86710</v>
      </c>
      <c r="P198" s="28" t="s">
        <v>385</v>
      </c>
      <c r="Q198" s="106">
        <v>2.6030000000000002</v>
      </c>
      <c r="R198" s="28">
        <v>6</v>
      </c>
      <c r="S198" s="28">
        <v>9</v>
      </c>
    </row>
    <row r="199" spans="1:19">
      <c r="A199" s="28" t="s">
        <v>521</v>
      </c>
      <c r="B199" s="28">
        <v>8</v>
      </c>
      <c r="C199" s="28">
        <v>93273639</v>
      </c>
      <c r="D199" s="28" t="s">
        <v>445</v>
      </c>
      <c r="E199" s="28" t="s">
        <v>448</v>
      </c>
      <c r="F199" s="106"/>
      <c r="G199" s="106">
        <v>4.7069999999999999</v>
      </c>
      <c r="H199" s="59">
        <v>2.5100000000000001E-6</v>
      </c>
      <c r="I199" s="28">
        <v>1</v>
      </c>
      <c r="J199" s="26">
        <v>4.6477910000000001E-3</v>
      </c>
      <c r="K199" s="26">
        <v>0.98302151900000001</v>
      </c>
      <c r="L199" s="28" t="s">
        <v>404</v>
      </c>
      <c r="M199" s="28">
        <v>6</v>
      </c>
      <c r="N199" s="107" t="s">
        <v>2810</v>
      </c>
      <c r="O199" s="28">
        <v>90500</v>
      </c>
      <c r="P199" s="28" t="s">
        <v>385</v>
      </c>
      <c r="Q199" s="106">
        <v>1.778</v>
      </c>
      <c r="R199" s="28">
        <v>6</v>
      </c>
      <c r="S199" s="28">
        <v>15</v>
      </c>
    </row>
    <row r="200" spans="1:19">
      <c r="A200" s="28" t="s">
        <v>522</v>
      </c>
      <c r="B200" s="28">
        <v>8</v>
      </c>
      <c r="C200" s="28">
        <v>93384426</v>
      </c>
      <c r="D200" s="28" t="s">
        <v>439</v>
      </c>
      <c r="E200" s="28" t="s">
        <v>440</v>
      </c>
      <c r="F200" s="106"/>
      <c r="G200" s="106">
        <v>4.6449999999999996</v>
      </c>
      <c r="H200" s="59">
        <v>3.41E-6</v>
      </c>
      <c r="I200" s="28">
        <v>1</v>
      </c>
      <c r="J200" s="26">
        <v>3.4658419999999998E-3</v>
      </c>
      <c r="K200" s="26">
        <v>0.98648736100000001</v>
      </c>
      <c r="L200" s="28" t="s">
        <v>404</v>
      </c>
      <c r="M200" s="28">
        <v>6</v>
      </c>
      <c r="N200" s="107" t="s">
        <v>2810</v>
      </c>
      <c r="O200" s="28">
        <v>20049</v>
      </c>
      <c r="P200" s="28" t="s">
        <v>385</v>
      </c>
      <c r="Q200" s="106">
        <v>12.86</v>
      </c>
      <c r="R200" s="28">
        <v>4</v>
      </c>
      <c r="S200" s="28">
        <v>2</v>
      </c>
    </row>
    <row r="201" spans="1:19">
      <c r="A201" s="28" t="s">
        <v>523</v>
      </c>
      <c r="B201" s="28">
        <v>8</v>
      </c>
      <c r="C201" s="28">
        <v>93274267</v>
      </c>
      <c r="D201" s="28" t="s">
        <v>445</v>
      </c>
      <c r="E201" s="28" t="s">
        <v>448</v>
      </c>
      <c r="F201" s="106"/>
      <c r="G201" s="106">
        <v>-4.6360000000000001</v>
      </c>
      <c r="H201" s="59">
        <v>3.5499999999999999E-6</v>
      </c>
      <c r="I201" s="28">
        <v>1</v>
      </c>
      <c r="J201" s="26">
        <v>3.3336989999999999E-3</v>
      </c>
      <c r="K201" s="26">
        <v>0.98982106000000003</v>
      </c>
      <c r="L201" s="28" t="s">
        <v>404</v>
      </c>
      <c r="M201" s="28">
        <v>6</v>
      </c>
      <c r="N201" s="107" t="s">
        <v>2810</v>
      </c>
      <c r="O201" s="28">
        <v>89872</v>
      </c>
      <c r="P201" s="28" t="s">
        <v>385</v>
      </c>
      <c r="Q201" s="106">
        <v>2.88</v>
      </c>
      <c r="R201" s="28">
        <v>6</v>
      </c>
      <c r="S201" s="28">
        <v>15</v>
      </c>
    </row>
    <row r="202" spans="1:19">
      <c r="A202" s="5" t="s">
        <v>524</v>
      </c>
      <c r="B202" s="5">
        <v>8</v>
      </c>
      <c r="C202" s="5">
        <v>93267443</v>
      </c>
      <c r="D202" s="5" t="s">
        <v>445</v>
      </c>
      <c r="E202" s="5" t="s">
        <v>439</v>
      </c>
      <c r="F202" s="108"/>
      <c r="G202" s="108">
        <v>-4.6050000000000004</v>
      </c>
      <c r="H202" s="60">
        <v>4.1200000000000004E-6</v>
      </c>
      <c r="I202" s="5">
        <v>1</v>
      </c>
      <c r="J202" s="37">
        <v>2.8881369999999998E-3</v>
      </c>
      <c r="K202" s="37">
        <v>0.99270919800000001</v>
      </c>
      <c r="L202" s="5" t="s">
        <v>404</v>
      </c>
      <c r="M202" s="5">
        <v>6</v>
      </c>
      <c r="N202" s="109" t="s">
        <v>2810</v>
      </c>
      <c r="O202" s="5">
        <v>96696</v>
      </c>
      <c r="P202" s="5" t="s">
        <v>385</v>
      </c>
      <c r="Q202" s="108">
        <v>3.4020000000000001</v>
      </c>
      <c r="R202" s="5">
        <v>7</v>
      </c>
      <c r="S202" s="5">
        <v>5</v>
      </c>
    </row>
    <row r="203" spans="1:19">
      <c r="A203" s="28" t="s">
        <v>406</v>
      </c>
      <c r="B203" s="28">
        <v>10</v>
      </c>
      <c r="C203" s="28">
        <v>30378863</v>
      </c>
      <c r="D203" s="28" t="s">
        <v>445</v>
      </c>
      <c r="E203" s="28" t="s">
        <v>448</v>
      </c>
      <c r="F203" s="106">
        <v>0.31709999999999999</v>
      </c>
      <c r="G203" s="111">
        <v>5.7380000000000004</v>
      </c>
      <c r="H203" s="112">
        <v>9.5800000000000004E-9</v>
      </c>
      <c r="I203" s="28">
        <v>1</v>
      </c>
      <c r="J203" s="26">
        <v>0.13183413133767199</v>
      </c>
      <c r="K203" s="26">
        <v>0.13183413133767199</v>
      </c>
      <c r="L203" s="28" t="s">
        <v>406</v>
      </c>
      <c r="M203" s="28">
        <v>8</v>
      </c>
      <c r="N203" s="107" t="s">
        <v>525</v>
      </c>
      <c r="O203" s="28">
        <v>0</v>
      </c>
      <c r="P203" s="28" t="s">
        <v>388</v>
      </c>
      <c r="Q203" s="106">
        <v>3.7930000000000001</v>
      </c>
      <c r="R203" s="28">
        <v>6</v>
      </c>
      <c r="S203" s="28">
        <v>5</v>
      </c>
    </row>
    <row r="204" spans="1:19">
      <c r="A204" s="28" t="s">
        <v>526</v>
      </c>
      <c r="B204" s="28">
        <v>10</v>
      </c>
      <c r="C204" s="28">
        <v>30376771</v>
      </c>
      <c r="D204" s="28" t="s">
        <v>439</v>
      </c>
      <c r="E204" s="28" t="s">
        <v>440</v>
      </c>
      <c r="F204" s="106">
        <v>0.31109999999999999</v>
      </c>
      <c r="G204" s="106">
        <v>-5.7329999999999997</v>
      </c>
      <c r="H204" s="59">
        <v>9.8600000000000003E-9</v>
      </c>
      <c r="I204" s="28">
        <v>1</v>
      </c>
      <c r="J204" s="26">
        <v>0.12883034562027501</v>
      </c>
      <c r="K204" s="26">
        <v>0.26066447695794698</v>
      </c>
      <c r="L204" s="28" t="s">
        <v>406</v>
      </c>
      <c r="M204" s="28">
        <v>8</v>
      </c>
      <c r="N204" s="107" t="s">
        <v>525</v>
      </c>
      <c r="O204" s="28">
        <v>0</v>
      </c>
      <c r="P204" s="28" t="s">
        <v>388</v>
      </c>
      <c r="Q204" s="106">
        <v>1.1879999999999999</v>
      </c>
      <c r="R204" s="28">
        <v>6</v>
      </c>
      <c r="S204" s="28">
        <v>5</v>
      </c>
    </row>
    <row r="205" spans="1:19">
      <c r="A205" s="28" t="s">
        <v>527</v>
      </c>
      <c r="B205" s="28">
        <v>10</v>
      </c>
      <c r="C205" s="28">
        <v>30377623</v>
      </c>
      <c r="D205" s="28" t="s">
        <v>445</v>
      </c>
      <c r="E205" s="28" t="s">
        <v>448</v>
      </c>
      <c r="F205" s="106">
        <v>0.31309999999999999</v>
      </c>
      <c r="G205" s="106">
        <v>5.7320000000000002</v>
      </c>
      <c r="H205" s="59">
        <v>9.9499999999999998E-9</v>
      </c>
      <c r="I205" s="28">
        <v>1</v>
      </c>
      <c r="J205" s="26">
        <v>0.12765655163669901</v>
      </c>
      <c r="K205" s="26">
        <v>0.38832102859464601</v>
      </c>
      <c r="L205" s="28" t="s">
        <v>406</v>
      </c>
      <c r="M205" s="28">
        <v>8</v>
      </c>
      <c r="N205" s="107" t="s">
        <v>525</v>
      </c>
      <c r="O205" s="28">
        <v>0</v>
      </c>
      <c r="P205" s="28" t="s">
        <v>388</v>
      </c>
      <c r="Q205" s="106">
        <v>2.2349999999999999</v>
      </c>
      <c r="R205" s="28">
        <v>5</v>
      </c>
      <c r="S205" s="28">
        <v>5</v>
      </c>
    </row>
    <row r="206" spans="1:19">
      <c r="A206" s="28" t="s">
        <v>528</v>
      </c>
      <c r="B206" s="28">
        <v>10</v>
      </c>
      <c r="C206" s="28">
        <v>30377385</v>
      </c>
      <c r="D206" s="28" t="s">
        <v>440</v>
      </c>
      <c r="E206" s="28" t="s">
        <v>448</v>
      </c>
      <c r="F206" s="106">
        <v>0.31309999999999999</v>
      </c>
      <c r="G206" s="106">
        <v>-5.7279999999999998</v>
      </c>
      <c r="H206" s="59">
        <v>1.0099999999999999E-8</v>
      </c>
      <c r="I206" s="28">
        <v>1</v>
      </c>
      <c r="J206" s="26">
        <v>0.125425074728544</v>
      </c>
      <c r="K206" s="26">
        <v>0.51374610332319104</v>
      </c>
      <c r="L206" s="28" t="s">
        <v>406</v>
      </c>
      <c r="M206" s="28">
        <v>8</v>
      </c>
      <c r="N206" s="107" t="s">
        <v>525</v>
      </c>
      <c r="O206" s="28">
        <v>0</v>
      </c>
      <c r="P206" s="28" t="s">
        <v>388</v>
      </c>
      <c r="Q206" s="106">
        <v>2.66</v>
      </c>
      <c r="R206" s="28">
        <v>4</v>
      </c>
      <c r="S206" s="28">
        <v>5</v>
      </c>
    </row>
    <row r="207" spans="1:19">
      <c r="A207" s="28" t="s">
        <v>529</v>
      </c>
      <c r="B207" s="28">
        <v>10</v>
      </c>
      <c r="C207" s="28">
        <v>30378092</v>
      </c>
      <c r="D207" s="28" t="s">
        <v>445</v>
      </c>
      <c r="E207" s="28" t="s">
        <v>448</v>
      </c>
      <c r="F207" s="106">
        <v>0.31409999999999999</v>
      </c>
      <c r="G207" s="106">
        <v>5.7229999999999999</v>
      </c>
      <c r="H207" s="59">
        <v>1.05E-8</v>
      </c>
      <c r="I207" s="28">
        <v>1</v>
      </c>
      <c r="J207" s="26">
        <v>0.12104565013118899</v>
      </c>
      <c r="K207" s="26">
        <v>0.63479175345437899</v>
      </c>
      <c r="L207" s="28" t="s">
        <v>406</v>
      </c>
      <c r="M207" s="28">
        <v>8</v>
      </c>
      <c r="N207" s="107" t="s">
        <v>525</v>
      </c>
      <c r="O207" s="28">
        <v>0</v>
      </c>
      <c r="P207" s="28" t="s">
        <v>388</v>
      </c>
      <c r="Q207" s="106">
        <v>4.2539999999999996</v>
      </c>
      <c r="R207" s="28">
        <v>5</v>
      </c>
      <c r="S207" s="28">
        <v>5</v>
      </c>
    </row>
    <row r="208" spans="1:19">
      <c r="A208" s="28" t="s">
        <v>530</v>
      </c>
      <c r="B208" s="28">
        <v>10</v>
      </c>
      <c r="C208" s="28">
        <v>30378106</v>
      </c>
      <c r="D208" s="28" t="s">
        <v>439</v>
      </c>
      <c r="E208" s="28" t="s">
        <v>448</v>
      </c>
      <c r="F208" s="106">
        <v>0.31309999999999999</v>
      </c>
      <c r="G208" s="106">
        <v>5.7119999999999997</v>
      </c>
      <c r="H208" s="59">
        <v>1.1199999999999999E-8</v>
      </c>
      <c r="I208" s="28">
        <v>1</v>
      </c>
      <c r="J208" s="26">
        <v>0.114213987056384</v>
      </c>
      <c r="K208" s="26">
        <v>0.74900574051076296</v>
      </c>
      <c r="L208" s="28" t="s">
        <v>406</v>
      </c>
      <c r="M208" s="28">
        <v>8</v>
      </c>
      <c r="N208" s="107" t="s">
        <v>525</v>
      </c>
      <c r="O208" s="28">
        <v>0</v>
      </c>
      <c r="P208" s="28" t="s">
        <v>388</v>
      </c>
      <c r="Q208" s="106">
        <v>4.9349999999999996</v>
      </c>
      <c r="R208" s="28">
        <v>5</v>
      </c>
      <c r="S208" s="28">
        <v>5</v>
      </c>
    </row>
    <row r="209" spans="1:19">
      <c r="A209" s="28" t="s">
        <v>531</v>
      </c>
      <c r="B209" s="28">
        <v>10</v>
      </c>
      <c r="C209" s="28">
        <v>30379122</v>
      </c>
      <c r="D209" s="28" t="s">
        <v>440</v>
      </c>
      <c r="E209" s="28" t="s">
        <v>448</v>
      </c>
      <c r="F209" s="106">
        <v>0.31409999999999999</v>
      </c>
      <c r="G209" s="106">
        <v>-5.7119999999999997</v>
      </c>
      <c r="H209" s="59">
        <v>1.1199999999999999E-8</v>
      </c>
      <c r="I209" s="28">
        <v>1</v>
      </c>
      <c r="J209" s="26">
        <v>0.11399863970198799</v>
      </c>
      <c r="K209" s="26">
        <v>0.86300438021275105</v>
      </c>
      <c r="L209" s="28" t="s">
        <v>406</v>
      </c>
      <c r="M209" s="28">
        <v>8</v>
      </c>
      <c r="N209" s="107" t="s">
        <v>525</v>
      </c>
      <c r="O209" s="28">
        <v>0</v>
      </c>
      <c r="P209" s="28" t="s">
        <v>388</v>
      </c>
      <c r="Q209" s="106">
        <v>0.59399999999999997</v>
      </c>
      <c r="R209" s="28">
        <v>5</v>
      </c>
      <c r="S209" s="28">
        <v>5</v>
      </c>
    </row>
    <row r="210" spans="1:19">
      <c r="A210" s="28" t="s">
        <v>532</v>
      </c>
      <c r="B210" s="28">
        <v>10</v>
      </c>
      <c r="C210" s="28">
        <v>30377744</v>
      </c>
      <c r="D210" s="28" t="s">
        <v>440</v>
      </c>
      <c r="E210" s="28" t="s">
        <v>448</v>
      </c>
      <c r="F210" s="106">
        <v>0.31209999999999999</v>
      </c>
      <c r="G210" s="106">
        <v>5.7089999999999996</v>
      </c>
      <c r="H210" s="59">
        <v>1.14E-8</v>
      </c>
      <c r="I210" s="28">
        <v>1</v>
      </c>
      <c r="J210" s="26">
        <v>0.111993220673411</v>
      </c>
      <c r="K210" s="26">
        <v>0.97499760088616305</v>
      </c>
      <c r="L210" s="28" t="s">
        <v>406</v>
      </c>
      <c r="M210" s="28">
        <v>8</v>
      </c>
      <c r="N210" s="107" t="s">
        <v>525</v>
      </c>
      <c r="O210" s="28">
        <v>0</v>
      </c>
      <c r="P210" s="28" t="s">
        <v>388</v>
      </c>
      <c r="Q210" s="106">
        <v>0.27300000000000002</v>
      </c>
      <c r="R210" s="28">
        <v>6</v>
      </c>
      <c r="S210" s="28">
        <v>5</v>
      </c>
    </row>
    <row r="211" spans="1:19">
      <c r="A211" s="5" t="s">
        <v>533</v>
      </c>
      <c r="B211" s="5">
        <v>10</v>
      </c>
      <c r="C211" s="5">
        <v>30381222</v>
      </c>
      <c r="D211" s="5" t="s">
        <v>440</v>
      </c>
      <c r="E211" s="5" t="s">
        <v>448</v>
      </c>
      <c r="F211" s="108">
        <v>0.33900000000000002</v>
      </c>
      <c r="G211" s="108">
        <v>5.3440000000000003</v>
      </c>
      <c r="H211" s="60">
        <v>9.0699999999999998E-8</v>
      </c>
      <c r="I211" s="5">
        <v>1</v>
      </c>
      <c r="J211" s="37">
        <v>1.7588979369899501E-2</v>
      </c>
      <c r="K211" s="37">
        <v>0.99258658025606195</v>
      </c>
      <c r="L211" s="5" t="s">
        <v>406</v>
      </c>
      <c r="M211" s="5">
        <v>8</v>
      </c>
      <c r="N211" s="109" t="s">
        <v>525</v>
      </c>
      <c r="O211" s="5">
        <v>0</v>
      </c>
      <c r="P211" s="5" t="s">
        <v>388</v>
      </c>
      <c r="Q211" s="108">
        <v>0.89100000000000001</v>
      </c>
      <c r="R211" s="5">
        <v>4</v>
      </c>
      <c r="S211" s="5">
        <v>2</v>
      </c>
    </row>
    <row r="212" spans="1:19">
      <c r="A212" s="28" t="s">
        <v>410</v>
      </c>
      <c r="B212" s="28">
        <v>11</v>
      </c>
      <c r="C212" s="28">
        <v>47434986</v>
      </c>
      <c r="D212" s="28" t="s">
        <v>445</v>
      </c>
      <c r="E212" s="28" t="s">
        <v>448</v>
      </c>
      <c r="F212" s="106">
        <v>5.8330000000000002</v>
      </c>
      <c r="G212" s="106">
        <v>5.8330000000000002</v>
      </c>
      <c r="H212" s="59">
        <v>5.45E-9</v>
      </c>
      <c r="I212" s="28">
        <v>1</v>
      </c>
      <c r="J212" s="26">
        <v>0.11060192200000001</v>
      </c>
      <c r="K212" s="26">
        <v>0.11060192200000001</v>
      </c>
      <c r="L212" s="28" t="s">
        <v>410</v>
      </c>
      <c r="M212" s="28">
        <v>8</v>
      </c>
      <c r="N212" s="107" t="s">
        <v>411</v>
      </c>
      <c r="O212" s="28">
        <v>0</v>
      </c>
      <c r="P212" s="28" t="s">
        <v>368</v>
      </c>
      <c r="Q212" s="106">
        <v>10.23</v>
      </c>
      <c r="R212" s="28" t="s">
        <v>413</v>
      </c>
      <c r="S212" s="28">
        <v>3</v>
      </c>
    </row>
    <row r="213" spans="1:19">
      <c r="A213" s="28" t="s">
        <v>534</v>
      </c>
      <c r="B213" s="28">
        <v>11</v>
      </c>
      <c r="C213" s="28">
        <v>47466442</v>
      </c>
      <c r="D213" s="28" t="s">
        <v>445</v>
      </c>
      <c r="E213" s="28" t="s">
        <v>448</v>
      </c>
      <c r="F213" s="106">
        <v>5.7560000000000002</v>
      </c>
      <c r="G213" s="106">
        <v>5.7560000000000002</v>
      </c>
      <c r="H213" s="59">
        <v>8.6399999999999999E-9</v>
      </c>
      <c r="I213" s="28">
        <v>1</v>
      </c>
      <c r="J213" s="26">
        <v>7.0728824999999995E-2</v>
      </c>
      <c r="K213" s="26">
        <v>0.18133074699999999</v>
      </c>
      <c r="L213" s="28" t="s">
        <v>410</v>
      </c>
      <c r="M213" s="28">
        <v>8</v>
      </c>
      <c r="N213" s="107" t="s">
        <v>535</v>
      </c>
      <c r="O213" s="28">
        <v>0</v>
      </c>
      <c r="P213" s="28" t="s">
        <v>388</v>
      </c>
      <c r="Q213" s="106">
        <v>2.2530000000000001</v>
      </c>
      <c r="R213" s="28">
        <v>6</v>
      </c>
      <c r="S213" s="28">
        <v>4</v>
      </c>
    </row>
    <row r="214" spans="1:19">
      <c r="A214" s="28" t="s">
        <v>2812</v>
      </c>
      <c r="B214" s="28">
        <v>11</v>
      </c>
      <c r="C214" s="28">
        <v>47467172</v>
      </c>
      <c r="D214" s="28" t="s">
        <v>445</v>
      </c>
      <c r="E214" s="28" t="s">
        <v>439</v>
      </c>
      <c r="F214" s="106">
        <v>-5.7229999999999999</v>
      </c>
      <c r="G214" s="106">
        <v>-5.7229999999999999</v>
      </c>
      <c r="H214" s="59">
        <v>1.05E-8</v>
      </c>
      <c r="I214" s="28">
        <v>1</v>
      </c>
      <c r="J214" s="26">
        <v>5.8552139000000003E-2</v>
      </c>
      <c r="K214" s="26">
        <v>0.23988288599999999</v>
      </c>
      <c r="L214" s="28" t="s">
        <v>410</v>
      </c>
      <c r="M214" s="28">
        <v>8</v>
      </c>
      <c r="N214" s="107" t="s">
        <v>535</v>
      </c>
      <c r="O214" s="28">
        <v>0</v>
      </c>
      <c r="P214" s="28" t="s">
        <v>388</v>
      </c>
      <c r="Q214" s="106"/>
      <c r="R214" s="28"/>
      <c r="S214" s="28"/>
    </row>
    <row r="215" spans="1:19">
      <c r="A215" s="28" t="s">
        <v>539</v>
      </c>
      <c r="B215" s="28">
        <v>11</v>
      </c>
      <c r="C215" s="28">
        <v>47409051</v>
      </c>
      <c r="D215" s="28" t="s">
        <v>445</v>
      </c>
      <c r="E215" s="28" t="s">
        <v>439</v>
      </c>
      <c r="F215" s="106">
        <v>5.6689999999999996</v>
      </c>
      <c r="G215" s="106">
        <v>5.6689999999999996</v>
      </c>
      <c r="H215" s="59">
        <v>1.44E-8</v>
      </c>
      <c r="I215" s="28">
        <v>1</v>
      </c>
      <c r="J215" s="26">
        <v>4.3096436000000002E-2</v>
      </c>
      <c r="K215" s="26">
        <v>0.28297932199999998</v>
      </c>
      <c r="L215" s="28" t="s">
        <v>410</v>
      </c>
      <c r="M215" s="28">
        <v>8</v>
      </c>
      <c r="N215" s="107" t="s">
        <v>2813</v>
      </c>
      <c r="O215" s="28">
        <v>0</v>
      </c>
      <c r="P215" s="28" t="s">
        <v>379</v>
      </c>
      <c r="Q215" s="106">
        <v>1.427</v>
      </c>
      <c r="R215" s="28">
        <v>6</v>
      </c>
      <c r="S215" s="28">
        <v>2</v>
      </c>
    </row>
    <row r="216" spans="1:19">
      <c r="A216" s="28" t="s">
        <v>537</v>
      </c>
      <c r="B216" s="28">
        <v>11</v>
      </c>
      <c r="C216" s="28">
        <v>47422861</v>
      </c>
      <c r="D216" s="28" t="s">
        <v>440</v>
      </c>
      <c r="E216" s="28" t="s">
        <v>448</v>
      </c>
      <c r="F216" s="106">
        <v>-5.657</v>
      </c>
      <c r="G216" s="106">
        <v>-5.657</v>
      </c>
      <c r="H216" s="59">
        <v>1.5399999999999999E-8</v>
      </c>
      <c r="I216" s="28">
        <v>1</v>
      </c>
      <c r="J216" s="26">
        <v>4.0346511000000002E-2</v>
      </c>
      <c r="K216" s="26">
        <v>0.32332583300000001</v>
      </c>
      <c r="L216" s="28" t="s">
        <v>410</v>
      </c>
      <c r="M216" s="28">
        <v>8</v>
      </c>
      <c r="N216" s="107" t="s">
        <v>2813</v>
      </c>
      <c r="O216" s="28">
        <v>0</v>
      </c>
      <c r="P216" s="28" t="s">
        <v>379</v>
      </c>
      <c r="Q216" s="106">
        <v>1.58</v>
      </c>
      <c r="R216" s="28" t="s">
        <v>538</v>
      </c>
      <c r="S216" s="28">
        <v>2</v>
      </c>
    </row>
    <row r="217" spans="1:19">
      <c r="A217" s="28" t="s">
        <v>540</v>
      </c>
      <c r="B217" s="28">
        <v>11</v>
      </c>
      <c r="C217" s="28">
        <v>47461693</v>
      </c>
      <c r="D217" s="28" t="s">
        <v>445</v>
      </c>
      <c r="E217" s="28" t="s">
        <v>448</v>
      </c>
      <c r="F217" s="106">
        <v>5.6509999999999998</v>
      </c>
      <c r="G217" s="106">
        <v>5.6509999999999998</v>
      </c>
      <c r="H217" s="59">
        <v>1.6000000000000001E-8</v>
      </c>
      <c r="I217" s="28">
        <v>1</v>
      </c>
      <c r="J217" s="26">
        <v>3.8946228999999999E-2</v>
      </c>
      <c r="K217" s="26">
        <v>0.36227206099999998</v>
      </c>
      <c r="L217" s="28" t="s">
        <v>410</v>
      </c>
      <c r="M217" s="28">
        <v>8</v>
      </c>
      <c r="N217" s="107" t="s">
        <v>535</v>
      </c>
      <c r="O217" s="28">
        <v>0</v>
      </c>
      <c r="P217" s="28" t="s">
        <v>388</v>
      </c>
      <c r="Q217" s="106">
        <v>9.66</v>
      </c>
      <c r="R217" s="28" t="s">
        <v>541</v>
      </c>
      <c r="S217" s="28">
        <v>4</v>
      </c>
    </row>
    <row r="218" spans="1:19">
      <c r="A218" s="28" t="s">
        <v>542</v>
      </c>
      <c r="B218" s="28">
        <v>11</v>
      </c>
      <c r="C218" s="28">
        <v>47530024</v>
      </c>
      <c r="D218" s="28" t="s">
        <v>445</v>
      </c>
      <c r="E218" s="28" t="s">
        <v>448</v>
      </c>
      <c r="F218" s="106">
        <v>5.6219999999999999</v>
      </c>
      <c r="G218" s="106">
        <v>5.6219999999999999</v>
      </c>
      <c r="H218" s="59">
        <v>1.88E-8</v>
      </c>
      <c r="I218" s="28">
        <v>1</v>
      </c>
      <c r="J218" s="26">
        <v>3.3168261999999997E-2</v>
      </c>
      <c r="K218" s="26">
        <v>0.39544032299999998</v>
      </c>
      <c r="L218" s="28" t="s">
        <v>410</v>
      </c>
      <c r="M218" s="28">
        <v>8</v>
      </c>
      <c r="N218" s="107" t="s">
        <v>543</v>
      </c>
      <c r="O218" s="28">
        <v>0</v>
      </c>
      <c r="P218" s="28" t="s">
        <v>388</v>
      </c>
      <c r="Q218" s="106">
        <v>5.7859999999999996</v>
      </c>
      <c r="R218" s="28" t="s">
        <v>413</v>
      </c>
      <c r="S218" s="28">
        <v>2</v>
      </c>
    </row>
    <row r="219" spans="1:19">
      <c r="A219" s="28" t="s">
        <v>544</v>
      </c>
      <c r="B219" s="28">
        <v>11</v>
      </c>
      <c r="C219" s="28">
        <v>47581443</v>
      </c>
      <c r="D219" s="28" t="s">
        <v>445</v>
      </c>
      <c r="E219" s="28" t="s">
        <v>448</v>
      </c>
      <c r="F219" s="106">
        <v>5.6</v>
      </c>
      <c r="G219" s="106">
        <v>5.6</v>
      </c>
      <c r="H219" s="59">
        <v>2.1500000000000001E-8</v>
      </c>
      <c r="I219" s="28">
        <v>1</v>
      </c>
      <c r="J219" s="26">
        <v>2.9214429E-2</v>
      </c>
      <c r="K219" s="26">
        <v>0.42465475200000002</v>
      </c>
      <c r="L219" s="28" t="s">
        <v>410</v>
      </c>
      <c r="M219" s="28">
        <v>8</v>
      </c>
      <c r="N219" s="107" t="s">
        <v>543</v>
      </c>
      <c r="O219" s="28">
        <v>0</v>
      </c>
      <c r="P219" s="28" t="s">
        <v>388</v>
      </c>
      <c r="Q219" s="106">
        <v>14.13</v>
      </c>
      <c r="R219" s="28">
        <v>5</v>
      </c>
      <c r="S219" s="28">
        <v>5</v>
      </c>
    </row>
    <row r="220" spans="1:19">
      <c r="A220" s="28" t="s">
        <v>545</v>
      </c>
      <c r="B220" s="28">
        <v>11</v>
      </c>
      <c r="C220" s="28">
        <v>47568344</v>
      </c>
      <c r="D220" s="28" t="s">
        <v>440</v>
      </c>
      <c r="E220" s="28" t="s">
        <v>448</v>
      </c>
      <c r="F220" s="106">
        <v>-5.5709999999999997</v>
      </c>
      <c r="G220" s="106">
        <v>-5.5709999999999997</v>
      </c>
      <c r="H220" s="59">
        <v>2.5399999999999999E-8</v>
      </c>
      <c r="I220" s="28">
        <v>1</v>
      </c>
      <c r="J220" s="26">
        <v>2.4814769E-2</v>
      </c>
      <c r="K220" s="26">
        <v>0.44946952099999998</v>
      </c>
      <c r="L220" s="28" t="s">
        <v>410</v>
      </c>
      <c r="M220" s="28">
        <v>8</v>
      </c>
      <c r="N220" s="107" t="s">
        <v>543</v>
      </c>
      <c r="O220" s="28">
        <v>0</v>
      </c>
      <c r="P220" s="28" t="s">
        <v>388</v>
      </c>
      <c r="Q220" s="106">
        <v>1.1559999999999999</v>
      </c>
      <c r="R220" s="28">
        <v>6</v>
      </c>
      <c r="S220" s="28">
        <v>4</v>
      </c>
    </row>
    <row r="221" spans="1:19">
      <c r="A221" s="28" t="s">
        <v>548</v>
      </c>
      <c r="B221" s="28">
        <v>11</v>
      </c>
      <c r="C221" s="28">
        <v>47572279</v>
      </c>
      <c r="D221" s="28" t="s">
        <v>445</v>
      </c>
      <c r="E221" s="28" t="s">
        <v>448</v>
      </c>
      <c r="F221" s="106">
        <v>5.5570000000000004</v>
      </c>
      <c r="G221" s="106">
        <v>5.5570000000000004</v>
      </c>
      <c r="H221" s="59">
        <v>2.7500000000000001E-8</v>
      </c>
      <c r="I221" s="28">
        <v>1</v>
      </c>
      <c r="J221" s="26">
        <v>2.2981202999999999E-2</v>
      </c>
      <c r="K221" s="26">
        <v>0.47245072399999999</v>
      </c>
      <c r="L221" s="28" t="s">
        <v>410</v>
      </c>
      <c r="M221" s="28">
        <v>8</v>
      </c>
      <c r="N221" s="107" t="s">
        <v>543</v>
      </c>
      <c r="O221" s="28">
        <v>0</v>
      </c>
      <c r="P221" s="28" t="s">
        <v>388</v>
      </c>
      <c r="Q221" s="106">
        <v>1.1200000000000001</v>
      </c>
      <c r="R221" s="28" t="s">
        <v>549</v>
      </c>
      <c r="S221" s="28">
        <v>1</v>
      </c>
    </row>
    <row r="222" spans="1:19">
      <c r="A222" s="28" t="s">
        <v>550</v>
      </c>
      <c r="B222" s="28">
        <v>11</v>
      </c>
      <c r="C222" s="28">
        <v>47573342</v>
      </c>
      <c r="D222" s="28" t="s">
        <v>445</v>
      </c>
      <c r="E222" s="28" t="s">
        <v>448</v>
      </c>
      <c r="F222" s="106">
        <v>5.5549999999999997</v>
      </c>
      <c r="G222" s="106">
        <v>5.5549999999999997</v>
      </c>
      <c r="H222" s="59">
        <v>2.77E-8</v>
      </c>
      <c r="I222" s="28">
        <v>1</v>
      </c>
      <c r="J222" s="26">
        <v>2.2796088999999999E-2</v>
      </c>
      <c r="K222" s="26">
        <v>0.49524681399999998</v>
      </c>
      <c r="L222" s="28" t="s">
        <v>410</v>
      </c>
      <c r="M222" s="28">
        <v>8</v>
      </c>
      <c r="N222" s="107" t="s">
        <v>543</v>
      </c>
      <c r="O222" s="28">
        <v>0</v>
      </c>
      <c r="P222" s="28" t="s">
        <v>388</v>
      </c>
      <c r="Q222" s="106">
        <v>6.5270000000000001</v>
      </c>
      <c r="R222" s="28">
        <v>5</v>
      </c>
      <c r="S222" s="28">
        <v>1</v>
      </c>
    </row>
    <row r="223" spans="1:19">
      <c r="A223" s="28" t="s">
        <v>552</v>
      </c>
      <c r="B223" s="28">
        <v>11</v>
      </c>
      <c r="C223" s="28">
        <v>47557871</v>
      </c>
      <c r="D223" s="28" t="s">
        <v>439</v>
      </c>
      <c r="E223" s="28" t="s">
        <v>440</v>
      </c>
      <c r="F223" s="106">
        <v>-5.5519999999999996</v>
      </c>
      <c r="G223" s="106">
        <v>-5.5519999999999996</v>
      </c>
      <c r="H223" s="59">
        <v>2.8299999999999999E-8</v>
      </c>
      <c r="I223" s="28">
        <v>1</v>
      </c>
      <c r="J223" s="26">
        <v>2.2373157000000001E-2</v>
      </c>
      <c r="K223" s="26">
        <v>0.51761997100000001</v>
      </c>
      <c r="L223" s="28" t="s">
        <v>410</v>
      </c>
      <c r="M223" s="28">
        <v>8</v>
      </c>
      <c r="N223" s="107" t="s">
        <v>543</v>
      </c>
      <c r="O223" s="28">
        <v>0</v>
      </c>
      <c r="P223" s="28" t="s">
        <v>388</v>
      </c>
      <c r="Q223" s="106">
        <v>0.56599999999999995</v>
      </c>
      <c r="R223" s="28">
        <v>6</v>
      </c>
      <c r="S223" s="28">
        <v>4</v>
      </c>
    </row>
    <row r="224" spans="1:19">
      <c r="A224" s="28" t="s">
        <v>2814</v>
      </c>
      <c r="B224" s="28">
        <v>11</v>
      </c>
      <c r="C224" s="28">
        <v>47427667</v>
      </c>
      <c r="D224" s="28" t="s">
        <v>439</v>
      </c>
      <c r="E224" s="28" t="s">
        <v>440</v>
      </c>
      <c r="F224" s="106">
        <v>-5.548</v>
      </c>
      <c r="G224" s="106">
        <v>-5.548</v>
      </c>
      <c r="H224" s="59">
        <v>2.8900000000000001E-8</v>
      </c>
      <c r="I224" s="28">
        <v>1</v>
      </c>
      <c r="J224" s="26">
        <v>2.1921547999999999E-2</v>
      </c>
      <c r="K224" s="26">
        <v>0.53954151900000002</v>
      </c>
      <c r="L224" s="28" t="s">
        <v>410</v>
      </c>
      <c r="M224" s="28">
        <v>8</v>
      </c>
      <c r="N224" s="107" t="s">
        <v>411</v>
      </c>
      <c r="O224" s="28">
        <v>0</v>
      </c>
      <c r="P224" s="28" t="s">
        <v>388</v>
      </c>
      <c r="Q224" s="106"/>
      <c r="R224" s="28"/>
      <c r="S224" s="28"/>
    </row>
    <row r="225" spans="1:19">
      <c r="A225" s="28" t="s">
        <v>553</v>
      </c>
      <c r="B225" s="28">
        <v>11</v>
      </c>
      <c r="C225" s="28">
        <v>47509137</v>
      </c>
      <c r="D225" s="28" t="s">
        <v>440</v>
      </c>
      <c r="E225" s="28" t="s">
        <v>448</v>
      </c>
      <c r="F225" s="106">
        <v>5.5439999999999996</v>
      </c>
      <c r="G225" s="106">
        <v>5.5439999999999996</v>
      </c>
      <c r="H225" s="59">
        <v>2.96E-8</v>
      </c>
      <c r="I225" s="28">
        <v>1</v>
      </c>
      <c r="J225" s="26">
        <v>2.1389440999999999E-2</v>
      </c>
      <c r="K225" s="26">
        <v>0.56093095999999998</v>
      </c>
      <c r="L225" s="28" t="s">
        <v>410</v>
      </c>
      <c r="M225" s="28">
        <v>8</v>
      </c>
      <c r="N225" s="107" t="s">
        <v>543</v>
      </c>
      <c r="O225" s="28">
        <v>0</v>
      </c>
      <c r="P225" s="28" t="s">
        <v>388</v>
      </c>
      <c r="Q225" s="106">
        <v>0.46200000000000002</v>
      </c>
      <c r="R225" s="28" t="s">
        <v>413</v>
      </c>
      <c r="S225" s="28">
        <v>4</v>
      </c>
    </row>
    <row r="226" spans="1:19">
      <c r="A226" s="28" t="s">
        <v>546</v>
      </c>
      <c r="B226" s="28">
        <v>11</v>
      </c>
      <c r="C226" s="28">
        <v>47440758</v>
      </c>
      <c r="D226" s="28" t="s">
        <v>445</v>
      </c>
      <c r="E226" s="28" t="s">
        <v>448</v>
      </c>
      <c r="F226" s="106">
        <v>5.5359999999999996</v>
      </c>
      <c r="G226" s="106">
        <v>5.5359999999999996</v>
      </c>
      <c r="H226" s="59">
        <v>3.0899999999999999E-8</v>
      </c>
      <c r="I226" s="28">
        <v>1</v>
      </c>
      <c r="J226" s="26">
        <v>2.0489819999999999E-2</v>
      </c>
      <c r="K226" s="26">
        <v>0.58142078100000005</v>
      </c>
      <c r="L226" s="28" t="s">
        <v>410</v>
      </c>
      <c r="M226" s="28">
        <v>8</v>
      </c>
      <c r="N226" s="107" t="s">
        <v>547</v>
      </c>
      <c r="O226" s="28">
        <v>0</v>
      </c>
      <c r="P226" s="28" t="s">
        <v>388</v>
      </c>
      <c r="Q226" s="106">
        <v>6.15</v>
      </c>
      <c r="R226" s="28"/>
      <c r="S226" s="28">
        <v>3</v>
      </c>
    </row>
    <row r="227" spans="1:19">
      <c r="A227" s="28" t="s">
        <v>559</v>
      </c>
      <c r="B227" s="28">
        <v>11</v>
      </c>
      <c r="C227" s="28">
        <v>47607135</v>
      </c>
      <c r="D227" s="28" t="s">
        <v>439</v>
      </c>
      <c r="E227" s="28" t="s">
        <v>440</v>
      </c>
      <c r="F227" s="106">
        <v>5.5309999999999997</v>
      </c>
      <c r="G227" s="106">
        <v>5.5309999999999997</v>
      </c>
      <c r="H227" s="59">
        <v>3.18E-8</v>
      </c>
      <c r="I227" s="28">
        <v>1</v>
      </c>
      <c r="J227" s="26">
        <v>1.9933617000000001E-2</v>
      </c>
      <c r="K227" s="26">
        <v>0.60135439800000001</v>
      </c>
      <c r="L227" s="28" t="s">
        <v>410</v>
      </c>
      <c r="M227" s="28">
        <v>8</v>
      </c>
      <c r="N227" s="107" t="s">
        <v>560</v>
      </c>
      <c r="O227" s="28">
        <v>1020</v>
      </c>
      <c r="P227" s="28" t="s">
        <v>385</v>
      </c>
      <c r="Q227" s="106">
        <v>0.40600000000000003</v>
      </c>
      <c r="R227" s="28">
        <v>5</v>
      </c>
      <c r="S227" s="28">
        <v>4</v>
      </c>
    </row>
    <row r="228" spans="1:19">
      <c r="A228" s="28" t="s">
        <v>554</v>
      </c>
      <c r="B228" s="28">
        <v>11</v>
      </c>
      <c r="C228" s="28">
        <v>47427739</v>
      </c>
      <c r="D228" s="28" t="s">
        <v>439</v>
      </c>
      <c r="E228" s="28" t="s">
        <v>440</v>
      </c>
      <c r="F228" s="106">
        <v>5.52</v>
      </c>
      <c r="G228" s="106">
        <v>5.52</v>
      </c>
      <c r="H228" s="59">
        <v>3.3899999999999999E-8</v>
      </c>
      <c r="I228" s="28">
        <v>1</v>
      </c>
      <c r="J228" s="26">
        <v>1.8735367999999999E-2</v>
      </c>
      <c r="K228" s="26">
        <v>0.62008976599999999</v>
      </c>
      <c r="L228" s="28" t="s">
        <v>410</v>
      </c>
      <c r="M228" s="28">
        <v>8</v>
      </c>
      <c r="N228" s="107" t="s">
        <v>2813</v>
      </c>
      <c r="O228" s="28">
        <v>0</v>
      </c>
      <c r="P228" s="28" t="s">
        <v>379</v>
      </c>
      <c r="Q228" s="106">
        <v>0.23100000000000001</v>
      </c>
      <c r="R228" s="28">
        <v>7</v>
      </c>
      <c r="S228" s="28">
        <v>5</v>
      </c>
    </row>
    <row r="229" spans="1:19">
      <c r="A229" s="28" t="s">
        <v>558</v>
      </c>
      <c r="B229" s="28">
        <v>11</v>
      </c>
      <c r="C229" s="28">
        <v>47461783</v>
      </c>
      <c r="D229" s="28" t="s">
        <v>445</v>
      </c>
      <c r="E229" s="28" t="s">
        <v>448</v>
      </c>
      <c r="F229" s="106">
        <v>-5.5179999999999998</v>
      </c>
      <c r="G229" s="106">
        <v>-5.5179999999999998</v>
      </c>
      <c r="H229" s="59">
        <v>3.4399999999999997E-8</v>
      </c>
      <c r="I229" s="28">
        <v>1</v>
      </c>
      <c r="J229" s="26">
        <v>1.8502610999999999E-2</v>
      </c>
      <c r="K229" s="26">
        <v>0.63859237700000004</v>
      </c>
      <c r="L229" s="28" t="s">
        <v>410</v>
      </c>
      <c r="M229" s="28">
        <v>8</v>
      </c>
      <c r="N229" s="107" t="s">
        <v>535</v>
      </c>
      <c r="O229" s="28">
        <v>0</v>
      </c>
      <c r="P229" s="28" t="s">
        <v>388</v>
      </c>
      <c r="Q229" s="106">
        <v>0.92700000000000005</v>
      </c>
      <c r="R229" s="28" t="s">
        <v>413</v>
      </c>
      <c r="S229" s="28">
        <v>4</v>
      </c>
    </row>
    <row r="230" spans="1:19">
      <c r="A230" s="28" t="s">
        <v>555</v>
      </c>
      <c r="B230" s="28">
        <v>11</v>
      </c>
      <c r="C230" s="28">
        <v>47418953</v>
      </c>
      <c r="D230" s="28" t="s">
        <v>440</v>
      </c>
      <c r="E230" s="28" t="s">
        <v>448</v>
      </c>
      <c r="F230" s="106">
        <v>-5.5170000000000003</v>
      </c>
      <c r="G230" s="106">
        <v>-5.5170000000000003</v>
      </c>
      <c r="H230" s="59">
        <v>3.4399999999999997E-8</v>
      </c>
      <c r="I230" s="28">
        <v>1</v>
      </c>
      <c r="J230" s="26">
        <v>1.8460922000000001E-2</v>
      </c>
      <c r="K230" s="26">
        <v>0.65705329899999998</v>
      </c>
      <c r="L230" s="28" t="s">
        <v>410</v>
      </c>
      <c r="M230" s="28">
        <v>8</v>
      </c>
      <c r="N230" s="107" t="s">
        <v>2813</v>
      </c>
      <c r="O230" s="28">
        <v>0</v>
      </c>
      <c r="P230" s="28" t="s">
        <v>379</v>
      </c>
      <c r="Q230" s="106">
        <v>0.59799999999999998</v>
      </c>
      <c r="R230" s="28"/>
      <c r="S230" s="28">
        <v>5</v>
      </c>
    </row>
    <row r="231" spans="1:19">
      <c r="A231" s="28" t="s">
        <v>561</v>
      </c>
      <c r="B231" s="28">
        <v>11</v>
      </c>
      <c r="C231" s="28">
        <v>47462140</v>
      </c>
      <c r="D231" s="28" t="s">
        <v>445</v>
      </c>
      <c r="E231" s="28" t="s">
        <v>448</v>
      </c>
      <c r="F231" s="106">
        <v>-5.5170000000000003</v>
      </c>
      <c r="G231" s="106">
        <v>-5.5170000000000003</v>
      </c>
      <c r="H231" s="59">
        <v>3.4599999999999999E-8</v>
      </c>
      <c r="I231" s="28">
        <v>1</v>
      </c>
      <c r="J231" s="26">
        <v>1.8403909999999999E-2</v>
      </c>
      <c r="K231" s="26">
        <v>0.67545720899999995</v>
      </c>
      <c r="L231" s="28" t="s">
        <v>410</v>
      </c>
      <c r="M231" s="28">
        <v>8</v>
      </c>
      <c r="N231" s="107" t="s">
        <v>535</v>
      </c>
      <c r="O231" s="28">
        <v>0</v>
      </c>
      <c r="P231" s="28" t="s">
        <v>388</v>
      </c>
      <c r="Q231" s="106">
        <v>0.15</v>
      </c>
      <c r="R231" s="28">
        <v>6</v>
      </c>
      <c r="S231" s="28">
        <v>4</v>
      </c>
    </row>
    <row r="232" spans="1:19">
      <c r="A232" s="28" t="s">
        <v>556</v>
      </c>
      <c r="B232" s="28">
        <v>11</v>
      </c>
      <c r="C232" s="28">
        <v>47423340</v>
      </c>
      <c r="D232" s="28" t="s">
        <v>439</v>
      </c>
      <c r="E232" s="28" t="s">
        <v>440</v>
      </c>
      <c r="F232" s="106">
        <v>5.5119999999999996</v>
      </c>
      <c r="G232" s="106">
        <v>5.5119999999999996</v>
      </c>
      <c r="H232" s="59">
        <v>3.55E-8</v>
      </c>
      <c r="I232" s="28">
        <v>1</v>
      </c>
      <c r="J232" s="26">
        <v>1.7950553000000001E-2</v>
      </c>
      <c r="K232" s="26">
        <v>0.69340776299999995</v>
      </c>
      <c r="L232" s="28" t="s">
        <v>410</v>
      </c>
      <c r="M232" s="28">
        <v>8</v>
      </c>
      <c r="N232" s="107" t="s">
        <v>2813</v>
      </c>
      <c r="O232" s="28">
        <v>0</v>
      </c>
      <c r="P232" s="28" t="s">
        <v>379</v>
      </c>
      <c r="Q232" s="106">
        <v>2.1000000000000001E-2</v>
      </c>
      <c r="R232" s="28">
        <v>6</v>
      </c>
      <c r="S232" s="28">
        <v>2</v>
      </c>
    </row>
    <row r="233" spans="1:19">
      <c r="A233" s="28" t="s">
        <v>564</v>
      </c>
      <c r="B233" s="28">
        <v>11</v>
      </c>
      <c r="C233" s="28">
        <v>47454551</v>
      </c>
      <c r="D233" s="28" t="s">
        <v>445</v>
      </c>
      <c r="E233" s="28" t="s">
        <v>439</v>
      </c>
      <c r="F233" s="106">
        <v>-5.51</v>
      </c>
      <c r="G233" s="106">
        <v>-5.51</v>
      </c>
      <c r="H233" s="59">
        <v>3.5999999999999998E-8</v>
      </c>
      <c r="I233" s="28">
        <v>1</v>
      </c>
      <c r="J233" s="26">
        <v>1.7703584000000001E-2</v>
      </c>
      <c r="K233" s="26">
        <v>0.711111347</v>
      </c>
      <c r="L233" s="28" t="s">
        <v>410</v>
      </c>
      <c r="M233" s="28">
        <v>8</v>
      </c>
      <c r="N233" s="107" t="s">
        <v>535</v>
      </c>
      <c r="O233" s="28">
        <v>4756</v>
      </c>
      <c r="P233" s="28" t="s">
        <v>385</v>
      </c>
      <c r="Q233" s="106">
        <v>0.29599999999999999</v>
      </c>
      <c r="R233" s="28">
        <v>6</v>
      </c>
      <c r="S233" s="28">
        <v>5</v>
      </c>
    </row>
    <row r="234" spans="1:19">
      <c r="A234" s="28" t="s">
        <v>557</v>
      </c>
      <c r="B234" s="28">
        <v>11</v>
      </c>
      <c r="C234" s="28">
        <v>47430599</v>
      </c>
      <c r="D234" s="28" t="s">
        <v>445</v>
      </c>
      <c r="E234" s="28" t="s">
        <v>448</v>
      </c>
      <c r="F234" s="106">
        <v>5.51</v>
      </c>
      <c r="G234" s="106">
        <v>5.51</v>
      </c>
      <c r="H234" s="59">
        <v>3.5999999999999998E-8</v>
      </c>
      <c r="I234" s="28">
        <v>1</v>
      </c>
      <c r="J234" s="26">
        <v>1.7694040000000001E-2</v>
      </c>
      <c r="K234" s="26">
        <v>0.72880538699999997</v>
      </c>
      <c r="L234" s="28" t="s">
        <v>410</v>
      </c>
      <c r="M234" s="28">
        <v>8</v>
      </c>
      <c r="N234" s="107" t="s">
        <v>2815</v>
      </c>
      <c r="O234" s="28">
        <v>0</v>
      </c>
      <c r="P234" s="28" t="s">
        <v>460</v>
      </c>
      <c r="Q234" s="106">
        <v>7.9729999999999999</v>
      </c>
      <c r="R234" s="28">
        <v>4</v>
      </c>
      <c r="S234" s="28">
        <v>1</v>
      </c>
    </row>
    <row r="235" spans="1:19">
      <c r="A235" s="28" t="s">
        <v>563</v>
      </c>
      <c r="B235" s="28">
        <v>11</v>
      </c>
      <c r="C235" s="28">
        <v>47432725</v>
      </c>
      <c r="D235" s="28" t="s">
        <v>439</v>
      </c>
      <c r="E235" s="28" t="s">
        <v>448</v>
      </c>
      <c r="F235" s="106">
        <v>-5.5090000000000003</v>
      </c>
      <c r="G235" s="106">
        <v>-5.5090000000000003</v>
      </c>
      <c r="H235" s="59">
        <v>3.6099999999999999E-8</v>
      </c>
      <c r="I235" s="28">
        <v>1</v>
      </c>
      <c r="J235" s="26">
        <v>1.7636993E-2</v>
      </c>
      <c r="K235" s="26">
        <v>0.74644237899999999</v>
      </c>
      <c r="L235" s="28" t="s">
        <v>410</v>
      </c>
      <c r="M235" s="28">
        <v>8</v>
      </c>
      <c r="N235" s="107" t="s">
        <v>411</v>
      </c>
      <c r="O235" s="28">
        <v>0</v>
      </c>
      <c r="P235" s="28" t="s">
        <v>388</v>
      </c>
      <c r="Q235" s="106">
        <v>5.4569999999999999</v>
      </c>
      <c r="R235" s="28">
        <v>5</v>
      </c>
      <c r="S235" s="28">
        <v>3</v>
      </c>
    </row>
    <row r="236" spans="1:19">
      <c r="A236" s="28" t="s">
        <v>562</v>
      </c>
      <c r="B236" s="28">
        <v>11</v>
      </c>
      <c r="C236" s="28">
        <v>47429904</v>
      </c>
      <c r="D236" s="28" t="s">
        <v>445</v>
      </c>
      <c r="E236" s="28" t="s">
        <v>448</v>
      </c>
      <c r="F236" s="106">
        <v>5.5069999999999997</v>
      </c>
      <c r="G236" s="106">
        <v>5.5069999999999997</v>
      </c>
      <c r="H236" s="59">
        <v>3.6400000000000002E-8</v>
      </c>
      <c r="I236" s="28">
        <v>1</v>
      </c>
      <c r="J236" s="26">
        <v>1.7486677999999999E-2</v>
      </c>
      <c r="K236" s="26">
        <v>0.76392905700000002</v>
      </c>
      <c r="L236" s="28" t="s">
        <v>410</v>
      </c>
      <c r="M236" s="28">
        <v>8</v>
      </c>
      <c r="N236" s="107" t="s">
        <v>2815</v>
      </c>
      <c r="O236" s="28">
        <v>0</v>
      </c>
      <c r="P236" s="28" t="s">
        <v>379</v>
      </c>
      <c r="Q236" s="106">
        <v>8.9320000000000004</v>
      </c>
      <c r="R236" s="28">
        <v>4</v>
      </c>
      <c r="S236" s="28">
        <v>1</v>
      </c>
    </row>
    <row r="237" spans="1:19">
      <c r="A237" s="28" t="s">
        <v>566</v>
      </c>
      <c r="B237" s="28">
        <v>11</v>
      </c>
      <c r="C237" s="28">
        <v>47447346</v>
      </c>
      <c r="D237" s="28" t="s">
        <v>439</v>
      </c>
      <c r="E237" s="28" t="s">
        <v>440</v>
      </c>
      <c r="F237" s="106">
        <v>5.5049999999999999</v>
      </c>
      <c r="G237" s="106">
        <v>5.5049999999999999</v>
      </c>
      <c r="H237" s="59">
        <v>3.69E-8</v>
      </c>
      <c r="I237" s="28">
        <v>1</v>
      </c>
      <c r="J237" s="26">
        <v>1.7284198000000001E-2</v>
      </c>
      <c r="K237" s="26">
        <v>0.78121325500000005</v>
      </c>
      <c r="L237" s="28" t="s">
        <v>410</v>
      </c>
      <c r="M237" s="28">
        <v>8</v>
      </c>
      <c r="N237" s="107" t="s">
        <v>547</v>
      </c>
      <c r="O237" s="28">
        <v>0</v>
      </c>
      <c r="P237" s="28" t="s">
        <v>388</v>
      </c>
      <c r="Q237" s="106">
        <v>6.4649999999999999</v>
      </c>
      <c r="R237" s="28" t="s">
        <v>413</v>
      </c>
      <c r="S237" s="28">
        <v>1</v>
      </c>
    </row>
    <row r="238" spans="1:19">
      <c r="A238" s="28" t="s">
        <v>568</v>
      </c>
      <c r="B238" s="28">
        <v>11</v>
      </c>
      <c r="C238" s="28">
        <v>47449072</v>
      </c>
      <c r="D238" s="28" t="s">
        <v>445</v>
      </c>
      <c r="E238" s="28" t="s">
        <v>448</v>
      </c>
      <c r="F238" s="106">
        <v>5.5</v>
      </c>
      <c r="G238" s="106">
        <v>5.5</v>
      </c>
      <c r="H238" s="59">
        <v>3.7900000000000002E-8</v>
      </c>
      <c r="I238" s="28">
        <v>1</v>
      </c>
      <c r="J238" s="26">
        <v>1.6832651000000001E-2</v>
      </c>
      <c r="K238" s="26">
        <v>0.79804590600000003</v>
      </c>
      <c r="L238" s="28" t="s">
        <v>410</v>
      </c>
      <c r="M238" s="28">
        <v>8</v>
      </c>
      <c r="N238" s="107" t="s">
        <v>547</v>
      </c>
      <c r="O238" s="28">
        <v>1078</v>
      </c>
      <c r="P238" s="28" t="s">
        <v>385</v>
      </c>
      <c r="Q238" s="106">
        <v>4.5279999999999996</v>
      </c>
      <c r="R238" s="28">
        <v>6</v>
      </c>
      <c r="S238" s="28">
        <v>1</v>
      </c>
    </row>
    <row r="239" spans="1:19">
      <c r="A239" s="28" t="s">
        <v>565</v>
      </c>
      <c r="B239" s="28">
        <v>11</v>
      </c>
      <c r="C239" s="28">
        <v>47424931</v>
      </c>
      <c r="D239" s="28" t="s">
        <v>445</v>
      </c>
      <c r="E239" s="28" t="s">
        <v>448</v>
      </c>
      <c r="F239" s="106">
        <v>5.4980000000000002</v>
      </c>
      <c r="G239" s="106">
        <v>5.4980000000000002</v>
      </c>
      <c r="H239" s="59">
        <v>3.84E-8</v>
      </c>
      <c r="I239" s="28">
        <v>1</v>
      </c>
      <c r="J239" s="26">
        <v>1.6624150000000001E-2</v>
      </c>
      <c r="K239" s="26">
        <v>0.81467005599999998</v>
      </c>
      <c r="L239" s="28" t="s">
        <v>410</v>
      </c>
      <c r="M239" s="28">
        <v>8</v>
      </c>
      <c r="N239" s="107" t="s">
        <v>2813</v>
      </c>
      <c r="O239" s="28">
        <v>0</v>
      </c>
      <c r="P239" s="28" t="s">
        <v>379</v>
      </c>
      <c r="Q239" s="106">
        <v>4.6120000000000001</v>
      </c>
      <c r="R239" s="28">
        <v>5</v>
      </c>
      <c r="S239" s="28">
        <v>2</v>
      </c>
    </row>
    <row r="240" spans="1:19">
      <c r="A240" s="28" t="s">
        <v>567</v>
      </c>
      <c r="B240" s="28">
        <v>11</v>
      </c>
      <c r="C240" s="28">
        <v>47419663</v>
      </c>
      <c r="D240" s="28" t="s">
        <v>439</v>
      </c>
      <c r="E240" s="28" t="s">
        <v>448</v>
      </c>
      <c r="F240" s="106">
        <v>5.4960000000000004</v>
      </c>
      <c r="G240" s="106">
        <v>5.4960000000000004</v>
      </c>
      <c r="H240" s="59">
        <v>3.8799999999999997E-8</v>
      </c>
      <c r="I240" s="28">
        <v>1</v>
      </c>
      <c r="J240" s="26">
        <v>1.6453681000000001E-2</v>
      </c>
      <c r="K240" s="26">
        <v>0.83112373699999997</v>
      </c>
      <c r="L240" s="28" t="s">
        <v>410</v>
      </c>
      <c r="M240" s="28">
        <v>8</v>
      </c>
      <c r="N240" s="107" t="s">
        <v>2813</v>
      </c>
      <c r="O240" s="28">
        <v>0</v>
      </c>
      <c r="P240" s="28" t="s">
        <v>379</v>
      </c>
      <c r="Q240" s="106">
        <v>1.9039999999999999</v>
      </c>
      <c r="R240" s="28" t="s">
        <v>413</v>
      </c>
      <c r="S240" s="28">
        <v>5</v>
      </c>
    </row>
    <row r="241" spans="1:19">
      <c r="A241" s="28" t="s">
        <v>572</v>
      </c>
      <c r="B241" s="28">
        <v>11</v>
      </c>
      <c r="C241" s="28">
        <v>47626492</v>
      </c>
      <c r="D241" s="28" t="s">
        <v>439</v>
      </c>
      <c r="E241" s="28" t="s">
        <v>448</v>
      </c>
      <c r="F241" s="106">
        <v>-5.4859999999999998</v>
      </c>
      <c r="G241" s="106">
        <v>-5.4859999999999998</v>
      </c>
      <c r="H241" s="59">
        <v>4.1099999999999997E-8</v>
      </c>
      <c r="I241" s="28">
        <v>1</v>
      </c>
      <c r="J241" s="26">
        <v>1.5552276E-2</v>
      </c>
      <c r="K241" s="26">
        <v>0.84667601299999995</v>
      </c>
      <c r="L241" s="28" t="s">
        <v>410</v>
      </c>
      <c r="M241" s="28">
        <v>8</v>
      </c>
      <c r="N241" s="107" t="s">
        <v>2816</v>
      </c>
      <c r="O241" s="28">
        <v>9957</v>
      </c>
      <c r="P241" s="28" t="s">
        <v>385</v>
      </c>
      <c r="Q241" s="106">
        <v>3.5139999999999998</v>
      </c>
      <c r="R241" s="28">
        <v>6</v>
      </c>
      <c r="S241" s="28">
        <v>5</v>
      </c>
    </row>
    <row r="242" spans="1:19">
      <c r="A242" s="28" t="s">
        <v>569</v>
      </c>
      <c r="B242" s="28">
        <v>11</v>
      </c>
      <c r="C242" s="28">
        <v>47417183</v>
      </c>
      <c r="D242" s="28" t="s">
        <v>445</v>
      </c>
      <c r="E242" s="28" t="s">
        <v>440</v>
      </c>
      <c r="F242" s="106">
        <v>-5.4829999999999997</v>
      </c>
      <c r="G242" s="106">
        <v>-5.4829999999999997</v>
      </c>
      <c r="H242" s="59">
        <v>4.1899999999999998E-8</v>
      </c>
      <c r="I242" s="28">
        <v>1</v>
      </c>
      <c r="J242" s="26">
        <v>1.5271341000000001E-2</v>
      </c>
      <c r="K242" s="26">
        <v>0.86194735499999997</v>
      </c>
      <c r="L242" s="28" t="s">
        <v>410</v>
      </c>
      <c r="M242" s="28">
        <v>8</v>
      </c>
      <c r="N242" s="107" t="s">
        <v>2813</v>
      </c>
      <c r="O242" s="28">
        <v>0</v>
      </c>
      <c r="P242" s="28" t="s">
        <v>460</v>
      </c>
      <c r="Q242" s="106">
        <v>18.739999999999998</v>
      </c>
      <c r="R242" s="28">
        <v>4</v>
      </c>
      <c r="S242" s="28">
        <v>1</v>
      </c>
    </row>
    <row r="243" spans="1:19">
      <c r="A243" s="28" t="s">
        <v>571</v>
      </c>
      <c r="B243" s="28">
        <v>11</v>
      </c>
      <c r="C243" s="28">
        <v>47416746</v>
      </c>
      <c r="D243" s="28" t="s">
        <v>439</v>
      </c>
      <c r="E243" s="28" t="s">
        <v>440</v>
      </c>
      <c r="F243" s="106">
        <v>5.4630000000000001</v>
      </c>
      <c r="G243" s="106">
        <v>5.4630000000000001</v>
      </c>
      <c r="H243" s="59">
        <v>4.6800000000000002E-8</v>
      </c>
      <c r="I243" s="28">
        <v>1</v>
      </c>
      <c r="J243" s="26">
        <v>1.3723637E-2</v>
      </c>
      <c r="K243" s="26">
        <v>0.87567099199999998</v>
      </c>
      <c r="L243" s="28" t="s">
        <v>410</v>
      </c>
      <c r="M243" s="28">
        <v>8</v>
      </c>
      <c r="N243" s="107" t="s">
        <v>2813</v>
      </c>
      <c r="O243" s="28">
        <v>0</v>
      </c>
      <c r="P243" s="28" t="s">
        <v>379</v>
      </c>
      <c r="Q243" s="106">
        <v>12.22</v>
      </c>
      <c r="R243" s="28"/>
      <c r="S243" s="28">
        <v>1</v>
      </c>
    </row>
    <row r="244" spans="1:19">
      <c r="A244" s="28" t="s">
        <v>570</v>
      </c>
      <c r="B244" s="28">
        <v>11</v>
      </c>
      <c r="C244" s="28">
        <v>47532395</v>
      </c>
      <c r="D244" s="28" t="s">
        <v>439</v>
      </c>
      <c r="E244" s="28" t="s">
        <v>448</v>
      </c>
      <c r="F244" s="106">
        <v>-5.4569999999999999</v>
      </c>
      <c r="G244" s="106">
        <v>-5.4569999999999999</v>
      </c>
      <c r="H244" s="59">
        <v>4.8400000000000003E-8</v>
      </c>
      <c r="I244" s="28">
        <v>1</v>
      </c>
      <c r="J244" s="26">
        <v>1.328327E-2</v>
      </c>
      <c r="K244" s="26">
        <v>0.88895426200000005</v>
      </c>
      <c r="L244" s="28" t="s">
        <v>410</v>
      </c>
      <c r="M244" s="28">
        <v>8</v>
      </c>
      <c r="N244" s="107" t="s">
        <v>543</v>
      </c>
      <c r="O244" s="28">
        <v>0</v>
      </c>
      <c r="P244" s="28" t="s">
        <v>388</v>
      </c>
      <c r="Q244" s="106">
        <v>4.1559999999999997</v>
      </c>
      <c r="R244" s="28" t="s">
        <v>413</v>
      </c>
      <c r="S244" s="28">
        <v>4</v>
      </c>
    </row>
    <row r="245" spans="1:19">
      <c r="A245" s="28" t="s">
        <v>573</v>
      </c>
      <c r="B245" s="28">
        <v>11</v>
      </c>
      <c r="C245" s="28">
        <v>47500400</v>
      </c>
      <c r="D245" s="28" t="s">
        <v>439</v>
      </c>
      <c r="E245" s="28" t="s">
        <v>440</v>
      </c>
      <c r="F245" s="106">
        <v>5.4249999999999998</v>
      </c>
      <c r="G245" s="106">
        <v>5.4249999999999998</v>
      </c>
      <c r="H245" s="59">
        <v>5.7900000000000002E-8</v>
      </c>
      <c r="I245" s="28">
        <v>1</v>
      </c>
      <c r="J245" s="26">
        <v>1.1154506999999999E-2</v>
      </c>
      <c r="K245" s="26">
        <v>0.90010876799999995</v>
      </c>
      <c r="L245" s="28" t="s">
        <v>410</v>
      </c>
      <c r="M245" s="28">
        <v>8</v>
      </c>
      <c r="N245" s="107" t="s">
        <v>543</v>
      </c>
      <c r="O245" s="28">
        <v>0</v>
      </c>
      <c r="P245" s="28" t="s">
        <v>388</v>
      </c>
      <c r="Q245" s="106">
        <v>21.4</v>
      </c>
      <c r="R245" s="28">
        <v>5</v>
      </c>
      <c r="S245" s="28">
        <v>4</v>
      </c>
    </row>
    <row r="246" spans="1:19">
      <c r="A246" s="28" t="s">
        <v>574</v>
      </c>
      <c r="B246" s="28">
        <v>11</v>
      </c>
      <c r="C246" s="28">
        <v>47410888</v>
      </c>
      <c r="D246" s="28" t="s">
        <v>439</v>
      </c>
      <c r="E246" s="28" t="s">
        <v>448</v>
      </c>
      <c r="F246" s="106">
        <v>5.4109999999999996</v>
      </c>
      <c r="G246" s="106">
        <v>5.4109999999999996</v>
      </c>
      <c r="H246" s="59">
        <v>6.2499999999999997E-8</v>
      </c>
      <c r="I246" s="28">
        <v>1</v>
      </c>
      <c r="J246" s="26">
        <v>1.0353419000000001E-2</v>
      </c>
      <c r="K246" s="26">
        <v>0.91046218700000003</v>
      </c>
      <c r="L246" s="28" t="s">
        <v>410</v>
      </c>
      <c r="M246" s="28">
        <v>8</v>
      </c>
      <c r="N246" s="107" t="s">
        <v>2813</v>
      </c>
      <c r="O246" s="28">
        <v>0</v>
      </c>
      <c r="P246" s="28" t="s">
        <v>379</v>
      </c>
      <c r="Q246" s="106">
        <v>1.0129999999999999</v>
      </c>
      <c r="R246" s="28" t="s">
        <v>413</v>
      </c>
      <c r="S246" s="28">
        <v>1</v>
      </c>
    </row>
    <row r="247" spans="1:19">
      <c r="A247" s="28" t="s">
        <v>575</v>
      </c>
      <c r="B247" s="28">
        <v>11</v>
      </c>
      <c r="C247" s="28">
        <v>47564785</v>
      </c>
      <c r="D247" s="28" t="s">
        <v>445</v>
      </c>
      <c r="E247" s="28" t="s">
        <v>448</v>
      </c>
      <c r="F247" s="106">
        <v>-5.3940000000000001</v>
      </c>
      <c r="G247" s="106">
        <v>-5.3940000000000001</v>
      </c>
      <c r="H247" s="59">
        <v>6.8999999999999996E-8</v>
      </c>
      <c r="I247" s="28">
        <v>1</v>
      </c>
      <c r="J247" s="26">
        <v>9.4116310000000002E-3</v>
      </c>
      <c r="K247" s="26">
        <v>0.91987381800000001</v>
      </c>
      <c r="L247" s="28" t="s">
        <v>410</v>
      </c>
      <c r="M247" s="28">
        <v>8</v>
      </c>
      <c r="N247" s="107" t="s">
        <v>543</v>
      </c>
      <c r="O247" s="28">
        <v>0</v>
      </c>
      <c r="P247" s="28" t="s">
        <v>388</v>
      </c>
      <c r="Q247" s="106">
        <v>6.0789999999999997</v>
      </c>
      <c r="R247" s="28">
        <v>7</v>
      </c>
      <c r="S247" s="28">
        <v>4</v>
      </c>
    </row>
    <row r="248" spans="1:19">
      <c r="A248" s="28" t="s">
        <v>576</v>
      </c>
      <c r="B248" s="28">
        <v>11</v>
      </c>
      <c r="C248" s="28">
        <v>47571967</v>
      </c>
      <c r="D248" s="28" t="s">
        <v>439</v>
      </c>
      <c r="E248" s="28" t="s">
        <v>440</v>
      </c>
      <c r="F248" s="106">
        <v>5.3760000000000003</v>
      </c>
      <c r="G248" s="106">
        <v>5.3760000000000003</v>
      </c>
      <c r="H248" s="59">
        <v>7.6199999999999994E-8</v>
      </c>
      <c r="I248" s="28">
        <v>1</v>
      </c>
      <c r="J248" s="26">
        <v>8.5458170000000007E-3</v>
      </c>
      <c r="K248" s="26">
        <v>0.92841963500000002</v>
      </c>
      <c r="L248" s="28" t="s">
        <v>410</v>
      </c>
      <c r="M248" s="28">
        <v>8</v>
      </c>
      <c r="N248" s="107" t="s">
        <v>543</v>
      </c>
      <c r="O248" s="28">
        <v>0</v>
      </c>
      <c r="P248" s="28" t="s">
        <v>388</v>
      </c>
      <c r="Q248" s="106">
        <v>3.125</v>
      </c>
      <c r="R248" s="28">
        <v>5</v>
      </c>
      <c r="S248" s="28">
        <v>2</v>
      </c>
    </row>
    <row r="249" spans="1:19">
      <c r="A249" s="28" t="s">
        <v>577</v>
      </c>
      <c r="B249" s="28">
        <v>11</v>
      </c>
      <c r="C249" s="28">
        <v>47600438</v>
      </c>
      <c r="D249" s="28" t="s">
        <v>439</v>
      </c>
      <c r="E249" s="28" t="s">
        <v>440</v>
      </c>
      <c r="F249" s="106">
        <v>5.3689999999999998</v>
      </c>
      <c r="G249" s="106">
        <v>5.3689999999999998</v>
      </c>
      <c r="H249" s="59">
        <v>7.9300000000000002E-8</v>
      </c>
      <c r="I249" s="28">
        <v>1</v>
      </c>
      <c r="J249" s="26">
        <v>8.2262629999999993E-3</v>
      </c>
      <c r="K249" s="26">
        <v>0.93664589799999998</v>
      </c>
      <c r="L249" s="28" t="s">
        <v>410</v>
      </c>
      <c r="M249" s="28">
        <v>8</v>
      </c>
      <c r="N249" s="107" t="s">
        <v>2817</v>
      </c>
      <c r="O249" s="28">
        <v>0</v>
      </c>
      <c r="P249" s="28" t="s">
        <v>469</v>
      </c>
      <c r="Q249" s="106">
        <v>8.5289999999999999</v>
      </c>
      <c r="R249" s="28" t="s">
        <v>541</v>
      </c>
      <c r="S249" s="28">
        <v>1</v>
      </c>
    </row>
    <row r="250" spans="1:19">
      <c r="A250" s="28" t="s">
        <v>578</v>
      </c>
      <c r="B250" s="28">
        <v>11</v>
      </c>
      <c r="C250" s="28">
        <v>47560433</v>
      </c>
      <c r="D250" s="28" t="s">
        <v>439</v>
      </c>
      <c r="E250" s="28" t="s">
        <v>440</v>
      </c>
      <c r="F250" s="106">
        <v>-5.367</v>
      </c>
      <c r="G250" s="106">
        <v>-5.367</v>
      </c>
      <c r="H250" s="59">
        <v>8.0299999999999998E-8</v>
      </c>
      <c r="I250" s="28">
        <v>1</v>
      </c>
      <c r="J250" s="26">
        <v>8.1289970000000007E-3</v>
      </c>
      <c r="K250" s="26">
        <v>0.94477489599999998</v>
      </c>
      <c r="L250" s="28" t="s">
        <v>410</v>
      </c>
      <c r="M250" s="28">
        <v>8</v>
      </c>
      <c r="N250" s="107" t="s">
        <v>543</v>
      </c>
      <c r="O250" s="28">
        <v>0</v>
      </c>
      <c r="P250" s="28" t="s">
        <v>388</v>
      </c>
      <c r="Q250" s="106">
        <v>14.54</v>
      </c>
      <c r="R250" s="28">
        <v>5</v>
      </c>
      <c r="S250" s="28">
        <v>2</v>
      </c>
    </row>
    <row r="251" spans="1:19">
      <c r="A251" s="28" t="s">
        <v>580</v>
      </c>
      <c r="B251" s="28">
        <v>11</v>
      </c>
      <c r="C251" s="28">
        <v>47606865</v>
      </c>
      <c r="D251" s="28" t="s">
        <v>440</v>
      </c>
      <c r="E251" s="28" t="s">
        <v>448</v>
      </c>
      <c r="F251" s="106">
        <v>-5.3289999999999997</v>
      </c>
      <c r="G251" s="106">
        <v>-5.3289999999999997</v>
      </c>
      <c r="H251" s="59">
        <v>9.8500000000000002E-8</v>
      </c>
      <c r="I251" s="28">
        <v>1</v>
      </c>
      <c r="J251" s="26">
        <v>6.6659750000000002E-3</v>
      </c>
      <c r="K251" s="26">
        <v>0.95144087099999997</v>
      </c>
      <c r="L251" s="28" t="s">
        <v>410</v>
      </c>
      <c r="M251" s="28">
        <v>8</v>
      </c>
      <c r="N251" s="107" t="s">
        <v>560</v>
      </c>
      <c r="O251" s="28">
        <v>750</v>
      </c>
      <c r="P251" s="28" t="s">
        <v>468</v>
      </c>
      <c r="Q251" s="106">
        <v>0.31</v>
      </c>
      <c r="R251" s="28">
        <v>4</v>
      </c>
      <c r="S251" s="28">
        <v>4</v>
      </c>
    </row>
    <row r="252" spans="1:19">
      <c r="A252" s="28" t="s">
        <v>579</v>
      </c>
      <c r="B252" s="28">
        <v>11</v>
      </c>
      <c r="C252" s="28">
        <v>47406592</v>
      </c>
      <c r="D252" s="28" t="s">
        <v>439</v>
      </c>
      <c r="E252" s="28" t="s">
        <v>440</v>
      </c>
      <c r="F252" s="106">
        <v>5.3170000000000002</v>
      </c>
      <c r="G252" s="106">
        <v>5.3170000000000002</v>
      </c>
      <c r="H252" s="59">
        <v>1.06E-7</v>
      </c>
      <c r="I252" s="28">
        <v>1</v>
      </c>
      <c r="J252" s="26">
        <v>6.2398610000000002E-3</v>
      </c>
      <c r="K252" s="26">
        <v>0.95768073200000003</v>
      </c>
      <c r="L252" s="28" t="s">
        <v>410</v>
      </c>
      <c r="M252" s="28">
        <v>8</v>
      </c>
      <c r="N252" s="107" t="s">
        <v>2813</v>
      </c>
      <c r="O252" s="28">
        <v>0</v>
      </c>
      <c r="P252" s="28" t="s">
        <v>379</v>
      </c>
      <c r="Q252" s="106">
        <v>1.393</v>
      </c>
      <c r="R252" s="28">
        <v>6</v>
      </c>
      <c r="S252" s="28">
        <v>5</v>
      </c>
    </row>
    <row r="253" spans="1:19">
      <c r="A253" s="28" t="s">
        <v>583</v>
      </c>
      <c r="B253" s="28">
        <v>11</v>
      </c>
      <c r="C253" s="28">
        <v>47394305</v>
      </c>
      <c r="D253" s="28" t="s">
        <v>439</v>
      </c>
      <c r="E253" s="28" t="s">
        <v>440</v>
      </c>
      <c r="F253" s="106">
        <v>5.2779999999999996</v>
      </c>
      <c r="G253" s="106">
        <v>5.2779999999999996</v>
      </c>
      <c r="H253" s="59">
        <v>1.31E-7</v>
      </c>
      <c r="I253" s="28">
        <v>1</v>
      </c>
      <c r="J253" s="26">
        <v>5.0755710000000001E-3</v>
      </c>
      <c r="K253" s="26">
        <v>0.96275630199999995</v>
      </c>
      <c r="L253" s="28" t="s">
        <v>410</v>
      </c>
      <c r="M253" s="28">
        <v>8</v>
      </c>
      <c r="N253" s="107" t="s">
        <v>584</v>
      </c>
      <c r="O253" s="28">
        <v>0</v>
      </c>
      <c r="P253" s="28" t="s">
        <v>388</v>
      </c>
      <c r="Q253" s="106">
        <v>0.84899999999999998</v>
      </c>
      <c r="R253" s="28"/>
      <c r="S253" s="28">
        <v>3</v>
      </c>
    </row>
    <row r="254" spans="1:19">
      <c r="A254" s="28" t="s">
        <v>581</v>
      </c>
      <c r="B254" s="28">
        <v>11</v>
      </c>
      <c r="C254" s="28">
        <v>47408592</v>
      </c>
      <c r="D254" s="28" t="s">
        <v>445</v>
      </c>
      <c r="E254" s="28" t="s">
        <v>448</v>
      </c>
      <c r="F254" s="106">
        <v>5.2750000000000004</v>
      </c>
      <c r="G254" s="106">
        <v>5.2750000000000004</v>
      </c>
      <c r="H254" s="59">
        <v>1.3300000000000001E-7</v>
      </c>
      <c r="I254" s="28">
        <v>1</v>
      </c>
      <c r="J254" s="26">
        <v>4.997848E-3</v>
      </c>
      <c r="K254" s="26">
        <v>0.96775414999999998</v>
      </c>
      <c r="L254" s="28" t="s">
        <v>410</v>
      </c>
      <c r="M254" s="28">
        <v>8</v>
      </c>
      <c r="N254" s="107" t="s">
        <v>2813</v>
      </c>
      <c r="O254" s="28">
        <v>0</v>
      </c>
      <c r="P254" s="28" t="s">
        <v>379</v>
      </c>
      <c r="Q254" s="106">
        <v>4.3109999999999999</v>
      </c>
      <c r="R254" s="28">
        <v>6</v>
      </c>
      <c r="S254" s="28">
        <v>2</v>
      </c>
    </row>
    <row r="255" spans="1:19">
      <c r="A255" s="28" t="s">
        <v>582</v>
      </c>
      <c r="B255" s="28">
        <v>11</v>
      </c>
      <c r="C255" s="28">
        <v>47407439</v>
      </c>
      <c r="D255" s="28" t="s">
        <v>445</v>
      </c>
      <c r="E255" s="28" t="s">
        <v>440</v>
      </c>
      <c r="F255" s="106">
        <v>5.2720000000000002</v>
      </c>
      <c r="G255" s="106">
        <v>5.2720000000000002</v>
      </c>
      <c r="H255" s="59">
        <v>1.35E-7</v>
      </c>
      <c r="I255" s="28">
        <v>1</v>
      </c>
      <c r="J255" s="26">
        <v>4.9260450000000004E-3</v>
      </c>
      <c r="K255" s="26">
        <v>0.972680196</v>
      </c>
      <c r="L255" s="28" t="s">
        <v>410</v>
      </c>
      <c r="M255" s="28">
        <v>8</v>
      </c>
      <c r="N255" s="107" t="s">
        <v>2813</v>
      </c>
      <c r="O255" s="28">
        <v>0</v>
      </c>
      <c r="P255" s="28" t="s">
        <v>379</v>
      </c>
      <c r="Q255" s="106">
        <v>4.7809999999999997</v>
      </c>
      <c r="R255" s="28">
        <v>6</v>
      </c>
      <c r="S255" s="28">
        <v>5</v>
      </c>
    </row>
    <row r="256" spans="1:19">
      <c r="A256" s="28" t="s">
        <v>585</v>
      </c>
      <c r="B256" s="28">
        <v>11</v>
      </c>
      <c r="C256" s="28">
        <v>47391948</v>
      </c>
      <c r="D256" s="28" t="s">
        <v>445</v>
      </c>
      <c r="E256" s="28" t="s">
        <v>448</v>
      </c>
      <c r="F256" s="106">
        <v>5.1920000000000002</v>
      </c>
      <c r="G256" s="106">
        <v>5.1920000000000002</v>
      </c>
      <c r="H256" s="59">
        <v>2.0800000000000001E-7</v>
      </c>
      <c r="I256" s="28">
        <v>1</v>
      </c>
      <c r="J256" s="26">
        <v>3.2303150000000001E-3</v>
      </c>
      <c r="K256" s="26">
        <v>0.97591051100000004</v>
      </c>
      <c r="L256" s="28" t="s">
        <v>410</v>
      </c>
      <c r="M256" s="28">
        <v>8</v>
      </c>
      <c r="N256" s="107" t="s">
        <v>584</v>
      </c>
      <c r="O256" s="28">
        <v>0</v>
      </c>
      <c r="P256" s="28" t="s">
        <v>388</v>
      </c>
      <c r="Q256" s="106">
        <v>3.5999999999999997E-2</v>
      </c>
      <c r="R256" s="28">
        <v>7</v>
      </c>
      <c r="S256" s="28">
        <v>3</v>
      </c>
    </row>
    <row r="257" spans="1:19">
      <c r="A257" s="28" t="s">
        <v>586</v>
      </c>
      <c r="B257" s="28">
        <v>11</v>
      </c>
      <c r="C257" s="28">
        <v>47399602</v>
      </c>
      <c r="D257" s="28" t="s">
        <v>445</v>
      </c>
      <c r="E257" s="28" t="s">
        <v>448</v>
      </c>
      <c r="F257" s="106">
        <v>5.1470000000000002</v>
      </c>
      <c r="G257" s="106">
        <v>5.1470000000000002</v>
      </c>
      <c r="H257" s="59">
        <v>2.6399999999999998E-7</v>
      </c>
      <c r="I257" s="28">
        <v>1</v>
      </c>
      <c r="J257" s="26">
        <v>2.5695449999999999E-3</v>
      </c>
      <c r="K257" s="26">
        <v>0.97848005599999999</v>
      </c>
      <c r="L257" s="28" t="s">
        <v>410</v>
      </c>
      <c r="M257" s="28">
        <v>8</v>
      </c>
      <c r="N257" s="107" t="s">
        <v>584</v>
      </c>
      <c r="O257" s="28">
        <v>0</v>
      </c>
      <c r="P257" s="28" t="s">
        <v>388</v>
      </c>
      <c r="Q257" s="106">
        <v>10.16</v>
      </c>
      <c r="R257" s="28"/>
      <c r="S257" s="28">
        <v>1</v>
      </c>
    </row>
    <row r="258" spans="1:19">
      <c r="A258" s="28" t="s">
        <v>587</v>
      </c>
      <c r="B258" s="28">
        <v>11</v>
      </c>
      <c r="C258" s="28">
        <v>47400602</v>
      </c>
      <c r="D258" s="28" t="s">
        <v>445</v>
      </c>
      <c r="E258" s="28" t="s">
        <v>448</v>
      </c>
      <c r="F258" s="106">
        <v>5.1459999999999999</v>
      </c>
      <c r="G258" s="106">
        <v>5.1459999999999999</v>
      </c>
      <c r="H258" s="59">
        <v>2.6600000000000003E-7</v>
      </c>
      <c r="I258" s="28">
        <v>1</v>
      </c>
      <c r="J258" s="26">
        <v>2.5545979999999999E-3</v>
      </c>
      <c r="K258" s="26">
        <v>0.98103465499999998</v>
      </c>
      <c r="L258" s="28" t="s">
        <v>410</v>
      </c>
      <c r="M258" s="28">
        <v>8</v>
      </c>
      <c r="N258" s="107" t="s">
        <v>584</v>
      </c>
      <c r="O258" s="28">
        <v>474</v>
      </c>
      <c r="P258" s="28" t="s">
        <v>471</v>
      </c>
      <c r="Q258" s="106">
        <v>4.6779999999999999</v>
      </c>
      <c r="R258" s="28">
        <v>4</v>
      </c>
      <c r="S258" s="28">
        <v>2</v>
      </c>
    </row>
    <row r="259" spans="1:19">
      <c r="A259" s="28" t="s">
        <v>588</v>
      </c>
      <c r="B259" s="28">
        <v>11</v>
      </c>
      <c r="C259" s="28">
        <v>47388214</v>
      </c>
      <c r="D259" s="28" t="s">
        <v>445</v>
      </c>
      <c r="E259" s="28" t="s">
        <v>448</v>
      </c>
      <c r="F259" s="106">
        <v>5.0940000000000003</v>
      </c>
      <c r="G259" s="106">
        <v>5.0940000000000003</v>
      </c>
      <c r="H259" s="59">
        <v>3.4999999999999998E-7</v>
      </c>
      <c r="I259" s="28">
        <v>1</v>
      </c>
      <c r="J259" s="26">
        <v>1.9577990000000001E-3</v>
      </c>
      <c r="K259" s="26">
        <v>0.98299245400000002</v>
      </c>
      <c r="L259" s="28" t="s">
        <v>410</v>
      </c>
      <c r="M259" s="28">
        <v>8</v>
      </c>
      <c r="N259" s="107" t="s">
        <v>584</v>
      </c>
      <c r="O259" s="28">
        <v>0</v>
      </c>
      <c r="P259" s="28" t="s">
        <v>388</v>
      </c>
      <c r="Q259" s="106">
        <v>0.91400000000000003</v>
      </c>
      <c r="R259" s="28">
        <v>5</v>
      </c>
      <c r="S259" s="28">
        <v>4</v>
      </c>
    </row>
    <row r="260" spans="1:19">
      <c r="A260" s="28" t="s">
        <v>590</v>
      </c>
      <c r="B260" s="28">
        <v>11</v>
      </c>
      <c r="C260" s="28">
        <v>47481533</v>
      </c>
      <c r="D260" s="28" t="s">
        <v>439</v>
      </c>
      <c r="E260" s="28" t="s">
        <v>440</v>
      </c>
      <c r="F260" s="106">
        <v>-5.0830000000000002</v>
      </c>
      <c r="G260" s="106">
        <v>-5.0830000000000002</v>
      </c>
      <c r="H260" s="59">
        <v>3.7099999999999997E-7</v>
      </c>
      <c r="I260" s="28">
        <v>1</v>
      </c>
      <c r="J260" s="26">
        <v>1.850733E-3</v>
      </c>
      <c r="K260" s="26">
        <v>0.98484318599999998</v>
      </c>
      <c r="L260" s="28" t="s">
        <v>410</v>
      </c>
      <c r="M260" s="28">
        <v>8</v>
      </c>
      <c r="N260" s="107" t="s">
        <v>543</v>
      </c>
      <c r="O260" s="28">
        <v>5962</v>
      </c>
      <c r="P260" s="28" t="s">
        <v>385</v>
      </c>
      <c r="Q260" s="106">
        <v>2.9889999999999999</v>
      </c>
      <c r="R260" s="28">
        <v>6</v>
      </c>
      <c r="S260" s="28">
        <v>4</v>
      </c>
    </row>
    <row r="261" spans="1:19">
      <c r="A261" s="28" t="s">
        <v>591</v>
      </c>
      <c r="B261" s="28">
        <v>11</v>
      </c>
      <c r="C261" s="28">
        <v>47558858</v>
      </c>
      <c r="D261" s="28" t="s">
        <v>445</v>
      </c>
      <c r="E261" s="28" t="s">
        <v>448</v>
      </c>
      <c r="F261" s="106">
        <v>5.0670000000000002</v>
      </c>
      <c r="G261" s="106">
        <v>5.0670000000000002</v>
      </c>
      <c r="H261" s="59">
        <v>4.0400000000000002E-7</v>
      </c>
      <c r="I261" s="28">
        <v>1</v>
      </c>
      <c r="J261" s="26">
        <v>1.7042279999999999E-3</v>
      </c>
      <c r="K261" s="26">
        <v>0.98654741499999998</v>
      </c>
      <c r="L261" s="28" t="s">
        <v>410</v>
      </c>
      <c r="M261" s="28">
        <v>8</v>
      </c>
      <c r="N261" s="107" t="s">
        <v>543</v>
      </c>
      <c r="O261" s="28">
        <v>0</v>
      </c>
      <c r="P261" s="28" t="s">
        <v>388</v>
      </c>
      <c r="Q261" s="106">
        <v>2.78</v>
      </c>
      <c r="R261" s="28">
        <v>6</v>
      </c>
      <c r="S261" s="28">
        <v>4</v>
      </c>
    </row>
    <row r="262" spans="1:19">
      <c r="A262" s="28" t="s">
        <v>589</v>
      </c>
      <c r="B262" s="28">
        <v>11</v>
      </c>
      <c r="C262" s="28">
        <v>47389638</v>
      </c>
      <c r="D262" s="28" t="s">
        <v>439</v>
      </c>
      <c r="E262" s="28" t="s">
        <v>440</v>
      </c>
      <c r="F262" s="106">
        <v>5.0659999999999998</v>
      </c>
      <c r="G262" s="106">
        <v>5.0659999999999998</v>
      </c>
      <c r="H262" s="59">
        <v>4.0699999999999998E-7</v>
      </c>
      <c r="I262" s="28">
        <v>1</v>
      </c>
      <c r="J262" s="26">
        <v>1.6917080000000001E-3</v>
      </c>
      <c r="K262" s="26">
        <v>0.98823912300000005</v>
      </c>
      <c r="L262" s="28" t="s">
        <v>410</v>
      </c>
      <c r="M262" s="28">
        <v>8</v>
      </c>
      <c r="N262" s="107" t="s">
        <v>584</v>
      </c>
      <c r="O262" s="28">
        <v>0</v>
      </c>
      <c r="P262" s="28" t="s">
        <v>388</v>
      </c>
      <c r="Q262" s="106">
        <v>0.98099999999999998</v>
      </c>
      <c r="R262" s="28">
        <v>6</v>
      </c>
      <c r="S262" s="28">
        <v>4</v>
      </c>
    </row>
    <row r="263" spans="1:19">
      <c r="A263" s="28" t="s">
        <v>2818</v>
      </c>
      <c r="B263" s="28">
        <v>11</v>
      </c>
      <c r="C263" s="28">
        <v>47534964</v>
      </c>
      <c r="D263" s="28" t="s">
        <v>439</v>
      </c>
      <c r="E263" s="28" t="s">
        <v>440</v>
      </c>
      <c r="F263" s="106">
        <v>-5.0599999999999996</v>
      </c>
      <c r="G263" s="106">
        <v>-5.0599999999999996</v>
      </c>
      <c r="H263" s="59">
        <v>4.1800000000000001E-7</v>
      </c>
      <c r="I263" s="28">
        <v>1</v>
      </c>
      <c r="J263" s="26">
        <v>1.6483750000000001E-3</v>
      </c>
      <c r="K263" s="26">
        <v>0.98988749799999998</v>
      </c>
      <c r="L263" s="28" t="s">
        <v>410</v>
      </c>
      <c r="M263" s="28">
        <v>8</v>
      </c>
      <c r="N263" s="107" t="s">
        <v>543</v>
      </c>
      <c r="O263" s="28">
        <v>0</v>
      </c>
      <c r="P263" s="28" t="s">
        <v>388</v>
      </c>
      <c r="Q263" s="106">
        <v>0.65900000000000003</v>
      </c>
      <c r="R263" s="28"/>
      <c r="S263" s="28">
        <v>2</v>
      </c>
    </row>
    <row r="264" spans="1:19">
      <c r="A264" s="5" t="s">
        <v>2819</v>
      </c>
      <c r="B264" s="5">
        <v>11</v>
      </c>
      <c r="C264" s="5">
        <v>47571808</v>
      </c>
      <c r="D264" s="5" t="s">
        <v>439</v>
      </c>
      <c r="E264" s="5" t="s">
        <v>440</v>
      </c>
      <c r="F264" s="108">
        <v>-5.0549999999999997</v>
      </c>
      <c r="G264" s="108">
        <v>-5.0549999999999997</v>
      </c>
      <c r="H264" s="60">
        <v>4.3099999999999998E-7</v>
      </c>
      <c r="I264" s="5">
        <v>1</v>
      </c>
      <c r="J264" s="37">
        <v>1.602565E-3</v>
      </c>
      <c r="K264" s="37">
        <v>0.99149006299999998</v>
      </c>
      <c r="L264" s="5" t="s">
        <v>410</v>
      </c>
      <c r="M264" s="5">
        <v>8</v>
      </c>
      <c r="N264" s="109" t="s">
        <v>543</v>
      </c>
      <c r="O264" s="5">
        <v>0</v>
      </c>
      <c r="P264" s="5" t="s">
        <v>388</v>
      </c>
      <c r="Q264" s="108">
        <v>0.21299999999999999</v>
      </c>
      <c r="R264" s="5">
        <v>5</v>
      </c>
      <c r="S264" s="5">
        <v>2</v>
      </c>
    </row>
    <row r="265" spans="1:19">
      <c r="A265" s="28" t="s">
        <v>289</v>
      </c>
      <c r="B265" s="28">
        <v>17</v>
      </c>
      <c r="C265" s="28">
        <v>44096553</v>
      </c>
      <c r="D265" s="28" t="s">
        <v>445</v>
      </c>
      <c r="E265" s="28" t="s">
        <v>448</v>
      </c>
      <c r="F265" s="106"/>
      <c r="G265" s="106">
        <v>-6.2060000000000004</v>
      </c>
      <c r="H265" s="59">
        <v>5.4299999999999999E-10</v>
      </c>
      <c r="I265" s="28">
        <v>1</v>
      </c>
      <c r="J265" s="26">
        <v>1.7721015E-2</v>
      </c>
      <c r="K265" s="26">
        <v>1.7721015E-2</v>
      </c>
      <c r="L265" s="28" t="s">
        <v>289</v>
      </c>
      <c r="M265" s="28">
        <v>9</v>
      </c>
      <c r="N265" s="107" t="s">
        <v>290</v>
      </c>
      <c r="O265" s="28">
        <v>0</v>
      </c>
      <c r="P265" s="28" t="s">
        <v>388</v>
      </c>
      <c r="Q265" s="106">
        <v>4.2999999999999997E-2</v>
      </c>
      <c r="R265" s="28">
        <v>7</v>
      </c>
      <c r="S265" s="28">
        <v>4</v>
      </c>
    </row>
    <row r="266" spans="1:19">
      <c r="A266" s="28" t="s">
        <v>2820</v>
      </c>
      <c r="B266" s="28">
        <v>17</v>
      </c>
      <c r="C266" s="28">
        <v>44125288</v>
      </c>
      <c r="D266" s="28" t="s">
        <v>445</v>
      </c>
      <c r="E266" s="28" t="s">
        <v>448</v>
      </c>
      <c r="F266" s="106"/>
      <c r="G266" s="106">
        <v>5.9859999999999998</v>
      </c>
      <c r="H266" s="59">
        <v>2.16E-9</v>
      </c>
      <c r="I266" s="28">
        <v>1</v>
      </c>
      <c r="J266" s="26">
        <v>4.6216820000000002E-3</v>
      </c>
      <c r="K266" s="26">
        <v>2.2342697000000002E-2</v>
      </c>
      <c r="L266" s="28" t="s">
        <v>289</v>
      </c>
      <c r="M266" s="28">
        <v>9</v>
      </c>
      <c r="N266" s="107" t="s">
        <v>418</v>
      </c>
      <c r="O266" s="28">
        <v>0</v>
      </c>
      <c r="P266" s="28" t="s">
        <v>388</v>
      </c>
      <c r="Q266" s="106"/>
      <c r="R266" s="28"/>
      <c r="S266" s="28"/>
    </row>
    <row r="267" spans="1:19">
      <c r="A267" s="28" t="s">
        <v>592</v>
      </c>
      <c r="B267" s="28">
        <v>17</v>
      </c>
      <c r="C267" s="28">
        <v>44098967</v>
      </c>
      <c r="D267" s="28" t="s">
        <v>445</v>
      </c>
      <c r="E267" s="28" t="s">
        <v>448</v>
      </c>
      <c r="F267" s="106"/>
      <c r="G267" s="106">
        <v>-5.9429999999999996</v>
      </c>
      <c r="H267" s="59">
        <v>2.7999999999999998E-9</v>
      </c>
      <c r="I267" s="28">
        <v>1</v>
      </c>
      <c r="J267" s="26">
        <v>3.5826080000000001E-3</v>
      </c>
      <c r="K267" s="26">
        <v>2.5925304E-2</v>
      </c>
      <c r="L267" s="28" t="s">
        <v>289</v>
      </c>
      <c r="M267" s="28">
        <v>9</v>
      </c>
      <c r="N267" s="107" t="s">
        <v>290</v>
      </c>
      <c r="O267" s="28">
        <v>0</v>
      </c>
      <c r="P267" s="28" t="s">
        <v>388</v>
      </c>
      <c r="Q267" s="106">
        <v>0.38500000000000001</v>
      </c>
      <c r="R267" s="28">
        <v>7</v>
      </c>
      <c r="S267" s="28">
        <v>4</v>
      </c>
    </row>
    <row r="268" spans="1:19">
      <c r="A268" s="28" t="s">
        <v>2821</v>
      </c>
      <c r="B268" s="28">
        <v>17</v>
      </c>
      <c r="C268" s="28">
        <v>44150161</v>
      </c>
      <c r="D268" s="28" t="s">
        <v>439</v>
      </c>
      <c r="E268" s="28" t="s">
        <v>448</v>
      </c>
      <c r="F268" s="106"/>
      <c r="G268" s="106">
        <v>5.9029999999999996</v>
      </c>
      <c r="H268" s="59">
        <v>3.5600000000000001E-9</v>
      </c>
      <c r="I268" s="28">
        <v>1</v>
      </c>
      <c r="J268" s="26">
        <v>2.8346869999999998E-3</v>
      </c>
      <c r="K268" s="26">
        <v>2.8759990999999999E-2</v>
      </c>
      <c r="L268" s="28" t="s">
        <v>289</v>
      </c>
      <c r="M268" s="28">
        <v>9</v>
      </c>
      <c r="N268" s="107" t="s">
        <v>418</v>
      </c>
      <c r="O268" s="28">
        <v>0</v>
      </c>
      <c r="P268" s="28" t="s">
        <v>388</v>
      </c>
      <c r="Q268" s="106"/>
      <c r="R268" s="28"/>
      <c r="S268" s="28"/>
    </row>
    <row r="269" spans="1:19">
      <c r="A269" s="28" t="s">
        <v>2822</v>
      </c>
      <c r="B269" s="28">
        <v>17</v>
      </c>
      <c r="C269" s="28">
        <v>43981103</v>
      </c>
      <c r="D269" s="28" t="s">
        <v>445</v>
      </c>
      <c r="E269" s="28" t="s">
        <v>440</v>
      </c>
      <c r="F269" s="106"/>
      <c r="G269" s="106">
        <v>-5.9020000000000001</v>
      </c>
      <c r="H269" s="59">
        <v>3.58E-9</v>
      </c>
      <c r="I269" s="28">
        <v>1</v>
      </c>
      <c r="J269" s="26">
        <v>2.8177369999999998E-3</v>
      </c>
      <c r="K269" s="26">
        <v>3.1577727999999999E-2</v>
      </c>
      <c r="L269" s="28" t="s">
        <v>289</v>
      </c>
      <c r="M269" s="28">
        <v>9</v>
      </c>
      <c r="N269" s="107" t="s">
        <v>290</v>
      </c>
      <c r="O269" s="28">
        <v>0</v>
      </c>
      <c r="P269" s="28" t="s">
        <v>388</v>
      </c>
      <c r="Q269" s="106"/>
      <c r="R269" s="28"/>
      <c r="S269" s="28"/>
    </row>
    <row r="270" spans="1:19">
      <c r="A270" s="28" t="s">
        <v>2823</v>
      </c>
      <c r="B270" s="28">
        <v>17</v>
      </c>
      <c r="C270" s="28">
        <v>44174109</v>
      </c>
      <c r="D270" s="28" t="s">
        <v>440</v>
      </c>
      <c r="E270" s="28" t="s">
        <v>448</v>
      </c>
      <c r="F270" s="106"/>
      <c r="G270" s="106">
        <v>-5.8440000000000003</v>
      </c>
      <c r="H270" s="59">
        <v>5.1099999999999999E-9</v>
      </c>
      <c r="I270" s="28">
        <v>1</v>
      </c>
      <c r="J270" s="26">
        <v>1.9955730000000001E-3</v>
      </c>
      <c r="K270" s="26">
        <v>3.3573301E-2</v>
      </c>
      <c r="L270" s="28" t="s">
        <v>289</v>
      </c>
      <c r="M270" s="28">
        <v>9</v>
      </c>
      <c r="N270" s="107" t="s">
        <v>418</v>
      </c>
      <c r="O270" s="28">
        <v>0</v>
      </c>
      <c r="P270" s="28" t="s">
        <v>388</v>
      </c>
      <c r="Q270" s="106"/>
      <c r="R270" s="28"/>
      <c r="S270" s="28"/>
    </row>
    <row r="271" spans="1:19">
      <c r="A271" s="28" t="s">
        <v>2824</v>
      </c>
      <c r="B271" s="28">
        <v>17</v>
      </c>
      <c r="C271" s="28">
        <v>44165169</v>
      </c>
      <c r="D271" s="28" t="s">
        <v>439</v>
      </c>
      <c r="E271" s="28" t="s">
        <v>440</v>
      </c>
      <c r="F271" s="106"/>
      <c r="G271" s="106">
        <v>-5.8410000000000002</v>
      </c>
      <c r="H271" s="59">
        <v>5.2000000000000002E-9</v>
      </c>
      <c r="I271" s="28">
        <v>1</v>
      </c>
      <c r="J271" s="26">
        <v>1.9612000000000002E-3</v>
      </c>
      <c r="K271" s="26">
        <v>3.5534501000000003E-2</v>
      </c>
      <c r="L271" s="28" t="s">
        <v>289</v>
      </c>
      <c r="M271" s="28">
        <v>9</v>
      </c>
      <c r="N271" s="107" t="s">
        <v>418</v>
      </c>
      <c r="O271" s="28">
        <v>0</v>
      </c>
      <c r="P271" s="28" t="s">
        <v>388</v>
      </c>
      <c r="Q271" s="106"/>
      <c r="R271" s="28"/>
      <c r="S271" s="28"/>
    </row>
    <row r="272" spans="1:19">
      <c r="A272" s="28" t="s">
        <v>595</v>
      </c>
      <c r="B272" s="28">
        <v>17</v>
      </c>
      <c r="C272" s="28">
        <v>43988205</v>
      </c>
      <c r="D272" s="28" t="s">
        <v>445</v>
      </c>
      <c r="E272" s="28" t="s">
        <v>448</v>
      </c>
      <c r="F272" s="106"/>
      <c r="G272" s="106">
        <v>5.8319999999999999</v>
      </c>
      <c r="H272" s="59">
        <v>5.4800000000000001E-9</v>
      </c>
      <c r="I272" s="28">
        <v>1</v>
      </c>
      <c r="J272" s="26">
        <v>1.864596E-3</v>
      </c>
      <c r="K272" s="26">
        <v>3.7399096999999999E-2</v>
      </c>
      <c r="L272" s="28" t="s">
        <v>289</v>
      </c>
      <c r="M272" s="28">
        <v>9</v>
      </c>
      <c r="N272" s="107" t="s">
        <v>290</v>
      </c>
      <c r="O272" s="28">
        <v>0</v>
      </c>
      <c r="P272" s="28" t="s">
        <v>388</v>
      </c>
      <c r="Q272" s="106">
        <v>0.245</v>
      </c>
      <c r="R272" s="28">
        <v>5</v>
      </c>
      <c r="S272" s="28">
        <v>5</v>
      </c>
    </row>
    <row r="273" spans="1:19">
      <c r="A273" s="28" t="s">
        <v>594</v>
      </c>
      <c r="B273" s="28">
        <v>17</v>
      </c>
      <c r="C273" s="28">
        <v>44083402</v>
      </c>
      <c r="D273" s="28" t="s">
        <v>445</v>
      </c>
      <c r="E273" s="28" t="s">
        <v>448</v>
      </c>
      <c r="F273" s="106"/>
      <c r="G273" s="106">
        <v>-5.82</v>
      </c>
      <c r="H273" s="59">
        <v>5.8800000000000004E-9</v>
      </c>
      <c r="I273" s="28">
        <v>1</v>
      </c>
      <c r="J273" s="26">
        <v>1.738388E-3</v>
      </c>
      <c r="K273" s="26">
        <v>3.9137485E-2</v>
      </c>
      <c r="L273" s="28" t="s">
        <v>289</v>
      </c>
      <c r="M273" s="28">
        <v>9</v>
      </c>
      <c r="N273" s="107" t="s">
        <v>290</v>
      </c>
      <c r="O273" s="28">
        <v>0</v>
      </c>
      <c r="P273" s="28" t="s">
        <v>388</v>
      </c>
      <c r="Q273" s="106">
        <v>2.0750000000000002</v>
      </c>
      <c r="R273" s="28" t="s">
        <v>413</v>
      </c>
      <c r="S273" s="28">
        <v>4</v>
      </c>
    </row>
    <row r="274" spans="1:19">
      <c r="A274" s="28" t="s">
        <v>2825</v>
      </c>
      <c r="B274" s="28">
        <v>17</v>
      </c>
      <c r="C274" s="28">
        <v>44173812</v>
      </c>
      <c r="D274" s="28" t="s">
        <v>445</v>
      </c>
      <c r="E274" s="28" t="s">
        <v>448</v>
      </c>
      <c r="F274" s="106"/>
      <c r="G274" s="106">
        <v>-5.8170000000000002</v>
      </c>
      <c r="H274" s="59">
        <v>6E-9</v>
      </c>
      <c r="I274" s="28">
        <v>1</v>
      </c>
      <c r="J274" s="26">
        <v>1.7067930000000001E-3</v>
      </c>
      <c r="K274" s="26">
        <v>4.0844276999999998E-2</v>
      </c>
      <c r="L274" s="28" t="s">
        <v>289</v>
      </c>
      <c r="M274" s="28">
        <v>9</v>
      </c>
      <c r="N274" s="107" t="s">
        <v>418</v>
      </c>
      <c r="O274" s="28">
        <v>0</v>
      </c>
      <c r="P274" s="28" t="s">
        <v>388</v>
      </c>
      <c r="Q274" s="106"/>
      <c r="R274" s="28"/>
      <c r="S274" s="28"/>
    </row>
    <row r="275" spans="1:19">
      <c r="A275" s="28" t="s">
        <v>596</v>
      </c>
      <c r="B275" s="28">
        <v>17</v>
      </c>
      <c r="C275" s="28">
        <v>44081064</v>
      </c>
      <c r="D275" s="28" t="s">
        <v>445</v>
      </c>
      <c r="E275" s="28" t="s">
        <v>448</v>
      </c>
      <c r="F275" s="106"/>
      <c r="G275" s="106">
        <v>5.8159999999999998</v>
      </c>
      <c r="H275" s="59">
        <v>6.0200000000000003E-9</v>
      </c>
      <c r="I275" s="28">
        <v>1</v>
      </c>
      <c r="J275" s="26">
        <v>1.7012730000000001E-3</v>
      </c>
      <c r="K275" s="26">
        <v>4.2545550000000001E-2</v>
      </c>
      <c r="L275" s="28" t="s">
        <v>289</v>
      </c>
      <c r="M275" s="28">
        <v>9</v>
      </c>
      <c r="N275" s="107" t="s">
        <v>290</v>
      </c>
      <c r="O275" s="28">
        <v>0</v>
      </c>
      <c r="P275" s="28" t="s">
        <v>388</v>
      </c>
      <c r="Q275" s="106">
        <v>0.48499999999999999</v>
      </c>
      <c r="R275" s="28">
        <v>6</v>
      </c>
      <c r="S275" s="28">
        <v>2</v>
      </c>
    </row>
    <row r="276" spans="1:19">
      <c r="A276" s="28" t="s">
        <v>2826</v>
      </c>
      <c r="B276" s="28">
        <v>17</v>
      </c>
      <c r="C276" s="28">
        <v>44185431</v>
      </c>
      <c r="D276" s="28" t="s">
        <v>439</v>
      </c>
      <c r="E276" s="28" t="s">
        <v>440</v>
      </c>
      <c r="F276" s="106"/>
      <c r="G276" s="106">
        <v>5.8159999999999998</v>
      </c>
      <c r="H276" s="59">
        <v>6.0200000000000003E-9</v>
      </c>
      <c r="I276" s="28">
        <v>1</v>
      </c>
      <c r="J276" s="26">
        <v>1.700448E-3</v>
      </c>
      <c r="K276" s="26">
        <v>4.4245998000000002E-2</v>
      </c>
      <c r="L276" s="28" t="s">
        <v>289</v>
      </c>
      <c r="M276" s="28">
        <v>9</v>
      </c>
      <c r="N276" s="107" t="s">
        <v>418</v>
      </c>
      <c r="O276" s="28">
        <v>0</v>
      </c>
      <c r="P276" s="28" t="s">
        <v>388</v>
      </c>
      <c r="Q276" s="106"/>
      <c r="R276" s="28"/>
      <c r="S276" s="28"/>
    </row>
    <row r="277" spans="1:19">
      <c r="A277" s="28" t="s">
        <v>2827</v>
      </c>
      <c r="B277" s="28">
        <v>17</v>
      </c>
      <c r="C277" s="28">
        <v>44005361</v>
      </c>
      <c r="D277" s="28" t="s">
        <v>445</v>
      </c>
      <c r="E277" s="28" t="s">
        <v>448</v>
      </c>
      <c r="F277" s="106"/>
      <c r="G277" s="106">
        <v>-5.8150000000000004</v>
      </c>
      <c r="H277" s="59">
        <v>6.0799999999999997E-9</v>
      </c>
      <c r="I277" s="28">
        <v>1</v>
      </c>
      <c r="J277" s="26">
        <v>1.6849289999999999E-3</v>
      </c>
      <c r="K277" s="26">
        <v>4.5930927000000003E-2</v>
      </c>
      <c r="L277" s="28" t="s">
        <v>289</v>
      </c>
      <c r="M277" s="28">
        <v>9</v>
      </c>
      <c r="N277" s="107" t="s">
        <v>418</v>
      </c>
      <c r="O277" s="28">
        <v>0</v>
      </c>
      <c r="P277" s="28" t="s">
        <v>388</v>
      </c>
      <c r="Q277" s="106"/>
      <c r="R277" s="28"/>
      <c r="S277" s="28"/>
    </row>
    <row r="278" spans="1:19">
      <c r="A278" s="28" t="s">
        <v>2828</v>
      </c>
      <c r="B278" s="28">
        <v>17</v>
      </c>
      <c r="C278" s="28">
        <v>44174068</v>
      </c>
      <c r="D278" s="28" t="s">
        <v>439</v>
      </c>
      <c r="E278" s="28" t="s">
        <v>440</v>
      </c>
      <c r="F278" s="106"/>
      <c r="G278" s="106">
        <v>5.8140000000000001</v>
      </c>
      <c r="H278" s="59">
        <v>6.0900000000000003E-9</v>
      </c>
      <c r="I278" s="28">
        <v>1</v>
      </c>
      <c r="J278" s="26">
        <v>1.6800879999999999E-3</v>
      </c>
      <c r="K278" s="26">
        <v>4.7611014E-2</v>
      </c>
      <c r="L278" s="28" t="s">
        <v>289</v>
      </c>
      <c r="M278" s="28">
        <v>9</v>
      </c>
      <c r="N278" s="107" t="s">
        <v>290</v>
      </c>
      <c r="O278" s="28">
        <v>0</v>
      </c>
      <c r="P278" s="28" t="s">
        <v>388</v>
      </c>
      <c r="Q278" s="106"/>
      <c r="R278" s="28"/>
      <c r="S278" s="28"/>
    </row>
    <row r="279" spans="1:19">
      <c r="A279" s="28" t="s">
        <v>2829</v>
      </c>
      <c r="B279" s="28">
        <v>17</v>
      </c>
      <c r="C279" s="28">
        <v>44192590</v>
      </c>
      <c r="D279" s="28" t="s">
        <v>445</v>
      </c>
      <c r="E279" s="28" t="s">
        <v>439</v>
      </c>
      <c r="F279" s="106"/>
      <c r="G279" s="106">
        <v>-5.8109999999999999</v>
      </c>
      <c r="H279" s="59">
        <v>6.2300000000000002E-9</v>
      </c>
      <c r="I279" s="28">
        <v>1</v>
      </c>
      <c r="J279" s="26">
        <v>1.6456870000000001E-3</v>
      </c>
      <c r="K279" s="26">
        <v>4.9256701E-2</v>
      </c>
      <c r="L279" s="28" t="s">
        <v>289</v>
      </c>
      <c r="M279" s="28">
        <v>9</v>
      </c>
      <c r="N279" s="107" t="s">
        <v>418</v>
      </c>
      <c r="O279" s="28">
        <v>0</v>
      </c>
      <c r="P279" s="28" t="s">
        <v>388</v>
      </c>
      <c r="Q279" s="106"/>
      <c r="R279" s="28"/>
      <c r="S279" s="28"/>
    </row>
    <row r="280" spans="1:19">
      <c r="A280" s="28" t="s">
        <v>597</v>
      </c>
      <c r="B280" s="28">
        <v>17</v>
      </c>
      <c r="C280" s="28">
        <v>44166500</v>
      </c>
      <c r="D280" s="28" t="s">
        <v>445</v>
      </c>
      <c r="E280" s="28" t="s">
        <v>448</v>
      </c>
      <c r="F280" s="106"/>
      <c r="G280" s="106">
        <v>-5.806</v>
      </c>
      <c r="H280" s="59">
        <v>6.3899999999999996E-9</v>
      </c>
      <c r="I280" s="28">
        <v>1</v>
      </c>
      <c r="J280" s="26">
        <v>1.6036069999999999E-3</v>
      </c>
      <c r="K280" s="26">
        <v>5.0860308E-2</v>
      </c>
      <c r="L280" s="28" t="s">
        <v>289</v>
      </c>
      <c r="M280" s="28">
        <v>9</v>
      </c>
      <c r="N280" s="107" t="s">
        <v>418</v>
      </c>
      <c r="O280" s="28">
        <v>0</v>
      </c>
      <c r="P280" s="28" t="s">
        <v>388</v>
      </c>
      <c r="Q280" s="106">
        <v>2.3730000000000002</v>
      </c>
      <c r="R280" s="28">
        <v>6</v>
      </c>
      <c r="S280" s="28">
        <v>4</v>
      </c>
    </row>
    <row r="281" spans="1:19">
      <c r="A281" s="28" t="s">
        <v>2830</v>
      </c>
      <c r="B281" s="28">
        <v>17</v>
      </c>
      <c r="C281" s="28">
        <v>44005186</v>
      </c>
      <c r="D281" s="28" t="s">
        <v>445</v>
      </c>
      <c r="E281" s="28" t="s">
        <v>448</v>
      </c>
      <c r="F281" s="106"/>
      <c r="G281" s="106">
        <v>-5.7880000000000003</v>
      </c>
      <c r="H281" s="59">
        <v>7.1099999999999996E-9</v>
      </c>
      <c r="I281" s="28">
        <v>1</v>
      </c>
      <c r="J281" s="26">
        <v>1.446499E-3</v>
      </c>
      <c r="K281" s="26">
        <v>5.2306805999999997E-2</v>
      </c>
      <c r="L281" s="28" t="s">
        <v>289</v>
      </c>
      <c r="M281" s="28">
        <v>9</v>
      </c>
      <c r="N281" s="107" t="s">
        <v>290</v>
      </c>
      <c r="O281" s="28">
        <v>0</v>
      </c>
      <c r="P281" s="28" t="s">
        <v>388</v>
      </c>
      <c r="Q281" s="106"/>
      <c r="R281" s="28"/>
      <c r="S281" s="28"/>
    </row>
    <row r="282" spans="1:19">
      <c r="A282" s="28" t="s">
        <v>2831</v>
      </c>
      <c r="B282" s="28">
        <v>17</v>
      </c>
      <c r="C282" s="28">
        <v>44005226</v>
      </c>
      <c r="D282" s="28" t="s">
        <v>445</v>
      </c>
      <c r="E282" s="28" t="s">
        <v>440</v>
      </c>
      <c r="F282" s="106"/>
      <c r="G282" s="106">
        <v>5.7869999999999999</v>
      </c>
      <c r="H282" s="59">
        <v>7.1699999999999998E-9</v>
      </c>
      <c r="I282" s="28">
        <v>1</v>
      </c>
      <c r="J282" s="26">
        <v>1.4343330000000001E-3</v>
      </c>
      <c r="K282" s="26">
        <v>5.374114E-2</v>
      </c>
      <c r="L282" s="28" t="s">
        <v>289</v>
      </c>
      <c r="M282" s="28">
        <v>9</v>
      </c>
      <c r="N282" s="107" t="s">
        <v>290</v>
      </c>
      <c r="O282" s="28">
        <v>0</v>
      </c>
      <c r="P282" s="28" t="s">
        <v>388</v>
      </c>
      <c r="Q282" s="106"/>
      <c r="R282" s="28"/>
      <c r="S282" s="28"/>
    </row>
    <row r="283" spans="1:19">
      <c r="A283" s="28" t="s">
        <v>599</v>
      </c>
      <c r="B283" s="28">
        <v>17</v>
      </c>
      <c r="C283" s="28">
        <v>44180173</v>
      </c>
      <c r="D283" s="28" t="s">
        <v>439</v>
      </c>
      <c r="E283" s="28" t="s">
        <v>448</v>
      </c>
      <c r="F283" s="106"/>
      <c r="G283" s="106">
        <v>5.7869999999999999</v>
      </c>
      <c r="H283" s="59">
        <v>7.1699999999999998E-9</v>
      </c>
      <c r="I283" s="28">
        <v>1</v>
      </c>
      <c r="J283" s="26">
        <v>1.4343330000000001E-3</v>
      </c>
      <c r="K283" s="26">
        <v>5.5175473000000003E-2</v>
      </c>
      <c r="L283" s="28" t="s">
        <v>289</v>
      </c>
      <c r="M283" s="28">
        <v>9</v>
      </c>
      <c r="N283" s="107" t="s">
        <v>418</v>
      </c>
      <c r="O283" s="28">
        <v>0</v>
      </c>
      <c r="P283" s="28" t="s">
        <v>388</v>
      </c>
      <c r="Q283" s="106">
        <v>7.9950000000000001</v>
      </c>
      <c r="R283" s="28">
        <v>5</v>
      </c>
      <c r="S283" s="28">
        <v>5</v>
      </c>
    </row>
    <row r="284" spans="1:19">
      <c r="A284" s="28" t="s">
        <v>600</v>
      </c>
      <c r="B284" s="28">
        <v>17</v>
      </c>
      <c r="C284" s="28">
        <v>44030311</v>
      </c>
      <c r="D284" s="28" t="s">
        <v>439</v>
      </c>
      <c r="E284" s="28" t="s">
        <v>448</v>
      </c>
      <c r="F284" s="106"/>
      <c r="G284" s="106">
        <v>5.7869999999999999</v>
      </c>
      <c r="H284" s="59">
        <v>7.1799999999999996E-9</v>
      </c>
      <c r="I284" s="28">
        <v>1</v>
      </c>
      <c r="J284" s="26">
        <v>1.431809E-3</v>
      </c>
      <c r="K284" s="26">
        <v>5.6607282000000002E-2</v>
      </c>
      <c r="L284" s="28" t="s">
        <v>289</v>
      </c>
      <c r="M284" s="28">
        <v>9</v>
      </c>
      <c r="N284" s="107" t="s">
        <v>290</v>
      </c>
      <c r="O284" s="28">
        <v>0</v>
      </c>
      <c r="P284" s="28" t="s">
        <v>388</v>
      </c>
      <c r="Q284" s="106">
        <v>0.73</v>
      </c>
      <c r="R284" s="28">
        <v>6</v>
      </c>
      <c r="S284" s="28">
        <v>5</v>
      </c>
    </row>
    <row r="285" spans="1:19">
      <c r="A285" s="28" t="s">
        <v>2832</v>
      </c>
      <c r="B285" s="28">
        <v>17</v>
      </c>
      <c r="C285" s="28">
        <v>44174235</v>
      </c>
      <c r="D285" s="28" t="s">
        <v>445</v>
      </c>
      <c r="E285" s="28" t="s">
        <v>448</v>
      </c>
      <c r="F285" s="106"/>
      <c r="G285" s="106">
        <v>5.7850000000000001</v>
      </c>
      <c r="H285" s="59">
        <v>7.2500000000000004E-9</v>
      </c>
      <c r="I285" s="28">
        <v>1</v>
      </c>
      <c r="J285" s="26">
        <v>1.41894E-3</v>
      </c>
      <c r="K285" s="26">
        <v>5.8026221000000003E-2</v>
      </c>
      <c r="L285" s="28" t="s">
        <v>289</v>
      </c>
      <c r="M285" s="28">
        <v>9</v>
      </c>
      <c r="N285" s="107" t="s">
        <v>418</v>
      </c>
      <c r="O285" s="28">
        <v>0</v>
      </c>
      <c r="P285" s="28" t="s">
        <v>388</v>
      </c>
      <c r="Q285" s="106"/>
      <c r="R285" s="28"/>
      <c r="S285" s="28"/>
    </row>
    <row r="286" spans="1:19">
      <c r="A286" s="28" t="s">
        <v>601</v>
      </c>
      <c r="B286" s="28">
        <v>17</v>
      </c>
      <c r="C286" s="28">
        <v>44192618</v>
      </c>
      <c r="D286" s="28" t="s">
        <v>445</v>
      </c>
      <c r="E286" s="28" t="s">
        <v>448</v>
      </c>
      <c r="F286" s="106"/>
      <c r="G286" s="106">
        <v>5.7830000000000004</v>
      </c>
      <c r="H286" s="59">
        <v>7.3300000000000001E-9</v>
      </c>
      <c r="I286" s="28">
        <v>1</v>
      </c>
      <c r="J286" s="26">
        <v>1.4033190000000001E-3</v>
      </c>
      <c r="K286" s="26">
        <v>5.9429540000000003E-2</v>
      </c>
      <c r="L286" s="28" t="s">
        <v>289</v>
      </c>
      <c r="M286" s="28">
        <v>9</v>
      </c>
      <c r="N286" s="107" t="s">
        <v>418</v>
      </c>
      <c r="O286" s="28">
        <v>0</v>
      </c>
      <c r="P286" s="28" t="s">
        <v>388</v>
      </c>
      <c r="Q286" s="106">
        <v>2.1800000000000002</v>
      </c>
      <c r="R286" s="28">
        <v>7</v>
      </c>
      <c r="S286" s="28">
        <v>5</v>
      </c>
    </row>
    <row r="287" spans="1:19">
      <c r="A287" s="28" t="s">
        <v>604</v>
      </c>
      <c r="B287" s="28">
        <v>17</v>
      </c>
      <c r="C287" s="28">
        <v>44030231</v>
      </c>
      <c r="D287" s="28" t="s">
        <v>439</v>
      </c>
      <c r="E287" s="28" t="s">
        <v>440</v>
      </c>
      <c r="F287" s="106"/>
      <c r="G287" s="106">
        <v>5.7830000000000004</v>
      </c>
      <c r="H287" s="59">
        <v>7.3399999999999999E-9</v>
      </c>
      <c r="I287" s="28">
        <v>1</v>
      </c>
      <c r="J287" s="26">
        <v>1.4025750000000001E-3</v>
      </c>
      <c r="K287" s="26">
        <v>6.0832114999999999E-2</v>
      </c>
      <c r="L287" s="28" t="s">
        <v>289</v>
      </c>
      <c r="M287" s="28">
        <v>9</v>
      </c>
      <c r="N287" s="107" t="s">
        <v>290</v>
      </c>
      <c r="O287" s="28">
        <v>0</v>
      </c>
      <c r="P287" s="28" t="s">
        <v>388</v>
      </c>
      <c r="Q287" s="106">
        <v>2.0579999999999998</v>
      </c>
      <c r="R287" s="28">
        <v>6</v>
      </c>
      <c r="S287" s="28">
        <v>5</v>
      </c>
    </row>
    <row r="288" spans="1:19">
      <c r="A288" s="28" t="s">
        <v>605</v>
      </c>
      <c r="B288" s="28">
        <v>17</v>
      </c>
      <c r="C288" s="28">
        <v>44030195</v>
      </c>
      <c r="D288" s="28" t="s">
        <v>445</v>
      </c>
      <c r="E288" s="28" t="s">
        <v>439</v>
      </c>
      <c r="F288" s="106"/>
      <c r="G288" s="106">
        <v>5.7830000000000004</v>
      </c>
      <c r="H288" s="59">
        <v>7.3499999999999996E-9</v>
      </c>
      <c r="I288" s="28">
        <v>1</v>
      </c>
      <c r="J288" s="26">
        <v>1.399607E-3</v>
      </c>
      <c r="K288" s="26">
        <v>6.2231722000000003E-2</v>
      </c>
      <c r="L288" s="28" t="s">
        <v>289</v>
      </c>
      <c r="M288" s="28">
        <v>9</v>
      </c>
      <c r="N288" s="107" t="s">
        <v>290</v>
      </c>
      <c r="O288" s="28">
        <v>0</v>
      </c>
      <c r="P288" s="28" t="s">
        <v>388</v>
      </c>
      <c r="Q288" s="106">
        <v>0.83499999999999996</v>
      </c>
      <c r="R288" s="28">
        <v>6</v>
      </c>
      <c r="S288" s="28">
        <v>5</v>
      </c>
    </row>
    <row r="289" spans="1:19">
      <c r="A289" s="28" t="s">
        <v>2833</v>
      </c>
      <c r="B289" s="28">
        <v>17</v>
      </c>
      <c r="C289" s="28">
        <v>44150163</v>
      </c>
      <c r="D289" s="28" t="s">
        <v>439</v>
      </c>
      <c r="E289" s="28" t="s">
        <v>448</v>
      </c>
      <c r="F289" s="106"/>
      <c r="G289" s="106">
        <v>5.782</v>
      </c>
      <c r="H289" s="59">
        <v>7.3799999999999997E-9</v>
      </c>
      <c r="I289" s="28">
        <v>1</v>
      </c>
      <c r="J289" s="26">
        <v>1.3948109999999999E-3</v>
      </c>
      <c r="K289" s="26">
        <v>6.3626532999999999E-2</v>
      </c>
      <c r="L289" s="28" t="s">
        <v>289</v>
      </c>
      <c r="M289" s="28">
        <v>9</v>
      </c>
      <c r="N289" s="107" t="s">
        <v>418</v>
      </c>
      <c r="O289" s="28">
        <v>0</v>
      </c>
      <c r="P289" s="28" t="s">
        <v>388</v>
      </c>
      <c r="Q289" s="106"/>
      <c r="R289" s="28"/>
      <c r="S289" s="28"/>
    </row>
    <row r="290" spans="1:19">
      <c r="A290" s="28" t="s">
        <v>602</v>
      </c>
      <c r="B290" s="28">
        <v>17</v>
      </c>
      <c r="C290" s="28">
        <v>44201791</v>
      </c>
      <c r="D290" s="28" t="s">
        <v>440</v>
      </c>
      <c r="E290" s="28" t="s">
        <v>448</v>
      </c>
      <c r="F290" s="106"/>
      <c r="G290" s="106">
        <v>-5.782</v>
      </c>
      <c r="H290" s="59">
        <v>7.3900000000000003E-9</v>
      </c>
      <c r="I290" s="28">
        <v>1</v>
      </c>
      <c r="J290" s="26">
        <v>1.3929750000000001E-3</v>
      </c>
      <c r="K290" s="26">
        <v>6.5019508000000004E-2</v>
      </c>
      <c r="L290" s="28" t="s">
        <v>289</v>
      </c>
      <c r="M290" s="28">
        <v>9</v>
      </c>
      <c r="N290" s="107" t="s">
        <v>418</v>
      </c>
      <c r="O290" s="28">
        <v>0</v>
      </c>
      <c r="P290" s="28" t="s">
        <v>388</v>
      </c>
      <c r="Q290" s="106">
        <v>0.54300000000000004</v>
      </c>
      <c r="R290" s="28">
        <v>5</v>
      </c>
      <c r="S290" s="28">
        <v>4</v>
      </c>
    </row>
    <row r="291" spans="1:19">
      <c r="A291" s="28" t="s">
        <v>606</v>
      </c>
      <c r="B291" s="28">
        <v>17</v>
      </c>
      <c r="C291" s="28">
        <v>44126691</v>
      </c>
      <c r="D291" s="28" t="s">
        <v>445</v>
      </c>
      <c r="E291" s="28" t="s">
        <v>448</v>
      </c>
      <c r="F291" s="106"/>
      <c r="G291" s="106">
        <v>-5.7809999999999997</v>
      </c>
      <c r="H291" s="59">
        <v>7.4300000000000002E-9</v>
      </c>
      <c r="I291" s="28">
        <v>1</v>
      </c>
      <c r="J291" s="26">
        <v>1.384775E-3</v>
      </c>
      <c r="K291" s="26">
        <v>6.6404282999999995E-2</v>
      </c>
      <c r="L291" s="28" t="s">
        <v>289</v>
      </c>
      <c r="M291" s="28">
        <v>9</v>
      </c>
      <c r="N291" s="107" t="s">
        <v>418</v>
      </c>
      <c r="O291" s="28">
        <v>0</v>
      </c>
      <c r="P291" s="28" t="s">
        <v>388</v>
      </c>
      <c r="Q291" s="106">
        <v>1.1000000000000001</v>
      </c>
      <c r="R291" s="28">
        <v>6</v>
      </c>
      <c r="S291" s="28">
        <v>4</v>
      </c>
    </row>
    <row r="292" spans="1:19">
      <c r="A292" s="28" t="s">
        <v>603</v>
      </c>
      <c r="B292" s="28">
        <v>17</v>
      </c>
      <c r="C292" s="28">
        <v>44189910</v>
      </c>
      <c r="D292" s="28" t="s">
        <v>445</v>
      </c>
      <c r="E292" s="28" t="s">
        <v>448</v>
      </c>
      <c r="F292" s="106"/>
      <c r="G292" s="106">
        <v>5.78</v>
      </c>
      <c r="H292" s="59">
        <v>7.4499999999999997E-9</v>
      </c>
      <c r="I292" s="28">
        <v>1</v>
      </c>
      <c r="J292" s="26">
        <v>1.381162E-3</v>
      </c>
      <c r="K292" s="26">
        <v>6.7785445E-2</v>
      </c>
      <c r="L292" s="28" t="s">
        <v>289</v>
      </c>
      <c r="M292" s="28">
        <v>9</v>
      </c>
      <c r="N292" s="107" t="s">
        <v>418</v>
      </c>
      <c r="O292" s="28">
        <v>0</v>
      </c>
      <c r="P292" s="28" t="s">
        <v>388</v>
      </c>
      <c r="Q292" s="106">
        <v>4.1340000000000003</v>
      </c>
      <c r="R292" s="28">
        <v>7</v>
      </c>
      <c r="S292" s="28">
        <v>5</v>
      </c>
    </row>
    <row r="293" spans="1:19">
      <c r="A293" s="28" t="s">
        <v>607</v>
      </c>
      <c r="B293" s="28">
        <v>17</v>
      </c>
      <c r="C293" s="28">
        <v>44030115</v>
      </c>
      <c r="D293" s="28" t="s">
        <v>439</v>
      </c>
      <c r="E293" s="28" t="s">
        <v>440</v>
      </c>
      <c r="F293" s="106"/>
      <c r="G293" s="106">
        <v>-5.78</v>
      </c>
      <c r="H293" s="59">
        <v>7.4600000000000003E-9</v>
      </c>
      <c r="I293" s="28">
        <v>1</v>
      </c>
      <c r="J293" s="26">
        <v>1.3797219999999999E-3</v>
      </c>
      <c r="K293" s="26">
        <v>6.9165167E-2</v>
      </c>
      <c r="L293" s="28" t="s">
        <v>289</v>
      </c>
      <c r="M293" s="28">
        <v>9</v>
      </c>
      <c r="N293" s="107" t="s">
        <v>290</v>
      </c>
      <c r="O293" s="28">
        <v>0</v>
      </c>
      <c r="P293" s="28" t="s">
        <v>388</v>
      </c>
      <c r="Q293" s="106">
        <v>1.55</v>
      </c>
      <c r="R293" s="28">
        <v>6</v>
      </c>
      <c r="S293" s="28">
        <v>5</v>
      </c>
    </row>
    <row r="294" spans="1:19">
      <c r="A294" s="28" t="s">
        <v>608</v>
      </c>
      <c r="B294" s="28">
        <v>17</v>
      </c>
      <c r="C294" s="28">
        <v>44029178</v>
      </c>
      <c r="D294" s="28" t="s">
        <v>440</v>
      </c>
      <c r="E294" s="28" t="s">
        <v>448</v>
      </c>
      <c r="F294" s="106"/>
      <c r="G294" s="106">
        <v>-5.7789999999999999</v>
      </c>
      <c r="H294" s="59">
        <v>7.5100000000000007E-9</v>
      </c>
      <c r="I294" s="28">
        <v>1</v>
      </c>
      <c r="J294" s="26">
        <v>1.3707909999999999E-3</v>
      </c>
      <c r="K294" s="26">
        <v>7.0535957999999996E-2</v>
      </c>
      <c r="L294" s="28" t="s">
        <v>289</v>
      </c>
      <c r="M294" s="28">
        <v>9</v>
      </c>
      <c r="N294" s="107" t="s">
        <v>290</v>
      </c>
      <c r="O294" s="28">
        <v>0</v>
      </c>
      <c r="P294" s="28" t="s">
        <v>388</v>
      </c>
      <c r="Q294" s="106">
        <v>0.21</v>
      </c>
      <c r="R294" s="28">
        <v>5</v>
      </c>
      <c r="S294" s="28">
        <v>5</v>
      </c>
    </row>
    <row r="295" spans="1:19">
      <c r="A295" s="28" t="s">
        <v>609</v>
      </c>
      <c r="B295" s="28">
        <v>17</v>
      </c>
      <c r="C295" s="28">
        <v>44018399</v>
      </c>
      <c r="D295" s="28" t="s">
        <v>445</v>
      </c>
      <c r="E295" s="28" t="s">
        <v>448</v>
      </c>
      <c r="F295" s="106"/>
      <c r="G295" s="106">
        <v>5.7779999999999996</v>
      </c>
      <c r="H295" s="59">
        <v>7.5599999999999995E-9</v>
      </c>
      <c r="I295" s="28">
        <v>1</v>
      </c>
      <c r="J295" s="26">
        <v>1.3621519999999999E-3</v>
      </c>
      <c r="K295" s="26">
        <v>7.1898110000000001E-2</v>
      </c>
      <c r="L295" s="28" t="s">
        <v>289</v>
      </c>
      <c r="M295" s="28">
        <v>9</v>
      </c>
      <c r="N295" s="107" t="s">
        <v>290</v>
      </c>
      <c r="O295" s="28">
        <v>0</v>
      </c>
      <c r="P295" s="28" t="s">
        <v>388</v>
      </c>
      <c r="Q295" s="106">
        <v>8.9019999999999992</v>
      </c>
      <c r="R295" s="28">
        <v>4</v>
      </c>
      <c r="S295" s="28">
        <v>5</v>
      </c>
    </row>
    <row r="296" spans="1:19">
      <c r="A296" s="28" t="s">
        <v>2834</v>
      </c>
      <c r="B296" s="28">
        <v>17</v>
      </c>
      <c r="C296" s="28">
        <v>44184808</v>
      </c>
      <c r="D296" s="28" t="s">
        <v>440</v>
      </c>
      <c r="E296" s="28" t="s">
        <v>448</v>
      </c>
      <c r="F296" s="106"/>
      <c r="G296" s="106">
        <v>5.7779999999999996</v>
      </c>
      <c r="H296" s="59">
        <v>7.5800000000000007E-9</v>
      </c>
      <c r="I296" s="28">
        <v>1</v>
      </c>
      <c r="J296" s="26">
        <v>1.35918E-3</v>
      </c>
      <c r="K296" s="26">
        <v>7.3257290000000003E-2</v>
      </c>
      <c r="L296" s="28" t="s">
        <v>289</v>
      </c>
      <c r="M296" s="28">
        <v>9</v>
      </c>
      <c r="N296" s="107" t="s">
        <v>418</v>
      </c>
      <c r="O296" s="28">
        <v>0</v>
      </c>
      <c r="P296" s="28" t="s">
        <v>388</v>
      </c>
      <c r="Q296" s="106"/>
      <c r="R296" s="28"/>
      <c r="S296" s="28"/>
    </row>
    <row r="297" spans="1:19">
      <c r="A297" s="28" t="s">
        <v>2835</v>
      </c>
      <c r="B297" s="28">
        <v>17</v>
      </c>
      <c r="C297" s="28">
        <v>44092108</v>
      </c>
      <c r="D297" s="28" t="s">
        <v>439</v>
      </c>
      <c r="E297" s="28" t="s">
        <v>440</v>
      </c>
      <c r="F297" s="106"/>
      <c r="G297" s="106">
        <v>5.7770000000000001</v>
      </c>
      <c r="H297" s="59">
        <v>7.5900000000000005E-9</v>
      </c>
      <c r="I297" s="28">
        <v>1</v>
      </c>
      <c r="J297" s="26">
        <v>1.356917E-3</v>
      </c>
      <c r="K297" s="26">
        <v>7.4614207000000002E-2</v>
      </c>
      <c r="L297" s="28" t="s">
        <v>289</v>
      </c>
      <c r="M297" s="28">
        <v>9</v>
      </c>
      <c r="N297" s="107" t="s">
        <v>290</v>
      </c>
      <c r="O297" s="28">
        <v>0</v>
      </c>
      <c r="P297" s="28" t="s">
        <v>388</v>
      </c>
      <c r="Q297" s="106"/>
      <c r="R297" s="28"/>
      <c r="S297" s="28"/>
    </row>
    <row r="298" spans="1:19">
      <c r="A298" s="28" t="s">
        <v>2836</v>
      </c>
      <c r="B298" s="28">
        <v>17</v>
      </c>
      <c r="C298" s="28">
        <v>44092243</v>
      </c>
      <c r="D298" s="28" t="s">
        <v>439</v>
      </c>
      <c r="E298" s="28" t="s">
        <v>440</v>
      </c>
      <c r="F298" s="106"/>
      <c r="G298" s="106">
        <v>-5.7759999999999998</v>
      </c>
      <c r="H298" s="59">
        <v>7.6700000000000002E-9</v>
      </c>
      <c r="I298" s="28">
        <v>1</v>
      </c>
      <c r="J298" s="26">
        <v>1.3438359999999999E-3</v>
      </c>
      <c r="K298" s="26">
        <v>7.5958043000000003E-2</v>
      </c>
      <c r="L298" s="28" t="s">
        <v>289</v>
      </c>
      <c r="M298" s="28">
        <v>9</v>
      </c>
      <c r="N298" s="107" t="s">
        <v>290</v>
      </c>
      <c r="O298" s="28">
        <v>0</v>
      </c>
      <c r="P298" s="28" t="s">
        <v>388</v>
      </c>
      <c r="Q298" s="106"/>
      <c r="R298" s="28"/>
      <c r="S298" s="28"/>
    </row>
    <row r="299" spans="1:19">
      <c r="A299" s="28" t="s">
        <v>610</v>
      </c>
      <c r="B299" s="28">
        <v>17</v>
      </c>
      <c r="C299" s="28">
        <v>44082514</v>
      </c>
      <c r="D299" s="28" t="s">
        <v>439</v>
      </c>
      <c r="E299" s="28" t="s">
        <v>440</v>
      </c>
      <c r="F299" s="106"/>
      <c r="G299" s="106">
        <v>5.7750000000000004</v>
      </c>
      <c r="H299" s="59">
        <v>7.6899999999999997E-9</v>
      </c>
      <c r="I299" s="28">
        <v>1</v>
      </c>
      <c r="J299" s="26">
        <v>1.3400969999999999E-3</v>
      </c>
      <c r="K299" s="26">
        <v>7.7298140000000001E-2</v>
      </c>
      <c r="L299" s="28" t="s">
        <v>289</v>
      </c>
      <c r="M299" s="28">
        <v>9</v>
      </c>
      <c r="N299" s="107" t="s">
        <v>290</v>
      </c>
      <c r="O299" s="28">
        <v>0</v>
      </c>
      <c r="P299" s="28" t="s">
        <v>388</v>
      </c>
      <c r="Q299" s="106">
        <v>1.1339999999999999</v>
      </c>
      <c r="R299" s="28">
        <v>6</v>
      </c>
      <c r="S299" s="28">
        <v>5</v>
      </c>
    </row>
    <row r="300" spans="1:19">
      <c r="A300" s="28" t="s">
        <v>615</v>
      </c>
      <c r="B300" s="28">
        <v>17</v>
      </c>
      <c r="C300" s="28">
        <v>44126365</v>
      </c>
      <c r="D300" s="28" t="s">
        <v>439</v>
      </c>
      <c r="E300" s="28" t="s">
        <v>440</v>
      </c>
      <c r="F300" s="106"/>
      <c r="G300" s="106">
        <v>-5.7729999999999997</v>
      </c>
      <c r="H300" s="59">
        <v>7.7900000000000006E-9</v>
      </c>
      <c r="I300" s="28">
        <v>1</v>
      </c>
      <c r="J300" s="26">
        <v>1.3238600000000001E-3</v>
      </c>
      <c r="K300" s="26">
        <v>7.8621999999999997E-2</v>
      </c>
      <c r="L300" s="28" t="s">
        <v>289</v>
      </c>
      <c r="M300" s="28">
        <v>9</v>
      </c>
      <c r="N300" s="107" t="s">
        <v>418</v>
      </c>
      <c r="O300" s="28">
        <v>0</v>
      </c>
      <c r="P300" s="28" t="s">
        <v>388</v>
      </c>
      <c r="Q300" s="106">
        <v>4.0709999999999997</v>
      </c>
      <c r="R300" s="28">
        <v>6</v>
      </c>
      <c r="S300" s="28">
        <v>4</v>
      </c>
    </row>
    <row r="301" spans="1:19">
      <c r="A301" s="28" t="s">
        <v>2837</v>
      </c>
      <c r="B301" s="28">
        <v>17</v>
      </c>
      <c r="C301" s="28">
        <v>44066874</v>
      </c>
      <c r="D301" s="28" t="s">
        <v>445</v>
      </c>
      <c r="E301" s="28" t="s">
        <v>448</v>
      </c>
      <c r="F301" s="106"/>
      <c r="G301" s="106">
        <v>-5.7720000000000002</v>
      </c>
      <c r="H301" s="59">
        <v>7.8199999999999999E-9</v>
      </c>
      <c r="I301" s="28">
        <v>1</v>
      </c>
      <c r="J301" s="26">
        <v>1.3184270000000001E-3</v>
      </c>
      <c r="K301" s="26">
        <v>7.9940425999999995E-2</v>
      </c>
      <c r="L301" s="28" t="s">
        <v>289</v>
      </c>
      <c r="M301" s="28">
        <v>9</v>
      </c>
      <c r="N301" s="107" t="s">
        <v>290</v>
      </c>
      <c r="O301" s="28">
        <v>0</v>
      </c>
      <c r="P301" s="28" t="s">
        <v>388</v>
      </c>
      <c r="Q301" s="106"/>
      <c r="R301" s="28"/>
      <c r="S301" s="28"/>
    </row>
    <row r="302" spans="1:19">
      <c r="A302" s="28" t="s">
        <v>614</v>
      </c>
      <c r="B302" s="28">
        <v>17</v>
      </c>
      <c r="C302" s="28">
        <v>44089727</v>
      </c>
      <c r="D302" s="28" t="s">
        <v>445</v>
      </c>
      <c r="E302" s="28" t="s">
        <v>448</v>
      </c>
      <c r="F302" s="106"/>
      <c r="G302" s="106">
        <v>-5.7709999999999999</v>
      </c>
      <c r="H302" s="59">
        <v>7.8600000000000006E-9</v>
      </c>
      <c r="I302" s="28">
        <v>1</v>
      </c>
      <c r="J302" s="26">
        <v>1.3112530000000001E-3</v>
      </c>
      <c r="K302" s="26">
        <v>8.1251678999999993E-2</v>
      </c>
      <c r="L302" s="28" t="s">
        <v>289</v>
      </c>
      <c r="M302" s="28">
        <v>9</v>
      </c>
      <c r="N302" s="107" t="s">
        <v>290</v>
      </c>
      <c r="O302" s="28">
        <v>0</v>
      </c>
      <c r="P302" s="28" t="s">
        <v>388</v>
      </c>
      <c r="Q302" s="106">
        <v>2.2759999999999998</v>
      </c>
      <c r="R302" s="28">
        <v>5</v>
      </c>
      <c r="S302" s="28">
        <v>2</v>
      </c>
    </row>
    <row r="303" spans="1:19">
      <c r="A303" s="28" t="s">
        <v>611</v>
      </c>
      <c r="B303" s="28">
        <v>17</v>
      </c>
      <c r="C303" s="28">
        <v>44189855</v>
      </c>
      <c r="D303" s="28" t="s">
        <v>445</v>
      </c>
      <c r="E303" s="28" t="s">
        <v>448</v>
      </c>
      <c r="F303" s="106"/>
      <c r="G303" s="106">
        <v>-5.77</v>
      </c>
      <c r="H303" s="59">
        <v>7.9200000000000008E-9</v>
      </c>
      <c r="I303" s="28">
        <v>1</v>
      </c>
      <c r="J303" s="26">
        <v>1.3020760000000001E-3</v>
      </c>
      <c r="K303" s="26">
        <v>8.2553755000000006E-2</v>
      </c>
      <c r="L303" s="28" t="s">
        <v>289</v>
      </c>
      <c r="M303" s="28">
        <v>9</v>
      </c>
      <c r="N303" s="107" t="s">
        <v>418</v>
      </c>
      <c r="O303" s="28">
        <v>0</v>
      </c>
      <c r="P303" s="28" t="s">
        <v>388</v>
      </c>
      <c r="Q303" s="106">
        <v>1.25</v>
      </c>
      <c r="R303" s="28">
        <v>7</v>
      </c>
      <c r="S303" s="28">
        <v>5</v>
      </c>
    </row>
    <row r="304" spans="1:19">
      <c r="A304" s="28" t="s">
        <v>612</v>
      </c>
      <c r="B304" s="28">
        <v>17</v>
      </c>
      <c r="C304" s="28">
        <v>44171554</v>
      </c>
      <c r="D304" s="28" t="s">
        <v>445</v>
      </c>
      <c r="E304" s="28" t="s">
        <v>448</v>
      </c>
      <c r="F304" s="106"/>
      <c r="G304" s="106">
        <v>-5.77</v>
      </c>
      <c r="H304" s="59">
        <v>7.9300000000000005E-9</v>
      </c>
      <c r="I304" s="28">
        <v>1</v>
      </c>
      <c r="J304" s="26">
        <v>1.3000010000000001E-3</v>
      </c>
      <c r="K304" s="26">
        <v>8.3853756000000002E-2</v>
      </c>
      <c r="L304" s="28" t="s">
        <v>289</v>
      </c>
      <c r="M304" s="28">
        <v>9</v>
      </c>
      <c r="N304" s="107" t="s">
        <v>418</v>
      </c>
      <c r="O304" s="28">
        <v>0</v>
      </c>
      <c r="P304" s="28" t="s">
        <v>388</v>
      </c>
      <c r="Q304" s="106">
        <v>2.1150000000000002</v>
      </c>
      <c r="R304" s="28">
        <v>5</v>
      </c>
      <c r="S304" s="28">
        <v>4</v>
      </c>
    </row>
    <row r="305" spans="1:19">
      <c r="A305" s="28" t="s">
        <v>616</v>
      </c>
      <c r="B305" s="28">
        <v>17</v>
      </c>
      <c r="C305" s="28">
        <v>44006956</v>
      </c>
      <c r="D305" s="28" t="s">
        <v>445</v>
      </c>
      <c r="E305" s="28" t="s">
        <v>448</v>
      </c>
      <c r="F305" s="106"/>
      <c r="G305" s="106">
        <v>5.7690000000000001</v>
      </c>
      <c r="H305" s="59">
        <v>7.9799999999999993E-9</v>
      </c>
      <c r="I305" s="28">
        <v>1</v>
      </c>
      <c r="J305" s="26">
        <v>1.2928709999999999E-3</v>
      </c>
      <c r="K305" s="26">
        <v>8.5146626000000003E-2</v>
      </c>
      <c r="L305" s="28" t="s">
        <v>289</v>
      </c>
      <c r="M305" s="28">
        <v>9</v>
      </c>
      <c r="N305" s="107" t="s">
        <v>290</v>
      </c>
      <c r="O305" s="28">
        <v>0</v>
      </c>
      <c r="P305" s="28" t="s">
        <v>388</v>
      </c>
      <c r="Q305" s="106">
        <v>0.317</v>
      </c>
      <c r="R305" s="28">
        <v>4</v>
      </c>
      <c r="S305" s="28">
        <v>5</v>
      </c>
    </row>
    <row r="306" spans="1:19">
      <c r="A306" s="28" t="s">
        <v>619</v>
      </c>
      <c r="B306" s="28">
        <v>17</v>
      </c>
      <c r="C306" s="28">
        <v>44021699</v>
      </c>
      <c r="D306" s="28" t="s">
        <v>439</v>
      </c>
      <c r="E306" s="28" t="s">
        <v>448</v>
      </c>
      <c r="F306" s="106"/>
      <c r="G306" s="106">
        <v>-5.7690000000000001</v>
      </c>
      <c r="H306" s="59">
        <v>8.0000000000000005E-9</v>
      </c>
      <c r="I306" s="28">
        <v>1</v>
      </c>
      <c r="J306" s="26">
        <v>1.290198E-3</v>
      </c>
      <c r="K306" s="26">
        <v>8.6436823999999995E-2</v>
      </c>
      <c r="L306" s="28" t="s">
        <v>289</v>
      </c>
      <c r="M306" s="28">
        <v>9</v>
      </c>
      <c r="N306" s="107" t="s">
        <v>290</v>
      </c>
      <c r="O306" s="28">
        <v>0</v>
      </c>
      <c r="P306" s="28" t="s">
        <v>388</v>
      </c>
      <c r="Q306" s="106">
        <v>1.5389999999999999</v>
      </c>
      <c r="R306" s="28" t="s">
        <v>413</v>
      </c>
      <c r="S306" s="28">
        <v>4</v>
      </c>
    </row>
    <row r="307" spans="1:19">
      <c r="A307" s="28" t="s">
        <v>613</v>
      </c>
      <c r="B307" s="28">
        <v>17</v>
      </c>
      <c r="C307" s="28">
        <v>44171565</v>
      </c>
      <c r="D307" s="28" t="s">
        <v>445</v>
      </c>
      <c r="E307" s="28" t="s">
        <v>440</v>
      </c>
      <c r="F307" s="106"/>
      <c r="G307" s="106">
        <v>-5.7679999999999998</v>
      </c>
      <c r="H307" s="59">
        <v>8.0000000000000005E-9</v>
      </c>
      <c r="I307" s="28">
        <v>1</v>
      </c>
      <c r="J307" s="26">
        <v>1.289257E-3</v>
      </c>
      <c r="K307" s="26">
        <v>8.7726080999999997E-2</v>
      </c>
      <c r="L307" s="28" t="s">
        <v>289</v>
      </c>
      <c r="M307" s="28">
        <v>9</v>
      </c>
      <c r="N307" s="107" t="s">
        <v>418</v>
      </c>
      <c r="O307" s="28">
        <v>0</v>
      </c>
      <c r="P307" s="28" t="s">
        <v>388</v>
      </c>
      <c r="Q307" s="106">
        <v>2.8000000000000001E-2</v>
      </c>
      <c r="R307" s="28">
        <v>5</v>
      </c>
      <c r="S307" s="28">
        <v>4</v>
      </c>
    </row>
    <row r="308" spans="1:19">
      <c r="A308" s="28" t="s">
        <v>2838</v>
      </c>
      <c r="B308" s="28">
        <v>17</v>
      </c>
      <c r="C308" s="28">
        <v>44119463</v>
      </c>
      <c r="D308" s="28" t="s">
        <v>439</v>
      </c>
      <c r="E308" s="28" t="s">
        <v>440</v>
      </c>
      <c r="F308" s="106"/>
      <c r="G308" s="106">
        <v>-5.7679999999999998</v>
      </c>
      <c r="H308" s="59">
        <v>8.0000000000000005E-9</v>
      </c>
      <c r="I308" s="28">
        <v>1</v>
      </c>
      <c r="J308" s="26">
        <v>1.2891000000000001E-3</v>
      </c>
      <c r="K308" s="26">
        <v>8.9015180999999999E-2</v>
      </c>
      <c r="L308" s="28" t="s">
        <v>289</v>
      </c>
      <c r="M308" s="28">
        <v>9</v>
      </c>
      <c r="N308" s="107" t="s">
        <v>418</v>
      </c>
      <c r="O308" s="28">
        <v>0</v>
      </c>
      <c r="P308" s="28" t="s">
        <v>388</v>
      </c>
      <c r="Q308" s="106"/>
      <c r="R308" s="28"/>
      <c r="S308" s="28"/>
    </row>
    <row r="309" spans="1:19">
      <c r="A309" s="28" t="s">
        <v>620</v>
      </c>
      <c r="B309" s="28">
        <v>17</v>
      </c>
      <c r="C309" s="28">
        <v>44021717</v>
      </c>
      <c r="D309" s="28" t="s">
        <v>445</v>
      </c>
      <c r="E309" s="28" t="s">
        <v>448</v>
      </c>
      <c r="F309" s="106"/>
      <c r="G309" s="106">
        <v>-5.7679999999999998</v>
      </c>
      <c r="H309" s="59">
        <v>8.0000000000000005E-9</v>
      </c>
      <c r="I309" s="28">
        <v>1</v>
      </c>
      <c r="J309" s="26">
        <v>1.288787E-3</v>
      </c>
      <c r="K309" s="26">
        <v>9.0303967999999998E-2</v>
      </c>
      <c r="L309" s="28" t="s">
        <v>289</v>
      </c>
      <c r="M309" s="28">
        <v>9</v>
      </c>
      <c r="N309" s="107" t="s">
        <v>290</v>
      </c>
      <c r="O309" s="28">
        <v>0</v>
      </c>
      <c r="P309" s="28" t="s">
        <v>388</v>
      </c>
      <c r="Q309" s="106">
        <v>0.94</v>
      </c>
      <c r="R309" s="28" t="s">
        <v>413</v>
      </c>
      <c r="S309" s="28">
        <v>4</v>
      </c>
    </row>
    <row r="310" spans="1:19">
      <c r="A310" s="28" t="s">
        <v>617</v>
      </c>
      <c r="B310" s="28">
        <v>17</v>
      </c>
      <c r="C310" s="28">
        <v>44204749</v>
      </c>
      <c r="D310" s="28" t="s">
        <v>445</v>
      </c>
      <c r="E310" s="28" t="s">
        <v>448</v>
      </c>
      <c r="F310" s="106"/>
      <c r="G310" s="106">
        <v>5.7670000000000003</v>
      </c>
      <c r="H310" s="59">
        <v>8.0700000000000005E-9</v>
      </c>
      <c r="I310" s="28">
        <v>1</v>
      </c>
      <c r="J310" s="26">
        <v>1.278075E-3</v>
      </c>
      <c r="K310" s="26">
        <v>9.1582044000000001E-2</v>
      </c>
      <c r="L310" s="28" t="s">
        <v>289</v>
      </c>
      <c r="M310" s="28">
        <v>9</v>
      </c>
      <c r="N310" s="107" t="s">
        <v>418</v>
      </c>
      <c r="O310" s="28">
        <v>0</v>
      </c>
      <c r="P310" s="28" t="s">
        <v>388</v>
      </c>
      <c r="Q310" s="106">
        <v>2.577</v>
      </c>
      <c r="R310" s="28">
        <v>5</v>
      </c>
      <c r="S310" s="28">
        <v>4</v>
      </c>
    </row>
    <row r="311" spans="1:19">
      <c r="A311" s="28" t="s">
        <v>618</v>
      </c>
      <c r="B311" s="28">
        <v>17</v>
      </c>
      <c r="C311" s="28">
        <v>44204739</v>
      </c>
      <c r="D311" s="28" t="s">
        <v>439</v>
      </c>
      <c r="E311" s="28" t="s">
        <v>440</v>
      </c>
      <c r="F311" s="106"/>
      <c r="G311" s="106">
        <v>5.7670000000000003</v>
      </c>
      <c r="H311" s="59">
        <v>8.0700000000000005E-9</v>
      </c>
      <c r="I311" s="28">
        <v>1</v>
      </c>
      <c r="J311" s="26">
        <v>1.2779219999999999E-3</v>
      </c>
      <c r="K311" s="26">
        <v>9.2859965000000003E-2</v>
      </c>
      <c r="L311" s="28" t="s">
        <v>289</v>
      </c>
      <c r="M311" s="28">
        <v>9</v>
      </c>
      <c r="N311" s="107" t="s">
        <v>418</v>
      </c>
      <c r="O311" s="28">
        <v>0</v>
      </c>
      <c r="P311" s="28" t="s">
        <v>388</v>
      </c>
      <c r="Q311" s="106">
        <v>2.3820000000000001</v>
      </c>
      <c r="R311" s="28">
        <v>5</v>
      </c>
      <c r="S311" s="28">
        <v>4</v>
      </c>
    </row>
    <row r="312" spans="1:19">
      <c r="A312" s="28" t="s">
        <v>621</v>
      </c>
      <c r="B312" s="28">
        <v>17</v>
      </c>
      <c r="C312" s="28">
        <v>44207887</v>
      </c>
      <c r="D312" s="28" t="s">
        <v>439</v>
      </c>
      <c r="E312" s="28" t="s">
        <v>440</v>
      </c>
      <c r="F312" s="106"/>
      <c r="G312" s="106">
        <v>-5.7649999999999997</v>
      </c>
      <c r="H312" s="59">
        <v>8.1400000000000004E-9</v>
      </c>
      <c r="I312" s="28">
        <v>1</v>
      </c>
      <c r="J312" s="26">
        <v>1.267392E-3</v>
      </c>
      <c r="K312" s="26">
        <v>9.4127356999999995E-2</v>
      </c>
      <c r="L312" s="28" t="s">
        <v>289</v>
      </c>
      <c r="M312" s="28">
        <v>9</v>
      </c>
      <c r="N312" s="107" t="s">
        <v>418</v>
      </c>
      <c r="O312" s="28">
        <v>0</v>
      </c>
      <c r="P312" s="28" t="s">
        <v>388</v>
      </c>
      <c r="Q312" s="106">
        <v>5.7549999999999999</v>
      </c>
      <c r="R312" s="28" t="s">
        <v>413</v>
      </c>
      <c r="S312" s="28">
        <v>2</v>
      </c>
    </row>
    <row r="313" spans="1:19">
      <c r="A313" s="28" t="s">
        <v>624</v>
      </c>
      <c r="B313" s="28">
        <v>17</v>
      </c>
      <c r="C313" s="28">
        <v>44164133</v>
      </c>
      <c r="D313" s="28" t="s">
        <v>445</v>
      </c>
      <c r="E313" s="28" t="s">
        <v>448</v>
      </c>
      <c r="F313" s="106"/>
      <c r="G313" s="106">
        <v>-5.7640000000000002</v>
      </c>
      <c r="H313" s="59">
        <v>8.2399999999999997E-9</v>
      </c>
      <c r="I313" s="28">
        <v>1</v>
      </c>
      <c r="J313" s="26">
        <v>1.253475E-3</v>
      </c>
      <c r="K313" s="26">
        <v>9.5380831999999999E-2</v>
      </c>
      <c r="L313" s="28" t="s">
        <v>289</v>
      </c>
      <c r="M313" s="28">
        <v>9</v>
      </c>
      <c r="N313" s="107" t="s">
        <v>418</v>
      </c>
      <c r="O313" s="28">
        <v>0</v>
      </c>
      <c r="P313" s="28" t="s">
        <v>388</v>
      </c>
      <c r="Q313" s="106">
        <v>0.25900000000000001</v>
      </c>
      <c r="R313" s="28">
        <v>6</v>
      </c>
      <c r="S313" s="28">
        <v>4</v>
      </c>
    </row>
    <row r="314" spans="1:19">
      <c r="A314" s="28" t="s">
        <v>628</v>
      </c>
      <c r="B314" s="28">
        <v>17</v>
      </c>
      <c r="C314" s="28">
        <v>44138201</v>
      </c>
      <c r="D314" s="28" t="s">
        <v>439</v>
      </c>
      <c r="E314" s="28" t="s">
        <v>440</v>
      </c>
      <c r="F314" s="106"/>
      <c r="G314" s="106">
        <v>5.7629999999999999</v>
      </c>
      <c r="H314" s="59">
        <v>8.2599999999999992E-9</v>
      </c>
      <c r="I314" s="28">
        <v>1</v>
      </c>
      <c r="J314" s="26">
        <v>1.2500809999999999E-3</v>
      </c>
      <c r="K314" s="26">
        <v>9.6630912999999999E-2</v>
      </c>
      <c r="L314" s="28" t="s">
        <v>289</v>
      </c>
      <c r="M314" s="28">
        <v>9</v>
      </c>
      <c r="N314" s="107" t="s">
        <v>418</v>
      </c>
      <c r="O314" s="28">
        <v>0</v>
      </c>
      <c r="P314" s="28" t="s">
        <v>388</v>
      </c>
      <c r="Q314" s="106">
        <v>5.2880000000000003</v>
      </c>
      <c r="R314" s="28">
        <v>6</v>
      </c>
      <c r="S314" s="28">
        <v>4</v>
      </c>
    </row>
    <row r="315" spans="1:19">
      <c r="A315" s="28" t="s">
        <v>622</v>
      </c>
      <c r="B315" s="28">
        <v>17</v>
      </c>
      <c r="C315" s="28">
        <v>44193882</v>
      </c>
      <c r="D315" s="28" t="s">
        <v>439</v>
      </c>
      <c r="E315" s="28" t="s">
        <v>440</v>
      </c>
      <c r="F315" s="106"/>
      <c r="G315" s="106">
        <v>-5.7629999999999999</v>
      </c>
      <c r="H315" s="59">
        <v>8.2700000000000006E-9</v>
      </c>
      <c r="I315" s="28">
        <v>1</v>
      </c>
      <c r="J315" s="26">
        <v>1.2486109999999999E-3</v>
      </c>
      <c r="K315" s="26">
        <v>9.7879523999999996E-2</v>
      </c>
      <c r="L315" s="28" t="s">
        <v>289</v>
      </c>
      <c r="M315" s="28">
        <v>9</v>
      </c>
      <c r="N315" s="107" t="s">
        <v>418</v>
      </c>
      <c r="O315" s="28">
        <v>0</v>
      </c>
      <c r="P315" s="28" t="s">
        <v>388</v>
      </c>
      <c r="Q315" s="106">
        <v>2.0270000000000001</v>
      </c>
      <c r="R315" s="28">
        <v>5</v>
      </c>
      <c r="S315" s="28">
        <v>1</v>
      </c>
    </row>
    <row r="316" spans="1:19">
      <c r="A316" s="28" t="s">
        <v>623</v>
      </c>
      <c r="B316" s="28">
        <v>17</v>
      </c>
      <c r="C316" s="28">
        <v>44194835</v>
      </c>
      <c r="D316" s="28" t="s">
        <v>439</v>
      </c>
      <c r="E316" s="28" t="s">
        <v>440</v>
      </c>
      <c r="F316" s="106"/>
      <c r="G316" s="106">
        <v>5.7619999999999996</v>
      </c>
      <c r="H316" s="59">
        <v>8.3199999999999994E-9</v>
      </c>
      <c r="I316" s="28">
        <v>1</v>
      </c>
      <c r="J316" s="26">
        <v>1.2417490000000001E-3</v>
      </c>
      <c r="K316" s="26">
        <v>9.9121272999999996E-2</v>
      </c>
      <c r="L316" s="28" t="s">
        <v>289</v>
      </c>
      <c r="M316" s="28">
        <v>9</v>
      </c>
      <c r="N316" s="107" t="s">
        <v>418</v>
      </c>
      <c r="O316" s="28">
        <v>0</v>
      </c>
      <c r="P316" s="28" t="s">
        <v>388</v>
      </c>
      <c r="Q316" s="106">
        <v>1.1579999999999999</v>
      </c>
      <c r="R316" s="28" t="s">
        <v>413</v>
      </c>
      <c r="S316" s="28">
        <v>2</v>
      </c>
    </row>
    <row r="317" spans="1:19">
      <c r="A317" s="28" t="s">
        <v>636</v>
      </c>
      <c r="B317" s="28">
        <v>17</v>
      </c>
      <c r="C317" s="28">
        <v>44168677</v>
      </c>
      <c r="D317" s="28" t="s">
        <v>445</v>
      </c>
      <c r="E317" s="28" t="s">
        <v>448</v>
      </c>
      <c r="F317" s="106"/>
      <c r="G317" s="106">
        <v>5.7619999999999996</v>
      </c>
      <c r="H317" s="59">
        <v>8.3400000000000006E-9</v>
      </c>
      <c r="I317" s="28">
        <v>1</v>
      </c>
      <c r="J317" s="26">
        <v>1.2389969999999999E-3</v>
      </c>
      <c r="K317" s="26">
        <v>0.10036027</v>
      </c>
      <c r="L317" s="28" t="s">
        <v>289</v>
      </c>
      <c r="M317" s="28">
        <v>9</v>
      </c>
      <c r="N317" s="107" t="s">
        <v>418</v>
      </c>
      <c r="O317" s="28">
        <v>0</v>
      </c>
      <c r="P317" s="28" t="s">
        <v>388</v>
      </c>
      <c r="Q317" s="106">
        <v>2.6779999999999999</v>
      </c>
      <c r="R317" s="28"/>
      <c r="S317" s="28">
        <v>4</v>
      </c>
    </row>
    <row r="318" spans="1:19">
      <c r="A318" s="28" t="s">
        <v>625</v>
      </c>
      <c r="B318" s="28">
        <v>17</v>
      </c>
      <c r="C318" s="28">
        <v>44021744</v>
      </c>
      <c r="D318" s="28" t="s">
        <v>439</v>
      </c>
      <c r="E318" s="28" t="s">
        <v>440</v>
      </c>
      <c r="F318" s="106"/>
      <c r="G318" s="106">
        <v>5.7610000000000001</v>
      </c>
      <c r="H318" s="59">
        <v>8.3400000000000006E-9</v>
      </c>
      <c r="I318" s="28">
        <v>1</v>
      </c>
      <c r="J318" s="26">
        <v>1.2385639999999999E-3</v>
      </c>
      <c r="K318" s="26">
        <v>0.101598834</v>
      </c>
      <c r="L318" s="28" t="s">
        <v>289</v>
      </c>
      <c r="M318" s="28">
        <v>9</v>
      </c>
      <c r="N318" s="107" t="s">
        <v>290</v>
      </c>
      <c r="O318" s="28">
        <v>0</v>
      </c>
      <c r="P318" s="28" t="s">
        <v>388</v>
      </c>
      <c r="Q318" s="106">
        <v>1.2669999999999999</v>
      </c>
      <c r="R318" s="28">
        <v>5</v>
      </c>
      <c r="S318" s="28">
        <v>4</v>
      </c>
    </row>
    <row r="319" spans="1:19">
      <c r="A319" s="28" t="s">
        <v>627</v>
      </c>
      <c r="B319" s="28">
        <v>17</v>
      </c>
      <c r="C319" s="28">
        <v>44187257</v>
      </c>
      <c r="D319" s="28" t="s">
        <v>445</v>
      </c>
      <c r="E319" s="28" t="s">
        <v>448</v>
      </c>
      <c r="F319" s="106"/>
      <c r="G319" s="106">
        <v>5.7610000000000001</v>
      </c>
      <c r="H319" s="59">
        <v>8.3799999999999996E-9</v>
      </c>
      <c r="I319" s="28">
        <v>1</v>
      </c>
      <c r="J319" s="26">
        <v>1.2326710000000001E-3</v>
      </c>
      <c r="K319" s="26">
        <v>0.102831505</v>
      </c>
      <c r="L319" s="28" t="s">
        <v>289</v>
      </c>
      <c r="M319" s="28">
        <v>9</v>
      </c>
      <c r="N319" s="107" t="s">
        <v>418</v>
      </c>
      <c r="O319" s="28">
        <v>0</v>
      </c>
      <c r="P319" s="28" t="s">
        <v>388</v>
      </c>
      <c r="Q319" s="106">
        <v>0.60499999999999998</v>
      </c>
      <c r="R319" s="28" t="s">
        <v>549</v>
      </c>
      <c r="S319" s="28">
        <v>2</v>
      </c>
    </row>
    <row r="320" spans="1:19">
      <c r="A320" s="28" t="s">
        <v>634</v>
      </c>
      <c r="B320" s="28">
        <v>17</v>
      </c>
      <c r="C320" s="28">
        <v>44118848</v>
      </c>
      <c r="D320" s="28" t="s">
        <v>445</v>
      </c>
      <c r="E320" s="28" t="s">
        <v>448</v>
      </c>
      <c r="F320" s="106"/>
      <c r="G320" s="106">
        <v>-5.76</v>
      </c>
      <c r="H320" s="59">
        <v>8.4100000000000005E-9</v>
      </c>
      <c r="I320" s="28">
        <v>1</v>
      </c>
      <c r="J320" s="26">
        <v>1.228537E-3</v>
      </c>
      <c r="K320" s="26">
        <v>0.10406004200000001</v>
      </c>
      <c r="L320" s="28" t="s">
        <v>289</v>
      </c>
      <c r="M320" s="28">
        <v>9</v>
      </c>
      <c r="N320" s="107" t="s">
        <v>418</v>
      </c>
      <c r="O320" s="28">
        <v>0</v>
      </c>
      <c r="P320" s="28" t="s">
        <v>388</v>
      </c>
      <c r="Q320" s="106">
        <v>3.5270000000000001</v>
      </c>
      <c r="R320" s="28">
        <v>5</v>
      </c>
      <c r="S320" s="28">
        <v>4</v>
      </c>
    </row>
    <row r="321" spans="1:19">
      <c r="A321" s="28" t="s">
        <v>639</v>
      </c>
      <c r="B321" s="28">
        <v>17</v>
      </c>
      <c r="C321" s="28">
        <v>44162597</v>
      </c>
      <c r="D321" s="28" t="s">
        <v>445</v>
      </c>
      <c r="E321" s="28" t="s">
        <v>440</v>
      </c>
      <c r="F321" s="106"/>
      <c r="G321" s="106">
        <v>-5.76</v>
      </c>
      <c r="H321" s="59">
        <v>8.4200000000000003E-9</v>
      </c>
      <c r="I321" s="28">
        <v>1</v>
      </c>
      <c r="J321" s="26">
        <v>1.2268349999999999E-3</v>
      </c>
      <c r="K321" s="26">
        <v>0.105286877</v>
      </c>
      <c r="L321" s="28" t="s">
        <v>289</v>
      </c>
      <c r="M321" s="28">
        <v>9</v>
      </c>
      <c r="N321" s="107" t="s">
        <v>418</v>
      </c>
      <c r="O321" s="28">
        <v>0</v>
      </c>
      <c r="P321" s="28" t="s">
        <v>388</v>
      </c>
      <c r="Q321" s="106">
        <v>6.0220000000000002</v>
      </c>
      <c r="R321" s="28" t="s">
        <v>541</v>
      </c>
      <c r="S321" s="28">
        <v>4</v>
      </c>
    </row>
    <row r="322" spans="1:19">
      <c r="A322" s="28" t="s">
        <v>670</v>
      </c>
      <c r="B322" s="28">
        <v>17</v>
      </c>
      <c r="C322" s="28">
        <v>44025033</v>
      </c>
      <c r="D322" s="28" t="s">
        <v>439</v>
      </c>
      <c r="E322" s="28" t="s">
        <v>440</v>
      </c>
      <c r="F322" s="106"/>
      <c r="G322" s="106">
        <v>5.7590000000000003</v>
      </c>
      <c r="H322" s="59">
        <v>8.4399999999999998E-9</v>
      </c>
      <c r="I322" s="28">
        <v>1</v>
      </c>
      <c r="J322" s="26">
        <v>1.2242900000000001E-3</v>
      </c>
      <c r="K322" s="26">
        <v>0.10773545800000001</v>
      </c>
      <c r="L322" s="28" t="s">
        <v>289</v>
      </c>
      <c r="M322" s="28">
        <v>9</v>
      </c>
      <c r="N322" s="107" t="s">
        <v>290</v>
      </c>
      <c r="O322" s="28">
        <v>0</v>
      </c>
      <c r="P322" s="28" t="s">
        <v>388</v>
      </c>
      <c r="Q322" s="106">
        <v>0.40100000000000002</v>
      </c>
      <c r="R322" s="28">
        <v>5</v>
      </c>
      <c r="S322" s="28">
        <v>5</v>
      </c>
    </row>
    <row r="323" spans="1:19">
      <c r="A323" s="28" t="s">
        <v>671</v>
      </c>
      <c r="B323" s="28">
        <v>17</v>
      </c>
      <c r="C323" s="28">
        <v>44025045</v>
      </c>
      <c r="D323" s="28" t="s">
        <v>439</v>
      </c>
      <c r="E323" s="28" t="s">
        <v>440</v>
      </c>
      <c r="F323" s="106"/>
      <c r="G323" s="106">
        <v>-5.7590000000000003</v>
      </c>
      <c r="H323" s="59">
        <v>8.4399999999999998E-9</v>
      </c>
      <c r="I323" s="28">
        <v>1</v>
      </c>
      <c r="J323" s="26">
        <v>1.2242900000000001E-3</v>
      </c>
      <c r="K323" s="26">
        <v>0.106511168</v>
      </c>
      <c r="L323" s="28" t="s">
        <v>289</v>
      </c>
      <c r="M323" s="28">
        <v>9</v>
      </c>
      <c r="N323" s="107" t="s">
        <v>290</v>
      </c>
      <c r="O323" s="28">
        <v>0</v>
      </c>
      <c r="P323" s="28" t="s">
        <v>388</v>
      </c>
      <c r="Q323" s="106">
        <v>7.2999999999999995E-2</v>
      </c>
      <c r="R323" s="28">
        <v>5</v>
      </c>
      <c r="S323" s="28">
        <v>5</v>
      </c>
    </row>
    <row r="324" spans="1:19">
      <c r="A324" s="28" t="s">
        <v>2839</v>
      </c>
      <c r="B324" s="28">
        <v>17</v>
      </c>
      <c r="C324" s="28">
        <v>44199670</v>
      </c>
      <c r="D324" s="28" t="s">
        <v>445</v>
      </c>
      <c r="E324" s="28" t="s">
        <v>448</v>
      </c>
      <c r="F324" s="106"/>
      <c r="G324" s="106">
        <v>-5.7590000000000003</v>
      </c>
      <c r="H324" s="59">
        <v>8.4599999999999993E-9</v>
      </c>
      <c r="I324" s="28">
        <v>1</v>
      </c>
      <c r="J324" s="26">
        <v>1.221335E-3</v>
      </c>
      <c r="K324" s="26">
        <v>0.108956794</v>
      </c>
      <c r="L324" s="28" t="s">
        <v>289</v>
      </c>
      <c r="M324" s="28">
        <v>9</v>
      </c>
      <c r="N324" s="107" t="s">
        <v>418</v>
      </c>
      <c r="O324" s="28">
        <v>0</v>
      </c>
      <c r="P324" s="28" t="s">
        <v>388</v>
      </c>
      <c r="Q324" s="106"/>
      <c r="R324" s="28"/>
      <c r="S324" s="28"/>
    </row>
    <row r="325" spans="1:19">
      <c r="A325" s="28" t="s">
        <v>626</v>
      </c>
      <c r="B325" s="28">
        <v>17</v>
      </c>
      <c r="C325" s="28">
        <v>44170018</v>
      </c>
      <c r="D325" s="28" t="s">
        <v>440</v>
      </c>
      <c r="E325" s="28" t="s">
        <v>448</v>
      </c>
      <c r="F325" s="106"/>
      <c r="G325" s="106">
        <v>-5.7590000000000003</v>
      </c>
      <c r="H325" s="59">
        <v>8.4599999999999993E-9</v>
      </c>
      <c r="I325" s="28">
        <v>1</v>
      </c>
      <c r="J325" s="26">
        <v>1.220774E-3</v>
      </c>
      <c r="K325" s="26">
        <v>0.110177568</v>
      </c>
      <c r="L325" s="28" t="s">
        <v>289</v>
      </c>
      <c r="M325" s="28">
        <v>9</v>
      </c>
      <c r="N325" s="107" t="s">
        <v>418</v>
      </c>
      <c r="O325" s="28">
        <v>0</v>
      </c>
      <c r="P325" s="28" t="s">
        <v>388</v>
      </c>
      <c r="Q325" s="106">
        <v>3.0920000000000001</v>
      </c>
      <c r="R325" s="28" t="s">
        <v>413</v>
      </c>
      <c r="S325" s="28">
        <v>4</v>
      </c>
    </row>
    <row r="326" spans="1:19">
      <c r="A326" s="28" t="s">
        <v>635</v>
      </c>
      <c r="B326" s="28">
        <v>17</v>
      </c>
      <c r="C326" s="28">
        <v>44006954</v>
      </c>
      <c r="D326" s="28" t="s">
        <v>439</v>
      </c>
      <c r="E326" s="28" t="s">
        <v>440</v>
      </c>
      <c r="F326" s="106"/>
      <c r="G326" s="106">
        <v>5.7590000000000003</v>
      </c>
      <c r="H326" s="59">
        <v>8.4800000000000005E-9</v>
      </c>
      <c r="I326" s="28">
        <v>1</v>
      </c>
      <c r="J326" s="26">
        <v>1.2182549999999999E-3</v>
      </c>
      <c r="K326" s="26">
        <v>0.111395823</v>
      </c>
      <c r="L326" s="28" t="s">
        <v>289</v>
      </c>
      <c r="M326" s="28">
        <v>9</v>
      </c>
      <c r="N326" s="107" t="s">
        <v>290</v>
      </c>
      <c r="O326" s="28">
        <v>0</v>
      </c>
      <c r="P326" s="28" t="s">
        <v>388</v>
      </c>
      <c r="Q326" s="106">
        <v>1.7769999999999999</v>
      </c>
      <c r="R326" s="28">
        <v>4</v>
      </c>
      <c r="S326" s="28">
        <v>5</v>
      </c>
    </row>
    <row r="327" spans="1:19">
      <c r="A327" s="28" t="s">
        <v>629</v>
      </c>
      <c r="B327" s="28">
        <v>17</v>
      </c>
      <c r="C327" s="28">
        <v>44182336</v>
      </c>
      <c r="D327" s="28" t="s">
        <v>445</v>
      </c>
      <c r="E327" s="28" t="s">
        <v>440</v>
      </c>
      <c r="F327" s="106"/>
      <c r="G327" s="106">
        <v>-5.758</v>
      </c>
      <c r="H327" s="59">
        <v>8.5E-9</v>
      </c>
      <c r="I327" s="28">
        <v>1</v>
      </c>
      <c r="J327" s="26">
        <v>1.215886E-3</v>
      </c>
      <c r="K327" s="26">
        <v>0.112611708</v>
      </c>
      <c r="L327" s="28" t="s">
        <v>289</v>
      </c>
      <c r="M327" s="28">
        <v>9</v>
      </c>
      <c r="N327" s="107" t="s">
        <v>418</v>
      </c>
      <c r="O327" s="28">
        <v>0</v>
      </c>
      <c r="P327" s="28" t="s">
        <v>388</v>
      </c>
      <c r="Q327" s="106">
        <v>2.7839999999999998</v>
      </c>
      <c r="R327" s="28">
        <v>7</v>
      </c>
      <c r="S327" s="28">
        <v>4</v>
      </c>
    </row>
    <row r="328" spans="1:19">
      <c r="A328" s="28" t="s">
        <v>638</v>
      </c>
      <c r="B328" s="28">
        <v>17</v>
      </c>
      <c r="C328" s="28">
        <v>44169406</v>
      </c>
      <c r="D328" s="28" t="s">
        <v>445</v>
      </c>
      <c r="E328" s="28" t="s">
        <v>448</v>
      </c>
      <c r="F328" s="106"/>
      <c r="G328" s="106">
        <v>-5.758</v>
      </c>
      <c r="H328" s="59">
        <v>8.5099999999999998E-9</v>
      </c>
      <c r="I328" s="28">
        <v>1</v>
      </c>
      <c r="J328" s="26">
        <v>1.2138030000000001E-3</v>
      </c>
      <c r="K328" s="26">
        <v>0.113825511</v>
      </c>
      <c r="L328" s="28" t="s">
        <v>289</v>
      </c>
      <c r="M328" s="28">
        <v>9</v>
      </c>
      <c r="N328" s="107" t="s">
        <v>418</v>
      </c>
      <c r="O328" s="28">
        <v>0</v>
      </c>
      <c r="P328" s="28" t="s">
        <v>388</v>
      </c>
      <c r="Q328" s="106">
        <v>12.31</v>
      </c>
      <c r="R328" s="28">
        <v>7</v>
      </c>
      <c r="S328" s="28">
        <v>4</v>
      </c>
    </row>
    <row r="329" spans="1:19">
      <c r="A329" s="28" t="s">
        <v>631</v>
      </c>
      <c r="B329" s="28">
        <v>17</v>
      </c>
      <c r="C329" s="28">
        <v>44186252</v>
      </c>
      <c r="D329" s="28" t="s">
        <v>445</v>
      </c>
      <c r="E329" s="28" t="s">
        <v>448</v>
      </c>
      <c r="F329" s="106"/>
      <c r="G329" s="106">
        <v>-5.758</v>
      </c>
      <c r="H329" s="59">
        <v>8.5199999999999995E-9</v>
      </c>
      <c r="I329" s="28">
        <v>1</v>
      </c>
      <c r="J329" s="26">
        <v>1.212833E-3</v>
      </c>
      <c r="K329" s="26">
        <v>0.115038344</v>
      </c>
      <c r="L329" s="28" t="s">
        <v>289</v>
      </c>
      <c r="M329" s="28">
        <v>9</v>
      </c>
      <c r="N329" s="107" t="s">
        <v>418</v>
      </c>
      <c r="O329" s="28">
        <v>0</v>
      </c>
      <c r="P329" s="28" t="s">
        <v>388</v>
      </c>
      <c r="Q329" s="106">
        <v>1.972</v>
      </c>
      <c r="R329" s="28" t="s">
        <v>413</v>
      </c>
      <c r="S329" s="28">
        <v>2</v>
      </c>
    </row>
    <row r="330" spans="1:19">
      <c r="A330" s="28" t="s">
        <v>630</v>
      </c>
      <c r="B330" s="28">
        <v>17</v>
      </c>
      <c r="C330" s="28">
        <v>44173356</v>
      </c>
      <c r="D330" s="28" t="s">
        <v>440</v>
      </c>
      <c r="E330" s="28" t="s">
        <v>448</v>
      </c>
      <c r="F330" s="106"/>
      <c r="G330" s="106">
        <v>5.758</v>
      </c>
      <c r="H330" s="59">
        <v>8.5199999999999995E-9</v>
      </c>
      <c r="I330" s="28">
        <v>1</v>
      </c>
      <c r="J330" s="26">
        <v>1.212695E-3</v>
      </c>
      <c r="K330" s="26">
        <v>0.116251038</v>
      </c>
      <c r="L330" s="28" t="s">
        <v>289</v>
      </c>
      <c r="M330" s="28">
        <v>9</v>
      </c>
      <c r="N330" s="107" t="s">
        <v>418</v>
      </c>
      <c r="O330" s="28">
        <v>0</v>
      </c>
      <c r="P330" s="28" t="s">
        <v>388</v>
      </c>
      <c r="Q330" s="106">
        <v>1.073</v>
      </c>
      <c r="R330" s="28">
        <v>6</v>
      </c>
      <c r="S330" s="28">
        <v>4</v>
      </c>
    </row>
    <row r="331" spans="1:19">
      <c r="A331" s="28" t="s">
        <v>632</v>
      </c>
      <c r="B331" s="28">
        <v>17</v>
      </c>
      <c r="C331" s="28">
        <v>44173408</v>
      </c>
      <c r="D331" s="28" t="s">
        <v>445</v>
      </c>
      <c r="E331" s="28" t="s">
        <v>448</v>
      </c>
      <c r="F331" s="106"/>
      <c r="G331" s="106">
        <v>-5.758</v>
      </c>
      <c r="H331" s="59">
        <v>8.5199999999999995E-9</v>
      </c>
      <c r="I331" s="28">
        <v>1</v>
      </c>
      <c r="J331" s="26">
        <v>1.2125560000000001E-3</v>
      </c>
      <c r="K331" s="26">
        <v>0.117463595</v>
      </c>
      <c r="L331" s="28" t="s">
        <v>289</v>
      </c>
      <c r="M331" s="28">
        <v>9</v>
      </c>
      <c r="N331" s="107" t="s">
        <v>418</v>
      </c>
      <c r="O331" s="28">
        <v>0</v>
      </c>
      <c r="P331" s="28" t="s">
        <v>388</v>
      </c>
      <c r="Q331" s="106">
        <v>2.0270000000000001</v>
      </c>
      <c r="R331" s="28">
        <v>7</v>
      </c>
      <c r="S331" s="28">
        <v>4</v>
      </c>
    </row>
    <row r="332" spans="1:19">
      <c r="A332" s="28" t="s">
        <v>637</v>
      </c>
      <c r="B332" s="28">
        <v>17</v>
      </c>
      <c r="C332" s="28">
        <v>44210933</v>
      </c>
      <c r="D332" s="28" t="s">
        <v>445</v>
      </c>
      <c r="E332" s="28" t="s">
        <v>448</v>
      </c>
      <c r="F332" s="106"/>
      <c r="G332" s="106">
        <v>5.758</v>
      </c>
      <c r="H332" s="59">
        <v>8.5299999999999993E-9</v>
      </c>
      <c r="I332" s="28">
        <v>1</v>
      </c>
      <c r="J332" s="26">
        <v>1.2111750000000001E-3</v>
      </c>
      <c r="K332" s="26">
        <v>0.118674769</v>
      </c>
      <c r="L332" s="28" t="s">
        <v>289</v>
      </c>
      <c r="M332" s="28">
        <v>9</v>
      </c>
      <c r="N332" s="107" t="s">
        <v>418</v>
      </c>
      <c r="O332" s="28">
        <v>0</v>
      </c>
      <c r="P332" s="28" t="s">
        <v>388</v>
      </c>
      <c r="Q332" s="106">
        <v>2.8420000000000001</v>
      </c>
      <c r="R332" s="28" t="s">
        <v>413</v>
      </c>
      <c r="S332" s="28">
        <v>4</v>
      </c>
    </row>
    <row r="333" spans="1:19">
      <c r="A333" s="28" t="s">
        <v>643</v>
      </c>
      <c r="B333" s="28">
        <v>17</v>
      </c>
      <c r="C333" s="28">
        <v>44089715</v>
      </c>
      <c r="D333" s="28" t="s">
        <v>439</v>
      </c>
      <c r="E333" s="28" t="s">
        <v>440</v>
      </c>
      <c r="F333" s="106"/>
      <c r="G333" s="106">
        <v>-5.7569999999999997</v>
      </c>
      <c r="H333" s="59">
        <v>8.5799999999999997E-9</v>
      </c>
      <c r="I333" s="28">
        <v>1</v>
      </c>
      <c r="J333" s="26">
        <v>1.2049960000000001E-3</v>
      </c>
      <c r="K333" s="26">
        <v>0.119879765</v>
      </c>
      <c r="L333" s="28" t="s">
        <v>289</v>
      </c>
      <c r="M333" s="28">
        <v>9</v>
      </c>
      <c r="N333" s="107" t="s">
        <v>290</v>
      </c>
      <c r="O333" s="28">
        <v>0</v>
      </c>
      <c r="P333" s="28" t="s">
        <v>388</v>
      </c>
      <c r="Q333" s="106">
        <v>3.004</v>
      </c>
      <c r="R333" s="28">
        <v>5</v>
      </c>
      <c r="S333" s="28">
        <v>2</v>
      </c>
    </row>
    <row r="334" spans="1:19">
      <c r="A334" s="28" t="s">
        <v>644</v>
      </c>
      <c r="B334" s="28">
        <v>17</v>
      </c>
      <c r="C334" s="28">
        <v>44133403</v>
      </c>
      <c r="D334" s="28" t="s">
        <v>439</v>
      </c>
      <c r="E334" s="28" t="s">
        <v>440</v>
      </c>
      <c r="F334" s="106"/>
      <c r="G334" s="106">
        <v>5.7560000000000002</v>
      </c>
      <c r="H334" s="59">
        <v>8.5899999999999995E-9</v>
      </c>
      <c r="I334" s="28">
        <v>1</v>
      </c>
      <c r="J334" s="26">
        <v>1.2034960000000001E-3</v>
      </c>
      <c r="K334" s="26">
        <v>0.121083261</v>
      </c>
      <c r="L334" s="28" t="s">
        <v>289</v>
      </c>
      <c r="M334" s="28">
        <v>9</v>
      </c>
      <c r="N334" s="107" t="s">
        <v>418</v>
      </c>
      <c r="O334" s="28">
        <v>0</v>
      </c>
      <c r="P334" s="28" t="s">
        <v>388</v>
      </c>
      <c r="Q334" s="106">
        <v>0.17399999999999999</v>
      </c>
      <c r="R334" s="28">
        <v>7</v>
      </c>
      <c r="S334" s="28">
        <v>4</v>
      </c>
    </row>
    <row r="335" spans="1:19">
      <c r="A335" s="28" t="s">
        <v>655</v>
      </c>
      <c r="B335" s="28">
        <v>17</v>
      </c>
      <c r="C335" s="28">
        <v>44116950</v>
      </c>
      <c r="D335" s="28" t="s">
        <v>439</v>
      </c>
      <c r="E335" s="28" t="s">
        <v>448</v>
      </c>
      <c r="F335" s="106"/>
      <c r="G335" s="106">
        <v>5.7560000000000002</v>
      </c>
      <c r="H335" s="59">
        <v>8.5999999999999993E-9</v>
      </c>
      <c r="I335" s="28">
        <v>1</v>
      </c>
      <c r="J335" s="26">
        <v>1.2025429999999999E-3</v>
      </c>
      <c r="K335" s="26">
        <v>0.122285803</v>
      </c>
      <c r="L335" s="28" t="s">
        <v>289</v>
      </c>
      <c r="M335" s="28">
        <v>9</v>
      </c>
      <c r="N335" s="107" t="s">
        <v>418</v>
      </c>
      <c r="O335" s="28">
        <v>0</v>
      </c>
      <c r="P335" s="28" t="s">
        <v>388</v>
      </c>
      <c r="Q335" s="106">
        <v>3.0000000000000001E-3</v>
      </c>
      <c r="R335" s="28" t="s">
        <v>413</v>
      </c>
      <c r="S335" s="28">
        <v>4</v>
      </c>
    </row>
    <row r="336" spans="1:19">
      <c r="A336" s="28" t="s">
        <v>646</v>
      </c>
      <c r="B336" s="28">
        <v>17</v>
      </c>
      <c r="C336" s="28">
        <v>44133396</v>
      </c>
      <c r="D336" s="28" t="s">
        <v>445</v>
      </c>
      <c r="E336" s="28" t="s">
        <v>448</v>
      </c>
      <c r="F336" s="106"/>
      <c r="G336" s="106">
        <v>-5.7560000000000002</v>
      </c>
      <c r="H336" s="59">
        <v>8.5999999999999993E-9</v>
      </c>
      <c r="I336" s="28">
        <v>1</v>
      </c>
      <c r="J336" s="26">
        <v>1.202407E-3</v>
      </c>
      <c r="K336" s="26">
        <v>0.12348821</v>
      </c>
      <c r="L336" s="28" t="s">
        <v>289</v>
      </c>
      <c r="M336" s="28">
        <v>9</v>
      </c>
      <c r="N336" s="107" t="s">
        <v>418</v>
      </c>
      <c r="O336" s="28">
        <v>0</v>
      </c>
      <c r="P336" s="28" t="s">
        <v>388</v>
      </c>
      <c r="Q336" s="106">
        <v>0.02</v>
      </c>
      <c r="R336" s="28">
        <v>7</v>
      </c>
      <c r="S336" s="28">
        <v>4</v>
      </c>
    </row>
    <row r="337" spans="1:19">
      <c r="A337" s="28" t="s">
        <v>2840</v>
      </c>
      <c r="B337" s="28">
        <v>17</v>
      </c>
      <c r="C337" s="28">
        <v>44062689</v>
      </c>
      <c r="D337" s="28" t="s">
        <v>445</v>
      </c>
      <c r="E337" s="28" t="s">
        <v>440</v>
      </c>
      <c r="F337" s="106"/>
      <c r="G337" s="106">
        <v>5.7560000000000002</v>
      </c>
      <c r="H337" s="59">
        <v>8.5999999999999993E-9</v>
      </c>
      <c r="I337" s="28">
        <v>1</v>
      </c>
      <c r="J337" s="26">
        <v>1.202271E-3</v>
      </c>
      <c r="K337" s="26">
        <v>0.12469048100000001</v>
      </c>
      <c r="L337" s="28" t="s">
        <v>289</v>
      </c>
      <c r="M337" s="28">
        <v>9</v>
      </c>
      <c r="N337" s="107" t="s">
        <v>290</v>
      </c>
      <c r="O337" s="28">
        <v>0</v>
      </c>
      <c r="P337" s="28" t="s">
        <v>388</v>
      </c>
      <c r="Q337" s="106">
        <v>2.9820000000000002</v>
      </c>
      <c r="R337" s="28"/>
      <c r="S337" s="28">
        <v>4</v>
      </c>
    </row>
    <row r="338" spans="1:19">
      <c r="A338" s="28" t="s">
        <v>645</v>
      </c>
      <c r="B338" s="28">
        <v>17</v>
      </c>
      <c r="C338" s="28">
        <v>44169437</v>
      </c>
      <c r="D338" s="28" t="s">
        <v>439</v>
      </c>
      <c r="E338" s="28" t="s">
        <v>440</v>
      </c>
      <c r="F338" s="106"/>
      <c r="G338" s="106">
        <v>5.7560000000000002</v>
      </c>
      <c r="H338" s="59">
        <v>8.5999999999999993E-9</v>
      </c>
      <c r="I338" s="28">
        <v>1</v>
      </c>
      <c r="J338" s="26">
        <v>1.2017270000000001E-3</v>
      </c>
      <c r="K338" s="26">
        <v>0.12589220800000001</v>
      </c>
      <c r="L338" s="28" t="s">
        <v>289</v>
      </c>
      <c r="M338" s="28">
        <v>9</v>
      </c>
      <c r="N338" s="107" t="s">
        <v>418</v>
      </c>
      <c r="O338" s="28">
        <v>0</v>
      </c>
      <c r="P338" s="28" t="s">
        <v>388</v>
      </c>
      <c r="Q338" s="106">
        <v>0.57699999999999996</v>
      </c>
      <c r="R338" s="28">
        <v>7</v>
      </c>
      <c r="S338" s="28">
        <v>4</v>
      </c>
    </row>
    <row r="339" spans="1:19">
      <c r="A339" s="28" t="s">
        <v>647</v>
      </c>
      <c r="B339" s="28">
        <v>17</v>
      </c>
      <c r="C339" s="28">
        <v>44089690</v>
      </c>
      <c r="D339" s="28" t="s">
        <v>439</v>
      </c>
      <c r="E339" s="28" t="s">
        <v>440</v>
      </c>
      <c r="F339" s="106"/>
      <c r="G339" s="106">
        <v>5.7560000000000002</v>
      </c>
      <c r="H339" s="59">
        <v>8.5999999999999993E-9</v>
      </c>
      <c r="I339" s="28">
        <v>1</v>
      </c>
      <c r="J339" s="26">
        <v>1.2015909999999999E-3</v>
      </c>
      <c r="K339" s="26">
        <v>0.12709379900000001</v>
      </c>
      <c r="L339" s="28" t="s">
        <v>289</v>
      </c>
      <c r="M339" s="28">
        <v>9</v>
      </c>
      <c r="N339" s="107" t="s">
        <v>290</v>
      </c>
      <c r="O339" s="28">
        <v>0</v>
      </c>
      <c r="P339" s="28" t="s">
        <v>388</v>
      </c>
      <c r="Q339" s="106">
        <v>3.363</v>
      </c>
      <c r="R339" s="28">
        <v>4</v>
      </c>
      <c r="S339" s="28">
        <v>2</v>
      </c>
    </row>
    <row r="340" spans="1:19">
      <c r="A340" s="28" t="s">
        <v>641</v>
      </c>
      <c r="B340" s="28">
        <v>17</v>
      </c>
      <c r="C340" s="28">
        <v>44212310</v>
      </c>
      <c r="D340" s="28" t="s">
        <v>445</v>
      </c>
      <c r="E340" s="28" t="s">
        <v>448</v>
      </c>
      <c r="F340" s="106"/>
      <c r="G340" s="106">
        <v>-5.7560000000000002</v>
      </c>
      <c r="H340" s="59">
        <v>8.6200000000000004E-9</v>
      </c>
      <c r="I340" s="28">
        <v>1</v>
      </c>
      <c r="J340" s="26">
        <v>1.199152E-3</v>
      </c>
      <c r="K340" s="26">
        <v>0.12829294999999999</v>
      </c>
      <c r="L340" s="28" t="s">
        <v>289</v>
      </c>
      <c r="M340" s="28">
        <v>9</v>
      </c>
      <c r="N340" s="107" t="s">
        <v>418</v>
      </c>
      <c r="O340" s="28">
        <v>0</v>
      </c>
      <c r="P340" s="28" t="s">
        <v>388</v>
      </c>
      <c r="Q340" s="106">
        <v>0.56499999999999995</v>
      </c>
      <c r="R340" s="28">
        <v>6</v>
      </c>
      <c r="S340" s="28">
        <v>4</v>
      </c>
    </row>
    <row r="341" spans="1:19">
      <c r="A341" s="28" t="s">
        <v>648</v>
      </c>
      <c r="B341" s="28">
        <v>17</v>
      </c>
      <c r="C341" s="28">
        <v>44072881</v>
      </c>
      <c r="D341" s="28" t="s">
        <v>440</v>
      </c>
      <c r="E341" s="28" t="s">
        <v>448</v>
      </c>
      <c r="F341" s="106"/>
      <c r="G341" s="106">
        <v>5.7560000000000002</v>
      </c>
      <c r="H341" s="59">
        <v>8.6200000000000004E-9</v>
      </c>
      <c r="I341" s="28">
        <v>1</v>
      </c>
      <c r="J341" s="26">
        <v>1.1988809999999999E-3</v>
      </c>
      <c r="K341" s="26">
        <v>0.129491832</v>
      </c>
      <c r="L341" s="28" t="s">
        <v>289</v>
      </c>
      <c r="M341" s="28">
        <v>9</v>
      </c>
      <c r="N341" s="107" t="s">
        <v>290</v>
      </c>
      <c r="O341" s="28">
        <v>0</v>
      </c>
      <c r="P341" s="28" t="s">
        <v>388</v>
      </c>
      <c r="Q341" s="106">
        <v>2.81</v>
      </c>
      <c r="R341" s="28">
        <v>5</v>
      </c>
      <c r="S341" s="28">
        <v>4</v>
      </c>
    </row>
    <row r="342" spans="1:19">
      <c r="A342" s="28" t="s">
        <v>640</v>
      </c>
      <c r="B342" s="28">
        <v>17</v>
      </c>
      <c r="C342" s="28">
        <v>44186055</v>
      </c>
      <c r="D342" s="28" t="s">
        <v>445</v>
      </c>
      <c r="E342" s="28" t="s">
        <v>448</v>
      </c>
      <c r="F342" s="106"/>
      <c r="G342" s="106">
        <v>-5.7539999999999996</v>
      </c>
      <c r="H342" s="59">
        <v>8.7099999999999999E-9</v>
      </c>
      <c r="I342" s="28">
        <v>1</v>
      </c>
      <c r="J342" s="26">
        <v>1.1877669999999999E-3</v>
      </c>
      <c r="K342" s="26">
        <v>0.13067959800000001</v>
      </c>
      <c r="L342" s="28" t="s">
        <v>289</v>
      </c>
      <c r="M342" s="28">
        <v>9</v>
      </c>
      <c r="N342" s="107" t="s">
        <v>418</v>
      </c>
      <c r="O342" s="28">
        <v>0</v>
      </c>
      <c r="P342" s="28" t="s">
        <v>388</v>
      </c>
      <c r="Q342" s="106">
        <v>2.629</v>
      </c>
      <c r="R342" s="28" t="s">
        <v>398</v>
      </c>
      <c r="S342" s="28">
        <v>2</v>
      </c>
    </row>
    <row r="343" spans="1:19">
      <c r="A343" s="28" t="s">
        <v>642</v>
      </c>
      <c r="B343" s="28">
        <v>17</v>
      </c>
      <c r="C343" s="28">
        <v>44186593</v>
      </c>
      <c r="D343" s="28" t="s">
        <v>439</v>
      </c>
      <c r="E343" s="28" t="s">
        <v>440</v>
      </c>
      <c r="F343" s="106"/>
      <c r="G343" s="106">
        <v>5.7539999999999996</v>
      </c>
      <c r="H343" s="59">
        <v>8.7099999999999999E-9</v>
      </c>
      <c r="I343" s="28">
        <v>1</v>
      </c>
      <c r="J343" s="26">
        <v>1.1872359999999999E-3</v>
      </c>
      <c r="K343" s="26">
        <v>0.13186683499999999</v>
      </c>
      <c r="L343" s="28" t="s">
        <v>289</v>
      </c>
      <c r="M343" s="28">
        <v>9</v>
      </c>
      <c r="N343" s="107" t="s">
        <v>418</v>
      </c>
      <c r="O343" s="28">
        <v>0</v>
      </c>
      <c r="P343" s="28" t="s">
        <v>388</v>
      </c>
      <c r="Q343" s="106">
        <v>2.484</v>
      </c>
      <c r="R343" s="28">
        <v>5</v>
      </c>
      <c r="S343" s="28">
        <v>2</v>
      </c>
    </row>
    <row r="344" spans="1:19">
      <c r="A344" s="28" t="s">
        <v>659</v>
      </c>
      <c r="B344" s="28">
        <v>17</v>
      </c>
      <c r="C344" s="28">
        <v>44125704</v>
      </c>
      <c r="D344" s="28" t="s">
        <v>439</v>
      </c>
      <c r="E344" s="28" t="s">
        <v>440</v>
      </c>
      <c r="F344" s="106"/>
      <c r="G344" s="106">
        <v>-5.7539999999999996</v>
      </c>
      <c r="H344" s="59">
        <v>8.7199999999999997E-9</v>
      </c>
      <c r="I344" s="28">
        <v>1</v>
      </c>
      <c r="J344" s="26">
        <v>1.18578E-3</v>
      </c>
      <c r="K344" s="26">
        <v>0.13305261500000001</v>
      </c>
      <c r="L344" s="28" t="s">
        <v>289</v>
      </c>
      <c r="M344" s="28">
        <v>9</v>
      </c>
      <c r="N344" s="107" t="s">
        <v>418</v>
      </c>
      <c r="O344" s="28">
        <v>0</v>
      </c>
      <c r="P344" s="28" t="s">
        <v>388</v>
      </c>
      <c r="Q344" s="106">
        <v>14.43</v>
      </c>
      <c r="R344" s="28">
        <v>6</v>
      </c>
      <c r="S344" s="28">
        <v>4</v>
      </c>
    </row>
    <row r="345" spans="1:19">
      <c r="A345" s="28" t="s">
        <v>662</v>
      </c>
      <c r="B345" s="28">
        <v>17</v>
      </c>
      <c r="C345" s="28">
        <v>44034859</v>
      </c>
      <c r="D345" s="28" t="s">
        <v>445</v>
      </c>
      <c r="E345" s="28" t="s">
        <v>448</v>
      </c>
      <c r="F345" s="106"/>
      <c r="G345" s="106">
        <v>5.7530000000000001</v>
      </c>
      <c r="H345" s="59">
        <v>8.7600000000000004E-9</v>
      </c>
      <c r="I345" s="28">
        <v>1</v>
      </c>
      <c r="J345" s="26">
        <v>1.1807779999999999E-3</v>
      </c>
      <c r="K345" s="26">
        <v>0.13423339300000001</v>
      </c>
      <c r="L345" s="28" t="s">
        <v>289</v>
      </c>
      <c r="M345" s="28">
        <v>9</v>
      </c>
      <c r="N345" s="107" t="s">
        <v>290</v>
      </c>
      <c r="O345" s="28">
        <v>0</v>
      </c>
      <c r="P345" s="28" t="s">
        <v>388</v>
      </c>
      <c r="Q345" s="106">
        <v>5.016</v>
      </c>
      <c r="R345" s="28" t="s">
        <v>413</v>
      </c>
      <c r="S345" s="28">
        <v>5</v>
      </c>
    </row>
    <row r="346" spans="1:19">
      <c r="A346" s="28" t="s">
        <v>649</v>
      </c>
      <c r="B346" s="28">
        <v>17</v>
      </c>
      <c r="C346" s="28">
        <v>44201865</v>
      </c>
      <c r="D346" s="28" t="s">
        <v>439</v>
      </c>
      <c r="E346" s="28" t="s">
        <v>440</v>
      </c>
      <c r="F346" s="106"/>
      <c r="G346" s="106">
        <v>-5.7530000000000001</v>
      </c>
      <c r="H346" s="59">
        <v>8.7700000000000001E-9</v>
      </c>
      <c r="I346" s="28">
        <v>1</v>
      </c>
      <c r="J346" s="26">
        <v>1.1790769999999999E-3</v>
      </c>
      <c r="K346" s="26">
        <v>0.13541246900000001</v>
      </c>
      <c r="L346" s="28" t="s">
        <v>289</v>
      </c>
      <c r="M346" s="28">
        <v>9</v>
      </c>
      <c r="N346" s="107" t="s">
        <v>418</v>
      </c>
      <c r="O346" s="28">
        <v>0</v>
      </c>
      <c r="P346" s="28" t="s">
        <v>388</v>
      </c>
      <c r="Q346" s="106">
        <v>9.5640000000000001</v>
      </c>
      <c r="R346" s="28">
        <v>7</v>
      </c>
      <c r="S346" s="28">
        <v>2</v>
      </c>
    </row>
    <row r="347" spans="1:19">
      <c r="A347" s="28" t="s">
        <v>633</v>
      </c>
      <c r="B347" s="28">
        <v>17</v>
      </c>
      <c r="C347" s="28">
        <v>44082528</v>
      </c>
      <c r="D347" s="28" t="s">
        <v>445</v>
      </c>
      <c r="E347" s="28" t="s">
        <v>439</v>
      </c>
      <c r="F347" s="106"/>
      <c r="G347" s="106">
        <v>5.7530000000000001</v>
      </c>
      <c r="H347" s="59">
        <v>8.7799999999999999E-9</v>
      </c>
      <c r="I347" s="28">
        <v>1</v>
      </c>
      <c r="J347" s="26">
        <v>1.177771E-3</v>
      </c>
      <c r="K347" s="26">
        <v>0.136590241</v>
      </c>
      <c r="L347" s="28" t="s">
        <v>289</v>
      </c>
      <c r="M347" s="28">
        <v>9</v>
      </c>
      <c r="N347" s="107" t="s">
        <v>290</v>
      </c>
      <c r="O347" s="28">
        <v>0</v>
      </c>
      <c r="P347" s="28" t="s">
        <v>388</v>
      </c>
      <c r="Q347" s="106">
        <v>1.9510000000000001</v>
      </c>
      <c r="R347" s="28">
        <v>5</v>
      </c>
      <c r="S347" s="28">
        <v>5</v>
      </c>
    </row>
    <row r="348" spans="1:19">
      <c r="A348" s="28" t="s">
        <v>2841</v>
      </c>
      <c r="B348" s="28">
        <v>17</v>
      </c>
      <c r="C348" s="28">
        <v>44026490</v>
      </c>
      <c r="D348" s="28" t="s">
        <v>445</v>
      </c>
      <c r="E348" s="28" t="s">
        <v>440</v>
      </c>
      <c r="F348" s="106"/>
      <c r="G348" s="106">
        <v>5.7530000000000001</v>
      </c>
      <c r="H348" s="59">
        <v>8.7799999999999999E-9</v>
      </c>
      <c r="I348" s="28">
        <v>1</v>
      </c>
      <c r="J348" s="26">
        <v>1.17738E-3</v>
      </c>
      <c r="K348" s="26">
        <v>0.13776762100000001</v>
      </c>
      <c r="L348" s="28" t="s">
        <v>289</v>
      </c>
      <c r="M348" s="28">
        <v>9</v>
      </c>
      <c r="N348" s="107" t="s">
        <v>290</v>
      </c>
      <c r="O348" s="28">
        <v>0</v>
      </c>
      <c r="P348" s="28" t="s">
        <v>388</v>
      </c>
      <c r="Q348" s="106"/>
      <c r="R348" s="28"/>
      <c r="S348" s="28"/>
    </row>
    <row r="349" spans="1:19">
      <c r="A349" s="28" t="s">
        <v>2842</v>
      </c>
      <c r="B349" s="28">
        <v>17</v>
      </c>
      <c r="C349" s="28">
        <v>44026495</v>
      </c>
      <c r="D349" s="28" t="s">
        <v>445</v>
      </c>
      <c r="E349" s="28" t="s">
        <v>448</v>
      </c>
      <c r="F349" s="106"/>
      <c r="G349" s="106">
        <v>5.7530000000000001</v>
      </c>
      <c r="H349" s="59">
        <v>8.7899999999999996E-9</v>
      </c>
      <c r="I349" s="28">
        <v>1</v>
      </c>
      <c r="J349" s="26">
        <v>1.1768589999999999E-3</v>
      </c>
      <c r="K349" s="26">
        <v>0.13894448000000001</v>
      </c>
      <c r="L349" s="28" t="s">
        <v>289</v>
      </c>
      <c r="M349" s="28">
        <v>9</v>
      </c>
      <c r="N349" s="107" t="s">
        <v>290</v>
      </c>
      <c r="O349" s="28">
        <v>0</v>
      </c>
      <c r="P349" s="28" t="s">
        <v>388</v>
      </c>
      <c r="Q349" s="106"/>
      <c r="R349" s="28"/>
      <c r="S349" s="28"/>
    </row>
    <row r="350" spans="1:19">
      <c r="A350" s="28" t="s">
        <v>651</v>
      </c>
      <c r="B350" s="28">
        <v>17</v>
      </c>
      <c r="C350" s="28">
        <v>44203413</v>
      </c>
      <c r="D350" s="28" t="s">
        <v>439</v>
      </c>
      <c r="E350" s="28" t="s">
        <v>440</v>
      </c>
      <c r="F350" s="106"/>
      <c r="G350" s="106">
        <v>-5.7519999999999998</v>
      </c>
      <c r="H350" s="59">
        <v>8.8100000000000008E-9</v>
      </c>
      <c r="I350" s="28">
        <v>1</v>
      </c>
      <c r="J350" s="26">
        <v>1.174132E-3</v>
      </c>
      <c r="K350" s="26">
        <v>0.140118611</v>
      </c>
      <c r="L350" s="28" t="s">
        <v>289</v>
      </c>
      <c r="M350" s="28">
        <v>9</v>
      </c>
      <c r="N350" s="107" t="s">
        <v>418</v>
      </c>
      <c r="O350" s="28">
        <v>0</v>
      </c>
      <c r="P350" s="28" t="s">
        <v>388</v>
      </c>
      <c r="Q350" s="106">
        <v>11.04</v>
      </c>
      <c r="R350" s="28">
        <v>4</v>
      </c>
      <c r="S350" s="28">
        <v>4</v>
      </c>
    </row>
    <row r="351" spans="1:19">
      <c r="A351" s="28" t="s">
        <v>653</v>
      </c>
      <c r="B351" s="28">
        <v>17</v>
      </c>
      <c r="C351" s="28">
        <v>44188755</v>
      </c>
      <c r="D351" s="28" t="s">
        <v>439</v>
      </c>
      <c r="E351" s="28" t="s">
        <v>440</v>
      </c>
      <c r="F351" s="106"/>
      <c r="G351" s="106">
        <v>5.7519999999999998</v>
      </c>
      <c r="H351" s="59">
        <v>8.8200000000000006E-9</v>
      </c>
      <c r="I351" s="28">
        <v>1</v>
      </c>
      <c r="J351" s="26">
        <v>1.1733550000000001E-3</v>
      </c>
      <c r="K351" s="26">
        <v>0.14129196599999999</v>
      </c>
      <c r="L351" s="28" t="s">
        <v>289</v>
      </c>
      <c r="M351" s="28">
        <v>9</v>
      </c>
      <c r="N351" s="107" t="s">
        <v>418</v>
      </c>
      <c r="O351" s="28">
        <v>0</v>
      </c>
      <c r="P351" s="28" t="s">
        <v>388</v>
      </c>
      <c r="Q351" s="106">
        <v>1.528</v>
      </c>
      <c r="R351" s="28">
        <v>6</v>
      </c>
      <c r="S351" s="28">
        <v>5</v>
      </c>
    </row>
    <row r="352" spans="1:19">
      <c r="A352" s="28" t="s">
        <v>667</v>
      </c>
      <c r="B352" s="28">
        <v>17</v>
      </c>
      <c r="C352" s="28">
        <v>44073027</v>
      </c>
      <c r="D352" s="28" t="s">
        <v>445</v>
      </c>
      <c r="E352" s="28" t="s">
        <v>448</v>
      </c>
      <c r="F352" s="106"/>
      <c r="G352" s="106">
        <v>-5.7519999999999998</v>
      </c>
      <c r="H352" s="59">
        <v>8.8200000000000006E-9</v>
      </c>
      <c r="I352" s="28">
        <v>1</v>
      </c>
      <c r="J352" s="26">
        <v>1.173225E-3</v>
      </c>
      <c r="K352" s="26">
        <v>0.14363841599999999</v>
      </c>
      <c r="L352" s="28" t="s">
        <v>289</v>
      </c>
      <c r="M352" s="28">
        <v>9</v>
      </c>
      <c r="N352" s="107" t="s">
        <v>290</v>
      </c>
      <c r="O352" s="28">
        <v>0</v>
      </c>
      <c r="P352" s="28" t="s">
        <v>388</v>
      </c>
      <c r="Q352" s="106">
        <v>2.95</v>
      </c>
      <c r="R352" s="28"/>
      <c r="S352" s="28">
        <v>4</v>
      </c>
    </row>
    <row r="353" spans="1:19">
      <c r="A353" s="28" t="s">
        <v>654</v>
      </c>
      <c r="B353" s="28">
        <v>17</v>
      </c>
      <c r="C353" s="28">
        <v>44188764</v>
      </c>
      <c r="D353" s="28" t="s">
        <v>439</v>
      </c>
      <c r="E353" s="28" t="s">
        <v>440</v>
      </c>
      <c r="F353" s="106"/>
      <c r="G353" s="106">
        <v>5.7519999999999998</v>
      </c>
      <c r="H353" s="59">
        <v>8.8200000000000006E-9</v>
      </c>
      <c r="I353" s="28">
        <v>1</v>
      </c>
      <c r="J353" s="26">
        <v>1.173225E-3</v>
      </c>
      <c r="K353" s="26">
        <v>0.14246519099999999</v>
      </c>
      <c r="L353" s="28" t="s">
        <v>289</v>
      </c>
      <c r="M353" s="28">
        <v>9</v>
      </c>
      <c r="N353" s="107" t="s">
        <v>418</v>
      </c>
      <c r="O353" s="28">
        <v>0</v>
      </c>
      <c r="P353" s="28" t="s">
        <v>388</v>
      </c>
      <c r="Q353" s="106">
        <v>1.5620000000000001</v>
      </c>
      <c r="R353" s="28">
        <v>6</v>
      </c>
      <c r="S353" s="28">
        <v>5</v>
      </c>
    </row>
    <row r="354" spans="1:19">
      <c r="A354" s="28" t="s">
        <v>652</v>
      </c>
      <c r="B354" s="28">
        <v>17</v>
      </c>
      <c r="C354" s="28">
        <v>44174351</v>
      </c>
      <c r="D354" s="28" t="s">
        <v>445</v>
      </c>
      <c r="E354" s="28" t="s">
        <v>439</v>
      </c>
      <c r="F354" s="106"/>
      <c r="G354" s="106">
        <v>-5.7519999999999998</v>
      </c>
      <c r="H354" s="59">
        <v>8.8200000000000006E-9</v>
      </c>
      <c r="I354" s="28">
        <v>1</v>
      </c>
      <c r="J354" s="26">
        <v>1.1728369999999999E-3</v>
      </c>
      <c r="K354" s="26">
        <v>0.144811254</v>
      </c>
      <c r="L354" s="28" t="s">
        <v>289</v>
      </c>
      <c r="M354" s="28">
        <v>9</v>
      </c>
      <c r="N354" s="107" t="s">
        <v>418</v>
      </c>
      <c r="O354" s="28">
        <v>0</v>
      </c>
      <c r="P354" s="28" t="s">
        <v>388</v>
      </c>
      <c r="Q354" s="106">
        <v>4.5890000000000004</v>
      </c>
      <c r="R354" s="28">
        <v>5</v>
      </c>
      <c r="S354" s="28">
        <v>5</v>
      </c>
    </row>
    <row r="355" spans="1:19">
      <c r="A355" s="28" t="s">
        <v>656</v>
      </c>
      <c r="B355" s="28">
        <v>17</v>
      </c>
      <c r="C355" s="28">
        <v>44202952</v>
      </c>
      <c r="D355" s="28" t="s">
        <v>440</v>
      </c>
      <c r="E355" s="28" t="s">
        <v>448</v>
      </c>
      <c r="F355" s="106"/>
      <c r="G355" s="106">
        <v>5.7519999999999998</v>
      </c>
      <c r="H355" s="59">
        <v>8.8400000000000001E-9</v>
      </c>
      <c r="I355" s="28">
        <v>1</v>
      </c>
      <c r="J355" s="26">
        <v>1.170129E-3</v>
      </c>
      <c r="K355" s="26">
        <v>0.14598138199999999</v>
      </c>
      <c r="L355" s="28" t="s">
        <v>289</v>
      </c>
      <c r="M355" s="28">
        <v>9</v>
      </c>
      <c r="N355" s="107" t="s">
        <v>418</v>
      </c>
      <c r="O355" s="28">
        <v>0</v>
      </c>
      <c r="P355" s="28" t="s">
        <v>388</v>
      </c>
      <c r="Q355" s="106">
        <v>2.0649999999999999</v>
      </c>
      <c r="R355" s="28">
        <v>7</v>
      </c>
      <c r="S355" s="28">
        <v>2</v>
      </c>
    </row>
    <row r="356" spans="1:19">
      <c r="A356" s="28" t="s">
        <v>692</v>
      </c>
      <c r="B356" s="28">
        <v>17</v>
      </c>
      <c r="C356" s="28">
        <v>44115440</v>
      </c>
      <c r="D356" s="28" t="s">
        <v>439</v>
      </c>
      <c r="E356" s="28" t="s">
        <v>440</v>
      </c>
      <c r="F356" s="106"/>
      <c r="G356" s="106">
        <v>5.7519999999999998</v>
      </c>
      <c r="H356" s="59">
        <v>8.8400000000000001E-9</v>
      </c>
      <c r="I356" s="28">
        <v>1</v>
      </c>
      <c r="J356" s="26">
        <v>1.17E-3</v>
      </c>
      <c r="K356" s="26">
        <v>0.147151382</v>
      </c>
      <c r="L356" s="28" t="s">
        <v>289</v>
      </c>
      <c r="M356" s="28">
        <v>9</v>
      </c>
      <c r="N356" s="107" t="s">
        <v>418</v>
      </c>
      <c r="O356" s="28">
        <v>0</v>
      </c>
      <c r="P356" s="28" t="s">
        <v>388</v>
      </c>
      <c r="Q356" s="106">
        <v>2.7949999999999999</v>
      </c>
      <c r="R356" s="28" t="s">
        <v>549</v>
      </c>
      <c r="S356" s="28">
        <v>4</v>
      </c>
    </row>
    <row r="357" spans="1:19">
      <c r="A357" s="28" t="s">
        <v>657</v>
      </c>
      <c r="B357" s="28">
        <v>17</v>
      </c>
      <c r="C357" s="28">
        <v>44174513</v>
      </c>
      <c r="D357" s="28" t="s">
        <v>445</v>
      </c>
      <c r="E357" s="28" t="s">
        <v>440</v>
      </c>
      <c r="F357" s="106"/>
      <c r="G357" s="106">
        <v>-5.7510000000000003</v>
      </c>
      <c r="H357" s="59">
        <v>8.8499999999999998E-9</v>
      </c>
      <c r="I357" s="28">
        <v>1</v>
      </c>
      <c r="J357" s="26">
        <v>1.1689719999999999E-3</v>
      </c>
      <c r="K357" s="26">
        <v>0.14832035299999999</v>
      </c>
      <c r="L357" s="28" t="s">
        <v>289</v>
      </c>
      <c r="M357" s="28">
        <v>9</v>
      </c>
      <c r="N357" s="107" t="s">
        <v>418</v>
      </c>
      <c r="O357" s="28">
        <v>0</v>
      </c>
      <c r="P357" s="28" t="s">
        <v>388</v>
      </c>
      <c r="Q357" s="106">
        <v>9.2639999999999993</v>
      </c>
      <c r="R357" s="28">
        <v>6</v>
      </c>
      <c r="S357" s="28">
        <v>5</v>
      </c>
    </row>
    <row r="358" spans="1:19">
      <c r="A358" s="28" t="s">
        <v>658</v>
      </c>
      <c r="B358" s="28">
        <v>17</v>
      </c>
      <c r="C358" s="28">
        <v>44203131</v>
      </c>
      <c r="D358" s="28" t="s">
        <v>440</v>
      </c>
      <c r="E358" s="28" t="s">
        <v>448</v>
      </c>
      <c r="F358" s="106"/>
      <c r="G358" s="106">
        <v>5.7510000000000003</v>
      </c>
      <c r="H358" s="59">
        <v>8.8599999999999996E-9</v>
      </c>
      <c r="I358" s="28">
        <v>1</v>
      </c>
      <c r="J358" s="26">
        <v>1.167048E-3</v>
      </c>
      <c r="K358" s="26">
        <v>0.14948740199999999</v>
      </c>
      <c r="L358" s="28" t="s">
        <v>289</v>
      </c>
      <c r="M358" s="28">
        <v>9</v>
      </c>
      <c r="N358" s="107" t="s">
        <v>418</v>
      </c>
      <c r="O358" s="28">
        <v>0</v>
      </c>
      <c r="P358" s="28" t="s">
        <v>388</v>
      </c>
      <c r="Q358" s="106">
        <v>2.4140000000000001</v>
      </c>
      <c r="R358" s="28">
        <v>7</v>
      </c>
      <c r="S358" s="28">
        <v>2</v>
      </c>
    </row>
    <row r="359" spans="1:19">
      <c r="A359" s="28" t="s">
        <v>660</v>
      </c>
      <c r="B359" s="28">
        <v>17</v>
      </c>
      <c r="C359" s="28">
        <v>44203366</v>
      </c>
      <c r="D359" s="28" t="s">
        <v>439</v>
      </c>
      <c r="E359" s="28" t="s">
        <v>440</v>
      </c>
      <c r="F359" s="106"/>
      <c r="G359" s="106">
        <v>5.7510000000000003</v>
      </c>
      <c r="H359" s="59">
        <v>8.8699999999999994E-9</v>
      </c>
      <c r="I359" s="28">
        <v>1</v>
      </c>
      <c r="J359" s="26">
        <v>1.166664E-3</v>
      </c>
      <c r="K359" s="26">
        <v>0.150654066</v>
      </c>
      <c r="L359" s="28" t="s">
        <v>289</v>
      </c>
      <c r="M359" s="28">
        <v>9</v>
      </c>
      <c r="N359" s="107" t="s">
        <v>418</v>
      </c>
      <c r="O359" s="28">
        <v>0</v>
      </c>
      <c r="P359" s="28" t="s">
        <v>388</v>
      </c>
      <c r="Q359" s="106">
        <v>1.829</v>
      </c>
      <c r="R359" s="28">
        <v>4</v>
      </c>
      <c r="S359" s="28">
        <v>2</v>
      </c>
    </row>
    <row r="360" spans="1:19">
      <c r="A360" s="28" t="s">
        <v>661</v>
      </c>
      <c r="B360" s="28">
        <v>17</v>
      </c>
      <c r="C360" s="28">
        <v>44205122</v>
      </c>
      <c r="D360" s="28" t="s">
        <v>440</v>
      </c>
      <c r="E360" s="28" t="s">
        <v>448</v>
      </c>
      <c r="F360" s="106"/>
      <c r="G360" s="106">
        <v>5.7510000000000003</v>
      </c>
      <c r="H360" s="59">
        <v>8.8900000000000005E-9</v>
      </c>
      <c r="I360" s="28">
        <v>1</v>
      </c>
      <c r="J360" s="26">
        <v>1.1643669999999999E-3</v>
      </c>
      <c r="K360" s="26">
        <v>0.151818433</v>
      </c>
      <c r="L360" s="28" t="s">
        <v>289</v>
      </c>
      <c r="M360" s="28">
        <v>9</v>
      </c>
      <c r="N360" s="107" t="s">
        <v>418</v>
      </c>
      <c r="O360" s="28">
        <v>0</v>
      </c>
      <c r="P360" s="28" t="s">
        <v>388</v>
      </c>
      <c r="Q360" s="106">
        <v>3.0049999999999999</v>
      </c>
      <c r="R360" s="28">
        <v>7</v>
      </c>
      <c r="S360" s="28">
        <v>4</v>
      </c>
    </row>
    <row r="361" spans="1:19">
      <c r="A361" s="28" t="s">
        <v>663</v>
      </c>
      <c r="B361" s="28">
        <v>17</v>
      </c>
      <c r="C361" s="28">
        <v>44170238</v>
      </c>
      <c r="D361" s="28" t="s">
        <v>445</v>
      </c>
      <c r="E361" s="28" t="s">
        <v>448</v>
      </c>
      <c r="F361" s="106"/>
      <c r="G361" s="106">
        <v>-5.75</v>
      </c>
      <c r="H361" s="59">
        <v>8.91E-9</v>
      </c>
      <c r="I361" s="28">
        <v>1</v>
      </c>
      <c r="J361" s="26">
        <v>1.161317E-3</v>
      </c>
      <c r="K361" s="26">
        <v>0.15297975</v>
      </c>
      <c r="L361" s="28" t="s">
        <v>289</v>
      </c>
      <c r="M361" s="28">
        <v>9</v>
      </c>
      <c r="N361" s="107" t="s">
        <v>418</v>
      </c>
      <c r="O361" s="28">
        <v>0</v>
      </c>
      <c r="P361" s="28" t="s">
        <v>388</v>
      </c>
      <c r="Q361" s="106">
        <v>4.1239999999999997</v>
      </c>
      <c r="R361" s="28">
        <v>6</v>
      </c>
      <c r="S361" s="28">
        <v>4</v>
      </c>
    </row>
    <row r="362" spans="1:19">
      <c r="A362" s="28" t="s">
        <v>664</v>
      </c>
      <c r="B362" s="28">
        <v>17</v>
      </c>
      <c r="C362" s="28">
        <v>44201680</v>
      </c>
      <c r="D362" s="28" t="s">
        <v>445</v>
      </c>
      <c r="E362" s="28" t="s">
        <v>440</v>
      </c>
      <c r="F362" s="106"/>
      <c r="G362" s="106">
        <v>5.75</v>
      </c>
      <c r="H362" s="59">
        <v>8.91E-9</v>
      </c>
      <c r="I362" s="28">
        <v>1</v>
      </c>
      <c r="J362" s="26">
        <v>1.1608110000000001E-3</v>
      </c>
      <c r="K362" s="26">
        <v>0.15414056100000001</v>
      </c>
      <c r="L362" s="28" t="s">
        <v>289</v>
      </c>
      <c r="M362" s="28">
        <v>9</v>
      </c>
      <c r="N362" s="107" t="s">
        <v>418</v>
      </c>
      <c r="O362" s="28">
        <v>0</v>
      </c>
      <c r="P362" s="28" t="s">
        <v>388</v>
      </c>
      <c r="Q362" s="106">
        <v>1.2909999999999999</v>
      </c>
      <c r="R362" s="28">
        <v>5</v>
      </c>
      <c r="S362" s="28">
        <v>4</v>
      </c>
    </row>
    <row r="363" spans="1:19">
      <c r="A363" s="28" t="s">
        <v>665</v>
      </c>
      <c r="B363" s="28">
        <v>17</v>
      </c>
      <c r="C363" s="28">
        <v>44201667</v>
      </c>
      <c r="D363" s="28" t="s">
        <v>445</v>
      </c>
      <c r="E363" s="28" t="s">
        <v>448</v>
      </c>
      <c r="F363" s="106"/>
      <c r="G363" s="106">
        <v>-5.75</v>
      </c>
      <c r="H363" s="59">
        <v>8.91E-9</v>
      </c>
      <c r="I363" s="28">
        <v>1</v>
      </c>
      <c r="J363" s="26">
        <v>1.1606839999999999E-3</v>
      </c>
      <c r="K363" s="26">
        <v>0.155301245</v>
      </c>
      <c r="L363" s="28" t="s">
        <v>289</v>
      </c>
      <c r="M363" s="28">
        <v>9</v>
      </c>
      <c r="N363" s="107" t="s">
        <v>418</v>
      </c>
      <c r="O363" s="28">
        <v>0</v>
      </c>
      <c r="P363" s="28" t="s">
        <v>388</v>
      </c>
      <c r="Q363" s="106">
        <v>11.36</v>
      </c>
      <c r="R363" s="28">
        <v>5</v>
      </c>
      <c r="S363" s="28">
        <v>4</v>
      </c>
    </row>
    <row r="364" spans="1:19">
      <c r="A364" s="28" t="s">
        <v>666</v>
      </c>
      <c r="B364" s="28">
        <v>17</v>
      </c>
      <c r="C364" s="28">
        <v>44170414</v>
      </c>
      <c r="D364" s="28" t="s">
        <v>445</v>
      </c>
      <c r="E364" s="28" t="s">
        <v>448</v>
      </c>
      <c r="F364" s="106"/>
      <c r="G364" s="106">
        <v>-5.75</v>
      </c>
      <c r="H364" s="59">
        <v>8.9299999999999996E-9</v>
      </c>
      <c r="I364" s="28">
        <v>1</v>
      </c>
      <c r="J364" s="26">
        <v>1.1589149999999999E-3</v>
      </c>
      <c r="K364" s="26">
        <v>0.15646015899999999</v>
      </c>
      <c r="L364" s="28" t="s">
        <v>289</v>
      </c>
      <c r="M364" s="28">
        <v>9</v>
      </c>
      <c r="N364" s="107" t="s">
        <v>418</v>
      </c>
      <c r="O364" s="28">
        <v>0</v>
      </c>
      <c r="P364" s="28" t="s">
        <v>388</v>
      </c>
      <c r="Q364" s="106">
        <v>8.1850000000000005</v>
      </c>
      <c r="R364" s="28">
        <v>6</v>
      </c>
      <c r="S364" s="28">
        <v>4</v>
      </c>
    </row>
    <row r="365" spans="1:19">
      <c r="A365" s="28" t="s">
        <v>2843</v>
      </c>
      <c r="B365" s="28">
        <v>17</v>
      </c>
      <c r="C365" s="28">
        <v>44156180</v>
      </c>
      <c r="D365" s="28" t="s">
        <v>445</v>
      </c>
      <c r="E365" s="28" t="s">
        <v>448</v>
      </c>
      <c r="F365" s="106"/>
      <c r="G365" s="106">
        <v>5.75</v>
      </c>
      <c r="H365" s="59">
        <v>8.9399999999999993E-9</v>
      </c>
      <c r="I365" s="28">
        <v>1</v>
      </c>
      <c r="J365" s="26">
        <v>1.1570249999999999E-3</v>
      </c>
      <c r="K365" s="26">
        <v>0.15761718399999999</v>
      </c>
      <c r="L365" s="28" t="s">
        <v>289</v>
      </c>
      <c r="M365" s="28">
        <v>9</v>
      </c>
      <c r="N365" s="107" t="s">
        <v>418</v>
      </c>
      <c r="O365" s="28">
        <v>0</v>
      </c>
      <c r="P365" s="28" t="s">
        <v>388</v>
      </c>
      <c r="Q365" s="106"/>
      <c r="R365" s="28"/>
      <c r="S365" s="28"/>
    </row>
    <row r="366" spans="1:19">
      <c r="A366" s="28" t="s">
        <v>672</v>
      </c>
      <c r="B366" s="28">
        <v>17</v>
      </c>
      <c r="C366" s="28">
        <v>44186063</v>
      </c>
      <c r="D366" s="28" t="s">
        <v>439</v>
      </c>
      <c r="E366" s="28" t="s">
        <v>440</v>
      </c>
      <c r="F366" s="106"/>
      <c r="G366" s="106">
        <v>-5.75</v>
      </c>
      <c r="H366" s="59">
        <v>8.9500000000000007E-9</v>
      </c>
      <c r="I366" s="28">
        <v>1</v>
      </c>
      <c r="J366" s="26">
        <v>1.1563960000000001E-3</v>
      </c>
      <c r="K366" s="26">
        <v>0.15877358</v>
      </c>
      <c r="L366" s="28" t="s">
        <v>289</v>
      </c>
      <c r="M366" s="28">
        <v>9</v>
      </c>
      <c r="N366" s="107" t="s">
        <v>418</v>
      </c>
      <c r="O366" s="28">
        <v>0</v>
      </c>
      <c r="P366" s="28" t="s">
        <v>388</v>
      </c>
      <c r="Q366" s="106">
        <v>1.9350000000000001</v>
      </c>
      <c r="R366" s="28">
        <v>4</v>
      </c>
      <c r="S366" s="28">
        <v>2</v>
      </c>
    </row>
    <row r="367" spans="1:19">
      <c r="A367" s="28" t="s">
        <v>695</v>
      </c>
      <c r="B367" s="28">
        <v>17</v>
      </c>
      <c r="C367" s="28">
        <v>44034833</v>
      </c>
      <c r="D367" s="28" t="s">
        <v>445</v>
      </c>
      <c r="E367" s="28" t="s">
        <v>448</v>
      </c>
      <c r="F367" s="106"/>
      <c r="G367" s="106">
        <v>-5.7489999999999997</v>
      </c>
      <c r="H367" s="59">
        <v>8.9700000000000003E-9</v>
      </c>
      <c r="I367" s="28">
        <v>1</v>
      </c>
      <c r="J367" s="26">
        <v>1.1542639999999999E-3</v>
      </c>
      <c r="K367" s="26">
        <v>0.15992784500000001</v>
      </c>
      <c r="L367" s="28" t="s">
        <v>289</v>
      </c>
      <c r="M367" s="28">
        <v>9</v>
      </c>
      <c r="N367" s="107" t="s">
        <v>290</v>
      </c>
      <c r="O367" s="28">
        <v>0</v>
      </c>
      <c r="P367" s="28" t="s">
        <v>388</v>
      </c>
      <c r="Q367" s="106">
        <v>2.4780000000000002</v>
      </c>
      <c r="R367" s="28">
        <v>5</v>
      </c>
      <c r="S367" s="28">
        <v>5</v>
      </c>
    </row>
    <row r="368" spans="1:19">
      <c r="A368" s="28" t="s">
        <v>697</v>
      </c>
      <c r="B368" s="28">
        <v>17</v>
      </c>
      <c r="C368" s="28">
        <v>44132592</v>
      </c>
      <c r="D368" s="28" t="s">
        <v>445</v>
      </c>
      <c r="E368" s="28" t="s">
        <v>448</v>
      </c>
      <c r="F368" s="106"/>
      <c r="G368" s="106">
        <v>5.7489999999999997</v>
      </c>
      <c r="H368" s="59">
        <v>8.9700000000000003E-9</v>
      </c>
      <c r="I368" s="28">
        <v>1</v>
      </c>
      <c r="J368" s="26">
        <v>1.1536389999999999E-3</v>
      </c>
      <c r="K368" s="26">
        <v>0.161081484</v>
      </c>
      <c r="L368" s="28" t="s">
        <v>289</v>
      </c>
      <c r="M368" s="28">
        <v>9</v>
      </c>
      <c r="N368" s="107" t="s">
        <v>418</v>
      </c>
      <c r="O368" s="28">
        <v>0</v>
      </c>
      <c r="P368" s="28" t="s">
        <v>388</v>
      </c>
      <c r="Q368" s="106">
        <v>2.1309999999999998</v>
      </c>
      <c r="R368" s="28">
        <v>6</v>
      </c>
      <c r="S368" s="28">
        <v>4</v>
      </c>
    </row>
    <row r="369" spans="1:19">
      <c r="A369" s="28" t="s">
        <v>668</v>
      </c>
      <c r="B369" s="28">
        <v>17</v>
      </c>
      <c r="C369" s="28">
        <v>44196153</v>
      </c>
      <c r="D369" s="28" t="s">
        <v>445</v>
      </c>
      <c r="E369" s="28" t="s">
        <v>448</v>
      </c>
      <c r="F369" s="106"/>
      <c r="G369" s="106">
        <v>5.7489999999999997</v>
      </c>
      <c r="H369" s="59">
        <v>8.98E-9</v>
      </c>
      <c r="I369" s="28">
        <v>1</v>
      </c>
      <c r="J369" s="26">
        <v>1.1527639999999999E-3</v>
      </c>
      <c r="K369" s="26">
        <v>0.162234248</v>
      </c>
      <c r="L369" s="28" t="s">
        <v>289</v>
      </c>
      <c r="M369" s="28">
        <v>9</v>
      </c>
      <c r="N369" s="107" t="s">
        <v>418</v>
      </c>
      <c r="O369" s="28">
        <v>0</v>
      </c>
      <c r="P369" s="28" t="s">
        <v>388</v>
      </c>
      <c r="Q369" s="106">
        <v>1.17</v>
      </c>
      <c r="R369" s="28"/>
      <c r="S369" s="28">
        <v>2</v>
      </c>
    </row>
    <row r="370" spans="1:19">
      <c r="A370" s="28" t="s">
        <v>688</v>
      </c>
      <c r="B370" s="28">
        <v>17</v>
      </c>
      <c r="C370" s="28">
        <v>44126673</v>
      </c>
      <c r="D370" s="28" t="s">
        <v>445</v>
      </c>
      <c r="E370" s="28" t="s">
        <v>448</v>
      </c>
      <c r="F370" s="106"/>
      <c r="G370" s="106">
        <v>5.7489999999999997</v>
      </c>
      <c r="H370" s="59">
        <v>8.98E-9</v>
      </c>
      <c r="I370" s="28">
        <v>1</v>
      </c>
      <c r="J370" s="26">
        <v>1.1520160000000001E-3</v>
      </c>
      <c r="K370" s="26">
        <v>0.163386264</v>
      </c>
      <c r="L370" s="28" t="s">
        <v>289</v>
      </c>
      <c r="M370" s="28">
        <v>9</v>
      </c>
      <c r="N370" s="107" t="s">
        <v>418</v>
      </c>
      <c r="O370" s="28">
        <v>0</v>
      </c>
      <c r="P370" s="28" t="s">
        <v>388</v>
      </c>
      <c r="Q370" s="106">
        <v>2.7410000000000001</v>
      </c>
      <c r="R370" s="28">
        <v>6</v>
      </c>
      <c r="S370" s="28">
        <v>4</v>
      </c>
    </row>
    <row r="371" spans="1:19">
      <c r="A371" s="28" t="s">
        <v>669</v>
      </c>
      <c r="B371" s="28">
        <v>17</v>
      </c>
      <c r="C371" s="28">
        <v>44171024</v>
      </c>
      <c r="D371" s="28" t="s">
        <v>439</v>
      </c>
      <c r="E371" s="28" t="s">
        <v>440</v>
      </c>
      <c r="F371" s="106"/>
      <c r="G371" s="106">
        <v>5.7489999999999997</v>
      </c>
      <c r="H371" s="59">
        <v>8.9899999999999998E-9</v>
      </c>
      <c r="I371" s="28">
        <v>1</v>
      </c>
      <c r="J371" s="26">
        <v>1.1517669999999999E-3</v>
      </c>
      <c r="K371" s="26">
        <v>0.164538031</v>
      </c>
      <c r="L371" s="28" t="s">
        <v>289</v>
      </c>
      <c r="M371" s="28">
        <v>9</v>
      </c>
      <c r="N371" s="107" t="s">
        <v>418</v>
      </c>
      <c r="O371" s="28">
        <v>0</v>
      </c>
      <c r="P371" s="28" t="s">
        <v>388</v>
      </c>
      <c r="Q371" s="106">
        <v>2.508</v>
      </c>
      <c r="R371" s="28">
        <v>6</v>
      </c>
      <c r="S371" s="28">
        <v>4</v>
      </c>
    </row>
    <row r="372" spans="1:19">
      <c r="A372" s="28" t="s">
        <v>673</v>
      </c>
      <c r="B372" s="28">
        <v>17</v>
      </c>
      <c r="C372" s="28">
        <v>44177337</v>
      </c>
      <c r="D372" s="28" t="s">
        <v>439</v>
      </c>
      <c r="E372" s="28" t="s">
        <v>440</v>
      </c>
      <c r="F372" s="106"/>
      <c r="G372" s="106">
        <v>-5.7489999999999997</v>
      </c>
      <c r="H372" s="59">
        <v>8.9899999999999998E-9</v>
      </c>
      <c r="I372" s="28">
        <v>1</v>
      </c>
      <c r="J372" s="26">
        <v>1.150646E-3</v>
      </c>
      <c r="K372" s="26">
        <v>0.16568867700000001</v>
      </c>
      <c r="L372" s="28" t="s">
        <v>289</v>
      </c>
      <c r="M372" s="28">
        <v>9</v>
      </c>
      <c r="N372" s="107" t="s">
        <v>418</v>
      </c>
      <c r="O372" s="28">
        <v>0</v>
      </c>
      <c r="P372" s="28" t="s">
        <v>388</v>
      </c>
      <c r="Q372" s="106">
        <v>4.4269999999999996</v>
      </c>
      <c r="R372" s="28">
        <v>4</v>
      </c>
      <c r="S372" s="28">
        <v>2</v>
      </c>
    </row>
    <row r="373" spans="1:19">
      <c r="A373" s="28" t="s">
        <v>674</v>
      </c>
      <c r="B373" s="28">
        <v>17</v>
      </c>
      <c r="C373" s="28">
        <v>44176170</v>
      </c>
      <c r="D373" s="28" t="s">
        <v>440</v>
      </c>
      <c r="E373" s="28" t="s">
        <v>448</v>
      </c>
      <c r="F373" s="106"/>
      <c r="G373" s="106">
        <v>5.7489999999999997</v>
      </c>
      <c r="H373" s="59">
        <v>8.9999999999999995E-9</v>
      </c>
      <c r="I373" s="28">
        <v>1</v>
      </c>
      <c r="J373" s="26">
        <v>1.150149E-3</v>
      </c>
      <c r="K373" s="26">
        <v>0.166838826</v>
      </c>
      <c r="L373" s="28" t="s">
        <v>289</v>
      </c>
      <c r="M373" s="28">
        <v>9</v>
      </c>
      <c r="N373" s="107" t="s">
        <v>418</v>
      </c>
      <c r="O373" s="28">
        <v>0</v>
      </c>
      <c r="P373" s="28" t="s">
        <v>388</v>
      </c>
      <c r="Q373" s="106">
        <v>1.8540000000000001</v>
      </c>
      <c r="R373" s="28">
        <v>5</v>
      </c>
      <c r="S373" s="28">
        <v>5</v>
      </c>
    </row>
    <row r="374" spans="1:19">
      <c r="A374" s="28" t="s">
        <v>676</v>
      </c>
      <c r="B374" s="28">
        <v>17</v>
      </c>
      <c r="C374" s="28">
        <v>44194891</v>
      </c>
      <c r="D374" s="28" t="s">
        <v>439</v>
      </c>
      <c r="E374" s="28" t="s">
        <v>440</v>
      </c>
      <c r="F374" s="106"/>
      <c r="G374" s="106">
        <v>-5.7489999999999997</v>
      </c>
      <c r="H374" s="59">
        <v>8.9999999999999995E-9</v>
      </c>
      <c r="I374" s="28">
        <v>1</v>
      </c>
      <c r="J374" s="26">
        <v>1.150025E-3</v>
      </c>
      <c r="K374" s="26">
        <v>0.16798885</v>
      </c>
      <c r="L374" s="28" t="s">
        <v>289</v>
      </c>
      <c r="M374" s="28">
        <v>9</v>
      </c>
      <c r="N374" s="107" t="s">
        <v>418</v>
      </c>
      <c r="O374" s="28">
        <v>0</v>
      </c>
      <c r="P374" s="28" t="s">
        <v>388</v>
      </c>
      <c r="Q374" s="106">
        <v>4.7E-2</v>
      </c>
      <c r="R374" s="28">
        <v>6</v>
      </c>
      <c r="S374" s="28">
        <v>2</v>
      </c>
    </row>
    <row r="375" spans="1:19">
      <c r="A375" s="28" t="s">
        <v>678</v>
      </c>
      <c r="B375" s="28">
        <v>17</v>
      </c>
      <c r="C375" s="28">
        <v>44177669</v>
      </c>
      <c r="D375" s="28" t="s">
        <v>439</v>
      </c>
      <c r="E375" s="28" t="s">
        <v>440</v>
      </c>
      <c r="F375" s="106"/>
      <c r="G375" s="106">
        <v>-5.7489999999999997</v>
      </c>
      <c r="H375" s="59">
        <v>8.9999999999999995E-9</v>
      </c>
      <c r="I375" s="28">
        <v>1</v>
      </c>
      <c r="J375" s="26">
        <v>1.1497759999999999E-3</v>
      </c>
      <c r="K375" s="26">
        <v>0.16913862599999999</v>
      </c>
      <c r="L375" s="28" t="s">
        <v>289</v>
      </c>
      <c r="M375" s="28">
        <v>9</v>
      </c>
      <c r="N375" s="107" t="s">
        <v>418</v>
      </c>
      <c r="O375" s="28">
        <v>0</v>
      </c>
      <c r="P375" s="28" t="s">
        <v>388</v>
      </c>
      <c r="Q375" s="106">
        <v>1.268</v>
      </c>
      <c r="R375" s="28">
        <v>4</v>
      </c>
      <c r="S375" s="28">
        <v>5</v>
      </c>
    </row>
    <row r="376" spans="1:19">
      <c r="A376" s="28" t="s">
        <v>675</v>
      </c>
      <c r="B376" s="28">
        <v>17</v>
      </c>
      <c r="C376" s="28">
        <v>44201887</v>
      </c>
      <c r="D376" s="28" t="s">
        <v>439</v>
      </c>
      <c r="E376" s="28" t="s">
        <v>440</v>
      </c>
      <c r="F376" s="106"/>
      <c r="G376" s="106">
        <v>-5.7489999999999997</v>
      </c>
      <c r="H376" s="59">
        <v>8.9999999999999995E-9</v>
      </c>
      <c r="I376" s="28">
        <v>1</v>
      </c>
      <c r="J376" s="26">
        <v>1.1496519999999999E-3</v>
      </c>
      <c r="K376" s="26">
        <v>0.17028827899999999</v>
      </c>
      <c r="L376" s="28" t="s">
        <v>289</v>
      </c>
      <c r="M376" s="28">
        <v>9</v>
      </c>
      <c r="N376" s="107" t="s">
        <v>418</v>
      </c>
      <c r="O376" s="28">
        <v>0</v>
      </c>
      <c r="P376" s="28" t="s">
        <v>388</v>
      </c>
      <c r="Q376" s="106">
        <v>5.3550000000000004</v>
      </c>
      <c r="R376" s="28">
        <v>7</v>
      </c>
      <c r="S376" s="28">
        <v>2</v>
      </c>
    </row>
    <row r="377" spans="1:19">
      <c r="A377" s="28" t="s">
        <v>712</v>
      </c>
      <c r="B377" s="28">
        <v>17</v>
      </c>
      <c r="C377" s="28">
        <v>44151546</v>
      </c>
      <c r="D377" s="28" t="s">
        <v>439</v>
      </c>
      <c r="E377" s="28" t="s">
        <v>448</v>
      </c>
      <c r="F377" s="106"/>
      <c r="G377" s="106">
        <v>5.7489999999999997</v>
      </c>
      <c r="H377" s="59">
        <v>8.9999999999999995E-9</v>
      </c>
      <c r="I377" s="28">
        <v>1</v>
      </c>
      <c r="J377" s="26">
        <v>1.1494039999999999E-3</v>
      </c>
      <c r="K377" s="26">
        <v>0.17143768200000001</v>
      </c>
      <c r="L377" s="28" t="s">
        <v>289</v>
      </c>
      <c r="M377" s="28">
        <v>9</v>
      </c>
      <c r="N377" s="107" t="s">
        <v>418</v>
      </c>
      <c r="O377" s="28">
        <v>0</v>
      </c>
      <c r="P377" s="28" t="s">
        <v>388</v>
      </c>
      <c r="Q377" s="106">
        <v>0.55000000000000004</v>
      </c>
      <c r="R377" s="28">
        <v>7</v>
      </c>
      <c r="S377" s="28">
        <v>2</v>
      </c>
    </row>
    <row r="378" spans="1:19">
      <c r="A378" s="28" t="s">
        <v>677</v>
      </c>
      <c r="B378" s="28">
        <v>17</v>
      </c>
      <c r="C378" s="28">
        <v>44210988</v>
      </c>
      <c r="D378" s="28" t="s">
        <v>440</v>
      </c>
      <c r="E378" s="28" t="s">
        <v>448</v>
      </c>
      <c r="F378" s="106"/>
      <c r="G378" s="106">
        <v>5.7480000000000002</v>
      </c>
      <c r="H378" s="59">
        <v>9.0099999999999993E-9</v>
      </c>
      <c r="I378" s="28">
        <v>1</v>
      </c>
      <c r="J378" s="26">
        <v>1.1482879999999999E-3</v>
      </c>
      <c r="K378" s="26">
        <v>0.17258597000000001</v>
      </c>
      <c r="L378" s="28" t="s">
        <v>289</v>
      </c>
      <c r="M378" s="28">
        <v>9</v>
      </c>
      <c r="N378" s="107" t="s">
        <v>418</v>
      </c>
      <c r="O378" s="28">
        <v>0</v>
      </c>
      <c r="P378" s="28" t="s">
        <v>388</v>
      </c>
      <c r="Q378" s="106">
        <v>0.55900000000000005</v>
      </c>
      <c r="R378" s="28">
        <v>6</v>
      </c>
      <c r="S378" s="28">
        <v>4</v>
      </c>
    </row>
    <row r="379" spans="1:19">
      <c r="A379" s="28" t="s">
        <v>679</v>
      </c>
      <c r="B379" s="28">
        <v>17</v>
      </c>
      <c r="C379" s="28">
        <v>44178272</v>
      </c>
      <c r="D379" s="28" t="s">
        <v>439</v>
      </c>
      <c r="E379" s="28" t="s">
        <v>440</v>
      </c>
      <c r="F379" s="106"/>
      <c r="G379" s="106">
        <v>-5.7480000000000002</v>
      </c>
      <c r="H379" s="59">
        <v>9.0200000000000007E-9</v>
      </c>
      <c r="I379" s="28">
        <v>1</v>
      </c>
      <c r="J379" s="26">
        <v>1.1480399999999999E-3</v>
      </c>
      <c r="K379" s="26">
        <v>0.17373401099999999</v>
      </c>
      <c r="L379" s="28" t="s">
        <v>289</v>
      </c>
      <c r="M379" s="28">
        <v>9</v>
      </c>
      <c r="N379" s="107" t="s">
        <v>418</v>
      </c>
      <c r="O379" s="28">
        <v>0</v>
      </c>
      <c r="P379" s="28" t="s">
        <v>388</v>
      </c>
      <c r="Q379" s="106">
        <v>0.63400000000000001</v>
      </c>
      <c r="R379" s="28" t="s">
        <v>413</v>
      </c>
      <c r="S379" s="28">
        <v>2</v>
      </c>
    </row>
    <row r="380" spans="1:19">
      <c r="A380" s="28" t="s">
        <v>680</v>
      </c>
      <c r="B380" s="28">
        <v>17</v>
      </c>
      <c r="C380" s="28">
        <v>44179749</v>
      </c>
      <c r="D380" s="28" t="s">
        <v>445</v>
      </c>
      <c r="E380" s="28" t="s">
        <v>448</v>
      </c>
      <c r="F380" s="106"/>
      <c r="G380" s="106">
        <v>-5.7480000000000002</v>
      </c>
      <c r="H380" s="59">
        <v>9.0200000000000007E-9</v>
      </c>
      <c r="I380" s="28">
        <v>1</v>
      </c>
      <c r="J380" s="26">
        <v>1.1470510000000001E-3</v>
      </c>
      <c r="K380" s="26">
        <v>0.174881062</v>
      </c>
      <c r="L380" s="28" t="s">
        <v>289</v>
      </c>
      <c r="M380" s="28">
        <v>9</v>
      </c>
      <c r="N380" s="107" t="s">
        <v>418</v>
      </c>
      <c r="O380" s="28">
        <v>0</v>
      </c>
      <c r="P380" s="28" t="s">
        <v>388</v>
      </c>
      <c r="Q380" s="106">
        <v>1.526</v>
      </c>
      <c r="R380" s="28">
        <v>6</v>
      </c>
      <c r="S380" s="28">
        <v>2</v>
      </c>
    </row>
    <row r="381" spans="1:19">
      <c r="A381" s="28" t="s">
        <v>681</v>
      </c>
      <c r="B381" s="28">
        <v>17</v>
      </c>
      <c r="C381" s="28">
        <v>44178337</v>
      </c>
      <c r="D381" s="28" t="s">
        <v>439</v>
      </c>
      <c r="E381" s="28" t="s">
        <v>440</v>
      </c>
      <c r="F381" s="106"/>
      <c r="G381" s="106">
        <v>5.7480000000000002</v>
      </c>
      <c r="H381" s="59">
        <v>9.0300000000000005E-9</v>
      </c>
      <c r="I381" s="28">
        <v>1</v>
      </c>
      <c r="J381" s="26">
        <v>1.146804E-3</v>
      </c>
      <c r="K381" s="26">
        <v>0.17602786500000001</v>
      </c>
      <c r="L381" s="28" t="s">
        <v>289</v>
      </c>
      <c r="M381" s="28">
        <v>9</v>
      </c>
      <c r="N381" s="107" t="s">
        <v>418</v>
      </c>
      <c r="O381" s="28">
        <v>0</v>
      </c>
      <c r="P381" s="28" t="s">
        <v>388</v>
      </c>
      <c r="Q381" s="106">
        <v>1.659</v>
      </c>
      <c r="R381" s="28" t="s">
        <v>541</v>
      </c>
      <c r="S381" s="28">
        <v>2</v>
      </c>
    </row>
    <row r="382" spans="1:19">
      <c r="A382" s="28" t="s">
        <v>682</v>
      </c>
      <c r="B382" s="28">
        <v>17</v>
      </c>
      <c r="C382" s="28">
        <v>44172698</v>
      </c>
      <c r="D382" s="28" t="s">
        <v>439</v>
      </c>
      <c r="E382" s="28" t="s">
        <v>440</v>
      </c>
      <c r="F382" s="106"/>
      <c r="G382" s="106">
        <v>5.7480000000000002</v>
      </c>
      <c r="H382" s="59">
        <v>9.0300000000000005E-9</v>
      </c>
      <c r="I382" s="28">
        <v>1</v>
      </c>
      <c r="J382" s="26">
        <v>1.1460629999999999E-3</v>
      </c>
      <c r="K382" s="26">
        <v>0.17717392900000001</v>
      </c>
      <c r="L382" s="28" t="s">
        <v>289</v>
      </c>
      <c r="M382" s="28">
        <v>9</v>
      </c>
      <c r="N382" s="107" t="s">
        <v>418</v>
      </c>
      <c r="O382" s="28">
        <v>0</v>
      </c>
      <c r="P382" s="28" t="s">
        <v>388</v>
      </c>
      <c r="Q382" s="106">
        <v>2.02</v>
      </c>
      <c r="R382" s="28">
        <v>6</v>
      </c>
      <c r="S382" s="28">
        <v>4</v>
      </c>
    </row>
    <row r="383" spans="1:19">
      <c r="A383" s="28" t="s">
        <v>683</v>
      </c>
      <c r="B383" s="28">
        <v>17</v>
      </c>
      <c r="C383" s="28">
        <v>44202564</v>
      </c>
      <c r="D383" s="28" t="s">
        <v>445</v>
      </c>
      <c r="E383" s="28" t="s">
        <v>448</v>
      </c>
      <c r="F383" s="106"/>
      <c r="G383" s="106">
        <v>-5.7480000000000002</v>
      </c>
      <c r="H383" s="59">
        <v>9.0300000000000005E-9</v>
      </c>
      <c r="I383" s="28">
        <v>1</v>
      </c>
      <c r="J383" s="26">
        <v>1.145816E-3</v>
      </c>
      <c r="K383" s="26">
        <v>0.178319745</v>
      </c>
      <c r="L383" s="28" t="s">
        <v>289</v>
      </c>
      <c r="M383" s="28">
        <v>9</v>
      </c>
      <c r="N383" s="107" t="s">
        <v>418</v>
      </c>
      <c r="O383" s="28">
        <v>0</v>
      </c>
      <c r="P383" s="28" t="s">
        <v>388</v>
      </c>
      <c r="Q383" s="106">
        <v>6.9669999999999996</v>
      </c>
      <c r="R383" s="28">
        <v>4</v>
      </c>
      <c r="S383" s="28">
        <v>4</v>
      </c>
    </row>
    <row r="384" spans="1:19">
      <c r="A384" s="28" t="s">
        <v>684</v>
      </c>
      <c r="B384" s="28">
        <v>17</v>
      </c>
      <c r="C384" s="28">
        <v>44173179</v>
      </c>
      <c r="D384" s="28" t="s">
        <v>445</v>
      </c>
      <c r="E384" s="28" t="s">
        <v>440</v>
      </c>
      <c r="F384" s="106"/>
      <c r="G384" s="106">
        <v>-5.7480000000000002</v>
      </c>
      <c r="H384" s="59">
        <v>9.0400000000000002E-9</v>
      </c>
      <c r="I384" s="28">
        <v>1</v>
      </c>
      <c r="J384" s="26">
        <v>1.145323E-3</v>
      </c>
      <c r="K384" s="26">
        <v>0.17946506800000001</v>
      </c>
      <c r="L384" s="28" t="s">
        <v>289</v>
      </c>
      <c r="M384" s="28">
        <v>9</v>
      </c>
      <c r="N384" s="107" t="s">
        <v>418</v>
      </c>
      <c r="O384" s="28">
        <v>0</v>
      </c>
      <c r="P384" s="28" t="s">
        <v>388</v>
      </c>
      <c r="Q384" s="106">
        <v>7.1539999999999999</v>
      </c>
      <c r="R384" s="28">
        <v>6</v>
      </c>
      <c r="S384" s="28">
        <v>4</v>
      </c>
    </row>
    <row r="385" spans="1:19">
      <c r="A385" s="28" t="s">
        <v>718</v>
      </c>
      <c r="B385" s="28">
        <v>17</v>
      </c>
      <c r="C385" s="28">
        <v>44155732</v>
      </c>
      <c r="D385" s="28" t="s">
        <v>439</v>
      </c>
      <c r="E385" s="28" t="s">
        <v>440</v>
      </c>
      <c r="F385" s="106"/>
      <c r="G385" s="106">
        <v>-5.7480000000000002</v>
      </c>
      <c r="H385" s="59">
        <v>9.0400000000000002E-9</v>
      </c>
      <c r="I385" s="28">
        <v>1</v>
      </c>
      <c r="J385" s="26">
        <v>1.145077E-3</v>
      </c>
      <c r="K385" s="26">
        <v>0.180610145</v>
      </c>
      <c r="L385" s="28" t="s">
        <v>289</v>
      </c>
      <c r="M385" s="28">
        <v>9</v>
      </c>
      <c r="N385" s="107" t="s">
        <v>418</v>
      </c>
      <c r="O385" s="28">
        <v>0</v>
      </c>
      <c r="P385" s="28" t="s">
        <v>388</v>
      </c>
      <c r="Q385" s="106">
        <v>0.58599999999999997</v>
      </c>
      <c r="R385" s="28"/>
      <c r="S385" s="28">
        <v>2</v>
      </c>
    </row>
    <row r="386" spans="1:19">
      <c r="A386" s="28" t="s">
        <v>686</v>
      </c>
      <c r="B386" s="28">
        <v>17</v>
      </c>
      <c r="C386" s="28">
        <v>44185245</v>
      </c>
      <c r="D386" s="28" t="s">
        <v>445</v>
      </c>
      <c r="E386" s="28" t="s">
        <v>440</v>
      </c>
      <c r="F386" s="106"/>
      <c r="G386" s="106">
        <v>-5.7480000000000002</v>
      </c>
      <c r="H386" s="59">
        <v>9.0400000000000002E-9</v>
      </c>
      <c r="I386" s="28">
        <v>1</v>
      </c>
      <c r="J386" s="26">
        <v>1.1447079999999999E-3</v>
      </c>
      <c r="K386" s="26">
        <v>0.18175485299999999</v>
      </c>
      <c r="L386" s="28" t="s">
        <v>289</v>
      </c>
      <c r="M386" s="28">
        <v>9</v>
      </c>
      <c r="N386" s="107" t="s">
        <v>418</v>
      </c>
      <c r="O386" s="28">
        <v>0</v>
      </c>
      <c r="P386" s="28" t="s">
        <v>388</v>
      </c>
      <c r="Q386" s="106">
        <v>1.365</v>
      </c>
      <c r="R386" s="28">
        <v>5</v>
      </c>
      <c r="S386" s="28">
        <v>2</v>
      </c>
    </row>
    <row r="387" spans="1:19">
      <c r="A387" s="28" t="s">
        <v>685</v>
      </c>
      <c r="B387" s="28">
        <v>17</v>
      </c>
      <c r="C387" s="28">
        <v>44202608</v>
      </c>
      <c r="D387" s="28" t="s">
        <v>439</v>
      </c>
      <c r="E387" s="28" t="s">
        <v>440</v>
      </c>
      <c r="F387" s="106"/>
      <c r="G387" s="106">
        <v>-5.7480000000000002</v>
      </c>
      <c r="H387" s="59">
        <v>9.0400000000000002E-9</v>
      </c>
      <c r="I387" s="28">
        <v>1</v>
      </c>
      <c r="J387" s="26">
        <v>1.1447079999999999E-3</v>
      </c>
      <c r="K387" s="26">
        <v>0.18289956099999999</v>
      </c>
      <c r="L387" s="28" t="s">
        <v>289</v>
      </c>
      <c r="M387" s="28">
        <v>9</v>
      </c>
      <c r="N387" s="107" t="s">
        <v>418</v>
      </c>
      <c r="O387" s="28">
        <v>0</v>
      </c>
      <c r="P387" s="28" t="s">
        <v>388</v>
      </c>
      <c r="Q387" s="106">
        <v>0.22700000000000001</v>
      </c>
      <c r="R387" s="28" t="s">
        <v>398</v>
      </c>
      <c r="S387" s="28">
        <v>4</v>
      </c>
    </row>
    <row r="388" spans="1:19">
      <c r="A388" s="28" t="s">
        <v>704</v>
      </c>
      <c r="B388" s="28">
        <v>17</v>
      </c>
      <c r="C388" s="28">
        <v>43990041</v>
      </c>
      <c r="D388" s="28" t="s">
        <v>445</v>
      </c>
      <c r="E388" s="28" t="s">
        <v>440</v>
      </c>
      <c r="F388" s="106"/>
      <c r="G388" s="106">
        <v>5.7480000000000002</v>
      </c>
      <c r="H388" s="59">
        <v>9.05E-9</v>
      </c>
      <c r="I388" s="28">
        <v>1</v>
      </c>
      <c r="J388" s="26">
        <v>1.143355E-3</v>
      </c>
      <c r="K388" s="26">
        <v>0.184042916</v>
      </c>
      <c r="L388" s="28" t="s">
        <v>289</v>
      </c>
      <c r="M388" s="28">
        <v>9</v>
      </c>
      <c r="N388" s="107" t="s">
        <v>290</v>
      </c>
      <c r="O388" s="28">
        <v>0</v>
      </c>
      <c r="P388" s="28" t="s">
        <v>388</v>
      </c>
      <c r="Q388" s="106">
        <v>0.09</v>
      </c>
      <c r="R388" s="28">
        <v>5</v>
      </c>
      <c r="S388" s="28">
        <v>4</v>
      </c>
    </row>
    <row r="389" spans="1:19">
      <c r="A389" s="28" t="s">
        <v>700</v>
      </c>
      <c r="B389" s="28">
        <v>17</v>
      </c>
      <c r="C389" s="28">
        <v>43986462</v>
      </c>
      <c r="D389" s="28" t="s">
        <v>445</v>
      </c>
      <c r="E389" s="28" t="s">
        <v>448</v>
      </c>
      <c r="F389" s="106"/>
      <c r="G389" s="106">
        <v>5.7480000000000002</v>
      </c>
      <c r="H389" s="59">
        <v>9.0599999999999997E-9</v>
      </c>
      <c r="I389" s="28">
        <v>1</v>
      </c>
      <c r="J389" s="26">
        <v>1.1431099999999999E-3</v>
      </c>
      <c r="K389" s="26">
        <v>0.185186026</v>
      </c>
      <c r="L389" s="28" t="s">
        <v>289</v>
      </c>
      <c r="M389" s="28">
        <v>9</v>
      </c>
      <c r="N389" s="107" t="s">
        <v>2844</v>
      </c>
      <c r="O389" s="28">
        <v>0</v>
      </c>
      <c r="P389" s="28" t="s">
        <v>379</v>
      </c>
      <c r="Q389" s="106">
        <v>6.98</v>
      </c>
      <c r="R389" s="28">
        <v>5</v>
      </c>
      <c r="S389" s="28">
        <v>2</v>
      </c>
    </row>
    <row r="390" spans="1:19">
      <c r="A390" s="28" t="s">
        <v>687</v>
      </c>
      <c r="B390" s="28">
        <v>17</v>
      </c>
      <c r="C390" s="28">
        <v>44179969</v>
      </c>
      <c r="D390" s="28" t="s">
        <v>445</v>
      </c>
      <c r="E390" s="28" t="s">
        <v>448</v>
      </c>
      <c r="F390" s="106"/>
      <c r="G390" s="106">
        <v>-5.7469999999999999</v>
      </c>
      <c r="H390" s="59">
        <v>9.0599999999999997E-9</v>
      </c>
      <c r="I390" s="28">
        <v>1</v>
      </c>
      <c r="J390" s="26">
        <v>1.142129E-3</v>
      </c>
      <c r="K390" s="26">
        <v>0.186328155</v>
      </c>
      <c r="L390" s="28" t="s">
        <v>289</v>
      </c>
      <c r="M390" s="28">
        <v>9</v>
      </c>
      <c r="N390" s="107" t="s">
        <v>418</v>
      </c>
      <c r="O390" s="28">
        <v>0</v>
      </c>
      <c r="P390" s="28" t="s">
        <v>388</v>
      </c>
      <c r="Q390" s="106">
        <v>2.9980000000000002</v>
      </c>
      <c r="R390" s="28">
        <v>5</v>
      </c>
      <c r="S390" s="28">
        <v>2</v>
      </c>
    </row>
    <row r="391" spans="1:19">
      <c r="A391" s="28" t="s">
        <v>689</v>
      </c>
      <c r="B391" s="28">
        <v>17</v>
      </c>
      <c r="C391" s="28">
        <v>44203520</v>
      </c>
      <c r="D391" s="28" t="s">
        <v>439</v>
      </c>
      <c r="E391" s="28" t="s">
        <v>440</v>
      </c>
      <c r="F391" s="106"/>
      <c r="G391" s="106">
        <v>-5.7469999999999999</v>
      </c>
      <c r="H391" s="59">
        <v>9.0699999999999995E-9</v>
      </c>
      <c r="I391" s="28">
        <v>1</v>
      </c>
      <c r="J391" s="26">
        <v>1.1416390000000001E-3</v>
      </c>
      <c r="K391" s="26">
        <v>0.187469794</v>
      </c>
      <c r="L391" s="28" t="s">
        <v>289</v>
      </c>
      <c r="M391" s="28">
        <v>9</v>
      </c>
      <c r="N391" s="107" t="s">
        <v>418</v>
      </c>
      <c r="O391" s="28">
        <v>0</v>
      </c>
      <c r="P391" s="28" t="s">
        <v>388</v>
      </c>
      <c r="Q391" s="106">
        <v>5.8540000000000001</v>
      </c>
      <c r="R391" s="28">
        <v>5</v>
      </c>
      <c r="S391" s="28">
        <v>4</v>
      </c>
    </row>
    <row r="392" spans="1:19">
      <c r="A392" s="28" t="s">
        <v>706</v>
      </c>
      <c r="B392" s="28">
        <v>17</v>
      </c>
      <c r="C392" s="28">
        <v>44125066</v>
      </c>
      <c r="D392" s="28" t="s">
        <v>439</v>
      </c>
      <c r="E392" s="28" t="s">
        <v>440</v>
      </c>
      <c r="F392" s="106"/>
      <c r="G392" s="106">
        <v>-5.7469999999999999</v>
      </c>
      <c r="H392" s="59">
        <v>9.0699999999999995E-9</v>
      </c>
      <c r="I392" s="28">
        <v>1</v>
      </c>
      <c r="J392" s="26">
        <v>1.1415170000000001E-3</v>
      </c>
      <c r="K392" s="26">
        <v>0.188611311</v>
      </c>
      <c r="L392" s="28" t="s">
        <v>289</v>
      </c>
      <c r="M392" s="28">
        <v>9</v>
      </c>
      <c r="N392" s="107" t="s">
        <v>418</v>
      </c>
      <c r="O392" s="28">
        <v>0</v>
      </c>
      <c r="P392" s="28" t="s">
        <v>388</v>
      </c>
      <c r="Q392" s="106">
        <v>2.2080000000000002</v>
      </c>
      <c r="R392" s="28">
        <v>7</v>
      </c>
      <c r="S392" s="28">
        <v>4</v>
      </c>
    </row>
    <row r="393" spans="1:19">
      <c r="A393" s="28" t="s">
        <v>690</v>
      </c>
      <c r="B393" s="28">
        <v>17</v>
      </c>
      <c r="C393" s="28">
        <v>44203311</v>
      </c>
      <c r="D393" s="28" t="s">
        <v>439</v>
      </c>
      <c r="E393" s="28" t="s">
        <v>440</v>
      </c>
      <c r="F393" s="106"/>
      <c r="G393" s="106">
        <v>-5.7469999999999999</v>
      </c>
      <c r="H393" s="59">
        <v>9.0699999999999995E-9</v>
      </c>
      <c r="I393" s="28">
        <v>1</v>
      </c>
      <c r="J393" s="26">
        <v>1.141394E-3</v>
      </c>
      <c r="K393" s="26">
        <v>0.18975270599999999</v>
      </c>
      <c r="L393" s="28" t="s">
        <v>289</v>
      </c>
      <c r="M393" s="28">
        <v>9</v>
      </c>
      <c r="N393" s="107" t="s">
        <v>418</v>
      </c>
      <c r="O393" s="28">
        <v>0</v>
      </c>
      <c r="P393" s="28" t="s">
        <v>388</v>
      </c>
      <c r="Q393" s="106">
        <v>10.52</v>
      </c>
      <c r="R393" s="28" t="s">
        <v>472</v>
      </c>
      <c r="S393" s="28">
        <v>2</v>
      </c>
    </row>
    <row r="394" spans="1:19">
      <c r="A394" s="28" t="s">
        <v>691</v>
      </c>
      <c r="B394" s="28">
        <v>17</v>
      </c>
      <c r="C394" s="28">
        <v>44178839</v>
      </c>
      <c r="D394" s="28" t="s">
        <v>439</v>
      </c>
      <c r="E394" s="28" t="s">
        <v>440</v>
      </c>
      <c r="F394" s="106"/>
      <c r="G394" s="106">
        <v>5.7469999999999999</v>
      </c>
      <c r="H394" s="59">
        <v>9.0799999999999993E-9</v>
      </c>
      <c r="I394" s="28">
        <v>1</v>
      </c>
      <c r="J394" s="26">
        <v>1.1405390000000001E-3</v>
      </c>
      <c r="K394" s="26">
        <v>0.19089324399999999</v>
      </c>
      <c r="L394" s="28" t="s">
        <v>289</v>
      </c>
      <c r="M394" s="28">
        <v>9</v>
      </c>
      <c r="N394" s="107" t="s">
        <v>418</v>
      </c>
      <c r="O394" s="28">
        <v>0</v>
      </c>
      <c r="P394" s="28" t="s">
        <v>388</v>
      </c>
      <c r="Q394" s="106">
        <v>1.022</v>
      </c>
      <c r="R394" s="28">
        <v>4</v>
      </c>
      <c r="S394" s="28">
        <v>1</v>
      </c>
    </row>
    <row r="395" spans="1:19">
      <c r="A395" s="28" t="s">
        <v>693</v>
      </c>
      <c r="B395" s="28">
        <v>17</v>
      </c>
      <c r="C395" s="28">
        <v>44189373</v>
      </c>
      <c r="D395" s="28" t="s">
        <v>439</v>
      </c>
      <c r="E395" s="28" t="s">
        <v>440</v>
      </c>
      <c r="F395" s="106"/>
      <c r="G395" s="106">
        <v>-5.7469999999999999</v>
      </c>
      <c r="H395" s="59">
        <v>9.0900000000000007E-9</v>
      </c>
      <c r="I395" s="28">
        <v>1</v>
      </c>
      <c r="J395" s="26">
        <v>1.13944E-3</v>
      </c>
      <c r="K395" s="26">
        <v>0.19203268500000001</v>
      </c>
      <c r="L395" s="28" t="s">
        <v>289</v>
      </c>
      <c r="M395" s="28">
        <v>9</v>
      </c>
      <c r="N395" s="107" t="s">
        <v>418</v>
      </c>
      <c r="O395" s="28">
        <v>0</v>
      </c>
      <c r="P395" s="28" t="s">
        <v>388</v>
      </c>
      <c r="Q395" s="106">
        <v>1.4910000000000001</v>
      </c>
      <c r="R395" s="28">
        <v>6</v>
      </c>
      <c r="S395" s="28">
        <v>5</v>
      </c>
    </row>
    <row r="396" spans="1:19">
      <c r="A396" s="28" t="s">
        <v>694</v>
      </c>
      <c r="B396" s="28">
        <v>17</v>
      </c>
      <c r="C396" s="28">
        <v>44172327</v>
      </c>
      <c r="D396" s="28" t="s">
        <v>445</v>
      </c>
      <c r="E396" s="28" t="s">
        <v>439</v>
      </c>
      <c r="F396" s="106"/>
      <c r="G396" s="106">
        <v>-5.7469999999999999</v>
      </c>
      <c r="H396" s="59">
        <v>9.0900000000000007E-9</v>
      </c>
      <c r="I396" s="28">
        <v>1</v>
      </c>
      <c r="J396" s="26">
        <v>1.1384660000000001E-3</v>
      </c>
      <c r="K396" s="26">
        <v>0.19317115000000001</v>
      </c>
      <c r="L396" s="28" t="s">
        <v>289</v>
      </c>
      <c r="M396" s="28">
        <v>9</v>
      </c>
      <c r="N396" s="107" t="s">
        <v>418</v>
      </c>
      <c r="O396" s="28">
        <v>0</v>
      </c>
      <c r="P396" s="28" t="s">
        <v>388</v>
      </c>
      <c r="Q396" s="106">
        <v>3.4910000000000001</v>
      </c>
      <c r="R396" s="28">
        <v>6</v>
      </c>
      <c r="S396" s="28">
        <v>4</v>
      </c>
    </row>
    <row r="397" spans="1:19">
      <c r="A397" s="28" t="s">
        <v>714</v>
      </c>
      <c r="B397" s="28">
        <v>17</v>
      </c>
      <c r="C397" s="28">
        <v>44124837</v>
      </c>
      <c r="D397" s="28" t="s">
        <v>445</v>
      </c>
      <c r="E397" s="28" t="s">
        <v>448</v>
      </c>
      <c r="F397" s="106"/>
      <c r="G397" s="106">
        <v>5.7469999999999999</v>
      </c>
      <c r="H397" s="59">
        <v>9.1000000000000004E-9</v>
      </c>
      <c r="I397" s="28">
        <v>1</v>
      </c>
      <c r="J397" s="26">
        <v>1.137129E-3</v>
      </c>
      <c r="K397" s="26">
        <v>0.194308279</v>
      </c>
      <c r="L397" s="28" t="s">
        <v>289</v>
      </c>
      <c r="M397" s="28">
        <v>9</v>
      </c>
      <c r="N397" s="107" t="s">
        <v>418</v>
      </c>
      <c r="O397" s="28">
        <v>0</v>
      </c>
      <c r="P397" s="28" t="s">
        <v>388</v>
      </c>
      <c r="Q397" s="106">
        <v>1.5189999999999999</v>
      </c>
      <c r="R397" s="28">
        <v>7</v>
      </c>
      <c r="S397" s="28">
        <v>4</v>
      </c>
    </row>
    <row r="398" spans="1:19">
      <c r="A398" s="28" t="s">
        <v>715</v>
      </c>
      <c r="B398" s="28">
        <v>17</v>
      </c>
      <c r="C398" s="28">
        <v>44083081</v>
      </c>
      <c r="D398" s="28" t="s">
        <v>445</v>
      </c>
      <c r="E398" s="28" t="s">
        <v>448</v>
      </c>
      <c r="F398" s="106"/>
      <c r="G398" s="106">
        <v>-5.7469999999999999</v>
      </c>
      <c r="H398" s="59">
        <v>9.1100000000000002E-9</v>
      </c>
      <c r="I398" s="28">
        <v>1</v>
      </c>
      <c r="J398" s="26">
        <v>1.1366429999999999E-3</v>
      </c>
      <c r="K398" s="26">
        <v>0.19544492199999999</v>
      </c>
      <c r="L398" s="28" t="s">
        <v>289</v>
      </c>
      <c r="M398" s="28">
        <v>9</v>
      </c>
      <c r="N398" s="107" t="s">
        <v>290</v>
      </c>
      <c r="O398" s="28">
        <v>0</v>
      </c>
      <c r="P398" s="28" t="s">
        <v>388</v>
      </c>
      <c r="Q398" s="106">
        <v>2.4830000000000001</v>
      </c>
      <c r="R398" s="28">
        <v>6</v>
      </c>
      <c r="S398" s="28">
        <v>4</v>
      </c>
    </row>
    <row r="399" spans="1:19">
      <c r="A399" s="28" t="s">
        <v>696</v>
      </c>
      <c r="B399" s="28">
        <v>17</v>
      </c>
      <c r="C399" s="28">
        <v>44179992</v>
      </c>
      <c r="D399" s="28" t="s">
        <v>445</v>
      </c>
      <c r="E399" s="28" t="s">
        <v>448</v>
      </c>
      <c r="F399" s="106"/>
      <c r="G399" s="106">
        <v>5.7460000000000004</v>
      </c>
      <c r="H399" s="59">
        <v>9.1199999999999999E-9</v>
      </c>
      <c r="I399" s="28">
        <v>1</v>
      </c>
      <c r="J399" s="26">
        <v>1.1357940000000001E-3</v>
      </c>
      <c r="K399" s="26">
        <v>0.19658071599999999</v>
      </c>
      <c r="L399" s="28" t="s">
        <v>289</v>
      </c>
      <c r="M399" s="28">
        <v>9</v>
      </c>
      <c r="N399" s="107" t="s">
        <v>418</v>
      </c>
      <c r="O399" s="28">
        <v>0</v>
      </c>
      <c r="P399" s="28" t="s">
        <v>388</v>
      </c>
      <c r="Q399" s="106">
        <v>2.9860000000000002</v>
      </c>
      <c r="R399" s="28" t="s">
        <v>413</v>
      </c>
      <c r="S399" s="28">
        <v>2</v>
      </c>
    </row>
    <row r="400" spans="1:19">
      <c r="A400" s="28" t="s">
        <v>2845</v>
      </c>
      <c r="B400" s="28">
        <v>17</v>
      </c>
      <c r="C400" s="28">
        <v>44156181</v>
      </c>
      <c r="D400" s="28" t="s">
        <v>445</v>
      </c>
      <c r="E400" s="28" t="s">
        <v>439</v>
      </c>
      <c r="F400" s="106"/>
      <c r="G400" s="106">
        <v>-5.7460000000000004</v>
      </c>
      <c r="H400" s="59">
        <v>9.1299999999999997E-9</v>
      </c>
      <c r="I400" s="28">
        <v>1</v>
      </c>
      <c r="J400" s="26">
        <v>1.1337389999999999E-3</v>
      </c>
      <c r="K400" s="26">
        <v>0.19771445500000001</v>
      </c>
      <c r="L400" s="28" t="s">
        <v>289</v>
      </c>
      <c r="M400" s="28">
        <v>9</v>
      </c>
      <c r="N400" s="107" t="s">
        <v>418</v>
      </c>
      <c r="O400" s="28">
        <v>0</v>
      </c>
      <c r="P400" s="28" t="s">
        <v>388</v>
      </c>
      <c r="Q400" s="106"/>
      <c r="R400" s="28"/>
      <c r="S400" s="28"/>
    </row>
    <row r="401" spans="1:19">
      <c r="A401" s="28" t="s">
        <v>2846</v>
      </c>
      <c r="B401" s="28">
        <v>17</v>
      </c>
      <c r="C401" s="28">
        <v>44058691</v>
      </c>
      <c r="D401" s="28" t="s">
        <v>439</v>
      </c>
      <c r="E401" s="28" t="s">
        <v>448</v>
      </c>
      <c r="F401" s="106"/>
      <c r="G401" s="106">
        <v>-5.7460000000000004</v>
      </c>
      <c r="H401" s="59">
        <v>9.1499999999999992E-9</v>
      </c>
      <c r="I401" s="28">
        <v>1</v>
      </c>
      <c r="J401" s="26">
        <v>1.131691E-3</v>
      </c>
      <c r="K401" s="26">
        <v>0.198846147</v>
      </c>
      <c r="L401" s="28" t="s">
        <v>289</v>
      </c>
      <c r="M401" s="28">
        <v>9</v>
      </c>
      <c r="N401" s="107" t="s">
        <v>290</v>
      </c>
      <c r="O401" s="28">
        <v>0</v>
      </c>
      <c r="P401" s="28" t="s">
        <v>388</v>
      </c>
      <c r="Q401" s="106"/>
      <c r="R401" s="28"/>
      <c r="S401" s="28"/>
    </row>
    <row r="402" spans="1:19">
      <c r="A402" s="28" t="s">
        <v>698</v>
      </c>
      <c r="B402" s="28">
        <v>17</v>
      </c>
      <c r="C402" s="28">
        <v>44182917</v>
      </c>
      <c r="D402" s="28" t="s">
        <v>440</v>
      </c>
      <c r="E402" s="28" t="s">
        <v>448</v>
      </c>
      <c r="F402" s="106"/>
      <c r="G402" s="106">
        <v>5.7450000000000001</v>
      </c>
      <c r="H402" s="59">
        <v>9.1700000000000004E-9</v>
      </c>
      <c r="I402" s="28">
        <v>1</v>
      </c>
      <c r="J402" s="26">
        <v>1.1286930000000001E-3</v>
      </c>
      <c r="K402" s="26">
        <v>0.19997483899999999</v>
      </c>
      <c r="L402" s="28" t="s">
        <v>289</v>
      </c>
      <c r="M402" s="28">
        <v>9</v>
      </c>
      <c r="N402" s="107" t="s">
        <v>418</v>
      </c>
      <c r="O402" s="28">
        <v>0</v>
      </c>
      <c r="P402" s="28" t="s">
        <v>388</v>
      </c>
      <c r="Q402" s="106">
        <v>1.3779999999999999</v>
      </c>
      <c r="R402" s="28">
        <v>6</v>
      </c>
      <c r="S402" s="28">
        <v>4</v>
      </c>
    </row>
    <row r="403" spans="1:19">
      <c r="A403" s="28" t="s">
        <v>2847</v>
      </c>
      <c r="B403" s="28">
        <v>17</v>
      </c>
      <c r="C403" s="28">
        <v>44200033</v>
      </c>
      <c r="D403" s="28" t="s">
        <v>439</v>
      </c>
      <c r="E403" s="28" t="s">
        <v>440</v>
      </c>
      <c r="F403" s="106"/>
      <c r="G403" s="106">
        <v>5.7450000000000001</v>
      </c>
      <c r="H403" s="59">
        <v>9.1800000000000001E-9</v>
      </c>
      <c r="I403" s="28">
        <v>1</v>
      </c>
      <c r="J403" s="26">
        <v>1.128095E-3</v>
      </c>
      <c r="K403" s="26">
        <v>0.20110293500000001</v>
      </c>
      <c r="L403" s="28" t="s">
        <v>289</v>
      </c>
      <c r="M403" s="28">
        <v>9</v>
      </c>
      <c r="N403" s="107" t="s">
        <v>418</v>
      </c>
      <c r="O403" s="28">
        <v>0</v>
      </c>
      <c r="P403" s="28" t="s">
        <v>388</v>
      </c>
      <c r="Q403" s="106"/>
      <c r="R403" s="28"/>
      <c r="S403" s="28"/>
    </row>
    <row r="404" spans="1:19">
      <c r="A404" s="28" t="s">
        <v>699</v>
      </c>
      <c r="B404" s="28">
        <v>17</v>
      </c>
      <c r="C404" s="28">
        <v>44182181</v>
      </c>
      <c r="D404" s="28" t="s">
        <v>439</v>
      </c>
      <c r="E404" s="28" t="s">
        <v>440</v>
      </c>
      <c r="F404" s="106"/>
      <c r="G404" s="106">
        <v>5.7450000000000001</v>
      </c>
      <c r="H404" s="59">
        <v>9.1800000000000001E-9</v>
      </c>
      <c r="I404" s="28">
        <v>1</v>
      </c>
      <c r="J404" s="26">
        <v>1.1276179999999999E-3</v>
      </c>
      <c r="K404" s="26">
        <v>0.20223055200000001</v>
      </c>
      <c r="L404" s="28" t="s">
        <v>289</v>
      </c>
      <c r="M404" s="28">
        <v>9</v>
      </c>
      <c r="N404" s="107" t="s">
        <v>418</v>
      </c>
      <c r="O404" s="28">
        <v>0</v>
      </c>
      <c r="P404" s="28" t="s">
        <v>388</v>
      </c>
      <c r="Q404" s="106">
        <v>0.77</v>
      </c>
      <c r="R404" s="28">
        <v>5</v>
      </c>
      <c r="S404" s="28">
        <v>4</v>
      </c>
    </row>
    <row r="405" spans="1:19">
      <c r="A405" s="28" t="s">
        <v>701</v>
      </c>
      <c r="B405" s="28">
        <v>17</v>
      </c>
      <c r="C405" s="28">
        <v>44180442</v>
      </c>
      <c r="D405" s="28" t="s">
        <v>445</v>
      </c>
      <c r="E405" s="28" t="s">
        <v>448</v>
      </c>
      <c r="F405" s="106"/>
      <c r="G405" s="106">
        <v>5.7450000000000001</v>
      </c>
      <c r="H405" s="59">
        <v>9.1999999999999997E-9</v>
      </c>
      <c r="I405" s="28">
        <v>1</v>
      </c>
      <c r="J405" s="26">
        <v>1.12583E-3</v>
      </c>
      <c r="K405" s="26">
        <v>0.203356382</v>
      </c>
      <c r="L405" s="28" t="s">
        <v>289</v>
      </c>
      <c r="M405" s="28">
        <v>9</v>
      </c>
      <c r="N405" s="107" t="s">
        <v>418</v>
      </c>
      <c r="O405" s="28">
        <v>0</v>
      </c>
      <c r="P405" s="28" t="s">
        <v>388</v>
      </c>
      <c r="Q405" s="106">
        <v>6.4740000000000002</v>
      </c>
      <c r="R405" s="28" t="s">
        <v>413</v>
      </c>
      <c r="S405" s="28">
        <v>5</v>
      </c>
    </row>
    <row r="406" spans="1:19">
      <c r="A406" s="28" t="s">
        <v>702</v>
      </c>
      <c r="B406" s="28">
        <v>17</v>
      </c>
      <c r="C406" s="28">
        <v>44208945</v>
      </c>
      <c r="D406" s="28" t="s">
        <v>439</v>
      </c>
      <c r="E406" s="28" t="s">
        <v>440</v>
      </c>
      <c r="F406" s="106"/>
      <c r="G406" s="106">
        <v>-5.7450000000000001</v>
      </c>
      <c r="H406" s="59">
        <v>9.1999999999999997E-9</v>
      </c>
      <c r="I406" s="28">
        <v>1</v>
      </c>
      <c r="J406" s="26">
        <v>1.12583E-3</v>
      </c>
      <c r="K406" s="26">
        <v>0.204482212</v>
      </c>
      <c r="L406" s="28" t="s">
        <v>289</v>
      </c>
      <c r="M406" s="28">
        <v>9</v>
      </c>
      <c r="N406" s="107" t="s">
        <v>418</v>
      </c>
      <c r="O406" s="28">
        <v>0</v>
      </c>
      <c r="P406" s="28" t="s">
        <v>388</v>
      </c>
      <c r="Q406" s="106">
        <v>5.8440000000000003</v>
      </c>
      <c r="R406" s="28">
        <v>5</v>
      </c>
      <c r="S406" s="28">
        <v>2</v>
      </c>
    </row>
    <row r="407" spans="1:19">
      <c r="A407" s="28" t="s">
        <v>703</v>
      </c>
      <c r="B407" s="28">
        <v>17</v>
      </c>
      <c r="C407" s="28">
        <v>44178884</v>
      </c>
      <c r="D407" s="28" t="s">
        <v>445</v>
      </c>
      <c r="E407" s="28" t="s">
        <v>448</v>
      </c>
      <c r="F407" s="106"/>
      <c r="G407" s="106">
        <v>-5.7450000000000001</v>
      </c>
      <c r="H407" s="59">
        <v>9.1999999999999997E-9</v>
      </c>
      <c r="I407" s="28">
        <v>1</v>
      </c>
      <c r="J407" s="26">
        <v>1.1257109999999999E-3</v>
      </c>
      <c r="K407" s="26">
        <v>0.205607923</v>
      </c>
      <c r="L407" s="28" t="s">
        <v>289</v>
      </c>
      <c r="M407" s="28">
        <v>9</v>
      </c>
      <c r="N407" s="107" t="s">
        <v>418</v>
      </c>
      <c r="O407" s="28">
        <v>0</v>
      </c>
      <c r="P407" s="28" t="s">
        <v>388</v>
      </c>
      <c r="Q407" s="106">
        <v>3.7789999999999999</v>
      </c>
      <c r="R407" s="28" t="s">
        <v>398</v>
      </c>
      <c r="S407" s="28">
        <v>1</v>
      </c>
    </row>
    <row r="408" spans="1:19">
      <c r="A408" s="28" t="s">
        <v>705</v>
      </c>
      <c r="B408" s="28">
        <v>17</v>
      </c>
      <c r="C408" s="28">
        <v>44181933</v>
      </c>
      <c r="D408" s="28" t="s">
        <v>439</v>
      </c>
      <c r="E408" s="28" t="s">
        <v>440</v>
      </c>
      <c r="F408" s="106"/>
      <c r="G408" s="106">
        <v>5.7450000000000001</v>
      </c>
      <c r="H408" s="59">
        <v>9.2099999999999994E-9</v>
      </c>
      <c r="I408" s="28">
        <v>1</v>
      </c>
      <c r="J408" s="26">
        <v>1.12476E-3</v>
      </c>
      <c r="K408" s="26">
        <v>0.206732683</v>
      </c>
      <c r="L408" s="28" t="s">
        <v>289</v>
      </c>
      <c r="M408" s="28">
        <v>9</v>
      </c>
      <c r="N408" s="107" t="s">
        <v>418</v>
      </c>
      <c r="O408" s="28">
        <v>0</v>
      </c>
      <c r="P408" s="28" t="s">
        <v>388</v>
      </c>
      <c r="Q408" s="106">
        <v>2.2189999999999999</v>
      </c>
      <c r="R408" s="28" t="s">
        <v>413</v>
      </c>
      <c r="S408" s="28">
        <v>5</v>
      </c>
    </row>
    <row r="409" spans="1:19">
      <c r="A409" s="28" t="s">
        <v>707</v>
      </c>
      <c r="B409" s="28">
        <v>17</v>
      </c>
      <c r="C409" s="28">
        <v>44189408</v>
      </c>
      <c r="D409" s="28" t="s">
        <v>439</v>
      </c>
      <c r="E409" s="28" t="s">
        <v>440</v>
      </c>
      <c r="F409" s="106"/>
      <c r="G409" s="106">
        <v>5.7450000000000001</v>
      </c>
      <c r="H409" s="59">
        <v>9.2199999999999992E-9</v>
      </c>
      <c r="I409" s="28">
        <v>1</v>
      </c>
      <c r="J409" s="26">
        <v>1.123811E-3</v>
      </c>
      <c r="K409" s="26">
        <v>0.207856494</v>
      </c>
      <c r="L409" s="28" t="s">
        <v>289</v>
      </c>
      <c r="M409" s="28">
        <v>9</v>
      </c>
      <c r="N409" s="107" t="s">
        <v>418</v>
      </c>
      <c r="O409" s="28">
        <v>0</v>
      </c>
      <c r="P409" s="28" t="s">
        <v>388</v>
      </c>
      <c r="Q409" s="106">
        <v>9.4559999999999995</v>
      </c>
      <c r="R409" s="28">
        <v>6</v>
      </c>
      <c r="S409" s="28">
        <v>5</v>
      </c>
    </row>
    <row r="410" spans="1:19">
      <c r="A410" s="28" t="s">
        <v>708</v>
      </c>
      <c r="B410" s="28">
        <v>17</v>
      </c>
      <c r="C410" s="28">
        <v>44208218</v>
      </c>
      <c r="D410" s="28" t="s">
        <v>445</v>
      </c>
      <c r="E410" s="28" t="s">
        <v>448</v>
      </c>
      <c r="F410" s="106"/>
      <c r="G410" s="106">
        <v>5.7439999999999998</v>
      </c>
      <c r="H410" s="59">
        <v>9.2300000000000006E-9</v>
      </c>
      <c r="I410" s="28">
        <v>1</v>
      </c>
      <c r="J410" s="26">
        <v>1.122154E-3</v>
      </c>
      <c r="K410" s="26">
        <v>0.20897864799999999</v>
      </c>
      <c r="L410" s="28" t="s">
        <v>289</v>
      </c>
      <c r="M410" s="28">
        <v>9</v>
      </c>
      <c r="N410" s="107" t="s">
        <v>418</v>
      </c>
      <c r="O410" s="28">
        <v>0</v>
      </c>
      <c r="P410" s="28" t="s">
        <v>388</v>
      </c>
      <c r="Q410" s="106">
        <v>5.8689999999999998</v>
      </c>
      <c r="R410" s="28" t="s">
        <v>413</v>
      </c>
      <c r="S410" s="28">
        <v>2</v>
      </c>
    </row>
    <row r="411" spans="1:19">
      <c r="A411" s="28" t="s">
        <v>709</v>
      </c>
      <c r="B411" s="28">
        <v>17</v>
      </c>
      <c r="C411" s="28">
        <v>44181681</v>
      </c>
      <c r="D411" s="28" t="s">
        <v>445</v>
      </c>
      <c r="E411" s="28" t="s">
        <v>448</v>
      </c>
      <c r="F411" s="106"/>
      <c r="G411" s="106">
        <v>5.7439999999999998</v>
      </c>
      <c r="H411" s="59">
        <v>9.2300000000000006E-9</v>
      </c>
      <c r="I411" s="28">
        <v>1</v>
      </c>
      <c r="J411" s="26">
        <v>1.1215629999999999E-3</v>
      </c>
      <c r="K411" s="26">
        <v>0.21010021100000001</v>
      </c>
      <c r="L411" s="28" t="s">
        <v>289</v>
      </c>
      <c r="M411" s="28">
        <v>9</v>
      </c>
      <c r="N411" s="107" t="s">
        <v>418</v>
      </c>
      <c r="O411" s="28">
        <v>0</v>
      </c>
      <c r="P411" s="28" t="s">
        <v>388</v>
      </c>
      <c r="Q411" s="106">
        <v>0.81</v>
      </c>
      <c r="R411" s="28">
        <v>5</v>
      </c>
      <c r="S411" s="28">
        <v>5</v>
      </c>
    </row>
    <row r="412" spans="1:19">
      <c r="A412" s="28" t="s">
        <v>711</v>
      </c>
      <c r="B412" s="28">
        <v>17</v>
      </c>
      <c r="C412" s="28">
        <v>44180954</v>
      </c>
      <c r="D412" s="28" t="s">
        <v>445</v>
      </c>
      <c r="E412" s="28" t="s">
        <v>448</v>
      </c>
      <c r="F412" s="106"/>
      <c r="G412" s="106">
        <v>5.7439999999999998</v>
      </c>
      <c r="H412" s="59">
        <v>9.2400000000000004E-9</v>
      </c>
      <c r="I412" s="28">
        <v>1</v>
      </c>
      <c r="J412" s="26">
        <v>1.1213270000000001E-3</v>
      </c>
      <c r="K412" s="26">
        <v>0.21234286399999999</v>
      </c>
      <c r="L412" s="28" t="s">
        <v>289</v>
      </c>
      <c r="M412" s="28">
        <v>9</v>
      </c>
      <c r="N412" s="107" t="s">
        <v>418</v>
      </c>
      <c r="O412" s="28">
        <v>0</v>
      </c>
      <c r="P412" s="28" t="s">
        <v>388</v>
      </c>
      <c r="Q412" s="106">
        <v>0.74399999999999999</v>
      </c>
      <c r="R412" s="28" t="s">
        <v>413</v>
      </c>
      <c r="S412" s="28">
        <v>5</v>
      </c>
    </row>
    <row r="413" spans="1:19">
      <c r="A413" s="28" t="s">
        <v>710</v>
      </c>
      <c r="B413" s="28">
        <v>17</v>
      </c>
      <c r="C413" s="28">
        <v>44180997</v>
      </c>
      <c r="D413" s="28" t="s">
        <v>439</v>
      </c>
      <c r="E413" s="28" t="s">
        <v>440</v>
      </c>
      <c r="F413" s="106"/>
      <c r="G413" s="106">
        <v>-5.7439999999999998</v>
      </c>
      <c r="H413" s="59">
        <v>9.2400000000000004E-9</v>
      </c>
      <c r="I413" s="28">
        <v>1</v>
      </c>
      <c r="J413" s="26">
        <v>1.1213270000000001E-3</v>
      </c>
      <c r="K413" s="26">
        <v>0.21122153799999999</v>
      </c>
      <c r="L413" s="28" t="s">
        <v>289</v>
      </c>
      <c r="M413" s="28">
        <v>9</v>
      </c>
      <c r="N413" s="107" t="s">
        <v>418</v>
      </c>
      <c r="O413" s="28">
        <v>0</v>
      </c>
      <c r="P413" s="28" t="s">
        <v>388</v>
      </c>
      <c r="Q413" s="106">
        <v>8.7330000000000005</v>
      </c>
      <c r="R413" s="28">
        <v>4</v>
      </c>
      <c r="S413" s="28">
        <v>5</v>
      </c>
    </row>
    <row r="414" spans="1:19">
      <c r="A414" s="28" t="s">
        <v>2848</v>
      </c>
      <c r="B414" s="28">
        <v>17</v>
      </c>
      <c r="C414" s="28">
        <v>44121917</v>
      </c>
      <c r="D414" s="28" t="s">
        <v>439</v>
      </c>
      <c r="E414" s="28" t="s">
        <v>440</v>
      </c>
      <c r="F414" s="106"/>
      <c r="G414" s="106">
        <v>-5.7439999999999998</v>
      </c>
      <c r="H414" s="59">
        <v>9.2400000000000004E-9</v>
      </c>
      <c r="I414" s="28">
        <v>1</v>
      </c>
      <c r="J414" s="26">
        <v>1.121209E-3</v>
      </c>
      <c r="K414" s="26">
        <v>0.213464073</v>
      </c>
      <c r="L414" s="28" t="s">
        <v>289</v>
      </c>
      <c r="M414" s="28">
        <v>9</v>
      </c>
      <c r="N414" s="107" t="s">
        <v>418</v>
      </c>
      <c r="O414" s="28">
        <v>0</v>
      </c>
      <c r="P414" s="28" t="s">
        <v>388</v>
      </c>
      <c r="Q414" s="106">
        <v>5.6710000000000003</v>
      </c>
      <c r="R414" s="28"/>
      <c r="S414" s="28">
        <v>4</v>
      </c>
    </row>
    <row r="415" spans="1:19">
      <c r="A415" s="28" t="s">
        <v>713</v>
      </c>
      <c r="B415" s="28">
        <v>17</v>
      </c>
      <c r="C415" s="28">
        <v>44183616</v>
      </c>
      <c r="D415" s="28" t="s">
        <v>445</v>
      </c>
      <c r="E415" s="28" t="s">
        <v>440</v>
      </c>
      <c r="F415" s="106"/>
      <c r="G415" s="106">
        <v>-5.7439999999999998</v>
      </c>
      <c r="H415" s="59">
        <v>9.2500000000000001E-9</v>
      </c>
      <c r="I415" s="28">
        <v>1</v>
      </c>
      <c r="J415" s="26">
        <v>1.119442E-3</v>
      </c>
      <c r="K415" s="26">
        <v>0.214583515</v>
      </c>
      <c r="L415" s="28" t="s">
        <v>289</v>
      </c>
      <c r="M415" s="28">
        <v>9</v>
      </c>
      <c r="N415" s="107" t="s">
        <v>418</v>
      </c>
      <c r="O415" s="28">
        <v>0</v>
      </c>
      <c r="P415" s="28" t="s">
        <v>388</v>
      </c>
      <c r="Q415" s="106">
        <v>5.2960000000000003</v>
      </c>
      <c r="R415" s="28" t="s">
        <v>413</v>
      </c>
      <c r="S415" s="28">
        <v>4</v>
      </c>
    </row>
    <row r="416" spans="1:19">
      <c r="A416" s="28" t="s">
        <v>726</v>
      </c>
      <c r="B416" s="28">
        <v>17</v>
      </c>
      <c r="C416" s="28">
        <v>44031946</v>
      </c>
      <c r="D416" s="28" t="s">
        <v>445</v>
      </c>
      <c r="E416" s="28" t="s">
        <v>448</v>
      </c>
      <c r="F416" s="106"/>
      <c r="G416" s="106">
        <v>5.7439999999999998</v>
      </c>
      <c r="H416" s="59">
        <v>9.2599999999999999E-9</v>
      </c>
      <c r="I416" s="28">
        <v>1</v>
      </c>
      <c r="J416" s="26">
        <v>1.118267E-3</v>
      </c>
      <c r="K416" s="26">
        <v>0.21570178200000001</v>
      </c>
      <c r="L416" s="28" t="s">
        <v>289</v>
      </c>
      <c r="M416" s="28">
        <v>9</v>
      </c>
      <c r="N416" s="107" t="s">
        <v>290</v>
      </c>
      <c r="O416" s="28">
        <v>0</v>
      </c>
      <c r="P416" s="28" t="s">
        <v>388</v>
      </c>
      <c r="Q416" s="106">
        <v>0.38</v>
      </c>
      <c r="R416" s="28">
        <v>7</v>
      </c>
      <c r="S416" s="28">
        <v>5</v>
      </c>
    </row>
    <row r="417" spans="1:19">
      <c r="A417" s="28" t="s">
        <v>716</v>
      </c>
      <c r="B417" s="28">
        <v>17</v>
      </c>
      <c r="C417" s="28">
        <v>44172391</v>
      </c>
      <c r="D417" s="28" t="s">
        <v>439</v>
      </c>
      <c r="E417" s="28" t="s">
        <v>440</v>
      </c>
      <c r="F417" s="106"/>
      <c r="G417" s="106">
        <v>-5.7439999999999998</v>
      </c>
      <c r="H417" s="59">
        <v>9.2699999999999996E-9</v>
      </c>
      <c r="I417" s="28">
        <v>1</v>
      </c>
      <c r="J417" s="26">
        <v>1.1177979999999999E-3</v>
      </c>
      <c r="K417" s="26">
        <v>0.21681957900000001</v>
      </c>
      <c r="L417" s="28" t="s">
        <v>289</v>
      </c>
      <c r="M417" s="28">
        <v>9</v>
      </c>
      <c r="N417" s="107" t="s">
        <v>418</v>
      </c>
      <c r="O417" s="28">
        <v>0</v>
      </c>
      <c r="P417" s="28" t="s">
        <v>388</v>
      </c>
      <c r="Q417" s="106">
        <v>2.5049999999999999</v>
      </c>
      <c r="R417" s="28">
        <v>7</v>
      </c>
      <c r="S417" s="28">
        <v>4</v>
      </c>
    </row>
    <row r="418" spans="1:19">
      <c r="A418" s="28" t="s">
        <v>717</v>
      </c>
      <c r="B418" s="28">
        <v>17</v>
      </c>
      <c r="C418" s="28">
        <v>44176092</v>
      </c>
      <c r="D418" s="28" t="s">
        <v>445</v>
      </c>
      <c r="E418" s="28" t="s">
        <v>448</v>
      </c>
      <c r="F418" s="106"/>
      <c r="G418" s="106">
        <v>-5.7439999999999998</v>
      </c>
      <c r="H418" s="59">
        <v>9.2699999999999996E-9</v>
      </c>
      <c r="I418" s="28">
        <v>1</v>
      </c>
      <c r="J418" s="26">
        <v>1.1169769999999999E-3</v>
      </c>
      <c r="K418" s="26">
        <v>0.217936557</v>
      </c>
      <c r="L418" s="28" t="s">
        <v>289</v>
      </c>
      <c r="M418" s="28">
        <v>9</v>
      </c>
      <c r="N418" s="107" t="s">
        <v>418</v>
      </c>
      <c r="O418" s="28">
        <v>0</v>
      </c>
      <c r="P418" s="28" t="s">
        <v>388</v>
      </c>
      <c r="Q418" s="106">
        <v>1.4430000000000001</v>
      </c>
      <c r="R418" s="28">
        <v>5</v>
      </c>
      <c r="S418" s="28">
        <v>5</v>
      </c>
    </row>
    <row r="419" spans="1:19">
      <c r="A419" s="28" t="s">
        <v>719</v>
      </c>
      <c r="B419" s="28">
        <v>17</v>
      </c>
      <c r="C419" s="28">
        <v>44202147</v>
      </c>
      <c r="D419" s="28" t="s">
        <v>445</v>
      </c>
      <c r="E419" s="28" t="s">
        <v>448</v>
      </c>
      <c r="F419" s="106"/>
      <c r="G419" s="106">
        <v>5.7430000000000003</v>
      </c>
      <c r="H419" s="59">
        <v>9.2900000000000008E-9</v>
      </c>
      <c r="I419" s="28">
        <v>1</v>
      </c>
      <c r="J419" s="26">
        <v>1.114524E-3</v>
      </c>
      <c r="K419" s="26">
        <v>0.21905108000000001</v>
      </c>
      <c r="L419" s="28" t="s">
        <v>289</v>
      </c>
      <c r="M419" s="28">
        <v>9</v>
      </c>
      <c r="N419" s="107" t="s">
        <v>418</v>
      </c>
      <c r="O419" s="28">
        <v>0</v>
      </c>
      <c r="P419" s="28" t="s">
        <v>388</v>
      </c>
      <c r="Q419" s="106">
        <v>1.29</v>
      </c>
      <c r="R419" s="28">
        <v>5</v>
      </c>
      <c r="S419" s="28">
        <v>4</v>
      </c>
    </row>
    <row r="420" spans="1:19">
      <c r="A420" s="28" t="s">
        <v>720</v>
      </c>
      <c r="B420" s="28">
        <v>17</v>
      </c>
      <c r="C420" s="28">
        <v>44172408</v>
      </c>
      <c r="D420" s="28" t="s">
        <v>440</v>
      </c>
      <c r="E420" s="28" t="s">
        <v>448</v>
      </c>
      <c r="F420" s="106"/>
      <c r="G420" s="106">
        <v>5.7430000000000003</v>
      </c>
      <c r="H420" s="59">
        <v>9.3100000000000003E-9</v>
      </c>
      <c r="I420" s="28">
        <v>1</v>
      </c>
      <c r="J420" s="26">
        <v>1.11301E-3</v>
      </c>
      <c r="K420" s="26">
        <v>0.22016409100000001</v>
      </c>
      <c r="L420" s="28" t="s">
        <v>289</v>
      </c>
      <c r="M420" s="28">
        <v>9</v>
      </c>
      <c r="N420" s="107" t="s">
        <v>418</v>
      </c>
      <c r="O420" s="28">
        <v>0</v>
      </c>
      <c r="P420" s="28" t="s">
        <v>388</v>
      </c>
      <c r="Q420" s="106">
        <v>0.48199999999999998</v>
      </c>
      <c r="R420" s="28">
        <v>6</v>
      </c>
      <c r="S420" s="28">
        <v>4</v>
      </c>
    </row>
    <row r="421" spans="1:19">
      <c r="A421" s="28" t="s">
        <v>721</v>
      </c>
      <c r="B421" s="28">
        <v>17</v>
      </c>
      <c r="C421" s="28">
        <v>44202231</v>
      </c>
      <c r="D421" s="28" t="s">
        <v>445</v>
      </c>
      <c r="E421" s="28" t="s">
        <v>448</v>
      </c>
      <c r="F421" s="106"/>
      <c r="G421" s="106">
        <v>5.7430000000000003</v>
      </c>
      <c r="H421" s="59">
        <v>9.3100000000000003E-9</v>
      </c>
      <c r="I421" s="28">
        <v>1</v>
      </c>
      <c r="J421" s="26">
        <v>1.1128939999999999E-3</v>
      </c>
      <c r="K421" s="26">
        <v>0.22127698500000001</v>
      </c>
      <c r="L421" s="28" t="s">
        <v>289</v>
      </c>
      <c r="M421" s="28">
        <v>9</v>
      </c>
      <c r="N421" s="107" t="s">
        <v>418</v>
      </c>
      <c r="O421" s="28">
        <v>0</v>
      </c>
      <c r="P421" s="28" t="s">
        <v>388</v>
      </c>
      <c r="Q421" s="106">
        <v>8.5489999999999995</v>
      </c>
      <c r="R421" s="28">
        <v>5</v>
      </c>
      <c r="S421" s="28">
        <v>4</v>
      </c>
    </row>
    <row r="422" spans="1:19">
      <c r="A422" s="28" t="s">
        <v>734</v>
      </c>
      <c r="B422" s="28">
        <v>17</v>
      </c>
      <c r="C422" s="28">
        <v>44078832</v>
      </c>
      <c r="D422" s="28" t="s">
        <v>445</v>
      </c>
      <c r="E422" s="28" t="s">
        <v>448</v>
      </c>
      <c r="F422" s="106"/>
      <c r="G422" s="106">
        <v>-5.7430000000000003</v>
      </c>
      <c r="H422" s="59">
        <v>9.3200000000000001E-9</v>
      </c>
      <c r="I422" s="28">
        <v>1</v>
      </c>
      <c r="J422" s="26">
        <v>1.1119649999999999E-3</v>
      </c>
      <c r="K422" s="26">
        <v>0.22238895</v>
      </c>
      <c r="L422" s="28" t="s">
        <v>289</v>
      </c>
      <c r="M422" s="28">
        <v>9</v>
      </c>
      <c r="N422" s="107" t="s">
        <v>290</v>
      </c>
      <c r="O422" s="28">
        <v>0</v>
      </c>
      <c r="P422" s="28" t="s">
        <v>388</v>
      </c>
      <c r="Q422" s="106">
        <v>0.72399999999999998</v>
      </c>
      <c r="R422" s="28">
        <v>6</v>
      </c>
      <c r="S422" s="28">
        <v>4</v>
      </c>
    </row>
    <row r="423" spans="1:19">
      <c r="A423" s="28" t="s">
        <v>737</v>
      </c>
      <c r="B423" s="28">
        <v>17</v>
      </c>
      <c r="C423" s="28">
        <v>44082181</v>
      </c>
      <c r="D423" s="28" t="s">
        <v>445</v>
      </c>
      <c r="E423" s="28" t="s">
        <v>448</v>
      </c>
      <c r="F423" s="106"/>
      <c r="G423" s="106">
        <v>5.7430000000000003</v>
      </c>
      <c r="H423" s="59">
        <v>9.3200000000000001E-9</v>
      </c>
      <c r="I423" s="28">
        <v>1</v>
      </c>
      <c r="J423" s="26">
        <v>1.1117329999999999E-3</v>
      </c>
      <c r="K423" s="26">
        <v>0.22350068400000001</v>
      </c>
      <c r="L423" s="28" t="s">
        <v>289</v>
      </c>
      <c r="M423" s="28">
        <v>9</v>
      </c>
      <c r="N423" s="107" t="s">
        <v>290</v>
      </c>
      <c r="O423" s="28">
        <v>0</v>
      </c>
      <c r="P423" s="28" t="s">
        <v>388</v>
      </c>
      <c r="Q423" s="106">
        <v>9.0999999999999998E-2</v>
      </c>
      <c r="R423" s="28">
        <v>7</v>
      </c>
      <c r="S423" s="28">
        <v>5</v>
      </c>
    </row>
    <row r="424" spans="1:19">
      <c r="A424" s="28" t="s">
        <v>731</v>
      </c>
      <c r="B424" s="28">
        <v>17</v>
      </c>
      <c r="C424" s="28">
        <v>43992244</v>
      </c>
      <c r="D424" s="28" t="s">
        <v>445</v>
      </c>
      <c r="E424" s="28" t="s">
        <v>448</v>
      </c>
      <c r="F424" s="106"/>
      <c r="G424" s="106">
        <v>-5.7430000000000003</v>
      </c>
      <c r="H424" s="59">
        <v>9.3200000000000001E-9</v>
      </c>
      <c r="I424" s="28">
        <v>1</v>
      </c>
      <c r="J424" s="26">
        <v>1.1116170000000001E-3</v>
      </c>
      <c r="K424" s="26">
        <v>0.22461230099999999</v>
      </c>
      <c r="L424" s="28" t="s">
        <v>289</v>
      </c>
      <c r="M424" s="28">
        <v>9</v>
      </c>
      <c r="N424" s="107" t="s">
        <v>290</v>
      </c>
      <c r="O424" s="28">
        <v>0</v>
      </c>
      <c r="P424" s="28" t="s">
        <v>388</v>
      </c>
      <c r="Q424" s="106">
        <v>0.70399999999999996</v>
      </c>
      <c r="R424" s="28">
        <v>7</v>
      </c>
      <c r="S424" s="28">
        <v>4</v>
      </c>
    </row>
    <row r="425" spans="1:19">
      <c r="A425" s="28" t="s">
        <v>733</v>
      </c>
      <c r="B425" s="28">
        <v>17</v>
      </c>
      <c r="C425" s="28">
        <v>43992283</v>
      </c>
      <c r="D425" s="28" t="s">
        <v>445</v>
      </c>
      <c r="E425" s="28" t="s">
        <v>448</v>
      </c>
      <c r="F425" s="106"/>
      <c r="G425" s="106">
        <v>5.742</v>
      </c>
      <c r="H425" s="59">
        <v>9.3299999999999998E-9</v>
      </c>
      <c r="I425" s="28">
        <v>1</v>
      </c>
      <c r="J425" s="26">
        <v>1.1104590000000001E-3</v>
      </c>
      <c r="K425" s="26">
        <v>0.22572275999999999</v>
      </c>
      <c r="L425" s="28" t="s">
        <v>289</v>
      </c>
      <c r="M425" s="28">
        <v>9</v>
      </c>
      <c r="N425" s="107" t="s">
        <v>290</v>
      </c>
      <c r="O425" s="28">
        <v>0</v>
      </c>
      <c r="P425" s="28" t="s">
        <v>388</v>
      </c>
      <c r="Q425" s="106">
        <v>4.7E-2</v>
      </c>
      <c r="R425" s="28">
        <v>7</v>
      </c>
      <c r="S425" s="28">
        <v>4</v>
      </c>
    </row>
    <row r="426" spans="1:19">
      <c r="A426" s="28" t="s">
        <v>728</v>
      </c>
      <c r="B426" s="28">
        <v>17</v>
      </c>
      <c r="C426" s="28">
        <v>44208312</v>
      </c>
      <c r="D426" s="28" t="s">
        <v>439</v>
      </c>
      <c r="E426" s="28" t="s">
        <v>448</v>
      </c>
      <c r="F426" s="106"/>
      <c r="G426" s="106">
        <v>-5.742</v>
      </c>
      <c r="H426" s="59">
        <v>9.3299999999999998E-9</v>
      </c>
      <c r="I426" s="28">
        <v>1</v>
      </c>
      <c r="J426" s="26">
        <v>1.1098810000000001E-3</v>
      </c>
      <c r="K426" s="26">
        <v>0.22683264</v>
      </c>
      <c r="L426" s="28" t="s">
        <v>289</v>
      </c>
      <c r="M426" s="28">
        <v>9</v>
      </c>
      <c r="N426" s="107" t="s">
        <v>418</v>
      </c>
      <c r="O426" s="28">
        <v>0</v>
      </c>
      <c r="P426" s="28" t="s">
        <v>388</v>
      </c>
      <c r="Q426" s="106">
        <v>0.88300000000000001</v>
      </c>
      <c r="R426" s="28" t="s">
        <v>413</v>
      </c>
      <c r="S426" s="28">
        <v>2</v>
      </c>
    </row>
    <row r="427" spans="1:19">
      <c r="A427" s="28" t="s">
        <v>722</v>
      </c>
      <c r="B427" s="28">
        <v>17</v>
      </c>
      <c r="C427" s="28">
        <v>44181454</v>
      </c>
      <c r="D427" s="28" t="s">
        <v>439</v>
      </c>
      <c r="E427" s="28" t="s">
        <v>440</v>
      </c>
      <c r="F427" s="106"/>
      <c r="G427" s="106">
        <v>-5.742</v>
      </c>
      <c r="H427" s="59">
        <v>9.3499999999999994E-9</v>
      </c>
      <c r="I427" s="28">
        <v>1</v>
      </c>
      <c r="J427" s="26">
        <v>1.108265E-3</v>
      </c>
      <c r="K427" s="26">
        <v>0.227940905</v>
      </c>
      <c r="L427" s="28" t="s">
        <v>289</v>
      </c>
      <c r="M427" s="28">
        <v>9</v>
      </c>
      <c r="N427" s="107" t="s">
        <v>418</v>
      </c>
      <c r="O427" s="28">
        <v>0</v>
      </c>
      <c r="P427" s="28" t="s">
        <v>388</v>
      </c>
      <c r="Q427" s="106">
        <v>2.6669999999999998</v>
      </c>
      <c r="R427" s="28">
        <v>6</v>
      </c>
      <c r="S427" s="28">
        <v>5</v>
      </c>
    </row>
    <row r="428" spans="1:19">
      <c r="A428" s="28" t="s">
        <v>723</v>
      </c>
      <c r="B428" s="28">
        <v>17</v>
      </c>
      <c r="C428" s="28">
        <v>44207778</v>
      </c>
      <c r="D428" s="28" t="s">
        <v>445</v>
      </c>
      <c r="E428" s="28" t="s">
        <v>448</v>
      </c>
      <c r="F428" s="106"/>
      <c r="G428" s="106">
        <v>5.742</v>
      </c>
      <c r="H428" s="59">
        <v>9.3700000000000005E-9</v>
      </c>
      <c r="I428" s="28">
        <v>1</v>
      </c>
      <c r="J428" s="26">
        <v>1.1053910000000001E-3</v>
      </c>
      <c r="K428" s="26">
        <v>0.22904629600000001</v>
      </c>
      <c r="L428" s="28" t="s">
        <v>289</v>
      </c>
      <c r="M428" s="28">
        <v>9</v>
      </c>
      <c r="N428" s="107" t="s">
        <v>418</v>
      </c>
      <c r="O428" s="28">
        <v>0</v>
      </c>
      <c r="P428" s="28" t="s">
        <v>388</v>
      </c>
      <c r="Q428" s="106">
        <v>4.0780000000000003</v>
      </c>
      <c r="R428" s="28" t="s">
        <v>413</v>
      </c>
      <c r="S428" s="28">
        <v>2</v>
      </c>
    </row>
    <row r="429" spans="1:19">
      <c r="A429" s="28" t="s">
        <v>724</v>
      </c>
      <c r="B429" s="28">
        <v>17</v>
      </c>
      <c r="C429" s="28">
        <v>44204304</v>
      </c>
      <c r="D429" s="28" t="s">
        <v>439</v>
      </c>
      <c r="E429" s="28" t="s">
        <v>448</v>
      </c>
      <c r="F429" s="106"/>
      <c r="G429" s="106">
        <v>5.7409999999999997</v>
      </c>
      <c r="H429" s="59">
        <v>9.3800000000000003E-9</v>
      </c>
      <c r="I429" s="28">
        <v>1</v>
      </c>
      <c r="J429" s="26">
        <v>1.1041320000000001E-3</v>
      </c>
      <c r="K429" s="26">
        <v>0.23015042799999999</v>
      </c>
      <c r="L429" s="28" t="s">
        <v>289</v>
      </c>
      <c r="M429" s="28">
        <v>9</v>
      </c>
      <c r="N429" s="107" t="s">
        <v>418</v>
      </c>
      <c r="O429" s="28">
        <v>0</v>
      </c>
      <c r="P429" s="28" t="s">
        <v>388</v>
      </c>
      <c r="Q429" s="106">
        <v>6.7990000000000004</v>
      </c>
      <c r="R429" s="28" t="s">
        <v>472</v>
      </c>
      <c r="S429" s="28">
        <v>4</v>
      </c>
    </row>
    <row r="430" spans="1:19">
      <c r="A430" s="28" t="s">
        <v>725</v>
      </c>
      <c r="B430" s="28">
        <v>17</v>
      </c>
      <c r="C430" s="28">
        <v>44186301</v>
      </c>
      <c r="D430" s="28" t="s">
        <v>439</v>
      </c>
      <c r="E430" s="28" t="s">
        <v>440</v>
      </c>
      <c r="F430" s="106"/>
      <c r="G430" s="106">
        <v>5.7409999999999997</v>
      </c>
      <c r="H430" s="59">
        <v>9.39E-9</v>
      </c>
      <c r="I430" s="28">
        <v>1</v>
      </c>
      <c r="J430" s="26">
        <v>1.102989E-3</v>
      </c>
      <c r="K430" s="26">
        <v>0.23125341699999999</v>
      </c>
      <c r="L430" s="28" t="s">
        <v>289</v>
      </c>
      <c r="M430" s="28">
        <v>9</v>
      </c>
      <c r="N430" s="107" t="s">
        <v>418</v>
      </c>
      <c r="O430" s="28">
        <v>0</v>
      </c>
      <c r="P430" s="28" t="s">
        <v>388</v>
      </c>
      <c r="Q430" s="106">
        <v>2.516</v>
      </c>
      <c r="R430" s="28" t="s">
        <v>549</v>
      </c>
      <c r="S430" s="28">
        <v>2</v>
      </c>
    </row>
    <row r="431" spans="1:19">
      <c r="A431" s="28" t="s">
        <v>727</v>
      </c>
      <c r="B431" s="28">
        <v>17</v>
      </c>
      <c r="C431" s="28">
        <v>44186894</v>
      </c>
      <c r="D431" s="28" t="s">
        <v>445</v>
      </c>
      <c r="E431" s="28" t="s">
        <v>440</v>
      </c>
      <c r="F431" s="106"/>
      <c r="G431" s="106">
        <v>5.7409999999999997</v>
      </c>
      <c r="H431" s="59">
        <v>9.4099999999999996E-9</v>
      </c>
      <c r="I431" s="28">
        <v>1</v>
      </c>
      <c r="J431" s="26">
        <v>1.1015070000000001E-3</v>
      </c>
      <c r="K431" s="26">
        <v>0.23235492399999999</v>
      </c>
      <c r="L431" s="28" t="s">
        <v>289</v>
      </c>
      <c r="M431" s="28">
        <v>9</v>
      </c>
      <c r="N431" s="107" t="s">
        <v>418</v>
      </c>
      <c r="O431" s="28">
        <v>0</v>
      </c>
      <c r="P431" s="28" t="s">
        <v>388</v>
      </c>
      <c r="Q431" s="106">
        <v>0.61</v>
      </c>
      <c r="R431" s="28">
        <v>6</v>
      </c>
      <c r="S431" s="28">
        <v>2</v>
      </c>
    </row>
    <row r="432" spans="1:19">
      <c r="A432" s="28" t="s">
        <v>741</v>
      </c>
      <c r="B432" s="28">
        <v>17</v>
      </c>
      <c r="C432" s="28">
        <v>44030773</v>
      </c>
      <c r="D432" s="28" t="s">
        <v>445</v>
      </c>
      <c r="E432" s="28" t="s">
        <v>448</v>
      </c>
      <c r="F432" s="106"/>
      <c r="G432" s="106">
        <v>5.7409999999999997</v>
      </c>
      <c r="H432" s="59">
        <v>9.4199999999999993E-9</v>
      </c>
      <c r="I432" s="28">
        <v>1</v>
      </c>
      <c r="J432" s="26">
        <v>1.1000300000000001E-3</v>
      </c>
      <c r="K432" s="26">
        <v>0.23345495399999999</v>
      </c>
      <c r="L432" s="28" t="s">
        <v>289</v>
      </c>
      <c r="M432" s="28">
        <v>9</v>
      </c>
      <c r="N432" s="107" t="s">
        <v>290</v>
      </c>
      <c r="O432" s="28">
        <v>0</v>
      </c>
      <c r="P432" s="28" t="s">
        <v>388</v>
      </c>
      <c r="Q432" s="106">
        <v>0.96399999999999997</v>
      </c>
      <c r="R432" s="28" t="s">
        <v>472</v>
      </c>
      <c r="S432" s="28">
        <v>5</v>
      </c>
    </row>
    <row r="433" spans="1:19">
      <c r="A433" s="28" t="s">
        <v>745</v>
      </c>
      <c r="B433" s="28">
        <v>17</v>
      </c>
      <c r="C433" s="28">
        <v>44125484</v>
      </c>
      <c r="D433" s="28" t="s">
        <v>439</v>
      </c>
      <c r="E433" s="28" t="s">
        <v>448</v>
      </c>
      <c r="F433" s="106"/>
      <c r="G433" s="106">
        <v>5.7409999999999997</v>
      </c>
      <c r="H433" s="59">
        <v>9.4199999999999993E-9</v>
      </c>
      <c r="I433" s="28">
        <v>1</v>
      </c>
      <c r="J433" s="26">
        <v>1.099916E-3</v>
      </c>
      <c r="K433" s="26">
        <v>0.23455487</v>
      </c>
      <c r="L433" s="28" t="s">
        <v>289</v>
      </c>
      <c r="M433" s="28">
        <v>9</v>
      </c>
      <c r="N433" s="107" t="s">
        <v>418</v>
      </c>
      <c r="O433" s="28">
        <v>0</v>
      </c>
      <c r="P433" s="28" t="s">
        <v>388</v>
      </c>
      <c r="Q433" s="106">
        <v>2.5339999999999998</v>
      </c>
      <c r="R433" s="28">
        <v>7</v>
      </c>
      <c r="S433" s="28">
        <v>4</v>
      </c>
    </row>
    <row r="434" spans="1:19">
      <c r="A434" s="28" t="s">
        <v>2849</v>
      </c>
      <c r="B434" s="28">
        <v>17</v>
      </c>
      <c r="C434" s="28">
        <v>44190156</v>
      </c>
      <c r="D434" s="28" t="s">
        <v>439</v>
      </c>
      <c r="E434" s="28" t="s">
        <v>440</v>
      </c>
      <c r="F434" s="106"/>
      <c r="G434" s="106">
        <v>5.7409999999999997</v>
      </c>
      <c r="H434" s="59">
        <v>9.4199999999999993E-9</v>
      </c>
      <c r="I434" s="28">
        <v>1</v>
      </c>
      <c r="J434" s="26">
        <v>1.0995759999999999E-3</v>
      </c>
      <c r="K434" s="26">
        <v>0.23565444599999999</v>
      </c>
      <c r="L434" s="28" t="s">
        <v>289</v>
      </c>
      <c r="M434" s="28">
        <v>9</v>
      </c>
      <c r="N434" s="107" t="s">
        <v>418</v>
      </c>
      <c r="O434" s="28">
        <v>0</v>
      </c>
      <c r="P434" s="28" t="s">
        <v>388</v>
      </c>
      <c r="Q434" s="106"/>
      <c r="R434" s="28"/>
      <c r="S434" s="28"/>
    </row>
    <row r="435" spans="1:19">
      <c r="A435" s="28" t="s">
        <v>729</v>
      </c>
      <c r="B435" s="28">
        <v>17</v>
      </c>
      <c r="C435" s="28">
        <v>44191085</v>
      </c>
      <c r="D435" s="28" t="s">
        <v>445</v>
      </c>
      <c r="E435" s="28" t="s">
        <v>448</v>
      </c>
      <c r="F435" s="106"/>
      <c r="G435" s="106">
        <v>-5.7409999999999997</v>
      </c>
      <c r="H435" s="59">
        <v>9.4300000000000007E-9</v>
      </c>
      <c r="I435" s="28">
        <v>1</v>
      </c>
      <c r="J435" s="26">
        <v>1.099236E-3</v>
      </c>
      <c r="K435" s="26">
        <v>0.23675368099999999</v>
      </c>
      <c r="L435" s="28" t="s">
        <v>289</v>
      </c>
      <c r="M435" s="28">
        <v>9</v>
      </c>
      <c r="N435" s="107" t="s">
        <v>418</v>
      </c>
      <c r="O435" s="28">
        <v>0</v>
      </c>
      <c r="P435" s="28" t="s">
        <v>388</v>
      </c>
      <c r="Q435" s="106">
        <v>0.98799999999999999</v>
      </c>
      <c r="R435" s="28" t="s">
        <v>413</v>
      </c>
      <c r="S435" s="28">
        <v>5</v>
      </c>
    </row>
    <row r="436" spans="1:19">
      <c r="A436" s="28" t="s">
        <v>746</v>
      </c>
      <c r="B436" s="28">
        <v>17</v>
      </c>
      <c r="C436" s="28">
        <v>43989909</v>
      </c>
      <c r="D436" s="28" t="s">
        <v>445</v>
      </c>
      <c r="E436" s="28" t="s">
        <v>448</v>
      </c>
      <c r="F436" s="106"/>
      <c r="G436" s="106">
        <v>5.7409999999999997</v>
      </c>
      <c r="H436" s="59">
        <v>9.4300000000000007E-9</v>
      </c>
      <c r="I436" s="28">
        <v>1</v>
      </c>
      <c r="J436" s="26">
        <v>1.0991219999999999E-3</v>
      </c>
      <c r="K436" s="26">
        <v>0.237852804</v>
      </c>
      <c r="L436" s="28" t="s">
        <v>289</v>
      </c>
      <c r="M436" s="28">
        <v>9</v>
      </c>
      <c r="N436" s="107" t="s">
        <v>290</v>
      </c>
      <c r="O436" s="28">
        <v>0</v>
      </c>
      <c r="P436" s="28" t="s">
        <v>388</v>
      </c>
      <c r="Q436" s="106">
        <v>3.581</v>
      </c>
      <c r="R436" s="28">
        <v>5</v>
      </c>
      <c r="S436" s="28">
        <v>4</v>
      </c>
    </row>
    <row r="437" spans="1:19">
      <c r="A437" s="28" t="s">
        <v>747</v>
      </c>
      <c r="B437" s="28">
        <v>17</v>
      </c>
      <c r="C437" s="28">
        <v>43989898</v>
      </c>
      <c r="D437" s="28" t="s">
        <v>439</v>
      </c>
      <c r="E437" s="28" t="s">
        <v>448</v>
      </c>
      <c r="F437" s="106"/>
      <c r="G437" s="106">
        <v>5.7409999999999997</v>
      </c>
      <c r="H437" s="59">
        <v>9.4300000000000007E-9</v>
      </c>
      <c r="I437" s="28">
        <v>1</v>
      </c>
      <c r="J437" s="26">
        <v>1.098896E-3</v>
      </c>
      <c r="K437" s="26">
        <v>0.23895169899999999</v>
      </c>
      <c r="L437" s="28" t="s">
        <v>289</v>
      </c>
      <c r="M437" s="28">
        <v>9</v>
      </c>
      <c r="N437" s="107" t="s">
        <v>290</v>
      </c>
      <c r="O437" s="28">
        <v>0</v>
      </c>
      <c r="P437" s="28" t="s">
        <v>388</v>
      </c>
      <c r="Q437" s="106">
        <v>4.6449999999999996</v>
      </c>
      <c r="R437" s="28">
        <v>5</v>
      </c>
      <c r="S437" s="28">
        <v>4</v>
      </c>
    </row>
    <row r="438" spans="1:19">
      <c r="A438" s="28" t="s">
        <v>730</v>
      </c>
      <c r="B438" s="28">
        <v>17</v>
      </c>
      <c r="C438" s="28">
        <v>44188645</v>
      </c>
      <c r="D438" s="28" t="s">
        <v>439</v>
      </c>
      <c r="E438" s="28" t="s">
        <v>440</v>
      </c>
      <c r="F438" s="106"/>
      <c r="G438" s="106">
        <v>-5.7409999999999997</v>
      </c>
      <c r="H438" s="59">
        <v>9.4300000000000007E-9</v>
      </c>
      <c r="I438" s="28">
        <v>1</v>
      </c>
      <c r="J438" s="26">
        <v>1.0984429999999999E-3</v>
      </c>
      <c r="K438" s="26">
        <v>0.24005014199999999</v>
      </c>
      <c r="L438" s="28" t="s">
        <v>289</v>
      </c>
      <c r="M438" s="28">
        <v>9</v>
      </c>
      <c r="N438" s="107" t="s">
        <v>418</v>
      </c>
      <c r="O438" s="28">
        <v>0</v>
      </c>
      <c r="P438" s="28" t="s">
        <v>388</v>
      </c>
      <c r="Q438" s="106">
        <v>2.1709999999999998</v>
      </c>
      <c r="R438" s="28">
        <v>7</v>
      </c>
      <c r="S438" s="28">
        <v>5</v>
      </c>
    </row>
    <row r="439" spans="1:19">
      <c r="A439" s="28" t="s">
        <v>750</v>
      </c>
      <c r="B439" s="28">
        <v>17</v>
      </c>
      <c r="C439" s="28">
        <v>44017941</v>
      </c>
      <c r="D439" s="28" t="s">
        <v>439</v>
      </c>
      <c r="E439" s="28" t="s">
        <v>448</v>
      </c>
      <c r="F439" s="106"/>
      <c r="G439" s="106">
        <v>-5.74</v>
      </c>
      <c r="H439" s="59">
        <v>9.4400000000000005E-9</v>
      </c>
      <c r="I439" s="28">
        <v>1</v>
      </c>
      <c r="J439" s="26">
        <v>1.0976510000000001E-3</v>
      </c>
      <c r="K439" s="26">
        <v>0.241147793</v>
      </c>
      <c r="L439" s="28" t="s">
        <v>289</v>
      </c>
      <c r="M439" s="28">
        <v>9</v>
      </c>
      <c r="N439" s="107" t="s">
        <v>290</v>
      </c>
      <c r="O439" s="28">
        <v>0</v>
      </c>
      <c r="P439" s="28" t="s">
        <v>388</v>
      </c>
      <c r="Q439" s="106">
        <v>0.57399999999999995</v>
      </c>
      <c r="R439" s="28">
        <v>4</v>
      </c>
      <c r="S439" s="28">
        <v>5</v>
      </c>
    </row>
    <row r="440" spans="1:19">
      <c r="A440" s="28" t="s">
        <v>732</v>
      </c>
      <c r="B440" s="28">
        <v>17</v>
      </c>
      <c r="C440" s="28">
        <v>44188477</v>
      </c>
      <c r="D440" s="28" t="s">
        <v>439</v>
      </c>
      <c r="E440" s="28" t="s">
        <v>448</v>
      </c>
      <c r="F440" s="106"/>
      <c r="G440" s="106">
        <v>5.74</v>
      </c>
      <c r="H440" s="59">
        <v>9.4500000000000002E-9</v>
      </c>
      <c r="I440" s="28">
        <v>1</v>
      </c>
      <c r="J440" s="26">
        <v>1.096297E-3</v>
      </c>
      <c r="K440" s="26">
        <v>0.24224409</v>
      </c>
      <c r="L440" s="28" t="s">
        <v>289</v>
      </c>
      <c r="M440" s="28">
        <v>9</v>
      </c>
      <c r="N440" s="107" t="s">
        <v>418</v>
      </c>
      <c r="O440" s="28">
        <v>0</v>
      </c>
      <c r="P440" s="28" t="s">
        <v>388</v>
      </c>
      <c r="Q440" s="106">
        <v>3.8530000000000002</v>
      </c>
      <c r="R440" s="28" t="s">
        <v>413</v>
      </c>
      <c r="S440" s="28">
        <v>5</v>
      </c>
    </row>
    <row r="441" spans="1:19">
      <c r="A441" s="28" t="s">
        <v>751</v>
      </c>
      <c r="B441" s="28">
        <v>17</v>
      </c>
      <c r="C441" s="28">
        <v>44118999</v>
      </c>
      <c r="D441" s="28" t="s">
        <v>445</v>
      </c>
      <c r="E441" s="28" t="s">
        <v>448</v>
      </c>
      <c r="F441" s="106"/>
      <c r="G441" s="106">
        <v>5.74</v>
      </c>
      <c r="H441" s="59">
        <v>9.4500000000000002E-9</v>
      </c>
      <c r="I441" s="28">
        <v>1</v>
      </c>
      <c r="J441" s="26">
        <v>1.096184E-3</v>
      </c>
      <c r="K441" s="26">
        <v>0.243340273</v>
      </c>
      <c r="L441" s="28" t="s">
        <v>289</v>
      </c>
      <c r="M441" s="28">
        <v>9</v>
      </c>
      <c r="N441" s="107" t="s">
        <v>418</v>
      </c>
      <c r="O441" s="28">
        <v>0</v>
      </c>
      <c r="P441" s="28" t="s">
        <v>388</v>
      </c>
      <c r="Q441" s="106">
        <v>2.2200000000000002</v>
      </c>
      <c r="R441" s="28">
        <v>7</v>
      </c>
      <c r="S441" s="28">
        <v>4</v>
      </c>
    </row>
    <row r="442" spans="1:19">
      <c r="A442" s="28" t="s">
        <v>735</v>
      </c>
      <c r="B442" s="28">
        <v>17</v>
      </c>
      <c r="C442" s="28">
        <v>44187492</v>
      </c>
      <c r="D442" s="28" t="s">
        <v>445</v>
      </c>
      <c r="E442" s="28" t="s">
        <v>448</v>
      </c>
      <c r="F442" s="106"/>
      <c r="G442" s="106">
        <v>5.74</v>
      </c>
      <c r="H442" s="59">
        <v>9.4699999999999998E-9</v>
      </c>
      <c r="I442" s="28">
        <v>1</v>
      </c>
      <c r="J442" s="26">
        <v>1.094271E-3</v>
      </c>
      <c r="K442" s="26">
        <v>0.244434545</v>
      </c>
      <c r="L442" s="28" t="s">
        <v>289</v>
      </c>
      <c r="M442" s="28">
        <v>9</v>
      </c>
      <c r="N442" s="107" t="s">
        <v>418</v>
      </c>
      <c r="O442" s="28">
        <v>0</v>
      </c>
      <c r="P442" s="28" t="s">
        <v>388</v>
      </c>
      <c r="Q442" s="106">
        <v>2.5830000000000002</v>
      </c>
      <c r="R442" s="28" t="s">
        <v>413</v>
      </c>
      <c r="S442" s="28">
        <v>4</v>
      </c>
    </row>
    <row r="443" spans="1:19">
      <c r="A443" s="28" t="s">
        <v>2850</v>
      </c>
      <c r="B443" s="28">
        <v>17</v>
      </c>
      <c r="C443" s="28">
        <v>44119474</v>
      </c>
      <c r="D443" s="28" t="s">
        <v>439</v>
      </c>
      <c r="E443" s="28" t="s">
        <v>440</v>
      </c>
      <c r="F443" s="106"/>
      <c r="G443" s="106">
        <v>5.74</v>
      </c>
      <c r="H443" s="59">
        <v>9.4799999999999995E-9</v>
      </c>
      <c r="I443" s="28">
        <v>1</v>
      </c>
      <c r="J443" s="26">
        <v>1.092813E-3</v>
      </c>
      <c r="K443" s="26">
        <v>0.245527358</v>
      </c>
      <c r="L443" s="28" t="s">
        <v>289</v>
      </c>
      <c r="M443" s="28">
        <v>9</v>
      </c>
      <c r="N443" s="107" t="s">
        <v>418</v>
      </c>
      <c r="O443" s="28">
        <v>0</v>
      </c>
      <c r="P443" s="28" t="s">
        <v>388</v>
      </c>
      <c r="Q443" s="106"/>
      <c r="R443" s="28"/>
      <c r="S443" s="28"/>
    </row>
    <row r="444" spans="1:19">
      <c r="A444" s="28" t="s">
        <v>736</v>
      </c>
      <c r="B444" s="28">
        <v>17</v>
      </c>
      <c r="C444" s="28">
        <v>44183403</v>
      </c>
      <c r="D444" s="28" t="s">
        <v>445</v>
      </c>
      <c r="E444" s="28" t="s">
        <v>448</v>
      </c>
      <c r="F444" s="106"/>
      <c r="G444" s="106">
        <v>5.74</v>
      </c>
      <c r="H444" s="59">
        <v>9.4899999999999993E-9</v>
      </c>
      <c r="I444" s="28">
        <v>1</v>
      </c>
      <c r="J444" s="26">
        <v>1.0924769999999999E-3</v>
      </c>
      <c r="K444" s="26">
        <v>0.24661983500000001</v>
      </c>
      <c r="L444" s="28" t="s">
        <v>289</v>
      </c>
      <c r="M444" s="28">
        <v>9</v>
      </c>
      <c r="N444" s="107" t="s">
        <v>418</v>
      </c>
      <c r="O444" s="28">
        <v>0</v>
      </c>
      <c r="P444" s="28" t="s">
        <v>388</v>
      </c>
      <c r="Q444" s="106">
        <v>4.3949999999999996</v>
      </c>
      <c r="R444" s="28">
        <v>5</v>
      </c>
      <c r="S444" s="28">
        <v>4</v>
      </c>
    </row>
    <row r="445" spans="1:19">
      <c r="A445" s="28" t="s">
        <v>755</v>
      </c>
      <c r="B445" s="28">
        <v>17</v>
      </c>
      <c r="C445" s="28">
        <v>44011749</v>
      </c>
      <c r="D445" s="28" t="s">
        <v>445</v>
      </c>
      <c r="E445" s="28" t="s">
        <v>448</v>
      </c>
      <c r="F445" s="106"/>
      <c r="G445" s="106">
        <v>5.74</v>
      </c>
      <c r="H445" s="59">
        <v>9.4899999999999993E-9</v>
      </c>
      <c r="I445" s="28">
        <v>1</v>
      </c>
      <c r="J445" s="26">
        <v>1.0923650000000001E-3</v>
      </c>
      <c r="K445" s="26">
        <v>0.24771219999999999</v>
      </c>
      <c r="L445" s="28" t="s">
        <v>289</v>
      </c>
      <c r="M445" s="28">
        <v>9</v>
      </c>
      <c r="N445" s="107" t="s">
        <v>290</v>
      </c>
      <c r="O445" s="28">
        <v>0</v>
      </c>
      <c r="P445" s="28" t="s">
        <v>388</v>
      </c>
      <c r="Q445" s="106">
        <v>0.9</v>
      </c>
      <c r="R445" s="28" t="s">
        <v>413</v>
      </c>
      <c r="S445" s="28">
        <v>1</v>
      </c>
    </row>
    <row r="446" spans="1:19">
      <c r="A446" s="28" t="s">
        <v>757</v>
      </c>
      <c r="B446" s="28">
        <v>17</v>
      </c>
      <c r="C446" s="28">
        <v>44144251</v>
      </c>
      <c r="D446" s="28" t="s">
        <v>439</v>
      </c>
      <c r="E446" s="28" t="s">
        <v>448</v>
      </c>
      <c r="F446" s="106"/>
      <c r="G446" s="106">
        <v>-5.7389999999999999</v>
      </c>
      <c r="H446" s="59">
        <v>9.5000000000000007E-9</v>
      </c>
      <c r="I446" s="28">
        <v>1</v>
      </c>
      <c r="J446" s="26">
        <v>1.0910239999999999E-3</v>
      </c>
      <c r="K446" s="26">
        <v>0.24880322399999999</v>
      </c>
      <c r="L446" s="28" t="s">
        <v>289</v>
      </c>
      <c r="M446" s="28">
        <v>9</v>
      </c>
      <c r="N446" s="107" t="s">
        <v>418</v>
      </c>
      <c r="O446" s="28">
        <v>0</v>
      </c>
      <c r="P446" s="28" t="s">
        <v>388</v>
      </c>
      <c r="Q446" s="106">
        <v>2.0680000000000001</v>
      </c>
      <c r="R446" s="28">
        <v>7</v>
      </c>
      <c r="S446" s="28">
        <v>3</v>
      </c>
    </row>
    <row r="447" spans="1:19">
      <c r="A447" s="28" t="s">
        <v>738</v>
      </c>
      <c r="B447" s="28">
        <v>17</v>
      </c>
      <c r="C447" s="28">
        <v>44192395</v>
      </c>
      <c r="D447" s="28" t="s">
        <v>439</v>
      </c>
      <c r="E447" s="28" t="s">
        <v>448</v>
      </c>
      <c r="F447" s="106"/>
      <c r="G447" s="106">
        <v>-5.7389999999999999</v>
      </c>
      <c r="H447" s="59">
        <v>9.5100000000000005E-9</v>
      </c>
      <c r="I447" s="28">
        <v>1</v>
      </c>
      <c r="J447" s="26">
        <v>1.089575E-3</v>
      </c>
      <c r="K447" s="26">
        <v>0.249892799</v>
      </c>
      <c r="L447" s="28" t="s">
        <v>289</v>
      </c>
      <c r="M447" s="28">
        <v>9</v>
      </c>
      <c r="N447" s="107" t="s">
        <v>418</v>
      </c>
      <c r="O447" s="28">
        <v>0</v>
      </c>
      <c r="P447" s="28" t="s">
        <v>388</v>
      </c>
      <c r="Q447" s="106">
        <v>0.79600000000000004</v>
      </c>
      <c r="R447" s="28">
        <v>6</v>
      </c>
      <c r="S447" s="28">
        <v>5</v>
      </c>
    </row>
    <row r="448" spans="1:19">
      <c r="A448" s="28" t="s">
        <v>2851</v>
      </c>
      <c r="B448" s="28">
        <v>17</v>
      </c>
      <c r="C448" s="28">
        <v>44181118</v>
      </c>
      <c r="D448" s="28" t="s">
        <v>445</v>
      </c>
      <c r="E448" s="28" t="s">
        <v>448</v>
      </c>
      <c r="F448" s="106"/>
      <c r="G448" s="106">
        <v>-5.7389999999999999</v>
      </c>
      <c r="H448" s="59">
        <v>9.5200000000000002E-9</v>
      </c>
      <c r="I448" s="28">
        <v>1</v>
      </c>
      <c r="J448" s="26">
        <v>1.0892409999999999E-3</v>
      </c>
      <c r="K448" s="26">
        <v>0.25098203899999999</v>
      </c>
      <c r="L448" s="28" t="s">
        <v>289</v>
      </c>
      <c r="M448" s="28">
        <v>9</v>
      </c>
      <c r="N448" s="107" t="s">
        <v>418</v>
      </c>
      <c r="O448" s="28">
        <v>0</v>
      </c>
      <c r="P448" s="28" t="s">
        <v>388</v>
      </c>
      <c r="Q448" s="106">
        <v>1.68</v>
      </c>
      <c r="R448" s="28"/>
      <c r="S448" s="28">
        <v>5</v>
      </c>
    </row>
    <row r="449" spans="1:19">
      <c r="A449" s="28" t="s">
        <v>739</v>
      </c>
      <c r="B449" s="28">
        <v>17</v>
      </c>
      <c r="C449" s="28">
        <v>44209628</v>
      </c>
      <c r="D449" s="28" t="s">
        <v>439</v>
      </c>
      <c r="E449" s="28" t="s">
        <v>440</v>
      </c>
      <c r="F449" s="106"/>
      <c r="G449" s="106">
        <v>5.7389999999999999</v>
      </c>
      <c r="H449" s="59">
        <v>9.53E-9</v>
      </c>
      <c r="I449" s="28">
        <v>1</v>
      </c>
      <c r="J449" s="26">
        <v>1.0882400000000001E-3</v>
      </c>
      <c r="K449" s="26">
        <v>0.25207027999999998</v>
      </c>
      <c r="L449" s="28" t="s">
        <v>289</v>
      </c>
      <c r="M449" s="28">
        <v>9</v>
      </c>
      <c r="N449" s="107" t="s">
        <v>418</v>
      </c>
      <c r="O449" s="28">
        <v>0</v>
      </c>
      <c r="P449" s="28" t="s">
        <v>388</v>
      </c>
      <c r="Q449" s="106">
        <v>1.07</v>
      </c>
      <c r="R449" s="28">
        <v>6</v>
      </c>
      <c r="S449" s="28">
        <v>4</v>
      </c>
    </row>
    <row r="450" spans="1:19">
      <c r="A450" s="28" t="s">
        <v>749</v>
      </c>
      <c r="B450" s="28">
        <v>17</v>
      </c>
      <c r="C450" s="28">
        <v>44048350</v>
      </c>
      <c r="D450" s="28" t="s">
        <v>439</v>
      </c>
      <c r="E450" s="28" t="s">
        <v>440</v>
      </c>
      <c r="F450" s="106"/>
      <c r="G450" s="106">
        <v>5.7389999999999999</v>
      </c>
      <c r="H450" s="59">
        <v>9.5399999999999997E-9</v>
      </c>
      <c r="I450" s="28">
        <v>1</v>
      </c>
      <c r="J450" s="26">
        <v>1.0871310000000001E-3</v>
      </c>
      <c r="K450" s="26">
        <v>0.25424454099999999</v>
      </c>
      <c r="L450" s="28" t="s">
        <v>289</v>
      </c>
      <c r="M450" s="28">
        <v>9</v>
      </c>
      <c r="N450" s="107" t="s">
        <v>290</v>
      </c>
      <c r="O450" s="28">
        <v>0</v>
      </c>
      <c r="P450" s="28" t="s">
        <v>388</v>
      </c>
      <c r="Q450" s="106">
        <v>3.43</v>
      </c>
      <c r="R450" s="28">
        <v>4</v>
      </c>
      <c r="S450" s="28">
        <v>4</v>
      </c>
    </row>
    <row r="451" spans="1:19">
      <c r="A451" s="28" t="s">
        <v>740</v>
      </c>
      <c r="B451" s="28">
        <v>17</v>
      </c>
      <c r="C451" s="28">
        <v>44191159</v>
      </c>
      <c r="D451" s="28" t="s">
        <v>439</v>
      </c>
      <c r="E451" s="28" t="s">
        <v>440</v>
      </c>
      <c r="F451" s="106"/>
      <c r="G451" s="106">
        <v>-5.7389999999999999</v>
      </c>
      <c r="H451" s="59">
        <v>9.5399999999999997E-9</v>
      </c>
      <c r="I451" s="28">
        <v>1</v>
      </c>
      <c r="J451" s="26">
        <v>1.0871310000000001E-3</v>
      </c>
      <c r="K451" s="26">
        <v>0.25315741000000003</v>
      </c>
      <c r="L451" s="28" t="s">
        <v>289</v>
      </c>
      <c r="M451" s="28">
        <v>9</v>
      </c>
      <c r="N451" s="107" t="s">
        <v>418</v>
      </c>
      <c r="O451" s="28">
        <v>0</v>
      </c>
      <c r="P451" s="28" t="s">
        <v>388</v>
      </c>
      <c r="Q451" s="106">
        <v>3.3050000000000002</v>
      </c>
      <c r="R451" s="28" t="s">
        <v>413</v>
      </c>
      <c r="S451" s="28">
        <v>5</v>
      </c>
    </row>
    <row r="452" spans="1:19">
      <c r="A452" s="28" t="s">
        <v>761</v>
      </c>
      <c r="B452" s="28">
        <v>17</v>
      </c>
      <c r="C452" s="28">
        <v>44136577</v>
      </c>
      <c r="D452" s="28" t="s">
        <v>445</v>
      </c>
      <c r="E452" s="28" t="s">
        <v>440</v>
      </c>
      <c r="F452" s="106"/>
      <c r="G452" s="106">
        <v>5.7389999999999999</v>
      </c>
      <c r="H452" s="59">
        <v>9.5399999999999997E-9</v>
      </c>
      <c r="I452" s="28">
        <v>1</v>
      </c>
      <c r="J452" s="26">
        <v>1.0863559999999999E-3</v>
      </c>
      <c r="K452" s="26">
        <v>0.255330897</v>
      </c>
      <c r="L452" s="28" t="s">
        <v>289</v>
      </c>
      <c r="M452" s="28">
        <v>9</v>
      </c>
      <c r="N452" s="107" t="s">
        <v>418</v>
      </c>
      <c r="O452" s="28">
        <v>0</v>
      </c>
      <c r="P452" s="28" t="s">
        <v>388</v>
      </c>
      <c r="Q452" s="106">
        <v>0.83299999999999996</v>
      </c>
      <c r="R452" s="28">
        <v>6</v>
      </c>
      <c r="S452" s="28">
        <v>4</v>
      </c>
    </row>
    <row r="453" spans="1:19">
      <c r="A453" s="28" t="s">
        <v>763</v>
      </c>
      <c r="B453" s="28">
        <v>17</v>
      </c>
      <c r="C453" s="28">
        <v>44146357</v>
      </c>
      <c r="D453" s="28" t="s">
        <v>439</v>
      </c>
      <c r="E453" s="28" t="s">
        <v>440</v>
      </c>
      <c r="F453" s="106"/>
      <c r="G453" s="106">
        <v>5.7389999999999999</v>
      </c>
      <c r="H453" s="59">
        <v>9.5499999999999995E-9</v>
      </c>
      <c r="I453" s="28">
        <v>1</v>
      </c>
      <c r="J453" s="26">
        <v>1.085361E-3</v>
      </c>
      <c r="K453" s="26">
        <v>0.25641625699999998</v>
      </c>
      <c r="L453" s="28" t="s">
        <v>289</v>
      </c>
      <c r="M453" s="28">
        <v>9</v>
      </c>
      <c r="N453" s="107" t="s">
        <v>418</v>
      </c>
      <c r="O453" s="28">
        <v>0</v>
      </c>
      <c r="P453" s="28" t="s">
        <v>388</v>
      </c>
      <c r="Q453" s="106">
        <v>8.3000000000000004E-2</v>
      </c>
      <c r="R453" s="28">
        <v>7</v>
      </c>
      <c r="S453" s="28">
        <v>4</v>
      </c>
    </row>
    <row r="454" spans="1:19">
      <c r="A454" s="28" t="s">
        <v>2852</v>
      </c>
      <c r="B454" s="28">
        <v>17</v>
      </c>
      <c r="C454" s="28">
        <v>44061898</v>
      </c>
      <c r="D454" s="28" t="s">
        <v>439</v>
      </c>
      <c r="E454" s="28" t="s">
        <v>440</v>
      </c>
      <c r="F454" s="106"/>
      <c r="G454" s="106">
        <v>5.7380000000000004</v>
      </c>
      <c r="H454" s="59">
        <v>9.5599999999999992E-9</v>
      </c>
      <c r="I454" s="28">
        <v>1</v>
      </c>
      <c r="J454" s="26">
        <v>1.0841469999999999E-3</v>
      </c>
      <c r="K454" s="26">
        <v>0.25750040400000002</v>
      </c>
      <c r="L454" s="28" t="s">
        <v>289</v>
      </c>
      <c r="M454" s="28">
        <v>9</v>
      </c>
      <c r="N454" s="107" t="s">
        <v>290</v>
      </c>
      <c r="O454" s="28">
        <v>0</v>
      </c>
      <c r="P454" s="28" t="s">
        <v>388</v>
      </c>
      <c r="Q454" s="106">
        <v>1.2430000000000001</v>
      </c>
      <c r="R454" s="28"/>
      <c r="S454" s="28">
        <v>4</v>
      </c>
    </row>
    <row r="455" spans="1:19">
      <c r="A455" s="28" t="s">
        <v>743</v>
      </c>
      <c r="B455" s="28">
        <v>17</v>
      </c>
      <c r="C455" s="28">
        <v>44209313</v>
      </c>
      <c r="D455" s="28" t="s">
        <v>439</v>
      </c>
      <c r="E455" s="28" t="s">
        <v>440</v>
      </c>
      <c r="F455" s="106"/>
      <c r="G455" s="106">
        <v>5.7380000000000004</v>
      </c>
      <c r="H455" s="59">
        <v>9.5700000000000007E-9</v>
      </c>
      <c r="I455" s="28">
        <v>1</v>
      </c>
      <c r="J455" s="26">
        <v>1.083706E-3</v>
      </c>
      <c r="K455" s="26">
        <v>0.25858410999999998</v>
      </c>
      <c r="L455" s="28" t="s">
        <v>289</v>
      </c>
      <c r="M455" s="28">
        <v>9</v>
      </c>
      <c r="N455" s="107" t="s">
        <v>418</v>
      </c>
      <c r="O455" s="28">
        <v>0</v>
      </c>
      <c r="P455" s="28" t="s">
        <v>388</v>
      </c>
      <c r="Q455" s="106">
        <v>2.4830000000000001</v>
      </c>
      <c r="R455" s="28">
        <v>5</v>
      </c>
      <c r="S455" s="28">
        <v>4</v>
      </c>
    </row>
    <row r="456" spans="1:19">
      <c r="A456" s="28" t="s">
        <v>765</v>
      </c>
      <c r="B456" s="28">
        <v>17</v>
      </c>
      <c r="C456" s="28">
        <v>44028796</v>
      </c>
      <c r="D456" s="28" t="s">
        <v>439</v>
      </c>
      <c r="E456" s="28" t="s">
        <v>440</v>
      </c>
      <c r="F456" s="106"/>
      <c r="G456" s="106">
        <v>5.7380000000000004</v>
      </c>
      <c r="H456" s="59">
        <v>9.5700000000000007E-9</v>
      </c>
      <c r="I456" s="28">
        <v>1</v>
      </c>
      <c r="J456" s="26">
        <v>1.083486E-3</v>
      </c>
      <c r="K456" s="26">
        <v>0.259667596</v>
      </c>
      <c r="L456" s="28" t="s">
        <v>289</v>
      </c>
      <c r="M456" s="28">
        <v>9</v>
      </c>
      <c r="N456" s="107" t="s">
        <v>290</v>
      </c>
      <c r="O456" s="28">
        <v>0</v>
      </c>
      <c r="P456" s="28" t="s">
        <v>388</v>
      </c>
      <c r="Q456" s="106">
        <v>2.077</v>
      </c>
      <c r="R456" s="28" t="s">
        <v>398</v>
      </c>
      <c r="S456" s="28">
        <v>5</v>
      </c>
    </row>
    <row r="457" spans="1:19">
      <c r="A457" s="28" t="s">
        <v>742</v>
      </c>
      <c r="B457" s="28">
        <v>17</v>
      </c>
      <c r="C457" s="28">
        <v>44209474</v>
      </c>
      <c r="D457" s="28" t="s">
        <v>445</v>
      </c>
      <c r="E457" s="28" t="s">
        <v>439</v>
      </c>
      <c r="F457" s="106"/>
      <c r="G457" s="106">
        <v>5.7380000000000004</v>
      </c>
      <c r="H457" s="59">
        <v>9.5700000000000007E-9</v>
      </c>
      <c r="I457" s="28">
        <v>1</v>
      </c>
      <c r="J457" s="26">
        <v>1.083486E-3</v>
      </c>
      <c r="K457" s="26">
        <v>0.26075108200000002</v>
      </c>
      <c r="L457" s="28" t="s">
        <v>289</v>
      </c>
      <c r="M457" s="28">
        <v>9</v>
      </c>
      <c r="N457" s="107" t="s">
        <v>418</v>
      </c>
      <c r="O457" s="28">
        <v>0</v>
      </c>
      <c r="P457" s="28" t="s">
        <v>388</v>
      </c>
      <c r="Q457" s="106">
        <v>1.833</v>
      </c>
      <c r="R457" s="28">
        <v>7</v>
      </c>
      <c r="S457" s="28">
        <v>4</v>
      </c>
    </row>
    <row r="458" spans="1:19">
      <c r="A458" s="28" t="s">
        <v>766</v>
      </c>
      <c r="B458" s="28">
        <v>17</v>
      </c>
      <c r="C458" s="28">
        <v>44011018</v>
      </c>
      <c r="D458" s="28" t="s">
        <v>445</v>
      </c>
      <c r="E458" s="28" t="s">
        <v>448</v>
      </c>
      <c r="F458" s="106"/>
      <c r="G458" s="106">
        <v>5.7380000000000004</v>
      </c>
      <c r="H458" s="59">
        <v>9.5700000000000007E-9</v>
      </c>
      <c r="I458" s="28">
        <v>1</v>
      </c>
      <c r="J458" s="26">
        <v>1.0829360000000001E-3</v>
      </c>
      <c r="K458" s="26">
        <v>0.261834018</v>
      </c>
      <c r="L458" s="28" t="s">
        <v>289</v>
      </c>
      <c r="M458" s="28">
        <v>9</v>
      </c>
      <c r="N458" s="107" t="s">
        <v>290</v>
      </c>
      <c r="O458" s="28">
        <v>0</v>
      </c>
      <c r="P458" s="28" t="s">
        <v>388</v>
      </c>
      <c r="Q458" s="106">
        <v>5.6289999999999996</v>
      </c>
      <c r="R458" s="28">
        <v>6</v>
      </c>
      <c r="S458" s="28">
        <v>1</v>
      </c>
    </row>
    <row r="459" spans="1:19">
      <c r="A459" s="28" t="s">
        <v>2853</v>
      </c>
      <c r="B459" s="28">
        <v>17</v>
      </c>
      <c r="C459" s="28">
        <v>44113224</v>
      </c>
      <c r="D459" s="28" t="s">
        <v>439</v>
      </c>
      <c r="E459" s="28" t="s">
        <v>440</v>
      </c>
      <c r="F459" s="106"/>
      <c r="G459" s="106">
        <v>-5.7380000000000004</v>
      </c>
      <c r="H459" s="59">
        <v>9.5800000000000004E-9</v>
      </c>
      <c r="I459" s="28">
        <v>1</v>
      </c>
      <c r="J459" s="26">
        <v>1.0826060000000001E-3</v>
      </c>
      <c r="K459" s="26">
        <v>0.26291662399999999</v>
      </c>
      <c r="L459" s="28" t="s">
        <v>289</v>
      </c>
      <c r="M459" s="28">
        <v>9</v>
      </c>
      <c r="N459" s="107" t="s">
        <v>418</v>
      </c>
      <c r="O459" s="28">
        <v>0</v>
      </c>
      <c r="P459" s="28" t="s">
        <v>388</v>
      </c>
      <c r="Q459" s="106"/>
      <c r="R459" s="28"/>
      <c r="S459" s="28"/>
    </row>
    <row r="460" spans="1:19">
      <c r="A460" s="28" t="s">
        <v>771</v>
      </c>
      <c r="B460" s="28">
        <v>17</v>
      </c>
      <c r="C460" s="28">
        <v>44144634</v>
      </c>
      <c r="D460" s="28" t="s">
        <v>445</v>
      </c>
      <c r="E460" s="28" t="s">
        <v>448</v>
      </c>
      <c r="F460" s="106"/>
      <c r="G460" s="106">
        <v>-5.7380000000000004</v>
      </c>
      <c r="H460" s="59">
        <v>9.5900000000000002E-9</v>
      </c>
      <c r="I460" s="28">
        <v>1</v>
      </c>
      <c r="J460" s="26">
        <v>1.0815079999999999E-3</v>
      </c>
      <c r="K460" s="26">
        <v>0.263998132</v>
      </c>
      <c r="L460" s="28" t="s">
        <v>289</v>
      </c>
      <c r="M460" s="28">
        <v>9</v>
      </c>
      <c r="N460" s="107" t="s">
        <v>418</v>
      </c>
      <c r="O460" s="28">
        <v>0</v>
      </c>
      <c r="P460" s="28" t="s">
        <v>388</v>
      </c>
      <c r="Q460" s="106">
        <v>4.1500000000000004</v>
      </c>
      <c r="R460" s="28" t="s">
        <v>413</v>
      </c>
      <c r="S460" s="28">
        <v>4</v>
      </c>
    </row>
    <row r="461" spans="1:19">
      <c r="A461" s="28" t="s">
        <v>748</v>
      </c>
      <c r="B461" s="28">
        <v>17</v>
      </c>
      <c r="C461" s="28">
        <v>44209364</v>
      </c>
      <c r="D461" s="28" t="s">
        <v>445</v>
      </c>
      <c r="E461" s="28" t="s">
        <v>448</v>
      </c>
      <c r="F461" s="106"/>
      <c r="G461" s="106">
        <v>-5.7380000000000004</v>
      </c>
      <c r="H461" s="59">
        <v>9.5900000000000002E-9</v>
      </c>
      <c r="I461" s="28">
        <v>1</v>
      </c>
      <c r="J461" s="26">
        <v>1.081399E-3</v>
      </c>
      <c r="K461" s="26">
        <v>0.26507953099999998</v>
      </c>
      <c r="L461" s="28" t="s">
        <v>289</v>
      </c>
      <c r="M461" s="28">
        <v>9</v>
      </c>
      <c r="N461" s="107" t="s">
        <v>418</v>
      </c>
      <c r="O461" s="28">
        <v>0</v>
      </c>
      <c r="P461" s="28" t="s">
        <v>388</v>
      </c>
      <c r="Q461" s="106">
        <v>0.28499999999999998</v>
      </c>
      <c r="R461" s="28">
        <v>5</v>
      </c>
      <c r="S461" s="28">
        <v>4</v>
      </c>
    </row>
    <row r="462" spans="1:19">
      <c r="A462" s="28" t="s">
        <v>744</v>
      </c>
      <c r="B462" s="28">
        <v>17</v>
      </c>
      <c r="C462" s="28">
        <v>44181508</v>
      </c>
      <c r="D462" s="28" t="s">
        <v>439</v>
      </c>
      <c r="E462" s="28" t="s">
        <v>448</v>
      </c>
      <c r="F462" s="106"/>
      <c r="G462" s="106">
        <v>5.7380000000000004</v>
      </c>
      <c r="H462" s="59">
        <v>9.5900000000000002E-9</v>
      </c>
      <c r="I462" s="28">
        <v>1</v>
      </c>
      <c r="J462" s="26">
        <v>1.08096E-3</v>
      </c>
      <c r="K462" s="26">
        <v>0.266160491</v>
      </c>
      <c r="L462" s="28" t="s">
        <v>289</v>
      </c>
      <c r="M462" s="28">
        <v>9</v>
      </c>
      <c r="N462" s="107" t="s">
        <v>418</v>
      </c>
      <c r="O462" s="28">
        <v>0</v>
      </c>
      <c r="P462" s="28" t="s">
        <v>388</v>
      </c>
      <c r="Q462" s="106">
        <v>1.677</v>
      </c>
      <c r="R462" s="28">
        <v>7</v>
      </c>
      <c r="S462" s="28">
        <v>5</v>
      </c>
    </row>
    <row r="463" spans="1:19">
      <c r="A463" s="28" t="s">
        <v>776</v>
      </c>
      <c r="B463" s="28">
        <v>17</v>
      </c>
      <c r="C463" s="28">
        <v>43997901</v>
      </c>
      <c r="D463" s="28" t="s">
        <v>440</v>
      </c>
      <c r="E463" s="28" t="s">
        <v>448</v>
      </c>
      <c r="F463" s="106"/>
      <c r="G463" s="106">
        <v>-5.7370000000000001</v>
      </c>
      <c r="H463" s="59">
        <v>9.6099999999999997E-9</v>
      </c>
      <c r="I463" s="28">
        <v>1</v>
      </c>
      <c r="J463" s="26">
        <v>1.0788830000000001E-3</v>
      </c>
      <c r="K463" s="26">
        <v>0.26723937399999997</v>
      </c>
      <c r="L463" s="28" t="s">
        <v>289</v>
      </c>
      <c r="M463" s="28">
        <v>9</v>
      </c>
      <c r="N463" s="107" t="s">
        <v>290</v>
      </c>
      <c r="O463" s="28">
        <v>0</v>
      </c>
      <c r="P463" s="28" t="s">
        <v>388</v>
      </c>
      <c r="Q463" s="106">
        <v>2.1779999999999999</v>
      </c>
      <c r="R463" s="28" t="s">
        <v>413</v>
      </c>
      <c r="S463" s="28">
        <v>2</v>
      </c>
    </row>
    <row r="464" spans="1:19">
      <c r="A464" s="28" t="s">
        <v>777</v>
      </c>
      <c r="B464" s="28">
        <v>17</v>
      </c>
      <c r="C464" s="28">
        <v>44031420</v>
      </c>
      <c r="D464" s="28" t="s">
        <v>445</v>
      </c>
      <c r="E464" s="28" t="s">
        <v>448</v>
      </c>
      <c r="F464" s="106"/>
      <c r="G464" s="106">
        <v>-5.7370000000000001</v>
      </c>
      <c r="H464" s="59">
        <v>9.6199999999999995E-9</v>
      </c>
      <c r="I464" s="28">
        <v>1</v>
      </c>
      <c r="J464" s="26">
        <v>1.078337E-3</v>
      </c>
      <c r="K464" s="26">
        <v>0.26831771100000001</v>
      </c>
      <c r="L464" s="28" t="s">
        <v>289</v>
      </c>
      <c r="M464" s="28">
        <v>9</v>
      </c>
      <c r="N464" s="107" t="s">
        <v>290</v>
      </c>
      <c r="O464" s="28">
        <v>0</v>
      </c>
      <c r="P464" s="28" t="s">
        <v>388</v>
      </c>
      <c r="Q464" s="106">
        <v>1.0680000000000001</v>
      </c>
      <c r="R464" s="28">
        <v>5</v>
      </c>
      <c r="S464" s="28">
        <v>5</v>
      </c>
    </row>
    <row r="465" spans="1:19">
      <c r="A465" s="28" t="s">
        <v>780</v>
      </c>
      <c r="B465" s="28">
        <v>17</v>
      </c>
      <c r="C465" s="28">
        <v>44126218</v>
      </c>
      <c r="D465" s="28" t="s">
        <v>445</v>
      </c>
      <c r="E465" s="28" t="s">
        <v>448</v>
      </c>
      <c r="F465" s="106"/>
      <c r="G465" s="106">
        <v>-5.7370000000000001</v>
      </c>
      <c r="H465" s="59">
        <v>9.6199999999999995E-9</v>
      </c>
      <c r="I465" s="28">
        <v>1</v>
      </c>
      <c r="J465" s="26">
        <v>1.0780099999999999E-3</v>
      </c>
      <c r="K465" s="26">
        <v>0.269395722</v>
      </c>
      <c r="L465" s="28" t="s">
        <v>289</v>
      </c>
      <c r="M465" s="28">
        <v>9</v>
      </c>
      <c r="N465" s="107" t="s">
        <v>418</v>
      </c>
      <c r="O465" s="28">
        <v>0</v>
      </c>
      <c r="P465" s="28" t="s">
        <v>388</v>
      </c>
      <c r="Q465" s="106">
        <v>3.8740000000000001</v>
      </c>
      <c r="R465" s="28">
        <v>6</v>
      </c>
      <c r="S465" s="28">
        <v>4</v>
      </c>
    </row>
    <row r="466" spans="1:19">
      <c r="A466" s="28" t="s">
        <v>752</v>
      </c>
      <c r="B466" s="28">
        <v>17</v>
      </c>
      <c r="C466" s="28">
        <v>44207932</v>
      </c>
      <c r="D466" s="28" t="s">
        <v>445</v>
      </c>
      <c r="E466" s="28" t="s">
        <v>448</v>
      </c>
      <c r="F466" s="106"/>
      <c r="G466" s="106">
        <v>5.7370000000000001</v>
      </c>
      <c r="H466" s="59">
        <v>9.6199999999999995E-9</v>
      </c>
      <c r="I466" s="28">
        <v>1</v>
      </c>
      <c r="J466" s="26">
        <v>1.0775750000000001E-3</v>
      </c>
      <c r="K466" s="26">
        <v>0.270473297</v>
      </c>
      <c r="L466" s="28" t="s">
        <v>289</v>
      </c>
      <c r="M466" s="28">
        <v>9</v>
      </c>
      <c r="N466" s="107" t="s">
        <v>418</v>
      </c>
      <c r="O466" s="28">
        <v>0</v>
      </c>
      <c r="P466" s="28" t="s">
        <v>388</v>
      </c>
      <c r="Q466" s="106">
        <v>0.45100000000000001</v>
      </c>
      <c r="R466" s="28">
        <v>5</v>
      </c>
      <c r="S466" s="28">
        <v>2</v>
      </c>
    </row>
    <row r="467" spans="1:19">
      <c r="A467" s="28" t="s">
        <v>769</v>
      </c>
      <c r="B467" s="28">
        <v>17</v>
      </c>
      <c r="C467" s="28">
        <v>44015464</v>
      </c>
      <c r="D467" s="28" t="s">
        <v>445</v>
      </c>
      <c r="E467" s="28" t="s">
        <v>448</v>
      </c>
      <c r="F467" s="106"/>
      <c r="G467" s="106">
        <v>5.7370000000000001</v>
      </c>
      <c r="H467" s="59">
        <v>9.6299999999999992E-9</v>
      </c>
      <c r="I467" s="28">
        <v>1</v>
      </c>
      <c r="J467" s="26">
        <v>1.076813E-3</v>
      </c>
      <c r="K467" s="26">
        <v>0.27155011000000001</v>
      </c>
      <c r="L467" s="28" t="s">
        <v>289</v>
      </c>
      <c r="M467" s="28">
        <v>9</v>
      </c>
      <c r="N467" s="107" t="s">
        <v>290</v>
      </c>
      <c r="O467" s="28">
        <v>0</v>
      </c>
      <c r="P467" s="28" t="s">
        <v>388</v>
      </c>
      <c r="Q467" s="106">
        <v>3.3490000000000002</v>
      </c>
      <c r="R467" s="28">
        <v>6</v>
      </c>
      <c r="S467" s="28">
        <v>5</v>
      </c>
    </row>
    <row r="468" spans="1:19">
      <c r="A468" s="28" t="s">
        <v>753</v>
      </c>
      <c r="B468" s="28">
        <v>17</v>
      </c>
      <c r="C468" s="28">
        <v>44209957</v>
      </c>
      <c r="D468" s="28" t="s">
        <v>445</v>
      </c>
      <c r="E468" s="28" t="s">
        <v>448</v>
      </c>
      <c r="F468" s="106"/>
      <c r="G468" s="106">
        <v>5.7370000000000001</v>
      </c>
      <c r="H468" s="59">
        <v>9.6299999999999992E-9</v>
      </c>
      <c r="I468" s="28">
        <v>1</v>
      </c>
      <c r="J468" s="26">
        <v>1.076813E-3</v>
      </c>
      <c r="K468" s="26">
        <v>0.27262692300000002</v>
      </c>
      <c r="L468" s="28" t="s">
        <v>289</v>
      </c>
      <c r="M468" s="28">
        <v>9</v>
      </c>
      <c r="N468" s="107" t="s">
        <v>418</v>
      </c>
      <c r="O468" s="28">
        <v>0</v>
      </c>
      <c r="P468" s="28" t="s">
        <v>388</v>
      </c>
      <c r="Q468" s="106">
        <v>3.613</v>
      </c>
      <c r="R468" s="28">
        <v>7</v>
      </c>
      <c r="S468" s="28">
        <v>4</v>
      </c>
    </row>
    <row r="469" spans="1:19">
      <c r="A469" s="28" t="s">
        <v>787</v>
      </c>
      <c r="B469" s="28">
        <v>17</v>
      </c>
      <c r="C469" s="28">
        <v>44144345</v>
      </c>
      <c r="D469" s="28" t="s">
        <v>445</v>
      </c>
      <c r="E469" s="28" t="s">
        <v>448</v>
      </c>
      <c r="F469" s="106"/>
      <c r="G469" s="106">
        <v>5.7370000000000001</v>
      </c>
      <c r="H469" s="59">
        <v>9.6299999999999992E-9</v>
      </c>
      <c r="I469" s="28">
        <v>1</v>
      </c>
      <c r="J469" s="26">
        <v>1.0767050000000001E-3</v>
      </c>
      <c r="K469" s="26">
        <v>0.27370362799999998</v>
      </c>
      <c r="L469" s="28" t="s">
        <v>289</v>
      </c>
      <c r="M469" s="28">
        <v>9</v>
      </c>
      <c r="N469" s="107" t="s">
        <v>418</v>
      </c>
      <c r="O469" s="28">
        <v>0</v>
      </c>
      <c r="P469" s="28" t="s">
        <v>388</v>
      </c>
      <c r="Q469" s="106">
        <v>7.9059999999999997</v>
      </c>
      <c r="R469" s="28">
        <v>6</v>
      </c>
      <c r="S469" s="28">
        <v>3</v>
      </c>
    </row>
    <row r="470" spans="1:19">
      <c r="A470" s="28" t="s">
        <v>789</v>
      </c>
      <c r="B470" s="28">
        <v>17</v>
      </c>
      <c r="C470" s="28">
        <v>44144387</v>
      </c>
      <c r="D470" s="28" t="s">
        <v>445</v>
      </c>
      <c r="E470" s="28" t="s">
        <v>440</v>
      </c>
      <c r="F470" s="106"/>
      <c r="G470" s="106">
        <v>-5.7370000000000001</v>
      </c>
      <c r="H470" s="59">
        <v>9.6299999999999992E-9</v>
      </c>
      <c r="I470" s="28">
        <v>1</v>
      </c>
      <c r="J470" s="26">
        <v>1.0764870000000001E-3</v>
      </c>
      <c r="K470" s="26">
        <v>0.27478011499999999</v>
      </c>
      <c r="L470" s="28" t="s">
        <v>289</v>
      </c>
      <c r="M470" s="28">
        <v>9</v>
      </c>
      <c r="N470" s="107" t="s">
        <v>418</v>
      </c>
      <c r="O470" s="28">
        <v>0</v>
      </c>
      <c r="P470" s="28" t="s">
        <v>388</v>
      </c>
      <c r="Q470" s="106">
        <v>5.585</v>
      </c>
      <c r="R470" s="28">
        <v>6</v>
      </c>
      <c r="S470" s="28">
        <v>3</v>
      </c>
    </row>
    <row r="471" spans="1:19">
      <c r="A471" s="28" t="s">
        <v>791</v>
      </c>
      <c r="B471" s="28">
        <v>17</v>
      </c>
      <c r="C471" s="28">
        <v>44031540</v>
      </c>
      <c r="D471" s="28" t="s">
        <v>439</v>
      </c>
      <c r="E471" s="28" t="s">
        <v>448</v>
      </c>
      <c r="F471" s="106"/>
      <c r="G471" s="106">
        <v>-5.7370000000000001</v>
      </c>
      <c r="H471" s="59">
        <v>9.6400000000000006E-9</v>
      </c>
      <c r="I471" s="28">
        <v>1</v>
      </c>
      <c r="J471" s="26">
        <v>1.0758359999999999E-3</v>
      </c>
      <c r="K471" s="26">
        <v>0.27585595099999999</v>
      </c>
      <c r="L471" s="28" t="s">
        <v>289</v>
      </c>
      <c r="M471" s="28">
        <v>9</v>
      </c>
      <c r="N471" s="107" t="s">
        <v>290</v>
      </c>
      <c r="O471" s="28">
        <v>0</v>
      </c>
      <c r="P471" s="28" t="s">
        <v>388</v>
      </c>
      <c r="Q471" s="106">
        <v>1.1279999999999999</v>
      </c>
      <c r="R471" s="28" t="s">
        <v>472</v>
      </c>
      <c r="S471" s="28">
        <v>5</v>
      </c>
    </row>
    <row r="472" spans="1:19">
      <c r="A472" s="28" t="s">
        <v>754</v>
      </c>
      <c r="B472" s="28">
        <v>17</v>
      </c>
      <c r="C472" s="28">
        <v>44194621</v>
      </c>
      <c r="D472" s="28" t="s">
        <v>440</v>
      </c>
      <c r="E472" s="28" t="s">
        <v>448</v>
      </c>
      <c r="F472" s="106"/>
      <c r="G472" s="106">
        <v>5.7370000000000001</v>
      </c>
      <c r="H472" s="59">
        <v>9.6400000000000006E-9</v>
      </c>
      <c r="I472" s="28">
        <v>1</v>
      </c>
      <c r="J472" s="26">
        <v>1.0756190000000001E-3</v>
      </c>
      <c r="K472" s="26">
        <v>0.27693157000000002</v>
      </c>
      <c r="L472" s="28" t="s">
        <v>289</v>
      </c>
      <c r="M472" s="28">
        <v>9</v>
      </c>
      <c r="N472" s="107" t="s">
        <v>418</v>
      </c>
      <c r="O472" s="28">
        <v>0</v>
      </c>
      <c r="P472" s="28" t="s">
        <v>388</v>
      </c>
      <c r="Q472" s="106">
        <v>0.86199999999999999</v>
      </c>
      <c r="R472" s="28">
        <v>5</v>
      </c>
      <c r="S472" s="28">
        <v>5</v>
      </c>
    </row>
    <row r="473" spans="1:19">
      <c r="A473" s="28" t="s">
        <v>793</v>
      </c>
      <c r="B473" s="28">
        <v>17</v>
      </c>
      <c r="C473" s="28">
        <v>43998151</v>
      </c>
      <c r="D473" s="28" t="s">
        <v>439</v>
      </c>
      <c r="E473" s="28" t="s">
        <v>440</v>
      </c>
      <c r="F473" s="106"/>
      <c r="G473" s="106">
        <v>-5.7370000000000001</v>
      </c>
      <c r="H473" s="59">
        <v>9.6400000000000006E-9</v>
      </c>
      <c r="I473" s="28">
        <v>1</v>
      </c>
      <c r="J473" s="26">
        <v>1.07551E-3</v>
      </c>
      <c r="K473" s="26">
        <v>0.27800708099999999</v>
      </c>
      <c r="L473" s="28" t="s">
        <v>289</v>
      </c>
      <c r="M473" s="28">
        <v>9</v>
      </c>
      <c r="N473" s="107" t="s">
        <v>290</v>
      </c>
      <c r="O473" s="28">
        <v>0</v>
      </c>
      <c r="P473" s="28" t="s">
        <v>388</v>
      </c>
      <c r="Q473" s="106">
        <v>7.73</v>
      </c>
      <c r="R473" s="28">
        <v>5</v>
      </c>
      <c r="S473" s="28">
        <v>4</v>
      </c>
    </row>
    <row r="474" spans="1:19">
      <c r="A474" s="28" t="s">
        <v>756</v>
      </c>
      <c r="B474" s="28">
        <v>17</v>
      </c>
      <c r="C474" s="28">
        <v>44206079</v>
      </c>
      <c r="D474" s="28" t="s">
        <v>439</v>
      </c>
      <c r="E474" s="28" t="s">
        <v>440</v>
      </c>
      <c r="F474" s="106"/>
      <c r="G474" s="106">
        <v>-5.7370000000000001</v>
      </c>
      <c r="H474" s="59">
        <v>9.6500000000000004E-9</v>
      </c>
      <c r="I474" s="28">
        <v>1</v>
      </c>
      <c r="J474" s="26">
        <v>1.0745349999999999E-3</v>
      </c>
      <c r="K474" s="26">
        <v>0.27908161599999998</v>
      </c>
      <c r="L474" s="28" t="s">
        <v>289</v>
      </c>
      <c r="M474" s="28">
        <v>9</v>
      </c>
      <c r="N474" s="107" t="s">
        <v>418</v>
      </c>
      <c r="O474" s="28">
        <v>0</v>
      </c>
      <c r="P474" s="28" t="s">
        <v>388</v>
      </c>
      <c r="Q474" s="106">
        <v>3.2989999999999999</v>
      </c>
      <c r="R474" s="28"/>
      <c r="S474" s="28">
        <v>2</v>
      </c>
    </row>
    <row r="475" spans="1:19">
      <c r="A475" s="28" t="s">
        <v>796</v>
      </c>
      <c r="B475" s="28">
        <v>17</v>
      </c>
      <c r="C475" s="28">
        <v>43996908</v>
      </c>
      <c r="D475" s="28" t="s">
        <v>439</v>
      </c>
      <c r="E475" s="28" t="s">
        <v>448</v>
      </c>
      <c r="F475" s="106"/>
      <c r="G475" s="106">
        <v>5.7370000000000001</v>
      </c>
      <c r="H475" s="59">
        <v>9.6500000000000004E-9</v>
      </c>
      <c r="I475" s="28">
        <v>1</v>
      </c>
      <c r="J475" s="26">
        <v>1.074319E-3</v>
      </c>
      <c r="K475" s="26">
        <v>0.28015593500000002</v>
      </c>
      <c r="L475" s="28" t="s">
        <v>289</v>
      </c>
      <c r="M475" s="28">
        <v>9</v>
      </c>
      <c r="N475" s="107" t="s">
        <v>290</v>
      </c>
      <c r="O475" s="28">
        <v>0</v>
      </c>
      <c r="P475" s="28" t="s">
        <v>388</v>
      </c>
      <c r="Q475" s="106">
        <v>4.3769999999999998</v>
      </c>
      <c r="R475" s="28">
        <v>5</v>
      </c>
      <c r="S475" s="28">
        <v>4</v>
      </c>
    </row>
    <row r="476" spans="1:19">
      <c r="A476" s="28" t="s">
        <v>797</v>
      </c>
      <c r="B476" s="28">
        <v>17</v>
      </c>
      <c r="C476" s="28">
        <v>43996960</v>
      </c>
      <c r="D476" s="28" t="s">
        <v>445</v>
      </c>
      <c r="E476" s="28" t="s">
        <v>448</v>
      </c>
      <c r="F476" s="106"/>
      <c r="G476" s="106">
        <v>5.7370000000000001</v>
      </c>
      <c r="H476" s="59">
        <v>9.6500000000000004E-9</v>
      </c>
      <c r="I476" s="28">
        <v>1</v>
      </c>
      <c r="J476" s="26">
        <v>1.074319E-3</v>
      </c>
      <c r="K476" s="26">
        <v>0.28123025400000001</v>
      </c>
      <c r="L476" s="28" t="s">
        <v>289</v>
      </c>
      <c r="M476" s="28">
        <v>9</v>
      </c>
      <c r="N476" s="107" t="s">
        <v>290</v>
      </c>
      <c r="O476" s="28">
        <v>0</v>
      </c>
      <c r="P476" s="28" t="s">
        <v>388</v>
      </c>
      <c r="Q476" s="106">
        <v>2.2559999999999998</v>
      </c>
      <c r="R476" s="28">
        <v>5</v>
      </c>
      <c r="S476" s="28">
        <v>4</v>
      </c>
    </row>
    <row r="477" spans="1:19">
      <c r="A477" s="28" t="s">
        <v>795</v>
      </c>
      <c r="B477" s="28">
        <v>17</v>
      </c>
      <c r="C477" s="28">
        <v>44145373</v>
      </c>
      <c r="D477" s="28" t="s">
        <v>439</v>
      </c>
      <c r="E477" s="28" t="s">
        <v>440</v>
      </c>
      <c r="F477" s="106"/>
      <c r="G477" s="106">
        <v>5.7370000000000001</v>
      </c>
      <c r="H477" s="59">
        <v>9.6500000000000004E-9</v>
      </c>
      <c r="I477" s="28">
        <v>1</v>
      </c>
      <c r="J477" s="26">
        <v>1.0741030000000001E-3</v>
      </c>
      <c r="K477" s="26">
        <v>0.28230435700000001</v>
      </c>
      <c r="L477" s="28" t="s">
        <v>289</v>
      </c>
      <c r="M477" s="28">
        <v>9</v>
      </c>
      <c r="N477" s="107" t="s">
        <v>418</v>
      </c>
      <c r="O477" s="28">
        <v>0</v>
      </c>
      <c r="P477" s="28" t="s">
        <v>388</v>
      </c>
      <c r="Q477" s="106">
        <v>4.835</v>
      </c>
      <c r="R477" s="28">
        <v>6</v>
      </c>
      <c r="S477" s="28">
        <v>4</v>
      </c>
    </row>
    <row r="478" spans="1:19">
      <c r="A478" s="28" t="s">
        <v>759</v>
      </c>
      <c r="B478" s="28">
        <v>17</v>
      </c>
      <c r="C478" s="28">
        <v>44209985</v>
      </c>
      <c r="D478" s="28" t="s">
        <v>439</v>
      </c>
      <c r="E478" s="28" t="s">
        <v>440</v>
      </c>
      <c r="F478" s="106"/>
      <c r="G478" s="106">
        <v>5.7359999999999998</v>
      </c>
      <c r="H478" s="59">
        <v>9.6699999999999999E-9</v>
      </c>
      <c r="I478" s="28">
        <v>1</v>
      </c>
      <c r="J478" s="26">
        <v>1.0728070000000001E-3</v>
      </c>
      <c r="K478" s="26">
        <v>0.28337716299999999</v>
      </c>
      <c r="L478" s="28" t="s">
        <v>289</v>
      </c>
      <c r="M478" s="28">
        <v>9</v>
      </c>
      <c r="N478" s="107" t="s">
        <v>418</v>
      </c>
      <c r="O478" s="28">
        <v>0</v>
      </c>
      <c r="P478" s="28" t="s">
        <v>388</v>
      </c>
      <c r="Q478" s="106">
        <v>1.9079999999999999</v>
      </c>
      <c r="R478" s="28">
        <v>7</v>
      </c>
      <c r="S478" s="28">
        <v>4</v>
      </c>
    </row>
    <row r="479" spans="1:19">
      <c r="A479" s="28" t="s">
        <v>801</v>
      </c>
      <c r="B479" s="28">
        <v>17</v>
      </c>
      <c r="C479" s="28">
        <v>43998574</v>
      </c>
      <c r="D479" s="28" t="s">
        <v>439</v>
      </c>
      <c r="E479" s="28" t="s">
        <v>448</v>
      </c>
      <c r="F479" s="106"/>
      <c r="G479" s="106">
        <v>5.7359999999999998</v>
      </c>
      <c r="H479" s="59">
        <v>9.6699999999999999E-9</v>
      </c>
      <c r="I479" s="28">
        <v>1</v>
      </c>
      <c r="J479" s="26">
        <v>1.072052E-3</v>
      </c>
      <c r="K479" s="26">
        <v>0.28444921499999998</v>
      </c>
      <c r="L479" s="28" t="s">
        <v>289</v>
      </c>
      <c r="M479" s="28">
        <v>9</v>
      </c>
      <c r="N479" s="107" t="s">
        <v>290</v>
      </c>
      <c r="O479" s="28">
        <v>0</v>
      </c>
      <c r="P479" s="28" t="s">
        <v>388</v>
      </c>
      <c r="Q479" s="106">
        <v>3.9929999999999999</v>
      </c>
      <c r="R479" s="28" t="s">
        <v>413</v>
      </c>
      <c r="S479" s="28">
        <v>4</v>
      </c>
    </row>
    <row r="480" spans="1:19">
      <c r="A480" s="28" t="s">
        <v>803</v>
      </c>
      <c r="B480" s="28">
        <v>17</v>
      </c>
      <c r="C480" s="28">
        <v>44017180</v>
      </c>
      <c r="D480" s="28" t="s">
        <v>439</v>
      </c>
      <c r="E480" s="28" t="s">
        <v>448</v>
      </c>
      <c r="F480" s="106"/>
      <c r="G480" s="106">
        <v>5.7359999999999998</v>
      </c>
      <c r="H480" s="59">
        <v>9.6799999999999997E-9</v>
      </c>
      <c r="I480" s="28">
        <v>1</v>
      </c>
      <c r="J480" s="26">
        <v>1.0718360000000001E-3</v>
      </c>
      <c r="K480" s="26">
        <v>0.28659288799999999</v>
      </c>
      <c r="L480" s="28" t="s">
        <v>289</v>
      </c>
      <c r="M480" s="28">
        <v>9</v>
      </c>
      <c r="N480" s="107" t="s">
        <v>290</v>
      </c>
      <c r="O480" s="28">
        <v>0</v>
      </c>
      <c r="P480" s="28" t="s">
        <v>388</v>
      </c>
      <c r="Q480" s="106">
        <v>5.8140000000000001</v>
      </c>
      <c r="R480" s="28">
        <v>5</v>
      </c>
      <c r="S480" s="28">
        <v>5</v>
      </c>
    </row>
    <row r="481" spans="1:19">
      <c r="A481" s="28" t="s">
        <v>802</v>
      </c>
      <c r="B481" s="28">
        <v>17</v>
      </c>
      <c r="C481" s="28">
        <v>44166646</v>
      </c>
      <c r="D481" s="28" t="s">
        <v>439</v>
      </c>
      <c r="E481" s="28" t="s">
        <v>440</v>
      </c>
      <c r="F481" s="106"/>
      <c r="G481" s="106">
        <v>-5.7359999999999998</v>
      </c>
      <c r="H481" s="59">
        <v>9.6799999999999997E-9</v>
      </c>
      <c r="I481" s="28">
        <v>1</v>
      </c>
      <c r="J481" s="26">
        <v>1.0718360000000001E-3</v>
      </c>
      <c r="K481" s="26">
        <v>0.285521052</v>
      </c>
      <c r="L481" s="28" t="s">
        <v>289</v>
      </c>
      <c r="M481" s="28">
        <v>9</v>
      </c>
      <c r="N481" s="107" t="s">
        <v>418</v>
      </c>
      <c r="O481" s="28">
        <v>0</v>
      </c>
      <c r="P481" s="28" t="s">
        <v>388</v>
      </c>
      <c r="Q481" s="106">
        <v>5.1319999999999997</v>
      </c>
      <c r="R481" s="28">
        <v>6</v>
      </c>
      <c r="S481" s="28">
        <v>4</v>
      </c>
    </row>
    <row r="482" spans="1:19">
      <c r="A482" s="28" t="s">
        <v>760</v>
      </c>
      <c r="B482" s="28">
        <v>17</v>
      </c>
      <c r="C482" s="28">
        <v>44209919</v>
      </c>
      <c r="D482" s="28" t="s">
        <v>440</v>
      </c>
      <c r="E482" s="28" t="s">
        <v>448</v>
      </c>
      <c r="F482" s="106"/>
      <c r="G482" s="106">
        <v>5.7359999999999998</v>
      </c>
      <c r="H482" s="59">
        <v>9.6799999999999997E-9</v>
      </c>
      <c r="I482" s="28">
        <v>1</v>
      </c>
      <c r="J482" s="26">
        <v>1.071729E-3</v>
      </c>
      <c r="K482" s="26">
        <v>0.28766461700000001</v>
      </c>
      <c r="L482" s="28" t="s">
        <v>289</v>
      </c>
      <c r="M482" s="28">
        <v>9</v>
      </c>
      <c r="N482" s="107" t="s">
        <v>418</v>
      </c>
      <c r="O482" s="28">
        <v>0</v>
      </c>
      <c r="P482" s="28" t="s">
        <v>388</v>
      </c>
      <c r="Q482" s="106">
        <v>2.3730000000000002</v>
      </c>
      <c r="R482" s="28">
        <v>7</v>
      </c>
      <c r="S482" s="28">
        <v>4</v>
      </c>
    </row>
    <row r="483" spans="1:19">
      <c r="A483" s="28" t="s">
        <v>767</v>
      </c>
      <c r="B483" s="28">
        <v>17</v>
      </c>
      <c r="C483" s="28">
        <v>44048336</v>
      </c>
      <c r="D483" s="28" t="s">
        <v>439</v>
      </c>
      <c r="E483" s="28" t="s">
        <v>440</v>
      </c>
      <c r="F483" s="106"/>
      <c r="G483" s="106">
        <v>5.7359999999999998</v>
      </c>
      <c r="H483" s="59">
        <v>9.6799999999999997E-9</v>
      </c>
      <c r="I483" s="28">
        <v>1</v>
      </c>
      <c r="J483" s="26">
        <v>1.071621E-3</v>
      </c>
      <c r="K483" s="26">
        <v>0.28873623799999998</v>
      </c>
      <c r="L483" s="28" t="s">
        <v>289</v>
      </c>
      <c r="M483" s="28">
        <v>9</v>
      </c>
      <c r="N483" s="107" t="s">
        <v>290</v>
      </c>
      <c r="O483" s="28">
        <v>0</v>
      </c>
      <c r="P483" s="28" t="s">
        <v>388</v>
      </c>
      <c r="Q483" s="106">
        <v>0.92900000000000005</v>
      </c>
      <c r="R483" s="28">
        <v>5</v>
      </c>
      <c r="S483" s="28">
        <v>4</v>
      </c>
    </row>
    <row r="484" spans="1:19">
      <c r="A484" s="28" t="s">
        <v>758</v>
      </c>
      <c r="B484" s="28">
        <v>17</v>
      </c>
      <c r="C484" s="28">
        <v>44182706</v>
      </c>
      <c r="D484" s="28" t="s">
        <v>445</v>
      </c>
      <c r="E484" s="28" t="s">
        <v>448</v>
      </c>
      <c r="F484" s="106"/>
      <c r="G484" s="106">
        <v>5.7359999999999998</v>
      </c>
      <c r="H484" s="59">
        <v>9.6799999999999997E-9</v>
      </c>
      <c r="I484" s="28">
        <v>1</v>
      </c>
      <c r="J484" s="26">
        <v>1.071621E-3</v>
      </c>
      <c r="K484" s="26">
        <v>0.289807859</v>
      </c>
      <c r="L484" s="28" t="s">
        <v>289</v>
      </c>
      <c r="M484" s="28">
        <v>9</v>
      </c>
      <c r="N484" s="107" t="s">
        <v>418</v>
      </c>
      <c r="O484" s="28">
        <v>0</v>
      </c>
      <c r="P484" s="28" t="s">
        <v>388</v>
      </c>
      <c r="Q484" s="106">
        <v>3.4870000000000001</v>
      </c>
      <c r="R484" s="28">
        <v>7</v>
      </c>
      <c r="S484" s="28">
        <v>4</v>
      </c>
    </row>
    <row r="485" spans="1:19">
      <c r="A485" s="28" t="s">
        <v>804</v>
      </c>
      <c r="B485" s="28">
        <v>17</v>
      </c>
      <c r="C485" s="28">
        <v>44145860</v>
      </c>
      <c r="D485" s="28" t="s">
        <v>445</v>
      </c>
      <c r="E485" s="28" t="s">
        <v>448</v>
      </c>
      <c r="F485" s="106"/>
      <c r="G485" s="106">
        <v>5.7359999999999998</v>
      </c>
      <c r="H485" s="59">
        <v>9.6799999999999997E-9</v>
      </c>
      <c r="I485" s="28">
        <v>1</v>
      </c>
      <c r="J485" s="26">
        <v>1.071191E-3</v>
      </c>
      <c r="K485" s="26">
        <v>0.29087904999999997</v>
      </c>
      <c r="L485" s="28" t="s">
        <v>289</v>
      </c>
      <c r="M485" s="28">
        <v>9</v>
      </c>
      <c r="N485" s="107" t="s">
        <v>418</v>
      </c>
      <c r="O485" s="28">
        <v>0</v>
      </c>
      <c r="P485" s="28" t="s">
        <v>388</v>
      </c>
      <c r="Q485" s="106">
        <v>0.85299999999999998</v>
      </c>
      <c r="R485" s="28">
        <v>7</v>
      </c>
      <c r="S485" s="28">
        <v>4</v>
      </c>
    </row>
    <row r="486" spans="1:19">
      <c r="A486" s="28" t="s">
        <v>805</v>
      </c>
      <c r="B486" s="28">
        <v>17</v>
      </c>
      <c r="C486" s="28">
        <v>44146165</v>
      </c>
      <c r="D486" s="28" t="s">
        <v>440</v>
      </c>
      <c r="E486" s="28" t="s">
        <v>448</v>
      </c>
      <c r="F486" s="106"/>
      <c r="G486" s="106">
        <v>5.7359999999999998</v>
      </c>
      <c r="H486" s="59">
        <v>9.6799999999999997E-9</v>
      </c>
      <c r="I486" s="28">
        <v>1</v>
      </c>
      <c r="J486" s="26">
        <v>1.070868E-3</v>
      </c>
      <c r="K486" s="26">
        <v>0.29194991799999997</v>
      </c>
      <c r="L486" s="28" t="s">
        <v>289</v>
      </c>
      <c r="M486" s="28">
        <v>9</v>
      </c>
      <c r="N486" s="107" t="s">
        <v>418</v>
      </c>
      <c r="O486" s="28">
        <v>0</v>
      </c>
      <c r="P486" s="28" t="s">
        <v>388</v>
      </c>
      <c r="Q486" s="106">
        <v>2.008</v>
      </c>
      <c r="R486" s="28">
        <v>7</v>
      </c>
      <c r="S486" s="28">
        <v>4</v>
      </c>
    </row>
    <row r="487" spans="1:19">
      <c r="A487" s="28" t="s">
        <v>807</v>
      </c>
      <c r="B487" s="28">
        <v>17</v>
      </c>
      <c r="C487" s="28">
        <v>44017666</v>
      </c>
      <c r="D487" s="28" t="s">
        <v>445</v>
      </c>
      <c r="E487" s="28" t="s">
        <v>440</v>
      </c>
      <c r="F487" s="106"/>
      <c r="G487" s="106">
        <v>-5.7359999999999998</v>
      </c>
      <c r="H487" s="59">
        <v>9.6899999999999994E-9</v>
      </c>
      <c r="I487" s="28">
        <v>1</v>
      </c>
      <c r="J487" s="26">
        <v>1.0707609999999999E-3</v>
      </c>
      <c r="K487" s="26">
        <v>0.29302067900000001</v>
      </c>
      <c r="L487" s="28" t="s">
        <v>289</v>
      </c>
      <c r="M487" s="28">
        <v>9</v>
      </c>
      <c r="N487" s="107" t="s">
        <v>290</v>
      </c>
      <c r="O487" s="28">
        <v>0</v>
      </c>
      <c r="P487" s="28" t="s">
        <v>388</v>
      </c>
      <c r="Q487" s="106">
        <v>2.093</v>
      </c>
      <c r="R487" s="28">
        <v>6</v>
      </c>
      <c r="S487" s="28">
        <v>2</v>
      </c>
    </row>
    <row r="488" spans="1:19">
      <c r="A488" s="28" t="s">
        <v>806</v>
      </c>
      <c r="B488" s="28">
        <v>17</v>
      </c>
      <c r="C488" s="28">
        <v>44145592</v>
      </c>
      <c r="D488" s="28" t="s">
        <v>445</v>
      </c>
      <c r="E488" s="28" t="s">
        <v>448</v>
      </c>
      <c r="F488" s="106"/>
      <c r="G488" s="106">
        <v>5.7359999999999998</v>
      </c>
      <c r="H488" s="59">
        <v>9.6899999999999994E-9</v>
      </c>
      <c r="I488" s="28">
        <v>1</v>
      </c>
      <c r="J488" s="26">
        <v>1.0707609999999999E-3</v>
      </c>
      <c r="K488" s="26">
        <v>0.29409143900000001</v>
      </c>
      <c r="L488" s="28" t="s">
        <v>289</v>
      </c>
      <c r="M488" s="28">
        <v>9</v>
      </c>
      <c r="N488" s="107" t="s">
        <v>418</v>
      </c>
      <c r="O488" s="28">
        <v>0</v>
      </c>
      <c r="P488" s="28" t="s">
        <v>388</v>
      </c>
      <c r="Q488" s="106">
        <v>0.21199999999999999</v>
      </c>
      <c r="R488" s="28">
        <v>7</v>
      </c>
      <c r="S488" s="28">
        <v>4</v>
      </c>
    </row>
    <row r="489" spans="1:19">
      <c r="A489" s="28" t="s">
        <v>798</v>
      </c>
      <c r="B489" s="28">
        <v>17</v>
      </c>
      <c r="C489" s="28">
        <v>44032915</v>
      </c>
      <c r="D489" s="28" t="s">
        <v>439</v>
      </c>
      <c r="E489" s="28" t="s">
        <v>440</v>
      </c>
      <c r="F489" s="106"/>
      <c r="G489" s="106">
        <v>5.7359999999999998</v>
      </c>
      <c r="H489" s="59">
        <v>9.6899999999999994E-9</v>
      </c>
      <c r="I489" s="28">
        <v>1</v>
      </c>
      <c r="J489" s="26">
        <v>1.0701160000000001E-3</v>
      </c>
      <c r="K489" s="26">
        <v>0.29516155599999999</v>
      </c>
      <c r="L489" s="28" t="s">
        <v>289</v>
      </c>
      <c r="M489" s="28">
        <v>9</v>
      </c>
      <c r="N489" s="107" t="s">
        <v>290</v>
      </c>
      <c r="O489" s="28">
        <v>0</v>
      </c>
      <c r="P489" s="28" t="s">
        <v>388</v>
      </c>
      <c r="Q489" s="106">
        <v>2.6339999999999999</v>
      </c>
      <c r="R489" s="28"/>
      <c r="S489" s="28">
        <v>5</v>
      </c>
    </row>
    <row r="490" spans="1:19">
      <c r="A490" s="28" t="s">
        <v>762</v>
      </c>
      <c r="B490" s="28">
        <v>17</v>
      </c>
      <c r="C490" s="28">
        <v>44207066</v>
      </c>
      <c r="D490" s="28" t="s">
        <v>445</v>
      </c>
      <c r="E490" s="28" t="s">
        <v>448</v>
      </c>
      <c r="F490" s="106"/>
      <c r="G490" s="106">
        <v>5.7359999999999998</v>
      </c>
      <c r="H490" s="59">
        <v>9.6999999999999992E-9</v>
      </c>
      <c r="I490" s="28">
        <v>1</v>
      </c>
      <c r="J490" s="26">
        <v>1.0687229999999999E-3</v>
      </c>
      <c r="K490" s="26">
        <v>0.29623027800000001</v>
      </c>
      <c r="L490" s="28" t="s">
        <v>289</v>
      </c>
      <c r="M490" s="28">
        <v>9</v>
      </c>
      <c r="N490" s="107" t="s">
        <v>418</v>
      </c>
      <c r="O490" s="28">
        <v>0</v>
      </c>
      <c r="P490" s="28" t="s">
        <v>388</v>
      </c>
      <c r="Q490" s="106">
        <v>8.0210000000000008</v>
      </c>
      <c r="R490" s="28" t="s">
        <v>413</v>
      </c>
      <c r="S490" s="28">
        <v>4</v>
      </c>
    </row>
    <row r="491" spans="1:19">
      <c r="A491" s="28" t="s">
        <v>808</v>
      </c>
      <c r="B491" s="28">
        <v>17</v>
      </c>
      <c r="C491" s="28">
        <v>44146336</v>
      </c>
      <c r="D491" s="28" t="s">
        <v>445</v>
      </c>
      <c r="E491" s="28" t="s">
        <v>440</v>
      </c>
      <c r="F491" s="106"/>
      <c r="G491" s="106">
        <v>5.7359999999999998</v>
      </c>
      <c r="H491" s="59">
        <v>9.7100000000000006E-9</v>
      </c>
      <c r="I491" s="28">
        <v>1</v>
      </c>
      <c r="J491" s="26">
        <v>1.068509E-3</v>
      </c>
      <c r="K491" s="26">
        <v>0.29729878700000001</v>
      </c>
      <c r="L491" s="28" t="s">
        <v>289</v>
      </c>
      <c r="M491" s="28">
        <v>9</v>
      </c>
      <c r="N491" s="107" t="s">
        <v>418</v>
      </c>
      <c r="O491" s="28">
        <v>0</v>
      </c>
      <c r="P491" s="28" t="s">
        <v>388</v>
      </c>
      <c r="Q491" s="106">
        <v>0.35</v>
      </c>
      <c r="R491" s="28">
        <v>7</v>
      </c>
      <c r="S491" s="28">
        <v>4</v>
      </c>
    </row>
    <row r="492" spans="1:19">
      <c r="A492" s="28" t="s">
        <v>811</v>
      </c>
      <c r="B492" s="28">
        <v>17</v>
      </c>
      <c r="C492" s="28">
        <v>44146451</v>
      </c>
      <c r="D492" s="28" t="s">
        <v>439</v>
      </c>
      <c r="E492" s="28" t="s">
        <v>440</v>
      </c>
      <c r="F492" s="106"/>
      <c r="G492" s="106">
        <v>5.7359999999999998</v>
      </c>
      <c r="H492" s="59">
        <v>9.7100000000000006E-9</v>
      </c>
      <c r="I492" s="28">
        <v>1</v>
      </c>
      <c r="J492" s="26">
        <v>1.068081E-3</v>
      </c>
      <c r="K492" s="26">
        <v>0.29943494900000001</v>
      </c>
      <c r="L492" s="28" t="s">
        <v>289</v>
      </c>
      <c r="M492" s="28">
        <v>9</v>
      </c>
      <c r="N492" s="107" t="s">
        <v>418</v>
      </c>
      <c r="O492" s="28">
        <v>0</v>
      </c>
      <c r="P492" s="28" t="s">
        <v>388</v>
      </c>
      <c r="Q492" s="106">
        <v>4.1340000000000003</v>
      </c>
      <c r="R492" s="28">
        <v>6</v>
      </c>
      <c r="S492" s="28">
        <v>4</v>
      </c>
    </row>
    <row r="493" spans="1:19">
      <c r="A493" s="28" t="s">
        <v>764</v>
      </c>
      <c r="B493" s="28">
        <v>17</v>
      </c>
      <c r="C493" s="28">
        <v>44206646</v>
      </c>
      <c r="D493" s="28" t="s">
        <v>440</v>
      </c>
      <c r="E493" s="28" t="s">
        <v>448</v>
      </c>
      <c r="F493" s="106"/>
      <c r="G493" s="106">
        <v>5.7359999999999998</v>
      </c>
      <c r="H493" s="59">
        <v>9.7100000000000006E-9</v>
      </c>
      <c r="I493" s="28">
        <v>1</v>
      </c>
      <c r="J493" s="26">
        <v>1.068081E-3</v>
      </c>
      <c r="K493" s="26">
        <v>0.29836686800000001</v>
      </c>
      <c r="L493" s="28" t="s">
        <v>289</v>
      </c>
      <c r="M493" s="28">
        <v>9</v>
      </c>
      <c r="N493" s="107" t="s">
        <v>418</v>
      </c>
      <c r="O493" s="28">
        <v>0</v>
      </c>
      <c r="P493" s="28" t="s">
        <v>388</v>
      </c>
      <c r="Q493" s="106">
        <v>3.8740000000000001</v>
      </c>
      <c r="R493" s="28" t="s">
        <v>413</v>
      </c>
      <c r="S493" s="28">
        <v>2</v>
      </c>
    </row>
    <row r="494" spans="1:19">
      <c r="A494" s="28" t="s">
        <v>812</v>
      </c>
      <c r="B494" s="28">
        <v>17</v>
      </c>
      <c r="C494" s="28">
        <v>44146567</v>
      </c>
      <c r="D494" s="28" t="s">
        <v>439</v>
      </c>
      <c r="E494" s="28" t="s">
        <v>440</v>
      </c>
      <c r="F494" s="106"/>
      <c r="G494" s="106">
        <v>5.7359999999999998</v>
      </c>
      <c r="H494" s="59">
        <v>9.7100000000000006E-9</v>
      </c>
      <c r="I494" s="28">
        <v>1</v>
      </c>
      <c r="J494" s="26">
        <v>1.067974E-3</v>
      </c>
      <c r="K494" s="26">
        <v>0.30050292299999998</v>
      </c>
      <c r="L494" s="28" t="s">
        <v>289</v>
      </c>
      <c r="M494" s="28">
        <v>9</v>
      </c>
      <c r="N494" s="107" t="s">
        <v>418</v>
      </c>
      <c r="O494" s="28">
        <v>0</v>
      </c>
      <c r="P494" s="28" t="s">
        <v>388</v>
      </c>
      <c r="Q494" s="106">
        <v>2.1040000000000001</v>
      </c>
      <c r="R494" s="28">
        <v>6</v>
      </c>
      <c r="S494" s="28">
        <v>4</v>
      </c>
    </row>
    <row r="495" spans="1:19">
      <c r="A495" s="28" t="s">
        <v>813</v>
      </c>
      <c r="B495" s="28">
        <v>17</v>
      </c>
      <c r="C495" s="28">
        <v>44032470</v>
      </c>
      <c r="D495" s="28" t="s">
        <v>440</v>
      </c>
      <c r="E495" s="28" t="s">
        <v>448</v>
      </c>
      <c r="F495" s="106"/>
      <c r="G495" s="106">
        <v>5.7359999999999998</v>
      </c>
      <c r="H495" s="59">
        <v>9.7200000000000003E-9</v>
      </c>
      <c r="I495" s="28">
        <v>1</v>
      </c>
      <c r="J495" s="26">
        <v>1.067333E-3</v>
      </c>
      <c r="K495" s="26">
        <v>0.30157025599999998</v>
      </c>
      <c r="L495" s="28" t="s">
        <v>289</v>
      </c>
      <c r="M495" s="28">
        <v>9</v>
      </c>
      <c r="N495" s="107" t="s">
        <v>290</v>
      </c>
      <c r="O495" s="28">
        <v>0</v>
      </c>
      <c r="P495" s="28" t="s">
        <v>388</v>
      </c>
      <c r="Q495" s="106">
        <v>0.61099999999999999</v>
      </c>
      <c r="R495" s="28" t="s">
        <v>472</v>
      </c>
      <c r="S495" s="28">
        <v>5</v>
      </c>
    </row>
    <row r="496" spans="1:19">
      <c r="A496" s="28" t="s">
        <v>814</v>
      </c>
      <c r="B496" s="28">
        <v>17</v>
      </c>
      <c r="C496" s="28">
        <v>44032073</v>
      </c>
      <c r="D496" s="28" t="s">
        <v>445</v>
      </c>
      <c r="E496" s="28" t="s">
        <v>448</v>
      </c>
      <c r="F496" s="106"/>
      <c r="G496" s="106">
        <v>5.7350000000000003</v>
      </c>
      <c r="H496" s="59">
        <v>9.7200000000000003E-9</v>
      </c>
      <c r="I496" s="28">
        <v>1</v>
      </c>
      <c r="J496" s="26">
        <v>1.066586E-3</v>
      </c>
      <c r="K496" s="26">
        <v>0.30263684200000002</v>
      </c>
      <c r="L496" s="28" t="s">
        <v>289</v>
      </c>
      <c r="M496" s="28">
        <v>9</v>
      </c>
      <c r="N496" s="107" t="s">
        <v>290</v>
      </c>
      <c r="O496" s="28">
        <v>0</v>
      </c>
      <c r="P496" s="28" t="s">
        <v>388</v>
      </c>
      <c r="Q496" s="106">
        <v>0.13900000000000001</v>
      </c>
      <c r="R496" s="28">
        <v>7</v>
      </c>
      <c r="S496" s="28">
        <v>5</v>
      </c>
    </row>
    <row r="497" spans="1:19">
      <c r="A497" s="28" t="s">
        <v>815</v>
      </c>
      <c r="B497" s="28">
        <v>17</v>
      </c>
      <c r="C497" s="28">
        <v>44032597</v>
      </c>
      <c r="D497" s="28" t="s">
        <v>445</v>
      </c>
      <c r="E497" s="28" t="s">
        <v>448</v>
      </c>
      <c r="F497" s="106"/>
      <c r="G497" s="106">
        <v>-5.7350000000000003</v>
      </c>
      <c r="H497" s="59">
        <v>9.7200000000000003E-9</v>
      </c>
      <c r="I497" s="28">
        <v>1</v>
      </c>
      <c r="J497" s="26">
        <v>1.066586E-3</v>
      </c>
      <c r="K497" s="26">
        <v>0.303703428</v>
      </c>
      <c r="L497" s="28" t="s">
        <v>289</v>
      </c>
      <c r="M497" s="28">
        <v>9</v>
      </c>
      <c r="N497" s="107" t="s">
        <v>290</v>
      </c>
      <c r="O497" s="28">
        <v>0</v>
      </c>
      <c r="P497" s="28" t="s">
        <v>388</v>
      </c>
      <c r="Q497" s="106">
        <v>0.69399999999999995</v>
      </c>
      <c r="R497" s="28" t="s">
        <v>472</v>
      </c>
      <c r="S497" s="28">
        <v>5</v>
      </c>
    </row>
    <row r="498" spans="1:19">
      <c r="A498" s="28" t="s">
        <v>816</v>
      </c>
      <c r="B498" s="28">
        <v>17</v>
      </c>
      <c r="C498" s="28">
        <v>43995098</v>
      </c>
      <c r="D498" s="28" t="s">
        <v>445</v>
      </c>
      <c r="E498" s="28" t="s">
        <v>448</v>
      </c>
      <c r="F498" s="106"/>
      <c r="G498" s="106">
        <v>-5.7350000000000003</v>
      </c>
      <c r="H498" s="59">
        <v>9.7300000000000001E-9</v>
      </c>
      <c r="I498" s="28">
        <v>1</v>
      </c>
      <c r="J498" s="26">
        <v>1.065947E-3</v>
      </c>
      <c r="K498" s="26">
        <v>0.30476937500000001</v>
      </c>
      <c r="L498" s="28" t="s">
        <v>289</v>
      </c>
      <c r="M498" s="28">
        <v>9</v>
      </c>
      <c r="N498" s="107" t="s">
        <v>290</v>
      </c>
      <c r="O498" s="28">
        <v>0</v>
      </c>
      <c r="P498" s="28" t="s">
        <v>388</v>
      </c>
      <c r="Q498" s="106">
        <v>0.52100000000000002</v>
      </c>
      <c r="R498" s="28">
        <v>6</v>
      </c>
      <c r="S498" s="28">
        <v>4</v>
      </c>
    </row>
    <row r="499" spans="1:19">
      <c r="A499" s="28" t="s">
        <v>770</v>
      </c>
      <c r="B499" s="28">
        <v>17</v>
      </c>
      <c r="C499" s="28">
        <v>44201344</v>
      </c>
      <c r="D499" s="28" t="s">
        <v>440</v>
      </c>
      <c r="E499" s="28" t="s">
        <v>448</v>
      </c>
      <c r="F499" s="106"/>
      <c r="G499" s="106">
        <v>-5.7350000000000003</v>
      </c>
      <c r="H499" s="59">
        <v>9.7399999999999999E-9</v>
      </c>
      <c r="I499" s="28">
        <v>1</v>
      </c>
      <c r="J499" s="26">
        <v>1.0653080000000001E-3</v>
      </c>
      <c r="K499" s="26">
        <v>0.305834683</v>
      </c>
      <c r="L499" s="28" t="s">
        <v>289</v>
      </c>
      <c r="M499" s="28">
        <v>9</v>
      </c>
      <c r="N499" s="107" t="s">
        <v>418</v>
      </c>
      <c r="O499" s="28">
        <v>0</v>
      </c>
      <c r="P499" s="28" t="s">
        <v>388</v>
      </c>
      <c r="Q499" s="106">
        <v>2.0459999999999998</v>
      </c>
      <c r="R499" s="28">
        <v>6</v>
      </c>
      <c r="S499" s="28">
        <v>4</v>
      </c>
    </row>
    <row r="500" spans="1:19">
      <c r="A500" s="28" t="s">
        <v>768</v>
      </c>
      <c r="B500" s="28">
        <v>17</v>
      </c>
      <c r="C500" s="28">
        <v>44205839</v>
      </c>
      <c r="D500" s="28" t="s">
        <v>445</v>
      </c>
      <c r="E500" s="28" t="s">
        <v>448</v>
      </c>
      <c r="F500" s="106"/>
      <c r="G500" s="106">
        <v>5.7350000000000003</v>
      </c>
      <c r="H500" s="59">
        <v>9.7399999999999999E-9</v>
      </c>
      <c r="I500" s="28">
        <v>1</v>
      </c>
      <c r="J500" s="26">
        <v>1.065096E-3</v>
      </c>
      <c r="K500" s="26">
        <v>0.30689977899999998</v>
      </c>
      <c r="L500" s="28" t="s">
        <v>289</v>
      </c>
      <c r="M500" s="28">
        <v>9</v>
      </c>
      <c r="N500" s="107" t="s">
        <v>418</v>
      </c>
      <c r="O500" s="28">
        <v>0</v>
      </c>
      <c r="P500" s="28" t="s">
        <v>388</v>
      </c>
      <c r="Q500" s="106">
        <v>2.609</v>
      </c>
      <c r="R500" s="28"/>
      <c r="S500" s="28">
        <v>2</v>
      </c>
    </row>
    <row r="501" spans="1:19">
      <c r="A501" s="28" t="s">
        <v>772</v>
      </c>
      <c r="B501" s="28">
        <v>17</v>
      </c>
      <c r="C501" s="28">
        <v>44200510</v>
      </c>
      <c r="D501" s="28" t="s">
        <v>445</v>
      </c>
      <c r="E501" s="28" t="s">
        <v>440</v>
      </c>
      <c r="F501" s="106"/>
      <c r="G501" s="106">
        <v>-5.7350000000000003</v>
      </c>
      <c r="H501" s="59">
        <v>9.7399999999999999E-9</v>
      </c>
      <c r="I501" s="28">
        <v>1</v>
      </c>
      <c r="J501" s="26">
        <v>1.06467E-3</v>
      </c>
      <c r="K501" s="26">
        <v>0.30796444899999997</v>
      </c>
      <c r="L501" s="28" t="s">
        <v>289</v>
      </c>
      <c r="M501" s="28">
        <v>9</v>
      </c>
      <c r="N501" s="107" t="s">
        <v>418</v>
      </c>
      <c r="O501" s="28">
        <v>0</v>
      </c>
      <c r="P501" s="28" t="s">
        <v>388</v>
      </c>
      <c r="Q501" s="106">
        <v>2.6819999999999999</v>
      </c>
      <c r="R501" s="28">
        <v>6</v>
      </c>
      <c r="S501" s="28">
        <v>4</v>
      </c>
    </row>
    <row r="502" spans="1:19">
      <c r="A502" s="28" t="s">
        <v>817</v>
      </c>
      <c r="B502" s="28">
        <v>17</v>
      </c>
      <c r="C502" s="28">
        <v>44092497</v>
      </c>
      <c r="D502" s="28" t="s">
        <v>439</v>
      </c>
      <c r="E502" s="28" t="s">
        <v>440</v>
      </c>
      <c r="F502" s="106"/>
      <c r="G502" s="106">
        <v>5.7350000000000003</v>
      </c>
      <c r="H502" s="59">
        <v>9.7399999999999999E-9</v>
      </c>
      <c r="I502" s="28">
        <v>1</v>
      </c>
      <c r="J502" s="26">
        <v>1.064564E-3</v>
      </c>
      <c r="K502" s="26">
        <v>0.30902901300000002</v>
      </c>
      <c r="L502" s="28" t="s">
        <v>289</v>
      </c>
      <c r="M502" s="28">
        <v>9</v>
      </c>
      <c r="N502" s="107" t="s">
        <v>290</v>
      </c>
      <c r="O502" s="28">
        <v>0</v>
      </c>
      <c r="P502" s="28" t="s">
        <v>388</v>
      </c>
      <c r="Q502" s="106">
        <v>2.7589999999999999</v>
      </c>
      <c r="R502" s="28">
        <v>7</v>
      </c>
      <c r="S502" s="28">
        <v>5</v>
      </c>
    </row>
    <row r="503" spans="1:19">
      <c r="A503" s="28" t="s">
        <v>773</v>
      </c>
      <c r="B503" s="28">
        <v>17</v>
      </c>
      <c r="C503" s="28">
        <v>44201109</v>
      </c>
      <c r="D503" s="28" t="s">
        <v>440</v>
      </c>
      <c r="E503" s="28" t="s">
        <v>448</v>
      </c>
      <c r="F503" s="106"/>
      <c r="G503" s="106">
        <v>5.7350000000000003</v>
      </c>
      <c r="H503" s="59">
        <v>9.7399999999999999E-9</v>
      </c>
      <c r="I503" s="28">
        <v>1</v>
      </c>
      <c r="J503" s="26">
        <v>1.0644579999999999E-3</v>
      </c>
      <c r="K503" s="26">
        <v>0.31009347100000001</v>
      </c>
      <c r="L503" s="28" t="s">
        <v>289</v>
      </c>
      <c r="M503" s="28">
        <v>9</v>
      </c>
      <c r="N503" s="107" t="s">
        <v>418</v>
      </c>
      <c r="O503" s="28">
        <v>0</v>
      </c>
      <c r="P503" s="28" t="s">
        <v>388</v>
      </c>
      <c r="Q503" s="106">
        <v>1.889</v>
      </c>
      <c r="R503" s="28">
        <v>7</v>
      </c>
      <c r="S503" s="28">
        <v>2</v>
      </c>
    </row>
    <row r="504" spans="1:19">
      <c r="A504" s="28" t="s">
        <v>820</v>
      </c>
      <c r="B504" s="28">
        <v>17</v>
      </c>
      <c r="C504" s="28">
        <v>44123685</v>
      </c>
      <c r="D504" s="28" t="s">
        <v>445</v>
      </c>
      <c r="E504" s="28" t="s">
        <v>448</v>
      </c>
      <c r="F504" s="106"/>
      <c r="G504" s="106">
        <v>-5.7350000000000003</v>
      </c>
      <c r="H504" s="59">
        <v>9.7499999999999996E-9</v>
      </c>
      <c r="I504" s="28">
        <v>1</v>
      </c>
      <c r="J504" s="26">
        <v>1.064246E-3</v>
      </c>
      <c r="K504" s="26">
        <v>0.311157717</v>
      </c>
      <c r="L504" s="28" t="s">
        <v>289</v>
      </c>
      <c r="M504" s="28">
        <v>9</v>
      </c>
      <c r="N504" s="107" t="s">
        <v>418</v>
      </c>
      <c r="O504" s="28">
        <v>0</v>
      </c>
      <c r="P504" s="28" t="s">
        <v>388</v>
      </c>
      <c r="Q504" s="106">
        <v>3.117</v>
      </c>
      <c r="R504" s="28">
        <v>5</v>
      </c>
      <c r="S504" s="28">
        <v>4</v>
      </c>
    </row>
    <row r="505" spans="1:19">
      <c r="A505" s="28" t="s">
        <v>819</v>
      </c>
      <c r="B505" s="28">
        <v>17</v>
      </c>
      <c r="C505" s="28">
        <v>44123717</v>
      </c>
      <c r="D505" s="28" t="s">
        <v>439</v>
      </c>
      <c r="E505" s="28" t="s">
        <v>440</v>
      </c>
      <c r="F505" s="106"/>
      <c r="G505" s="106">
        <v>-5.7350000000000003</v>
      </c>
      <c r="H505" s="59">
        <v>9.7499999999999996E-9</v>
      </c>
      <c r="I505" s="28">
        <v>1</v>
      </c>
      <c r="J505" s="26">
        <v>1.064246E-3</v>
      </c>
      <c r="K505" s="26">
        <v>0.31222196299999999</v>
      </c>
      <c r="L505" s="28" t="s">
        <v>289</v>
      </c>
      <c r="M505" s="28">
        <v>9</v>
      </c>
      <c r="N505" s="107" t="s">
        <v>418</v>
      </c>
      <c r="O505" s="28">
        <v>0</v>
      </c>
      <c r="P505" s="28" t="s">
        <v>388</v>
      </c>
      <c r="Q505" s="106">
        <v>0.47399999999999998</v>
      </c>
      <c r="R505" s="28"/>
      <c r="S505" s="28">
        <v>4</v>
      </c>
    </row>
    <row r="506" spans="1:19">
      <c r="A506" s="28" t="s">
        <v>774</v>
      </c>
      <c r="B506" s="28">
        <v>17</v>
      </c>
      <c r="C506" s="28">
        <v>44177993</v>
      </c>
      <c r="D506" s="28" t="s">
        <v>445</v>
      </c>
      <c r="E506" s="28" t="s">
        <v>440</v>
      </c>
      <c r="F506" s="106"/>
      <c r="G506" s="106">
        <v>-5.7350000000000003</v>
      </c>
      <c r="H506" s="59">
        <v>9.7499999999999996E-9</v>
      </c>
      <c r="I506" s="28">
        <v>1</v>
      </c>
      <c r="J506" s="26">
        <v>1.063715E-3</v>
      </c>
      <c r="K506" s="26">
        <v>0.31328567800000001</v>
      </c>
      <c r="L506" s="28" t="s">
        <v>289</v>
      </c>
      <c r="M506" s="28">
        <v>9</v>
      </c>
      <c r="N506" s="107" t="s">
        <v>418</v>
      </c>
      <c r="O506" s="28">
        <v>0</v>
      </c>
      <c r="P506" s="28" t="s">
        <v>388</v>
      </c>
      <c r="Q506" s="106">
        <v>6.3490000000000002</v>
      </c>
      <c r="R506" s="28" t="s">
        <v>413</v>
      </c>
      <c r="S506" s="28">
        <v>5</v>
      </c>
    </row>
    <row r="507" spans="1:19">
      <c r="A507" s="28" t="s">
        <v>775</v>
      </c>
      <c r="B507" s="28">
        <v>17</v>
      </c>
      <c r="C507" s="28">
        <v>44200078</v>
      </c>
      <c r="D507" s="28" t="s">
        <v>445</v>
      </c>
      <c r="E507" s="28" t="s">
        <v>439</v>
      </c>
      <c r="F507" s="106"/>
      <c r="G507" s="106">
        <v>5.7350000000000003</v>
      </c>
      <c r="H507" s="59">
        <v>9.7499999999999996E-9</v>
      </c>
      <c r="I507" s="28">
        <v>1</v>
      </c>
      <c r="J507" s="26">
        <v>1.0636090000000001E-3</v>
      </c>
      <c r="K507" s="26">
        <v>0.31434928699999998</v>
      </c>
      <c r="L507" s="28" t="s">
        <v>289</v>
      </c>
      <c r="M507" s="28">
        <v>9</v>
      </c>
      <c r="N507" s="107" t="s">
        <v>418</v>
      </c>
      <c r="O507" s="28">
        <v>0</v>
      </c>
      <c r="P507" s="28" t="s">
        <v>388</v>
      </c>
      <c r="Q507" s="106">
        <v>5.1509999999999998</v>
      </c>
      <c r="R507" s="28">
        <v>5</v>
      </c>
      <c r="S507" s="28">
        <v>2</v>
      </c>
    </row>
    <row r="508" spans="1:19">
      <c r="A508" s="28" t="s">
        <v>822</v>
      </c>
      <c r="B508" s="28">
        <v>17</v>
      </c>
      <c r="C508" s="28">
        <v>43998328</v>
      </c>
      <c r="D508" s="28" t="s">
        <v>439</v>
      </c>
      <c r="E508" s="28" t="s">
        <v>440</v>
      </c>
      <c r="F508" s="106"/>
      <c r="G508" s="106">
        <v>-5.7350000000000003</v>
      </c>
      <c r="H508" s="59">
        <v>9.7599999999999994E-9</v>
      </c>
      <c r="I508" s="28">
        <v>1</v>
      </c>
      <c r="J508" s="26">
        <v>1.063079E-3</v>
      </c>
      <c r="K508" s="26">
        <v>0.31541236700000003</v>
      </c>
      <c r="L508" s="28" t="s">
        <v>289</v>
      </c>
      <c r="M508" s="28">
        <v>9</v>
      </c>
      <c r="N508" s="107" t="s">
        <v>290</v>
      </c>
      <c r="O508" s="28">
        <v>0</v>
      </c>
      <c r="P508" s="28" t="s">
        <v>388</v>
      </c>
      <c r="Q508" s="106">
        <v>0.94299999999999995</v>
      </c>
      <c r="R508" s="28">
        <v>6</v>
      </c>
      <c r="S508" s="28">
        <v>4</v>
      </c>
    </row>
    <row r="509" spans="1:19">
      <c r="A509" s="28" t="s">
        <v>821</v>
      </c>
      <c r="B509" s="28">
        <v>17</v>
      </c>
      <c r="C509" s="28">
        <v>44022528</v>
      </c>
      <c r="D509" s="28" t="s">
        <v>445</v>
      </c>
      <c r="E509" s="28" t="s">
        <v>448</v>
      </c>
      <c r="F509" s="106"/>
      <c r="G509" s="106">
        <v>5.7350000000000003</v>
      </c>
      <c r="H509" s="59">
        <v>9.7599999999999994E-9</v>
      </c>
      <c r="I509" s="28">
        <v>1</v>
      </c>
      <c r="J509" s="26">
        <v>1.0626559999999999E-3</v>
      </c>
      <c r="K509" s="26">
        <v>0.31647502300000002</v>
      </c>
      <c r="L509" s="28" t="s">
        <v>289</v>
      </c>
      <c r="M509" s="28">
        <v>9</v>
      </c>
      <c r="N509" s="107" t="s">
        <v>290</v>
      </c>
      <c r="O509" s="28">
        <v>0</v>
      </c>
      <c r="P509" s="28" t="s">
        <v>388</v>
      </c>
      <c r="Q509" s="106">
        <v>4.5359999999999996</v>
      </c>
      <c r="R509" s="28">
        <v>5</v>
      </c>
      <c r="S509" s="28">
        <v>4</v>
      </c>
    </row>
    <row r="510" spans="1:19">
      <c r="A510" s="28" t="s">
        <v>824</v>
      </c>
      <c r="B510" s="28">
        <v>17</v>
      </c>
      <c r="C510" s="28">
        <v>44014263</v>
      </c>
      <c r="D510" s="28" t="s">
        <v>439</v>
      </c>
      <c r="E510" s="28" t="s">
        <v>440</v>
      </c>
      <c r="F510" s="106"/>
      <c r="G510" s="106">
        <v>5.7350000000000003</v>
      </c>
      <c r="H510" s="59">
        <v>9.7700000000000008E-9</v>
      </c>
      <c r="I510" s="28">
        <v>1</v>
      </c>
      <c r="J510" s="26">
        <v>1.0621269999999999E-3</v>
      </c>
      <c r="K510" s="26">
        <v>0.31753714999999999</v>
      </c>
      <c r="L510" s="28" t="s">
        <v>289</v>
      </c>
      <c r="M510" s="28">
        <v>9</v>
      </c>
      <c r="N510" s="107" t="s">
        <v>290</v>
      </c>
      <c r="O510" s="28">
        <v>0</v>
      </c>
      <c r="P510" s="28" t="s">
        <v>388</v>
      </c>
      <c r="Q510" s="106">
        <v>1.423</v>
      </c>
      <c r="R510" s="28" t="s">
        <v>413</v>
      </c>
      <c r="S510" s="28">
        <v>5</v>
      </c>
    </row>
    <row r="511" spans="1:19">
      <c r="A511" s="28" t="s">
        <v>778</v>
      </c>
      <c r="B511" s="28">
        <v>17</v>
      </c>
      <c r="C511" s="28">
        <v>44212032</v>
      </c>
      <c r="D511" s="28" t="s">
        <v>445</v>
      </c>
      <c r="E511" s="28" t="s">
        <v>440</v>
      </c>
      <c r="F511" s="106"/>
      <c r="G511" s="106">
        <v>-5.7350000000000003</v>
      </c>
      <c r="H511" s="59">
        <v>9.7700000000000008E-9</v>
      </c>
      <c r="I511" s="28">
        <v>1</v>
      </c>
      <c r="J511" s="26">
        <v>1.0618100000000001E-3</v>
      </c>
      <c r="K511" s="26">
        <v>0.31859895999999999</v>
      </c>
      <c r="L511" s="28" t="s">
        <v>289</v>
      </c>
      <c r="M511" s="28">
        <v>9</v>
      </c>
      <c r="N511" s="107" t="s">
        <v>418</v>
      </c>
      <c r="O511" s="28">
        <v>0</v>
      </c>
      <c r="P511" s="28" t="s">
        <v>388</v>
      </c>
      <c r="Q511" s="106">
        <v>3.1869999999999998</v>
      </c>
      <c r="R511" s="28">
        <v>6</v>
      </c>
      <c r="S511" s="28">
        <v>4</v>
      </c>
    </row>
    <row r="512" spans="1:19">
      <c r="A512" s="28" t="s">
        <v>779</v>
      </c>
      <c r="B512" s="28">
        <v>17</v>
      </c>
      <c r="C512" s="28">
        <v>44211902</v>
      </c>
      <c r="D512" s="28" t="s">
        <v>445</v>
      </c>
      <c r="E512" s="28" t="s">
        <v>448</v>
      </c>
      <c r="F512" s="106"/>
      <c r="G512" s="106">
        <v>5.7350000000000003</v>
      </c>
      <c r="H512" s="59">
        <v>9.7800000000000006E-9</v>
      </c>
      <c r="I512" s="28">
        <v>1</v>
      </c>
      <c r="J512" s="26">
        <v>1.061071E-3</v>
      </c>
      <c r="K512" s="26">
        <v>0.31966003100000001</v>
      </c>
      <c r="L512" s="28" t="s">
        <v>289</v>
      </c>
      <c r="M512" s="28">
        <v>9</v>
      </c>
      <c r="N512" s="107" t="s">
        <v>418</v>
      </c>
      <c r="O512" s="28">
        <v>0</v>
      </c>
      <c r="P512" s="28" t="s">
        <v>388</v>
      </c>
      <c r="Q512" s="106">
        <v>0.73299999999999998</v>
      </c>
      <c r="R512" s="28">
        <v>6</v>
      </c>
      <c r="S512" s="28">
        <v>4</v>
      </c>
    </row>
    <row r="513" spans="1:19">
      <c r="A513" s="28" t="s">
        <v>781</v>
      </c>
      <c r="B513" s="28">
        <v>17</v>
      </c>
      <c r="C513" s="28">
        <v>44198080</v>
      </c>
      <c r="D513" s="28" t="s">
        <v>439</v>
      </c>
      <c r="E513" s="28" t="s">
        <v>440</v>
      </c>
      <c r="F513" s="106"/>
      <c r="G513" s="106">
        <v>-5.7350000000000003</v>
      </c>
      <c r="H513" s="59">
        <v>9.7800000000000006E-9</v>
      </c>
      <c r="I513" s="28">
        <v>1</v>
      </c>
      <c r="J513" s="26">
        <v>1.060755E-3</v>
      </c>
      <c r="K513" s="26">
        <v>0.32072078599999998</v>
      </c>
      <c r="L513" s="28" t="s">
        <v>289</v>
      </c>
      <c r="M513" s="28">
        <v>9</v>
      </c>
      <c r="N513" s="107" t="s">
        <v>418</v>
      </c>
      <c r="O513" s="28">
        <v>0</v>
      </c>
      <c r="P513" s="28" t="s">
        <v>388</v>
      </c>
      <c r="Q513" s="106">
        <v>4.9630000000000001</v>
      </c>
      <c r="R513" s="28">
        <v>7</v>
      </c>
      <c r="S513" s="28">
        <v>2</v>
      </c>
    </row>
    <row r="514" spans="1:19">
      <c r="A514" s="28" t="s">
        <v>783</v>
      </c>
      <c r="B514" s="28">
        <v>17</v>
      </c>
      <c r="C514" s="28">
        <v>44194519</v>
      </c>
      <c r="D514" s="28" t="s">
        <v>439</v>
      </c>
      <c r="E514" s="28" t="s">
        <v>440</v>
      </c>
      <c r="F514" s="106"/>
      <c r="G514" s="106">
        <v>5.734</v>
      </c>
      <c r="H514" s="59">
        <v>9.7800000000000006E-9</v>
      </c>
      <c r="I514" s="28">
        <v>1</v>
      </c>
      <c r="J514" s="26">
        <v>1.0605440000000001E-3</v>
      </c>
      <c r="K514" s="26">
        <v>0.32178132999999998</v>
      </c>
      <c r="L514" s="28" t="s">
        <v>289</v>
      </c>
      <c r="M514" s="28">
        <v>9</v>
      </c>
      <c r="N514" s="107" t="s">
        <v>418</v>
      </c>
      <c r="O514" s="28">
        <v>0</v>
      </c>
      <c r="P514" s="28" t="s">
        <v>388</v>
      </c>
      <c r="Q514" s="106">
        <v>4.1849999999999996</v>
      </c>
      <c r="R514" s="28">
        <v>5</v>
      </c>
      <c r="S514" s="28">
        <v>2</v>
      </c>
    </row>
    <row r="515" spans="1:19">
      <c r="A515" s="28" t="s">
        <v>782</v>
      </c>
      <c r="B515" s="28">
        <v>17</v>
      </c>
      <c r="C515" s="28">
        <v>44197806</v>
      </c>
      <c r="D515" s="28" t="s">
        <v>439</v>
      </c>
      <c r="E515" s="28" t="s">
        <v>440</v>
      </c>
      <c r="F515" s="106"/>
      <c r="G515" s="106">
        <v>5.734</v>
      </c>
      <c r="H515" s="59">
        <v>9.7800000000000006E-9</v>
      </c>
      <c r="I515" s="28">
        <v>1</v>
      </c>
      <c r="J515" s="26">
        <v>1.0605440000000001E-3</v>
      </c>
      <c r="K515" s="26">
        <v>0.32284187399999997</v>
      </c>
      <c r="L515" s="28" t="s">
        <v>289</v>
      </c>
      <c r="M515" s="28">
        <v>9</v>
      </c>
      <c r="N515" s="107" t="s">
        <v>418</v>
      </c>
      <c r="O515" s="28">
        <v>0</v>
      </c>
      <c r="P515" s="28" t="s">
        <v>388</v>
      </c>
      <c r="Q515" s="106">
        <v>5.2610000000000001</v>
      </c>
      <c r="R515" s="28"/>
      <c r="S515" s="28">
        <v>2</v>
      </c>
    </row>
    <row r="516" spans="1:19">
      <c r="A516" s="28" t="s">
        <v>827</v>
      </c>
      <c r="B516" s="28">
        <v>17</v>
      </c>
      <c r="C516" s="28">
        <v>44024865</v>
      </c>
      <c r="D516" s="28" t="s">
        <v>439</v>
      </c>
      <c r="E516" s="28" t="s">
        <v>440</v>
      </c>
      <c r="F516" s="106"/>
      <c r="G516" s="106">
        <v>5.734</v>
      </c>
      <c r="H516" s="59">
        <v>9.7800000000000006E-9</v>
      </c>
      <c r="I516" s="28">
        <v>1</v>
      </c>
      <c r="J516" s="26">
        <v>1.0604379999999999E-3</v>
      </c>
      <c r="K516" s="26">
        <v>0.32390231200000003</v>
      </c>
      <c r="L516" s="28" t="s">
        <v>289</v>
      </c>
      <c r="M516" s="28">
        <v>9</v>
      </c>
      <c r="N516" s="107" t="s">
        <v>290</v>
      </c>
      <c r="O516" s="28">
        <v>0</v>
      </c>
      <c r="P516" s="28" t="s">
        <v>388</v>
      </c>
      <c r="Q516" s="106">
        <v>11.38</v>
      </c>
      <c r="R516" s="28">
        <v>5</v>
      </c>
      <c r="S516" s="28">
        <v>5</v>
      </c>
    </row>
    <row r="517" spans="1:19">
      <c r="A517" s="28" t="s">
        <v>786</v>
      </c>
      <c r="B517" s="28">
        <v>17</v>
      </c>
      <c r="C517" s="28">
        <v>44196015</v>
      </c>
      <c r="D517" s="28" t="s">
        <v>440</v>
      </c>
      <c r="E517" s="28" t="s">
        <v>448</v>
      </c>
      <c r="F517" s="106"/>
      <c r="G517" s="106">
        <v>5.734</v>
      </c>
      <c r="H517" s="59">
        <v>9.7800000000000006E-9</v>
      </c>
      <c r="I517" s="28">
        <v>1</v>
      </c>
      <c r="J517" s="26">
        <v>1.0604379999999999E-3</v>
      </c>
      <c r="K517" s="26">
        <v>0.32496275099999999</v>
      </c>
      <c r="L517" s="28" t="s">
        <v>289</v>
      </c>
      <c r="M517" s="28">
        <v>9</v>
      </c>
      <c r="N517" s="107" t="s">
        <v>418</v>
      </c>
      <c r="O517" s="28">
        <v>0</v>
      </c>
      <c r="P517" s="28" t="s">
        <v>388</v>
      </c>
      <c r="Q517" s="106">
        <v>2.2749999999999999</v>
      </c>
      <c r="R517" s="28" t="s">
        <v>413</v>
      </c>
      <c r="S517" s="28">
        <v>2</v>
      </c>
    </row>
    <row r="518" spans="1:19">
      <c r="A518" s="28" t="s">
        <v>785</v>
      </c>
      <c r="B518" s="28">
        <v>17</v>
      </c>
      <c r="C518" s="28">
        <v>44194152</v>
      </c>
      <c r="D518" s="28" t="s">
        <v>445</v>
      </c>
      <c r="E518" s="28" t="s">
        <v>439</v>
      </c>
      <c r="F518" s="106"/>
      <c r="G518" s="106">
        <v>-5.734</v>
      </c>
      <c r="H518" s="59">
        <v>9.7800000000000006E-9</v>
      </c>
      <c r="I518" s="28">
        <v>1</v>
      </c>
      <c r="J518" s="26">
        <v>1.0603329999999999E-3</v>
      </c>
      <c r="K518" s="26">
        <v>0.32602308400000002</v>
      </c>
      <c r="L518" s="28" t="s">
        <v>289</v>
      </c>
      <c r="M518" s="28">
        <v>9</v>
      </c>
      <c r="N518" s="107" t="s">
        <v>418</v>
      </c>
      <c r="O518" s="28">
        <v>0</v>
      </c>
      <c r="P518" s="28" t="s">
        <v>388</v>
      </c>
      <c r="Q518" s="106">
        <v>4.9740000000000002</v>
      </c>
      <c r="R518" s="28" t="s">
        <v>413</v>
      </c>
      <c r="S518" s="28">
        <v>1</v>
      </c>
    </row>
    <row r="519" spans="1:19">
      <c r="A519" s="28" t="s">
        <v>788</v>
      </c>
      <c r="B519" s="28">
        <v>17</v>
      </c>
      <c r="C519" s="28">
        <v>44196799</v>
      </c>
      <c r="D519" s="28" t="s">
        <v>445</v>
      </c>
      <c r="E519" s="28" t="s">
        <v>448</v>
      </c>
      <c r="F519" s="106"/>
      <c r="G519" s="106">
        <v>-5.734</v>
      </c>
      <c r="H519" s="59">
        <v>9.7900000000000003E-9</v>
      </c>
      <c r="I519" s="28">
        <v>1</v>
      </c>
      <c r="J519" s="26">
        <v>1.0601219999999999E-3</v>
      </c>
      <c r="K519" s="26">
        <v>0.32708320600000002</v>
      </c>
      <c r="L519" s="28" t="s">
        <v>289</v>
      </c>
      <c r="M519" s="28">
        <v>9</v>
      </c>
      <c r="N519" s="107" t="s">
        <v>418</v>
      </c>
      <c r="O519" s="28">
        <v>0</v>
      </c>
      <c r="P519" s="28" t="s">
        <v>388</v>
      </c>
      <c r="Q519" s="106">
        <v>2.819</v>
      </c>
      <c r="R519" s="28">
        <v>7</v>
      </c>
      <c r="S519" s="28">
        <v>5</v>
      </c>
    </row>
    <row r="520" spans="1:19">
      <c r="A520" s="28" t="s">
        <v>784</v>
      </c>
      <c r="B520" s="28">
        <v>17</v>
      </c>
      <c r="C520" s="28">
        <v>44205500</v>
      </c>
      <c r="D520" s="28" t="s">
        <v>445</v>
      </c>
      <c r="E520" s="28" t="s">
        <v>448</v>
      </c>
      <c r="F520" s="106"/>
      <c r="G520" s="106">
        <v>5.734</v>
      </c>
      <c r="H520" s="59">
        <v>9.7900000000000003E-9</v>
      </c>
      <c r="I520" s="28">
        <v>1</v>
      </c>
      <c r="J520" s="26">
        <v>1.0600169999999999E-3</v>
      </c>
      <c r="K520" s="26">
        <v>0.32814322299999998</v>
      </c>
      <c r="L520" s="28" t="s">
        <v>289</v>
      </c>
      <c r="M520" s="28">
        <v>9</v>
      </c>
      <c r="N520" s="107" t="s">
        <v>418</v>
      </c>
      <c r="O520" s="28">
        <v>0</v>
      </c>
      <c r="P520" s="28" t="s">
        <v>388</v>
      </c>
      <c r="Q520" s="106">
        <v>1.885</v>
      </c>
      <c r="R520" s="28" t="s">
        <v>413</v>
      </c>
      <c r="S520" s="28">
        <v>2</v>
      </c>
    </row>
    <row r="521" spans="1:19">
      <c r="A521" s="28" t="s">
        <v>790</v>
      </c>
      <c r="B521" s="28">
        <v>17</v>
      </c>
      <c r="C521" s="28">
        <v>44197032</v>
      </c>
      <c r="D521" s="28" t="s">
        <v>439</v>
      </c>
      <c r="E521" s="28" t="s">
        <v>440</v>
      </c>
      <c r="F521" s="106"/>
      <c r="G521" s="106">
        <v>5.734</v>
      </c>
      <c r="H521" s="59">
        <v>9.7900000000000003E-9</v>
      </c>
      <c r="I521" s="28">
        <v>1</v>
      </c>
      <c r="J521" s="26">
        <v>1.0597009999999999E-3</v>
      </c>
      <c r="K521" s="26">
        <v>0.32920292499999998</v>
      </c>
      <c r="L521" s="28" t="s">
        <v>289</v>
      </c>
      <c r="M521" s="28">
        <v>9</v>
      </c>
      <c r="N521" s="107" t="s">
        <v>418</v>
      </c>
      <c r="O521" s="28">
        <v>0</v>
      </c>
      <c r="P521" s="28" t="s">
        <v>388</v>
      </c>
      <c r="Q521" s="106">
        <v>0.13900000000000001</v>
      </c>
      <c r="R521" s="28">
        <v>5</v>
      </c>
      <c r="S521" s="28">
        <v>3</v>
      </c>
    </row>
    <row r="522" spans="1:19">
      <c r="A522" s="28" t="s">
        <v>792</v>
      </c>
      <c r="B522" s="28">
        <v>17</v>
      </c>
      <c r="C522" s="28">
        <v>44206482</v>
      </c>
      <c r="D522" s="28" t="s">
        <v>439</v>
      </c>
      <c r="E522" s="28" t="s">
        <v>440</v>
      </c>
      <c r="F522" s="106"/>
      <c r="G522" s="106">
        <v>-5.734</v>
      </c>
      <c r="H522" s="59">
        <v>9.8000000000000001E-9</v>
      </c>
      <c r="I522" s="28">
        <v>1</v>
      </c>
      <c r="J522" s="26">
        <v>1.0590700000000001E-3</v>
      </c>
      <c r="K522" s="26">
        <v>0.33026199499999997</v>
      </c>
      <c r="L522" s="28" t="s">
        <v>289</v>
      </c>
      <c r="M522" s="28">
        <v>9</v>
      </c>
      <c r="N522" s="107" t="s">
        <v>418</v>
      </c>
      <c r="O522" s="28">
        <v>0</v>
      </c>
      <c r="P522" s="28" t="s">
        <v>388</v>
      </c>
      <c r="Q522" s="106">
        <v>4.5579999999999998</v>
      </c>
      <c r="R522" s="28">
        <v>5</v>
      </c>
      <c r="S522" s="28">
        <v>4</v>
      </c>
    </row>
    <row r="523" spans="1:19">
      <c r="A523" s="28" t="s">
        <v>831</v>
      </c>
      <c r="B523" s="28">
        <v>17</v>
      </c>
      <c r="C523" s="28">
        <v>44088926</v>
      </c>
      <c r="D523" s="28" t="s">
        <v>439</v>
      </c>
      <c r="E523" s="28" t="s">
        <v>440</v>
      </c>
      <c r="F523" s="106"/>
      <c r="G523" s="106">
        <v>-5.734</v>
      </c>
      <c r="H523" s="59">
        <v>9.8000000000000001E-9</v>
      </c>
      <c r="I523" s="28">
        <v>1</v>
      </c>
      <c r="J523" s="26">
        <v>1.058125E-3</v>
      </c>
      <c r="K523" s="26">
        <v>0.33132012100000002</v>
      </c>
      <c r="L523" s="28" t="s">
        <v>289</v>
      </c>
      <c r="M523" s="28">
        <v>9</v>
      </c>
      <c r="N523" s="107" t="s">
        <v>290</v>
      </c>
      <c r="O523" s="28">
        <v>0</v>
      </c>
      <c r="P523" s="28" t="s">
        <v>388</v>
      </c>
      <c r="Q523" s="106">
        <v>1.353</v>
      </c>
      <c r="R523" s="28">
        <v>5</v>
      </c>
      <c r="S523" s="28">
        <v>4</v>
      </c>
    </row>
    <row r="524" spans="1:19">
      <c r="A524" s="28" t="s">
        <v>2854</v>
      </c>
      <c r="B524" s="28">
        <v>17</v>
      </c>
      <c r="C524" s="28">
        <v>44122896</v>
      </c>
      <c r="D524" s="28" t="s">
        <v>445</v>
      </c>
      <c r="E524" s="28" t="s">
        <v>448</v>
      </c>
      <c r="F524" s="106"/>
      <c r="G524" s="106">
        <v>-5.734</v>
      </c>
      <c r="H524" s="59">
        <v>9.8099999999999998E-9</v>
      </c>
      <c r="I524" s="28">
        <v>1</v>
      </c>
      <c r="J524" s="26">
        <v>1.0580209999999999E-3</v>
      </c>
      <c r="K524" s="26">
        <v>0.33237814100000002</v>
      </c>
      <c r="L524" s="28" t="s">
        <v>289</v>
      </c>
      <c r="M524" s="28">
        <v>9</v>
      </c>
      <c r="N524" s="107" t="s">
        <v>418</v>
      </c>
      <c r="O524" s="28">
        <v>0</v>
      </c>
      <c r="P524" s="28" t="s">
        <v>388</v>
      </c>
      <c r="Q524" s="106"/>
      <c r="R524" s="28"/>
      <c r="S524" s="28"/>
    </row>
    <row r="525" spans="1:19">
      <c r="A525" s="28" t="s">
        <v>794</v>
      </c>
      <c r="B525" s="28">
        <v>17</v>
      </c>
      <c r="C525" s="28">
        <v>44196447</v>
      </c>
      <c r="D525" s="28" t="s">
        <v>445</v>
      </c>
      <c r="E525" s="28" t="s">
        <v>439</v>
      </c>
      <c r="F525" s="106"/>
      <c r="G525" s="106">
        <v>-5.734</v>
      </c>
      <c r="H525" s="59">
        <v>9.8099999999999998E-9</v>
      </c>
      <c r="I525" s="28">
        <v>1</v>
      </c>
      <c r="J525" s="26">
        <v>1.0580209999999999E-3</v>
      </c>
      <c r="K525" s="26">
        <v>0.33343616199999998</v>
      </c>
      <c r="L525" s="28" t="s">
        <v>289</v>
      </c>
      <c r="M525" s="28">
        <v>9</v>
      </c>
      <c r="N525" s="107" t="s">
        <v>418</v>
      </c>
      <c r="O525" s="28">
        <v>0</v>
      </c>
      <c r="P525" s="28" t="s">
        <v>388</v>
      </c>
      <c r="Q525" s="106">
        <v>4.9269999999999996</v>
      </c>
      <c r="R525" s="28">
        <v>5</v>
      </c>
      <c r="S525" s="28">
        <v>2</v>
      </c>
    </row>
    <row r="526" spans="1:19">
      <c r="A526" s="28" t="s">
        <v>2855</v>
      </c>
      <c r="B526" s="28">
        <v>17</v>
      </c>
      <c r="C526" s="28">
        <v>44122626</v>
      </c>
      <c r="D526" s="28" t="s">
        <v>445</v>
      </c>
      <c r="E526" s="28" t="s">
        <v>440</v>
      </c>
      <c r="F526" s="106"/>
      <c r="G526" s="106">
        <v>-5.734</v>
      </c>
      <c r="H526" s="59">
        <v>9.8099999999999998E-9</v>
      </c>
      <c r="I526" s="28">
        <v>1</v>
      </c>
      <c r="J526" s="26">
        <v>1.057182E-3</v>
      </c>
      <c r="K526" s="26">
        <v>0.33449334400000003</v>
      </c>
      <c r="L526" s="28" t="s">
        <v>289</v>
      </c>
      <c r="M526" s="28">
        <v>9</v>
      </c>
      <c r="N526" s="107" t="s">
        <v>418</v>
      </c>
      <c r="O526" s="28">
        <v>0</v>
      </c>
      <c r="P526" s="28" t="s">
        <v>388</v>
      </c>
      <c r="Q526" s="106"/>
      <c r="R526" s="28"/>
      <c r="S526" s="28"/>
    </row>
    <row r="527" spans="1:19">
      <c r="A527" s="28" t="s">
        <v>833</v>
      </c>
      <c r="B527" s="28">
        <v>17</v>
      </c>
      <c r="C527" s="28">
        <v>44020282</v>
      </c>
      <c r="D527" s="28" t="s">
        <v>445</v>
      </c>
      <c r="E527" s="28" t="s">
        <v>448</v>
      </c>
      <c r="F527" s="106"/>
      <c r="G527" s="106">
        <v>-5.734</v>
      </c>
      <c r="H527" s="59">
        <v>9.8099999999999998E-9</v>
      </c>
      <c r="I527" s="28">
        <v>1</v>
      </c>
      <c r="J527" s="26">
        <v>1.057077E-3</v>
      </c>
      <c r="K527" s="26">
        <v>0.33555042099999999</v>
      </c>
      <c r="L527" s="28" t="s">
        <v>289</v>
      </c>
      <c r="M527" s="28">
        <v>9</v>
      </c>
      <c r="N527" s="107" t="s">
        <v>290</v>
      </c>
      <c r="O527" s="28">
        <v>0</v>
      </c>
      <c r="P527" s="28" t="s">
        <v>388</v>
      </c>
      <c r="Q527" s="106">
        <v>14.13</v>
      </c>
      <c r="R527" s="28">
        <v>5</v>
      </c>
      <c r="S527" s="28">
        <v>2</v>
      </c>
    </row>
    <row r="528" spans="1:19">
      <c r="A528" s="28" t="s">
        <v>834</v>
      </c>
      <c r="B528" s="28">
        <v>17</v>
      </c>
      <c r="C528" s="28">
        <v>44019680</v>
      </c>
      <c r="D528" s="28" t="s">
        <v>439</v>
      </c>
      <c r="E528" s="28" t="s">
        <v>440</v>
      </c>
      <c r="F528" s="106"/>
      <c r="G528" s="106">
        <v>5.734</v>
      </c>
      <c r="H528" s="59">
        <v>9.8199999999999996E-9</v>
      </c>
      <c r="I528" s="28">
        <v>1</v>
      </c>
      <c r="J528" s="26">
        <v>1.0568680000000001E-3</v>
      </c>
      <c r="K528" s="26">
        <v>0.33766415700000002</v>
      </c>
      <c r="L528" s="28" t="s">
        <v>289</v>
      </c>
      <c r="M528" s="28">
        <v>9</v>
      </c>
      <c r="N528" s="107" t="s">
        <v>290</v>
      </c>
      <c r="O528" s="28">
        <v>0</v>
      </c>
      <c r="P528" s="28" t="s">
        <v>388</v>
      </c>
      <c r="Q528" s="106">
        <v>2.3769999999999998</v>
      </c>
      <c r="R528" s="28" t="s">
        <v>398</v>
      </c>
      <c r="S528" s="28">
        <v>2</v>
      </c>
    </row>
    <row r="529" spans="1:19">
      <c r="A529" s="28" t="s">
        <v>800</v>
      </c>
      <c r="B529" s="28">
        <v>17</v>
      </c>
      <c r="C529" s="28">
        <v>44196653</v>
      </c>
      <c r="D529" s="28" t="s">
        <v>445</v>
      </c>
      <c r="E529" s="28" t="s">
        <v>448</v>
      </c>
      <c r="F529" s="106"/>
      <c r="G529" s="106">
        <v>-5.734</v>
      </c>
      <c r="H529" s="59">
        <v>9.8199999999999996E-9</v>
      </c>
      <c r="I529" s="28">
        <v>1</v>
      </c>
      <c r="J529" s="26">
        <v>1.0568680000000001E-3</v>
      </c>
      <c r="K529" s="26">
        <v>0.33660728899999998</v>
      </c>
      <c r="L529" s="28" t="s">
        <v>289</v>
      </c>
      <c r="M529" s="28">
        <v>9</v>
      </c>
      <c r="N529" s="107" t="s">
        <v>418</v>
      </c>
      <c r="O529" s="28">
        <v>0</v>
      </c>
      <c r="P529" s="28" t="s">
        <v>388</v>
      </c>
      <c r="Q529" s="106">
        <v>1.742</v>
      </c>
      <c r="R529" s="28"/>
      <c r="S529" s="28">
        <v>5</v>
      </c>
    </row>
    <row r="530" spans="1:19">
      <c r="A530" s="28" t="s">
        <v>835</v>
      </c>
      <c r="B530" s="28">
        <v>17</v>
      </c>
      <c r="C530" s="28">
        <v>44014137</v>
      </c>
      <c r="D530" s="28" t="s">
        <v>439</v>
      </c>
      <c r="E530" s="28" t="s">
        <v>448</v>
      </c>
      <c r="F530" s="106"/>
      <c r="G530" s="106">
        <v>-5.734</v>
      </c>
      <c r="H530" s="59">
        <v>9.8199999999999996E-9</v>
      </c>
      <c r="I530" s="28">
        <v>1</v>
      </c>
      <c r="J530" s="26">
        <v>1.056345E-3</v>
      </c>
      <c r="K530" s="26">
        <v>0.33977684699999999</v>
      </c>
      <c r="L530" s="28" t="s">
        <v>289</v>
      </c>
      <c r="M530" s="28">
        <v>9</v>
      </c>
      <c r="N530" s="107" t="s">
        <v>290</v>
      </c>
      <c r="O530" s="28">
        <v>0</v>
      </c>
      <c r="P530" s="28" t="s">
        <v>388</v>
      </c>
      <c r="Q530" s="106">
        <v>1.3109999999999999</v>
      </c>
      <c r="R530" s="28" t="s">
        <v>541</v>
      </c>
      <c r="S530" s="28">
        <v>2</v>
      </c>
    </row>
    <row r="531" spans="1:19">
      <c r="A531" s="28" t="s">
        <v>799</v>
      </c>
      <c r="B531" s="28">
        <v>17</v>
      </c>
      <c r="C531" s="28">
        <v>44196822</v>
      </c>
      <c r="D531" s="28" t="s">
        <v>445</v>
      </c>
      <c r="E531" s="28" t="s">
        <v>448</v>
      </c>
      <c r="F531" s="106"/>
      <c r="G531" s="106">
        <v>-5.734</v>
      </c>
      <c r="H531" s="59">
        <v>9.8199999999999996E-9</v>
      </c>
      <c r="I531" s="28">
        <v>1</v>
      </c>
      <c r="J531" s="26">
        <v>1.056345E-3</v>
      </c>
      <c r="K531" s="26">
        <v>0.33872050199999998</v>
      </c>
      <c r="L531" s="28" t="s">
        <v>289</v>
      </c>
      <c r="M531" s="28">
        <v>9</v>
      </c>
      <c r="N531" s="107" t="s">
        <v>418</v>
      </c>
      <c r="O531" s="28">
        <v>0</v>
      </c>
      <c r="P531" s="28" t="s">
        <v>388</v>
      </c>
      <c r="Q531" s="106">
        <v>0.98699999999999999</v>
      </c>
      <c r="R531" s="28">
        <v>6</v>
      </c>
      <c r="S531" s="28">
        <v>5</v>
      </c>
    </row>
    <row r="532" spans="1:19">
      <c r="A532" s="28" t="s">
        <v>838</v>
      </c>
      <c r="B532" s="28">
        <v>17</v>
      </c>
      <c r="C532" s="28">
        <v>44016462</v>
      </c>
      <c r="D532" s="28" t="s">
        <v>445</v>
      </c>
      <c r="E532" s="28" t="s">
        <v>448</v>
      </c>
      <c r="F532" s="106"/>
      <c r="G532" s="106">
        <v>5.734</v>
      </c>
      <c r="H532" s="59">
        <v>9.8299999999999993E-9</v>
      </c>
      <c r="I532" s="28">
        <v>1</v>
      </c>
      <c r="J532" s="26">
        <v>1.0556140000000001E-3</v>
      </c>
      <c r="K532" s="26">
        <v>0.34083246099999998</v>
      </c>
      <c r="L532" s="28" t="s">
        <v>289</v>
      </c>
      <c r="M532" s="28">
        <v>9</v>
      </c>
      <c r="N532" s="107" t="s">
        <v>290</v>
      </c>
      <c r="O532" s="28">
        <v>0</v>
      </c>
      <c r="P532" s="28" t="s">
        <v>388</v>
      </c>
      <c r="Q532" s="106">
        <v>1.405</v>
      </c>
      <c r="R532" s="28">
        <v>6</v>
      </c>
      <c r="S532" s="28">
        <v>5</v>
      </c>
    </row>
    <row r="533" spans="1:19">
      <c r="A533" s="28" t="s">
        <v>818</v>
      </c>
      <c r="B533" s="28">
        <v>17</v>
      </c>
      <c r="C533" s="28">
        <v>44027366</v>
      </c>
      <c r="D533" s="28" t="s">
        <v>439</v>
      </c>
      <c r="E533" s="28" t="s">
        <v>448</v>
      </c>
      <c r="F533" s="106"/>
      <c r="G533" s="106">
        <v>5.734</v>
      </c>
      <c r="H533" s="59">
        <v>9.8299999999999993E-9</v>
      </c>
      <c r="I533" s="28">
        <v>1</v>
      </c>
      <c r="J533" s="26">
        <v>1.055196E-3</v>
      </c>
      <c r="K533" s="26">
        <v>0.34188765700000001</v>
      </c>
      <c r="L533" s="28" t="s">
        <v>289</v>
      </c>
      <c r="M533" s="28">
        <v>9</v>
      </c>
      <c r="N533" s="107" t="s">
        <v>290</v>
      </c>
      <c r="O533" s="28">
        <v>0</v>
      </c>
      <c r="P533" s="28" t="s">
        <v>388</v>
      </c>
      <c r="Q533" s="106">
        <v>2.1880000000000002</v>
      </c>
      <c r="R533" s="28" t="s">
        <v>398</v>
      </c>
      <c r="S533" s="28">
        <v>5</v>
      </c>
    </row>
    <row r="534" spans="1:19">
      <c r="A534" s="28" t="s">
        <v>826</v>
      </c>
      <c r="B534" s="28">
        <v>17</v>
      </c>
      <c r="C534" s="28">
        <v>44208674</v>
      </c>
      <c r="D534" s="28" t="s">
        <v>439</v>
      </c>
      <c r="E534" s="28" t="s">
        <v>448</v>
      </c>
      <c r="F534" s="106"/>
      <c r="G534" s="106">
        <v>-5.734</v>
      </c>
      <c r="H534" s="59">
        <v>9.8400000000000008E-9</v>
      </c>
      <c r="I534" s="28">
        <v>1</v>
      </c>
      <c r="J534" s="26">
        <v>1.054779E-3</v>
      </c>
      <c r="K534" s="26">
        <v>0.34294243600000002</v>
      </c>
      <c r="L534" s="28" t="s">
        <v>289</v>
      </c>
      <c r="M534" s="28">
        <v>9</v>
      </c>
      <c r="N534" s="107" t="s">
        <v>418</v>
      </c>
      <c r="O534" s="28">
        <v>0</v>
      </c>
      <c r="P534" s="28" t="s">
        <v>388</v>
      </c>
      <c r="Q534" s="106">
        <v>0.17</v>
      </c>
      <c r="R534" s="28">
        <v>6</v>
      </c>
      <c r="S534" s="28">
        <v>2</v>
      </c>
    </row>
    <row r="535" spans="1:19">
      <c r="A535" s="28" t="s">
        <v>840</v>
      </c>
      <c r="B535" s="28">
        <v>17</v>
      </c>
      <c r="C535" s="28">
        <v>43998822</v>
      </c>
      <c r="D535" s="28" t="s">
        <v>445</v>
      </c>
      <c r="E535" s="28" t="s">
        <v>448</v>
      </c>
      <c r="F535" s="106"/>
      <c r="G535" s="106">
        <v>5.7329999999999997</v>
      </c>
      <c r="H535" s="59">
        <v>9.8400000000000008E-9</v>
      </c>
      <c r="I535" s="28">
        <v>1</v>
      </c>
      <c r="J535" s="26">
        <v>1.053946E-3</v>
      </c>
      <c r="K535" s="26">
        <v>0.34399638199999999</v>
      </c>
      <c r="L535" s="28" t="s">
        <v>289</v>
      </c>
      <c r="M535" s="28">
        <v>9</v>
      </c>
      <c r="N535" s="107" t="s">
        <v>290</v>
      </c>
      <c r="O535" s="28">
        <v>0</v>
      </c>
      <c r="P535" s="28" t="s">
        <v>388</v>
      </c>
      <c r="Q535" s="106">
        <v>5.4509999999999996</v>
      </c>
      <c r="R535" s="28"/>
      <c r="S535" s="28">
        <v>4</v>
      </c>
    </row>
    <row r="536" spans="1:19">
      <c r="A536" s="28" t="s">
        <v>842</v>
      </c>
      <c r="B536" s="28">
        <v>17</v>
      </c>
      <c r="C536" s="28">
        <v>44016157</v>
      </c>
      <c r="D536" s="28" t="s">
        <v>440</v>
      </c>
      <c r="E536" s="28" t="s">
        <v>448</v>
      </c>
      <c r="F536" s="106"/>
      <c r="G536" s="106">
        <v>-5.7329999999999997</v>
      </c>
      <c r="H536" s="59">
        <v>9.8500000000000005E-9</v>
      </c>
      <c r="I536" s="28">
        <v>1</v>
      </c>
      <c r="J536" s="26">
        <v>1.05353E-3</v>
      </c>
      <c r="K536" s="26">
        <v>0.34504991200000001</v>
      </c>
      <c r="L536" s="28" t="s">
        <v>289</v>
      </c>
      <c r="M536" s="28">
        <v>9</v>
      </c>
      <c r="N536" s="107" t="s">
        <v>290</v>
      </c>
      <c r="O536" s="28">
        <v>0</v>
      </c>
      <c r="P536" s="28" t="s">
        <v>388</v>
      </c>
      <c r="Q536" s="106">
        <v>0.33900000000000002</v>
      </c>
      <c r="R536" s="28">
        <v>7</v>
      </c>
      <c r="S536" s="28">
        <v>5</v>
      </c>
    </row>
    <row r="537" spans="1:19">
      <c r="A537" s="28" t="s">
        <v>841</v>
      </c>
      <c r="B537" s="28">
        <v>17</v>
      </c>
      <c r="C537" s="28">
        <v>44123248</v>
      </c>
      <c r="D537" s="28" t="s">
        <v>439</v>
      </c>
      <c r="E537" s="28" t="s">
        <v>440</v>
      </c>
      <c r="F537" s="106"/>
      <c r="G537" s="106">
        <v>5.7329999999999997</v>
      </c>
      <c r="H537" s="59">
        <v>9.8500000000000005E-9</v>
      </c>
      <c r="I537" s="28">
        <v>1</v>
      </c>
      <c r="J537" s="26">
        <v>1.0534260000000001E-3</v>
      </c>
      <c r="K537" s="26">
        <v>0.34610333799999998</v>
      </c>
      <c r="L537" s="28" t="s">
        <v>289</v>
      </c>
      <c r="M537" s="28">
        <v>9</v>
      </c>
      <c r="N537" s="107" t="s">
        <v>418</v>
      </c>
      <c r="O537" s="28">
        <v>0</v>
      </c>
      <c r="P537" s="28" t="s">
        <v>388</v>
      </c>
      <c r="Q537" s="106">
        <v>1.5740000000000001</v>
      </c>
      <c r="R537" s="28" t="s">
        <v>472</v>
      </c>
      <c r="S537" s="28">
        <v>4</v>
      </c>
    </row>
    <row r="538" spans="1:19">
      <c r="A538" s="28" t="s">
        <v>843</v>
      </c>
      <c r="B538" s="28">
        <v>17</v>
      </c>
      <c r="C538" s="28">
        <v>43979971</v>
      </c>
      <c r="D538" s="28" t="s">
        <v>439</v>
      </c>
      <c r="E538" s="28" t="s">
        <v>440</v>
      </c>
      <c r="F538" s="106"/>
      <c r="G538" s="106">
        <v>-5.7329999999999997</v>
      </c>
      <c r="H538" s="59">
        <v>9.8500000000000005E-9</v>
      </c>
      <c r="I538" s="28">
        <v>1</v>
      </c>
      <c r="J538" s="26">
        <v>1.0530100000000001E-3</v>
      </c>
      <c r="K538" s="26">
        <v>0.34820935800000002</v>
      </c>
      <c r="L538" s="28" t="s">
        <v>289</v>
      </c>
      <c r="M538" s="28">
        <v>9</v>
      </c>
      <c r="N538" s="107" t="s">
        <v>290</v>
      </c>
      <c r="O538" s="28">
        <v>0</v>
      </c>
      <c r="P538" s="28" t="s">
        <v>388</v>
      </c>
      <c r="Q538" s="106">
        <v>3.036</v>
      </c>
      <c r="R538" s="28">
        <v>6</v>
      </c>
      <c r="S538" s="28">
        <v>5</v>
      </c>
    </row>
    <row r="539" spans="1:19">
      <c r="A539" s="28" t="s">
        <v>844</v>
      </c>
      <c r="B539" s="28">
        <v>17</v>
      </c>
      <c r="C539" s="28">
        <v>44019643</v>
      </c>
      <c r="D539" s="28" t="s">
        <v>445</v>
      </c>
      <c r="E539" s="28" t="s">
        <v>448</v>
      </c>
      <c r="F539" s="106"/>
      <c r="G539" s="106">
        <v>-5.7329999999999997</v>
      </c>
      <c r="H539" s="59">
        <v>9.8500000000000005E-9</v>
      </c>
      <c r="I539" s="28">
        <v>1</v>
      </c>
      <c r="J539" s="26">
        <v>1.0530100000000001E-3</v>
      </c>
      <c r="K539" s="26">
        <v>0.347156348</v>
      </c>
      <c r="L539" s="28" t="s">
        <v>289</v>
      </c>
      <c r="M539" s="28">
        <v>9</v>
      </c>
      <c r="N539" s="107" t="s">
        <v>290</v>
      </c>
      <c r="O539" s="28">
        <v>0</v>
      </c>
      <c r="P539" s="28" t="s">
        <v>388</v>
      </c>
      <c r="Q539" s="106">
        <v>7.4580000000000002</v>
      </c>
      <c r="R539" s="28" t="s">
        <v>398</v>
      </c>
      <c r="S539" s="28">
        <v>2</v>
      </c>
    </row>
    <row r="540" spans="1:19">
      <c r="A540" s="28" t="s">
        <v>825</v>
      </c>
      <c r="B540" s="28">
        <v>17</v>
      </c>
      <c r="C540" s="28">
        <v>44027383</v>
      </c>
      <c r="D540" s="28" t="s">
        <v>445</v>
      </c>
      <c r="E540" s="28" t="s">
        <v>448</v>
      </c>
      <c r="F540" s="106"/>
      <c r="G540" s="106">
        <v>5.7329999999999997</v>
      </c>
      <c r="H540" s="59">
        <v>9.8500000000000005E-9</v>
      </c>
      <c r="I540" s="28">
        <v>1</v>
      </c>
      <c r="J540" s="26">
        <v>1.0529059999999999E-3</v>
      </c>
      <c r="K540" s="26">
        <v>0.34926226500000002</v>
      </c>
      <c r="L540" s="28" t="s">
        <v>289</v>
      </c>
      <c r="M540" s="28">
        <v>9</v>
      </c>
      <c r="N540" s="107" t="s">
        <v>290</v>
      </c>
      <c r="O540" s="28">
        <v>0</v>
      </c>
      <c r="P540" s="28" t="s">
        <v>388</v>
      </c>
      <c r="Q540" s="106">
        <v>2.1320000000000001</v>
      </c>
      <c r="R540" s="28">
        <v>4</v>
      </c>
      <c r="S540" s="28">
        <v>5</v>
      </c>
    </row>
    <row r="541" spans="1:19">
      <c r="A541" s="28" t="s">
        <v>846</v>
      </c>
      <c r="B541" s="28">
        <v>17</v>
      </c>
      <c r="C541" s="28">
        <v>43989689</v>
      </c>
      <c r="D541" s="28" t="s">
        <v>439</v>
      </c>
      <c r="E541" s="28" t="s">
        <v>440</v>
      </c>
      <c r="F541" s="106"/>
      <c r="G541" s="106">
        <v>5.7329999999999997</v>
      </c>
      <c r="H541" s="59">
        <v>9.8600000000000003E-9</v>
      </c>
      <c r="I541" s="28">
        <v>1</v>
      </c>
      <c r="J541" s="26">
        <v>1.0523869999999999E-3</v>
      </c>
      <c r="K541" s="26">
        <v>0.350314652</v>
      </c>
      <c r="L541" s="28" t="s">
        <v>289</v>
      </c>
      <c r="M541" s="28">
        <v>9</v>
      </c>
      <c r="N541" s="107" t="s">
        <v>290</v>
      </c>
      <c r="O541" s="28">
        <v>0</v>
      </c>
      <c r="P541" s="28" t="s">
        <v>388</v>
      </c>
      <c r="Q541" s="106">
        <v>2.8940000000000001</v>
      </c>
      <c r="R541" s="28">
        <v>7</v>
      </c>
      <c r="S541" s="28">
        <v>4</v>
      </c>
    </row>
    <row r="542" spans="1:19">
      <c r="A542" s="28" t="s">
        <v>847</v>
      </c>
      <c r="B542" s="28">
        <v>17</v>
      </c>
      <c r="C542" s="28">
        <v>43990072</v>
      </c>
      <c r="D542" s="28" t="s">
        <v>445</v>
      </c>
      <c r="E542" s="28" t="s">
        <v>448</v>
      </c>
      <c r="F542" s="106"/>
      <c r="G542" s="106">
        <v>5.7329999999999997</v>
      </c>
      <c r="H542" s="59">
        <v>9.8600000000000003E-9</v>
      </c>
      <c r="I542" s="28">
        <v>1</v>
      </c>
      <c r="J542" s="26">
        <v>1.0523869999999999E-3</v>
      </c>
      <c r="K542" s="26">
        <v>0.35136703899999999</v>
      </c>
      <c r="L542" s="28" t="s">
        <v>289</v>
      </c>
      <c r="M542" s="28">
        <v>9</v>
      </c>
      <c r="N542" s="107" t="s">
        <v>290</v>
      </c>
      <c r="O542" s="28">
        <v>0</v>
      </c>
      <c r="P542" s="28" t="s">
        <v>388</v>
      </c>
      <c r="Q542" s="106">
        <v>1.004</v>
      </c>
      <c r="R542" s="28">
        <v>6</v>
      </c>
      <c r="S542" s="28">
        <v>4</v>
      </c>
    </row>
    <row r="543" spans="1:19">
      <c r="A543" s="28" t="s">
        <v>848</v>
      </c>
      <c r="B543" s="28">
        <v>17</v>
      </c>
      <c r="C543" s="28">
        <v>44126650</v>
      </c>
      <c r="D543" s="28" t="s">
        <v>439</v>
      </c>
      <c r="E543" s="28" t="s">
        <v>440</v>
      </c>
      <c r="F543" s="106"/>
      <c r="G543" s="106">
        <v>-5.7329999999999997</v>
      </c>
      <c r="H543" s="59">
        <v>9.87E-9</v>
      </c>
      <c r="I543" s="28">
        <v>1</v>
      </c>
      <c r="J543" s="26">
        <v>1.051661E-3</v>
      </c>
      <c r="K543" s="26">
        <v>0.35347036199999998</v>
      </c>
      <c r="L543" s="28" t="s">
        <v>289</v>
      </c>
      <c r="M543" s="28">
        <v>9</v>
      </c>
      <c r="N543" s="107" t="s">
        <v>418</v>
      </c>
      <c r="O543" s="28">
        <v>0</v>
      </c>
      <c r="P543" s="28" t="s">
        <v>388</v>
      </c>
      <c r="Q543" s="106">
        <v>3.9729999999999999</v>
      </c>
      <c r="R543" s="28">
        <v>6</v>
      </c>
      <c r="S543" s="28">
        <v>4</v>
      </c>
    </row>
    <row r="544" spans="1:19">
      <c r="A544" s="28" t="s">
        <v>809</v>
      </c>
      <c r="B544" s="28">
        <v>17</v>
      </c>
      <c r="C544" s="28">
        <v>44177755</v>
      </c>
      <c r="D544" s="28" t="s">
        <v>440</v>
      </c>
      <c r="E544" s="28" t="s">
        <v>448</v>
      </c>
      <c r="F544" s="106"/>
      <c r="G544" s="106">
        <v>5.7329999999999997</v>
      </c>
      <c r="H544" s="59">
        <v>9.87E-9</v>
      </c>
      <c r="I544" s="28">
        <v>1</v>
      </c>
      <c r="J544" s="26">
        <v>1.051661E-3</v>
      </c>
      <c r="K544" s="26">
        <v>0.352418701</v>
      </c>
      <c r="L544" s="28" t="s">
        <v>289</v>
      </c>
      <c r="M544" s="28">
        <v>9</v>
      </c>
      <c r="N544" s="107" t="s">
        <v>418</v>
      </c>
      <c r="O544" s="28">
        <v>0</v>
      </c>
      <c r="P544" s="28" t="s">
        <v>388</v>
      </c>
      <c r="Q544" s="106">
        <v>0.03</v>
      </c>
      <c r="R544" s="28">
        <v>4</v>
      </c>
      <c r="S544" s="28">
        <v>5</v>
      </c>
    </row>
    <row r="545" spans="1:19">
      <c r="A545" s="28" t="s">
        <v>849</v>
      </c>
      <c r="B545" s="28">
        <v>17</v>
      </c>
      <c r="C545" s="28">
        <v>44017124</v>
      </c>
      <c r="D545" s="28" t="s">
        <v>439</v>
      </c>
      <c r="E545" s="28" t="s">
        <v>448</v>
      </c>
      <c r="F545" s="106"/>
      <c r="G545" s="106">
        <v>-5.7329999999999997</v>
      </c>
      <c r="H545" s="59">
        <v>9.87E-9</v>
      </c>
      <c r="I545" s="28">
        <v>1</v>
      </c>
      <c r="J545" s="26">
        <v>1.051558E-3</v>
      </c>
      <c r="K545" s="26">
        <v>0.35452191999999999</v>
      </c>
      <c r="L545" s="28" t="s">
        <v>289</v>
      </c>
      <c r="M545" s="28">
        <v>9</v>
      </c>
      <c r="N545" s="107" t="s">
        <v>290</v>
      </c>
      <c r="O545" s="28">
        <v>0</v>
      </c>
      <c r="P545" s="28" t="s">
        <v>388</v>
      </c>
      <c r="Q545" s="106">
        <v>6.7510000000000003</v>
      </c>
      <c r="R545" s="28">
        <v>5</v>
      </c>
      <c r="S545" s="28">
        <v>5</v>
      </c>
    </row>
    <row r="546" spans="1:19">
      <c r="A546" s="28" t="s">
        <v>823</v>
      </c>
      <c r="B546" s="28">
        <v>17</v>
      </c>
      <c r="C546" s="28">
        <v>44048323</v>
      </c>
      <c r="D546" s="28" t="s">
        <v>439</v>
      </c>
      <c r="E546" s="28" t="s">
        <v>448</v>
      </c>
      <c r="F546" s="106"/>
      <c r="G546" s="106">
        <v>-5.7329999999999997</v>
      </c>
      <c r="H546" s="59">
        <v>9.87E-9</v>
      </c>
      <c r="I546" s="28">
        <v>1</v>
      </c>
      <c r="J546" s="26">
        <v>1.0514540000000001E-3</v>
      </c>
      <c r="K546" s="26">
        <v>0.35557337500000002</v>
      </c>
      <c r="L546" s="28" t="s">
        <v>289</v>
      </c>
      <c r="M546" s="28">
        <v>9</v>
      </c>
      <c r="N546" s="107" t="s">
        <v>290</v>
      </c>
      <c r="O546" s="28">
        <v>0</v>
      </c>
      <c r="P546" s="28" t="s">
        <v>388</v>
      </c>
      <c r="Q546" s="106">
        <v>2.2109999999999999</v>
      </c>
      <c r="R546" s="28">
        <v>5</v>
      </c>
      <c r="S546" s="28">
        <v>4</v>
      </c>
    </row>
    <row r="547" spans="1:19">
      <c r="A547" s="28" t="s">
        <v>810</v>
      </c>
      <c r="B547" s="28">
        <v>17</v>
      </c>
      <c r="C547" s="28">
        <v>44209875</v>
      </c>
      <c r="D547" s="28" t="s">
        <v>439</v>
      </c>
      <c r="E547" s="28" t="s">
        <v>440</v>
      </c>
      <c r="F547" s="106"/>
      <c r="G547" s="106">
        <v>5.7329999999999997</v>
      </c>
      <c r="H547" s="59">
        <v>9.87E-9</v>
      </c>
      <c r="I547" s="28">
        <v>1</v>
      </c>
      <c r="J547" s="26">
        <v>1.0513510000000001E-3</v>
      </c>
      <c r="K547" s="26">
        <v>0.35662472499999998</v>
      </c>
      <c r="L547" s="28" t="s">
        <v>289</v>
      </c>
      <c r="M547" s="28">
        <v>9</v>
      </c>
      <c r="N547" s="107" t="s">
        <v>418</v>
      </c>
      <c r="O547" s="28">
        <v>0</v>
      </c>
      <c r="P547" s="28" t="s">
        <v>388</v>
      </c>
      <c r="Q547" s="106">
        <v>1.44</v>
      </c>
      <c r="R547" s="28">
        <v>7</v>
      </c>
      <c r="S547" s="28">
        <v>4</v>
      </c>
    </row>
    <row r="548" spans="1:19">
      <c r="A548" s="28" t="s">
        <v>850</v>
      </c>
      <c r="B548" s="28">
        <v>17</v>
      </c>
      <c r="C548" s="28">
        <v>44010661</v>
      </c>
      <c r="D548" s="28" t="s">
        <v>445</v>
      </c>
      <c r="E548" s="28" t="s">
        <v>448</v>
      </c>
      <c r="F548" s="106"/>
      <c r="G548" s="106">
        <v>5.7329999999999997</v>
      </c>
      <c r="H548" s="59">
        <v>9.8799999999999998E-9</v>
      </c>
      <c r="I548" s="28">
        <v>1</v>
      </c>
      <c r="J548" s="26">
        <v>1.050523E-3</v>
      </c>
      <c r="K548" s="26">
        <v>0.357675248</v>
      </c>
      <c r="L548" s="28" t="s">
        <v>289</v>
      </c>
      <c r="M548" s="28">
        <v>9</v>
      </c>
      <c r="N548" s="107" t="s">
        <v>290</v>
      </c>
      <c r="O548" s="28">
        <v>0</v>
      </c>
      <c r="P548" s="28" t="s">
        <v>388</v>
      </c>
      <c r="Q548" s="106">
        <v>1.738</v>
      </c>
      <c r="R548" s="28">
        <v>7</v>
      </c>
      <c r="S548" s="28">
        <v>1</v>
      </c>
    </row>
    <row r="549" spans="1:19">
      <c r="A549" s="28" t="s">
        <v>851</v>
      </c>
      <c r="B549" s="28">
        <v>17</v>
      </c>
      <c r="C549" s="28">
        <v>43987184</v>
      </c>
      <c r="D549" s="28" t="s">
        <v>439</v>
      </c>
      <c r="E549" s="28" t="s">
        <v>440</v>
      </c>
      <c r="F549" s="106"/>
      <c r="G549" s="106">
        <v>5.7329999999999997</v>
      </c>
      <c r="H549" s="59">
        <v>9.8799999999999998E-9</v>
      </c>
      <c r="I549" s="28">
        <v>1</v>
      </c>
      <c r="J549" s="26">
        <v>1.049903E-3</v>
      </c>
      <c r="K549" s="26">
        <v>0.35872515100000002</v>
      </c>
      <c r="L549" s="28" t="s">
        <v>289</v>
      </c>
      <c r="M549" s="28">
        <v>9</v>
      </c>
      <c r="N549" s="107" t="s">
        <v>2844</v>
      </c>
      <c r="O549" s="28">
        <v>0</v>
      </c>
      <c r="P549" s="28" t="s">
        <v>379</v>
      </c>
      <c r="Q549" s="106">
        <v>0.24199999999999999</v>
      </c>
      <c r="R549" s="28">
        <v>7</v>
      </c>
      <c r="S549" s="28">
        <v>5</v>
      </c>
    </row>
    <row r="550" spans="1:19">
      <c r="A550" s="28" t="s">
        <v>852</v>
      </c>
      <c r="B550" s="28">
        <v>17</v>
      </c>
      <c r="C550" s="28">
        <v>44082981</v>
      </c>
      <c r="D550" s="28" t="s">
        <v>445</v>
      </c>
      <c r="E550" s="28" t="s">
        <v>448</v>
      </c>
      <c r="F550" s="106"/>
      <c r="G550" s="106">
        <v>-5.7329999999999997</v>
      </c>
      <c r="H550" s="59">
        <v>9.8899999999999996E-9</v>
      </c>
      <c r="I550" s="28">
        <v>1</v>
      </c>
      <c r="J550" s="26">
        <v>1.048872E-3</v>
      </c>
      <c r="K550" s="26">
        <v>0.359774023</v>
      </c>
      <c r="L550" s="28" t="s">
        <v>289</v>
      </c>
      <c r="M550" s="28">
        <v>9</v>
      </c>
      <c r="N550" s="107" t="s">
        <v>290</v>
      </c>
      <c r="O550" s="28">
        <v>0</v>
      </c>
      <c r="P550" s="28" t="s">
        <v>388</v>
      </c>
      <c r="Q550" s="106">
        <v>1.038</v>
      </c>
      <c r="R550" s="28">
        <v>6</v>
      </c>
      <c r="S550" s="28">
        <v>4</v>
      </c>
    </row>
    <row r="551" spans="1:19">
      <c r="A551" s="28" t="s">
        <v>853</v>
      </c>
      <c r="B551" s="28">
        <v>17</v>
      </c>
      <c r="C551" s="28">
        <v>44036047</v>
      </c>
      <c r="D551" s="28" t="s">
        <v>445</v>
      </c>
      <c r="E551" s="28" t="s">
        <v>448</v>
      </c>
      <c r="F551" s="106"/>
      <c r="G551" s="106">
        <v>-5.7320000000000002</v>
      </c>
      <c r="H551" s="59">
        <v>9.8999999999999993E-9</v>
      </c>
      <c r="I551" s="28">
        <v>1</v>
      </c>
      <c r="J551" s="26">
        <v>1.047842E-3</v>
      </c>
      <c r="K551" s="26">
        <v>0.36082186500000002</v>
      </c>
      <c r="L551" s="28" t="s">
        <v>289</v>
      </c>
      <c r="M551" s="28">
        <v>9</v>
      </c>
      <c r="N551" s="107" t="s">
        <v>290</v>
      </c>
      <c r="O551" s="28">
        <v>0</v>
      </c>
      <c r="P551" s="28" t="s">
        <v>388</v>
      </c>
      <c r="Q551" s="106">
        <v>1.2749999999999999</v>
      </c>
      <c r="R551" s="28">
        <v>5</v>
      </c>
      <c r="S551" s="28">
        <v>5</v>
      </c>
    </row>
    <row r="552" spans="1:19">
      <c r="A552" s="28" t="s">
        <v>860</v>
      </c>
      <c r="B552" s="28">
        <v>17</v>
      </c>
      <c r="C552" s="28">
        <v>44110271</v>
      </c>
      <c r="D552" s="28" t="s">
        <v>445</v>
      </c>
      <c r="E552" s="28" t="s">
        <v>448</v>
      </c>
      <c r="F552" s="106"/>
      <c r="G552" s="106">
        <v>-5.7320000000000002</v>
      </c>
      <c r="H552" s="59">
        <v>9.9100000000000007E-9</v>
      </c>
      <c r="I552" s="28">
        <v>1</v>
      </c>
      <c r="J552" s="26">
        <v>1.0471230000000001E-3</v>
      </c>
      <c r="K552" s="26">
        <v>0.361868988</v>
      </c>
      <c r="L552" s="28" t="s">
        <v>289</v>
      </c>
      <c r="M552" s="28">
        <v>9</v>
      </c>
      <c r="N552" s="107" t="s">
        <v>418</v>
      </c>
      <c r="O552" s="28">
        <v>0</v>
      </c>
      <c r="P552" s="28" t="s">
        <v>388</v>
      </c>
      <c r="Q552" s="106">
        <v>0.121</v>
      </c>
      <c r="R552" s="28">
        <v>6</v>
      </c>
      <c r="S552" s="28">
        <v>3</v>
      </c>
    </row>
    <row r="553" spans="1:19">
      <c r="A553" s="28" t="s">
        <v>854</v>
      </c>
      <c r="B553" s="28">
        <v>17</v>
      </c>
      <c r="C553" s="28">
        <v>44021218</v>
      </c>
      <c r="D553" s="28" t="s">
        <v>439</v>
      </c>
      <c r="E553" s="28" t="s">
        <v>440</v>
      </c>
      <c r="F553" s="106"/>
      <c r="G553" s="106">
        <v>-5.7320000000000002</v>
      </c>
      <c r="H553" s="59">
        <v>9.9300000000000002E-9</v>
      </c>
      <c r="I553" s="28">
        <v>1</v>
      </c>
      <c r="J553" s="26">
        <v>1.0454819999999999E-3</v>
      </c>
      <c r="K553" s="26">
        <v>0.36291446999999999</v>
      </c>
      <c r="L553" s="28" t="s">
        <v>289</v>
      </c>
      <c r="M553" s="28">
        <v>9</v>
      </c>
      <c r="N553" s="107" t="s">
        <v>290</v>
      </c>
      <c r="O553" s="28">
        <v>0</v>
      </c>
      <c r="P553" s="28" t="s">
        <v>388</v>
      </c>
      <c r="Q553" s="106">
        <v>4.1020000000000003</v>
      </c>
      <c r="R553" s="28">
        <v>5</v>
      </c>
      <c r="S553" s="28">
        <v>4</v>
      </c>
    </row>
    <row r="554" spans="1:19">
      <c r="A554" s="28" t="s">
        <v>855</v>
      </c>
      <c r="B554" s="28">
        <v>17</v>
      </c>
      <c r="C554" s="28">
        <v>44017342</v>
      </c>
      <c r="D554" s="28" t="s">
        <v>445</v>
      </c>
      <c r="E554" s="28" t="s">
        <v>448</v>
      </c>
      <c r="F554" s="106"/>
      <c r="G554" s="106">
        <v>5.7320000000000002</v>
      </c>
      <c r="H554" s="59">
        <v>9.9300000000000002E-9</v>
      </c>
      <c r="I554" s="28">
        <v>1</v>
      </c>
      <c r="J554" s="26">
        <v>1.0452770000000001E-3</v>
      </c>
      <c r="K554" s="26">
        <v>0.363959747</v>
      </c>
      <c r="L554" s="28" t="s">
        <v>289</v>
      </c>
      <c r="M554" s="28">
        <v>9</v>
      </c>
      <c r="N554" s="107" t="s">
        <v>290</v>
      </c>
      <c r="O554" s="28">
        <v>0</v>
      </c>
      <c r="P554" s="28" t="s">
        <v>388</v>
      </c>
      <c r="Q554" s="106">
        <v>7.5890000000000004</v>
      </c>
      <c r="R554" s="28">
        <v>5</v>
      </c>
      <c r="S554" s="28">
        <v>5</v>
      </c>
    </row>
    <row r="555" spans="1:19">
      <c r="A555" s="28" t="s">
        <v>856</v>
      </c>
      <c r="B555" s="28">
        <v>17</v>
      </c>
      <c r="C555" s="28">
        <v>44015929</v>
      </c>
      <c r="D555" s="28" t="s">
        <v>445</v>
      </c>
      <c r="E555" s="28" t="s">
        <v>448</v>
      </c>
      <c r="F555" s="106"/>
      <c r="G555" s="106">
        <v>-5.7320000000000002</v>
      </c>
      <c r="H555" s="59">
        <v>9.9300000000000002E-9</v>
      </c>
      <c r="I555" s="28">
        <v>1</v>
      </c>
      <c r="J555" s="26">
        <v>1.0447659999999999E-3</v>
      </c>
      <c r="K555" s="26">
        <v>0.36500451299999997</v>
      </c>
      <c r="L555" s="28" t="s">
        <v>289</v>
      </c>
      <c r="M555" s="28">
        <v>9</v>
      </c>
      <c r="N555" s="107" t="s">
        <v>290</v>
      </c>
      <c r="O555" s="28">
        <v>0</v>
      </c>
      <c r="P555" s="28" t="s">
        <v>388</v>
      </c>
      <c r="Q555" s="106">
        <v>2.7509999999999999</v>
      </c>
      <c r="R555" s="28" t="s">
        <v>413</v>
      </c>
      <c r="S555" s="28">
        <v>5</v>
      </c>
    </row>
    <row r="556" spans="1:19">
      <c r="A556" s="28" t="s">
        <v>829</v>
      </c>
      <c r="B556" s="28">
        <v>17</v>
      </c>
      <c r="C556" s="28">
        <v>44191682</v>
      </c>
      <c r="D556" s="28" t="s">
        <v>445</v>
      </c>
      <c r="E556" s="28" t="s">
        <v>448</v>
      </c>
      <c r="F556" s="106"/>
      <c r="G556" s="106">
        <v>-5.7320000000000002</v>
      </c>
      <c r="H556" s="59">
        <v>9.94E-9</v>
      </c>
      <c r="I556" s="28">
        <v>1</v>
      </c>
      <c r="J556" s="26">
        <v>1.0438470000000001E-3</v>
      </c>
      <c r="K556" s="26">
        <v>0.36604835899999999</v>
      </c>
      <c r="L556" s="28" t="s">
        <v>289</v>
      </c>
      <c r="M556" s="28">
        <v>9</v>
      </c>
      <c r="N556" s="107" t="s">
        <v>418</v>
      </c>
      <c r="O556" s="28">
        <v>0</v>
      </c>
      <c r="P556" s="28" t="s">
        <v>388</v>
      </c>
      <c r="Q556" s="106">
        <v>0.28499999999999998</v>
      </c>
      <c r="R556" s="28">
        <v>5</v>
      </c>
      <c r="S556" s="28">
        <v>5</v>
      </c>
    </row>
    <row r="557" spans="1:19">
      <c r="A557" s="28" t="s">
        <v>867</v>
      </c>
      <c r="B557" s="28">
        <v>17</v>
      </c>
      <c r="C557" s="28">
        <v>44110670</v>
      </c>
      <c r="D557" s="28" t="s">
        <v>440</v>
      </c>
      <c r="E557" s="28" t="s">
        <v>448</v>
      </c>
      <c r="F557" s="106"/>
      <c r="G557" s="106">
        <v>5.7320000000000002</v>
      </c>
      <c r="H557" s="59">
        <v>9.9499999999999998E-9</v>
      </c>
      <c r="I557" s="28">
        <v>1</v>
      </c>
      <c r="J557" s="26">
        <v>1.0433370000000001E-3</v>
      </c>
      <c r="K557" s="26">
        <v>0.36709169600000002</v>
      </c>
      <c r="L557" s="28" t="s">
        <v>289</v>
      </c>
      <c r="M557" s="28">
        <v>9</v>
      </c>
      <c r="N557" s="107" t="s">
        <v>418</v>
      </c>
      <c r="O557" s="28">
        <v>0</v>
      </c>
      <c r="P557" s="28" t="s">
        <v>388</v>
      </c>
      <c r="Q557" s="106">
        <v>5.0960000000000001</v>
      </c>
      <c r="R557" s="28" t="s">
        <v>413</v>
      </c>
      <c r="S557" s="28">
        <v>3</v>
      </c>
    </row>
    <row r="558" spans="1:19">
      <c r="A558" s="28" t="s">
        <v>828</v>
      </c>
      <c r="B558" s="28">
        <v>17</v>
      </c>
      <c r="C558" s="28">
        <v>44196125</v>
      </c>
      <c r="D558" s="28" t="s">
        <v>439</v>
      </c>
      <c r="E558" s="28" t="s">
        <v>440</v>
      </c>
      <c r="F558" s="106"/>
      <c r="G558" s="106">
        <v>5.7320000000000002</v>
      </c>
      <c r="H558" s="59">
        <v>9.9499999999999998E-9</v>
      </c>
      <c r="I558" s="28">
        <v>1</v>
      </c>
      <c r="J558" s="26">
        <v>1.0429289999999999E-3</v>
      </c>
      <c r="K558" s="26">
        <v>0.36813462499999999</v>
      </c>
      <c r="L558" s="28" t="s">
        <v>289</v>
      </c>
      <c r="M558" s="28">
        <v>9</v>
      </c>
      <c r="N558" s="107" t="s">
        <v>418</v>
      </c>
      <c r="O558" s="28">
        <v>0</v>
      </c>
      <c r="P558" s="28" t="s">
        <v>388</v>
      </c>
      <c r="Q558" s="106">
        <v>6.2039999999999997</v>
      </c>
      <c r="R558" s="28">
        <v>5</v>
      </c>
      <c r="S558" s="28">
        <v>2</v>
      </c>
    </row>
    <row r="559" spans="1:19">
      <c r="A559" s="28" t="s">
        <v>858</v>
      </c>
      <c r="B559" s="28">
        <v>17</v>
      </c>
      <c r="C559" s="28">
        <v>44165803</v>
      </c>
      <c r="D559" s="28" t="s">
        <v>439</v>
      </c>
      <c r="E559" s="28" t="s">
        <v>440</v>
      </c>
      <c r="F559" s="106"/>
      <c r="G559" s="106">
        <v>5.7320000000000002</v>
      </c>
      <c r="H559" s="59">
        <v>9.9499999999999998E-9</v>
      </c>
      <c r="I559" s="28">
        <v>1</v>
      </c>
      <c r="J559" s="26">
        <v>1.0428270000000001E-3</v>
      </c>
      <c r="K559" s="26">
        <v>0.36917745200000002</v>
      </c>
      <c r="L559" s="28" t="s">
        <v>289</v>
      </c>
      <c r="M559" s="28">
        <v>9</v>
      </c>
      <c r="N559" s="107" t="s">
        <v>418</v>
      </c>
      <c r="O559" s="28">
        <v>0</v>
      </c>
      <c r="P559" s="28" t="s">
        <v>388</v>
      </c>
      <c r="Q559" s="106">
        <v>2.4980000000000002</v>
      </c>
      <c r="R559" s="28" t="s">
        <v>413</v>
      </c>
      <c r="S559" s="28">
        <v>4</v>
      </c>
    </row>
    <row r="560" spans="1:19">
      <c r="A560" s="28" t="s">
        <v>830</v>
      </c>
      <c r="B560" s="28">
        <v>17</v>
      </c>
      <c r="C560" s="28">
        <v>44191835</v>
      </c>
      <c r="D560" s="28" t="s">
        <v>445</v>
      </c>
      <c r="E560" s="28" t="s">
        <v>448</v>
      </c>
      <c r="F560" s="106"/>
      <c r="G560" s="106">
        <v>5.7309999999999999</v>
      </c>
      <c r="H560" s="59">
        <v>9.9599999999999995E-9</v>
      </c>
      <c r="I560" s="28">
        <v>1</v>
      </c>
      <c r="J560" s="26">
        <v>1.0420130000000001E-3</v>
      </c>
      <c r="K560" s="26">
        <v>0.37021946500000003</v>
      </c>
      <c r="L560" s="28" t="s">
        <v>289</v>
      </c>
      <c r="M560" s="28">
        <v>9</v>
      </c>
      <c r="N560" s="107" t="s">
        <v>418</v>
      </c>
      <c r="O560" s="28">
        <v>0</v>
      </c>
      <c r="P560" s="28" t="s">
        <v>388</v>
      </c>
      <c r="Q560" s="106">
        <v>1.222</v>
      </c>
      <c r="R560" s="28" t="s">
        <v>413</v>
      </c>
      <c r="S560" s="28">
        <v>5</v>
      </c>
    </row>
    <row r="561" spans="1:19">
      <c r="A561" s="28" t="s">
        <v>857</v>
      </c>
      <c r="B561" s="28">
        <v>17</v>
      </c>
      <c r="C561" s="28">
        <v>44015624</v>
      </c>
      <c r="D561" s="28" t="s">
        <v>445</v>
      </c>
      <c r="E561" s="28" t="s">
        <v>448</v>
      </c>
      <c r="F561" s="106"/>
      <c r="G561" s="106">
        <v>-5.7309999999999999</v>
      </c>
      <c r="H561" s="59">
        <v>9.9699999999999993E-9</v>
      </c>
      <c r="I561" s="28">
        <v>1</v>
      </c>
      <c r="J561" s="26">
        <v>1.0409970000000001E-3</v>
      </c>
      <c r="K561" s="26">
        <v>0.372301459</v>
      </c>
      <c r="L561" s="28" t="s">
        <v>289</v>
      </c>
      <c r="M561" s="28">
        <v>9</v>
      </c>
      <c r="N561" s="107" t="s">
        <v>290</v>
      </c>
      <c r="O561" s="28">
        <v>0</v>
      </c>
      <c r="P561" s="28" t="s">
        <v>388</v>
      </c>
      <c r="Q561" s="106">
        <v>3.637</v>
      </c>
      <c r="R561" s="28">
        <v>6</v>
      </c>
      <c r="S561" s="28">
        <v>5</v>
      </c>
    </row>
    <row r="562" spans="1:19">
      <c r="A562" s="28" t="s">
        <v>832</v>
      </c>
      <c r="B562" s="28">
        <v>17</v>
      </c>
      <c r="C562" s="28">
        <v>44195495</v>
      </c>
      <c r="D562" s="28" t="s">
        <v>445</v>
      </c>
      <c r="E562" s="28" t="s">
        <v>448</v>
      </c>
      <c r="F562" s="106"/>
      <c r="G562" s="106">
        <v>-5.7309999999999999</v>
      </c>
      <c r="H562" s="59">
        <v>9.9699999999999993E-9</v>
      </c>
      <c r="I562" s="28">
        <v>1</v>
      </c>
      <c r="J562" s="26">
        <v>1.0409970000000001E-3</v>
      </c>
      <c r="K562" s="26">
        <v>0.37126046200000001</v>
      </c>
      <c r="L562" s="28" t="s">
        <v>289</v>
      </c>
      <c r="M562" s="28">
        <v>9</v>
      </c>
      <c r="N562" s="107" t="s">
        <v>418</v>
      </c>
      <c r="O562" s="28">
        <v>0</v>
      </c>
      <c r="P562" s="28" t="s">
        <v>388</v>
      </c>
      <c r="Q562" s="106">
        <v>5.3529999999999998</v>
      </c>
      <c r="R562" s="28"/>
      <c r="S562" s="28">
        <v>2</v>
      </c>
    </row>
    <row r="563" spans="1:19">
      <c r="A563" s="28" t="s">
        <v>837</v>
      </c>
      <c r="B563" s="28">
        <v>17</v>
      </c>
      <c r="C563" s="28">
        <v>44198806</v>
      </c>
      <c r="D563" s="28" t="s">
        <v>439</v>
      </c>
      <c r="E563" s="28" t="s">
        <v>440</v>
      </c>
      <c r="F563" s="106"/>
      <c r="G563" s="106">
        <v>5.7309999999999999</v>
      </c>
      <c r="H563" s="59">
        <v>9.9900000000000005E-9</v>
      </c>
      <c r="I563" s="28">
        <v>1</v>
      </c>
      <c r="J563" s="26">
        <v>1.039477E-3</v>
      </c>
      <c r="K563" s="26">
        <v>0.37334093600000001</v>
      </c>
      <c r="L563" s="28" t="s">
        <v>289</v>
      </c>
      <c r="M563" s="28">
        <v>9</v>
      </c>
      <c r="N563" s="107" t="s">
        <v>418</v>
      </c>
      <c r="O563" s="28">
        <v>0</v>
      </c>
      <c r="P563" s="28" t="s">
        <v>388</v>
      </c>
      <c r="Q563" s="106">
        <v>2.895</v>
      </c>
      <c r="R563" s="28" t="s">
        <v>466</v>
      </c>
      <c r="S563" s="28">
        <v>2</v>
      </c>
    </row>
    <row r="564" spans="1:19">
      <c r="A564" s="28" t="s">
        <v>836</v>
      </c>
      <c r="B564" s="28">
        <v>17</v>
      </c>
      <c r="C564" s="28">
        <v>44194735</v>
      </c>
      <c r="D564" s="28" t="s">
        <v>439</v>
      </c>
      <c r="E564" s="28" t="s">
        <v>448</v>
      </c>
      <c r="F564" s="106"/>
      <c r="G564" s="106">
        <v>-5.7309999999999999</v>
      </c>
      <c r="H564" s="59">
        <v>9.9900000000000005E-9</v>
      </c>
      <c r="I564" s="28">
        <v>1</v>
      </c>
      <c r="J564" s="26">
        <v>1.0393760000000001E-3</v>
      </c>
      <c r="K564" s="26">
        <v>0.37438031100000002</v>
      </c>
      <c r="L564" s="28" t="s">
        <v>289</v>
      </c>
      <c r="M564" s="28">
        <v>9</v>
      </c>
      <c r="N564" s="107" t="s">
        <v>418</v>
      </c>
      <c r="O564" s="28">
        <v>0</v>
      </c>
      <c r="P564" s="28" t="s">
        <v>388</v>
      </c>
      <c r="Q564" s="106">
        <v>1.113</v>
      </c>
      <c r="R564" s="28" t="s">
        <v>413</v>
      </c>
      <c r="S564" s="28">
        <v>5</v>
      </c>
    </row>
    <row r="565" spans="1:19">
      <c r="A565" s="28" t="s">
        <v>859</v>
      </c>
      <c r="B565" s="28">
        <v>17</v>
      </c>
      <c r="C565" s="28">
        <v>43991781</v>
      </c>
      <c r="D565" s="28" t="s">
        <v>439</v>
      </c>
      <c r="E565" s="28" t="s">
        <v>448</v>
      </c>
      <c r="F565" s="106"/>
      <c r="G565" s="106">
        <v>-5.7309999999999999</v>
      </c>
      <c r="H565" s="59">
        <v>9.9900000000000005E-9</v>
      </c>
      <c r="I565" s="28">
        <v>1</v>
      </c>
      <c r="J565" s="26">
        <v>1.0389710000000001E-3</v>
      </c>
      <c r="K565" s="26">
        <v>0.37541928299999999</v>
      </c>
      <c r="L565" s="28" t="s">
        <v>289</v>
      </c>
      <c r="M565" s="28">
        <v>9</v>
      </c>
      <c r="N565" s="107" t="s">
        <v>290</v>
      </c>
      <c r="O565" s="28">
        <v>0</v>
      </c>
      <c r="P565" s="28" t="s">
        <v>388</v>
      </c>
      <c r="Q565" s="106">
        <v>3.0419999999999998</v>
      </c>
      <c r="R565" s="28" t="s">
        <v>549</v>
      </c>
      <c r="S565" s="28">
        <v>2</v>
      </c>
    </row>
    <row r="566" spans="1:19">
      <c r="A566" s="28" t="s">
        <v>839</v>
      </c>
      <c r="B566" s="28">
        <v>17</v>
      </c>
      <c r="C566" s="28">
        <v>44197603</v>
      </c>
      <c r="D566" s="28" t="s">
        <v>439</v>
      </c>
      <c r="E566" s="28" t="s">
        <v>440</v>
      </c>
      <c r="F566" s="106"/>
      <c r="G566" s="106">
        <v>5.7309999999999999</v>
      </c>
      <c r="H566" s="59">
        <v>1E-8</v>
      </c>
      <c r="I566" s="28">
        <v>1</v>
      </c>
      <c r="J566" s="26">
        <v>1.037961E-3</v>
      </c>
      <c r="K566" s="26">
        <v>0.37645724400000002</v>
      </c>
      <c r="L566" s="28" t="s">
        <v>289</v>
      </c>
      <c r="M566" s="28">
        <v>9</v>
      </c>
      <c r="N566" s="107" t="s">
        <v>418</v>
      </c>
      <c r="O566" s="28">
        <v>0</v>
      </c>
      <c r="P566" s="28" t="s">
        <v>388</v>
      </c>
      <c r="Q566" s="106">
        <v>1.734</v>
      </c>
      <c r="R566" s="28" t="s">
        <v>413</v>
      </c>
      <c r="S566" s="28">
        <v>2</v>
      </c>
    </row>
    <row r="567" spans="1:19">
      <c r="A567" s="28" t="s">
        <v>861</v>
      </c>
      <c r="B567" s="28">
        <v>17</v>
      </c>
      <c r="C567" s="28">
        <v>44012915</v>
      </c>
      <c r="D567" s="28" t="s">
        <v>439</v>
      </c>
      <c r="E567" s="28" t="s">
        <v>440</v>
      </c>
      <c r="F567" s="106"/>
      <c r="G567" s="106">
        <v>5.7309999999999999</v>
      </c>
      <c r="H567" s="59">
        <v>1E-8</v>
      </c>
      <c r="I567" s="28">
        <v>1</v>
      </c>
      <c r="J567" s="26">
        <v>1.036953E-3</v>
      </c>
      <c r="K567" s="26">
        <v>0.37749419699999998</v>
      </c>
      <c r="L567" s="28" t="s">
        <v>289</v>
      </c>
      <c r="M567" s="28">
        <v>9</v>
      </c>
      <c r="N567" s="107" t="s">
        <v>290</v>
      </c>
      <c r="O567" s="28">
        <v>0</v>
      </c>
      <c r="P567" s="28" t="s">
        <v>388</v>
      </c>
      <c r="Q567" s="106">
        <v>0.76200000000000001</v>
      </c>
      <c r="R567" s="28">
        <v>4</v>
      </c>
      <c r="S567" s="28">
        <v>1</v>
      </c>
    </row>
    <row r="568" spans="1:19">
      <c r="A568" s="28" t="s">
        <v>845</v>
      </c>
      <c r="B568" s="28">
        <v>17</v>
      </c>
      <c r="C568" s="28">
        <v>44183790</v>
      </c>
      <c r="D568" s="28" t="s">
        <v>445</v>
      </c>
      <c r="E568" s="28" t="s">
        <v>448</v>
      </c>
      <c r="F568" s="106"/>
      <c r="G568" s="106">
        <v>-5.7309999999999999</v>
      </c>
      <c r="H568" s="59">
        <v>1E-8</v>
      </c>
      <c r="I568" s="28">
        <v>1</v>
      </c>
      <c r="J568" s="26">
        <v>1.036953E-3</v>
      </c>
      <c r="K568" s="26">
        <v>0.37853115100000001</v>
      </c>
      <c r="L568" s="28" t="s">
        <v>289</v>
      </c>
      <c r="M568" s="28">
        <v>9</v>
      </c>
      <c r="N568" s="107" t="s">
        <v>418</v>
      </c>
      <c r="O568" s="28">
        <v>0</v>
      </c>
      <c r="P568" s="28" t="s">
        <v>388</v>
      </c>
      <c r="Q568" s="106">
        <v>0.315</v>
      </c>
      <c r="R568" s="28">
        <v>7</v>
      </c>
      <c r="S568" s="28">
        <v>4</v>
      </c>
    </row>
    <row r="569" spans="1:19">
      <c r="A569" s="28" t="s">
        <v>2856</v>
      </c>
      <c r="B569" s="28">
        <v>17</v>
      </c>
      <c r="C569" s="28">
        <v>44122484</v>
      </c>
      <c r="D569" s="28" t="s">
        <v>439</v>
      </c>
      <c r="E569" s="28" t="s">
        <v>440</v>
      </c>
      <c r="F569" s="106"/>
      <c r="G569" s="106">
        <v>-5.73</v>
      </c>
      <c r="H569" s="59">
        <v>1E-8</v>
      </c>
      <c r="I569" s="28">
        <v>1</v>
      </c>
      <c r="J569" s="26">
        <v>1.0359480000000001E-3</v>
      </c>
      <c r="K569" s="26">
        <v>0.37956709900000002</v>
      </c>
      <c r="L569" s="28" t="s">
        <v>289</v>
      </c>
      <c r="M569" s="28">
        <v>9</v>
      </c>
      <c r="N569" s="107" t="s">
        <v>418</v>
      </c>
      <c r="O569" s="28">
        <v>0</v>
      </c>
      <c r="P569" s="28" t="s">
        <v>388</v>
      </c>
      <c r="Q569" s="106">
        <v>4.1139999999999999</v>
      </c>
      <c r="R569" s="28"/>
      <c r="S569" s="28">
        <v>4</v>
      </c>
    </row>
    <row r="570" spans="1:19">
      <c r="A570" s="28" t="s">
        <v>864</v>
      </c>
      <c r="B570" s="28">
        <v>17</v>
      </c>
      <c r="C570" s="28">
        <v>43997520</v>
      </c>
      <c r="D570" s="28" t="s">
        <v>439</v>
      </c>
      <c r="E570" s="28" t="s">
        <v>440</v>
      </c>
      <c r="F570" s="106"/>
      <c r="G570" s="106">
        <v>-5.73</v>
      </c>
      <c r="H570" s="59">
        <v>1E-8</v>
      </c>
      <c r="I570" s="28">
        <v>1</v>
      </c>
      <c r="J570" s="26">
        <v>1.0349440000000001E-3</v>
      </c>
      <c r="K570" s="26">
        <v>0.38163698600000001</v>
      </c>
      <c r="L570" s="28" t="s">
        <v>289</v>
      </c>
      <c r="M570" s="28">
        <v>9</v>
      </c>
      <c r="N570" s="107" t="s">
        <v>290</v>
      </c>
      <c r="O570" s="28">
        <v>0</v>
      </c>
      <c r="P570" s="28" t="s">
        <v>388</v>
      </c>
      <c r="Q570" s="106">
        <v>3.8980000000000001</v>
      </c>
      <c r="R570" s="28" t="s">
        <v>413</v>
      </c>
      <c r="S570" s="28">
        <v>2</v>
      </c>
    </row>
    <row r="571" spans="1:19">
      <c r="A571" s="28" t="s">
        <v>862</v>
      </c>
      <c r="B571" s="28">
        <v>17</v>
      </c>
      <c r="C571" s="28">
        <v>44016341</v>
      </c>
      <c r="D571" s="28" t="s">
        <v>445</v>
      </c>
      <c r="E571" s="28" t="s">
        <v>448</v>
      </c>
      <c r="F571" s="106"/>
      <c r="G571" s="106">
        <v>-5.73</v>
      </c>
      <c r="H571" s="59">
        <v>1E-8</v>
      </c>
      <c r="I571" s="28">
        <v>1</v>
      </c>
      <c r="J571" s="26">
        <v>1.0349440000000001E-3</v>
      </c>
      <c r="K571" s="26">
        <v>0.38060204199999997</v>
      </c>
      <c r="L571" s="28" t="s">
        <v>289</v>
      </c>
      <c r="M571" s="28">
        <v>9</v>
      </c>
      <c r="N571" s="107" t="s">
        <v>290</v>
      </c>
      <c r="O571" s="28">
        <v>0</v>
      </c>
      <c r="P571" s="28" t="s">
        <v>388</v>
      </c>
      <c r="Q571" s="106">
        <v>0.83899999999999997</v>
      </c>
      <c r="R571" s="28">
        <v>7</v>
      </c>
      <c r="S571" s="28">
        <v>5</v>
      </c>
    </row>
    <row r="572" spans="1:19">
      <c r="A572" s="28" t="s">
        <v>863</v>
      </c>
      <c r="B572" s="28">
        <v>17</v>
      </c>
      <c r="C572" s="28">
        <v>44165852</v>
      </c>
      <c r="D572" s="28" t="s">
        <v>445</v>
      </c>
      <c r="E572" s="28" t="s">
        <v>448</v>
      </c>
      <c r="F572" s="106"/>
      <c r="G572" s="106">
        <v>5.73</v>
      </c>
      <c r="H572" s="59">
        <v>1E-8</v>
      </c>
      <c r="I572" s="28">
        <v>1</v>
      </c>
      <c r="J572" s="26">
        <v>1.0349440000000001E-3</v>
      </c>
      <c r="K572" s="26">
        <v>0.38267192999999999</v>
      </c>
      <c r="L572" s="28" t="s">
        <v>289</v>
      </c>
      <c r="M572" s="28">
        <v>9</v>
      </c>
      <c r="N572" s="107" t="s">
        <v>418</v>
      </c>
      <c r="O572" s="28">
        <v>0</v>
      </c>
      <c r="P572" s="28" t="s">
        <v>388</v>
      </c>
      <c r="Q572" s="106">
        <v>2.8119999999999998</v>
      </c>
      <c r="R572" s="28">
        <v>7</v>
      </c>
      <c r="S572" s="28">
        <v>4</v>
      </c>
    </row>
    <row r="573" spans="1:19">
      <c r="A573" s="28" t="s">
        <v>866</v>
      </c>
      <c r="B573" s="28">
        <v>17</v>
      </c>
      <c r="C573" s="28">
        <v>44119636</v>
      </c>
      <c r="D573" s="28" t="s">
        <v>445</v>
      </c>
      <c r="E573" s="28" t="s">
        <v>440</v>
      </c>
      <c r="F573" s="106"/>
      <c r="G573" s="106">
        <v>5.73</v>
      </c>
      <c r="H573" s="59">
        <v>1E-8</v>
      </c>
      <c r="I573" s="28">
        <v>1</v>
      </c>
      <c r="J573" s="26">
        <v>1.0339419999999999E-3</v>
      </c>
      <c r="K573" s="26">
        <v>0.38370587099999998</v>
      </c>
      <c r="L573" s="28" t="s">
        <v>289</v>
      </c>
      <c r="M573" s="28">
        <v>9</v>
      </c>
      <c r="N573" s="107" t="s">
        <v>418</v>
      </c>
      <c r="O573" s="28">
        <v>0</v>
      </c>
      <c r="P573" s="28" t="s">
        <v>388</v>
      </c>
      <c r="Q573" s="106">
        <v>1.7150000000000001</v>
      </c>
      <c r="R573" s="28">
        <v>6</v>
      </c>
      <c r="S573" s="28">
        <v>4</v>
      </c>
    </row>
    <row r="574" spans="1:19">
      <c r="A574" s="28" t="s">
        <v>868</v>
      </c>
      <c r="B574" s="28">
        <v>17</v>
      </c>
      <c r="C574" s="28">
        <v>43992456</v>
      </c>
      <c r="D574" s="28" t="s">
        <v>445</v>
      </c>
      <c r="E574" s="28" t="s">
        <v>448</v>
      </c>
      <c r="F574" s="106"/>
      <c r="G574" s="106">
        <v>-5.73</v>
      </c>
      <c r="H574" s="59">
        <v>1.0099999999999999E-8</v>
      </c>
      <c r="I574" s="28">
        <v>1</v>
      </c>
      <c r="J574" s="26">
        <v>1.032942E-3</v>
      </c>
      <c r="K574" s="26">
        <v>0.38680469699999998</v>
      </c>
      <c r="L574" s="28" t="s">
        <v>289</v>
      </c>
      <c r="M574" s="28">
        <v>9</v>
      </c>
      <c r="N574" s="107" t="s">
        <v>290</v>
      </c>
      <c r="O574" s="28">
        <v>0</v>
      </c>
      <c r="P574" s="28" t="s">
        <v>388</v>
      </c>
      <c r="Q574" s="106">
        <v>10.15</v>
      </c>
      <c r="R574" s="28">
        <v>5</v>
      </c>
      <c r="S574" s="28">
        <v>4</v>
      </c>
    </row>
    <row r="575" spans="1:19">
      <c r="A575" s="28" t="s">
        <v>869</v>
      </c>
      <c r="B575" s="28">
        <v>17</v>
      </c>
      <c r="C575" s="28">
        <v>43992463</v>
      </c>
      <c r="D575" s="28" t="s">
        <v>440</v>
      </c>
      <c r="E575" s="28" t="s">
        <v>448</v>
      </c>
      <c r="F575" s="106"/>
      <c r="G575" s="106">
        <v>-5.73</v>
      </c>
      <c r="H575" s="59">
        <v>1.0099999999999999E-8</v>
      </c>
      <c r="I575" s="28">
        <v>1</v>
      </c>
      <c r="J575" s="26">
        <v>1.032942E-3</v>
      </c>
      <c r="K575" s="26">
        <v>0.38577175499999999</v>
      </c>
      <c r="L575" s="28" t="s">
        <v>289</v>
      </c>
      <c r="M575" s="28">
        <v>9</v>
      </c>
      <c r="N575" s="107" t="s">
        <v>290</v>
      </c>
      <c r="O575" s="28">
        <v>0</v>
      </c>
      <c r="P575" s="28" t="s">
        <v>388</v>
      </c>
      <c r="Q575" s="106">
        <v>9.5530000000000008</v>
      </c>
      <c r="R575" s="28" t="s">
        <v>398</v>
      </c>
      <c r="S575" s="28">
        <v>4</v>
      </c>
    </row>
    <row r="576" spans="1:19">
      <c r="A576" s="28" t="s">
        <v>871</v>
      </c>
      <c r="B576" s="28">
        <v>17</v>
      </c>
      <c r="C576" s="28">
        <v>44022632</v>
      </c>
      <c r="D576" s="28" t="s">
        <v>445</v>
      </c>
      <c r="E576" s="28" t="s">
        <v>448</v>
      </c>
      <c r="F576" s="106"/>
      <c r="G576" s="106">
        <v>-5.73</v>
      </c>
      <c r="H576" s="59">
        <v>1.0099999999999999E-8</v>
      </c>
      <c r="I576" s="28">
        <v>1</v>
      </c>
      <c r="J576" s="26">
        <v>1.032942E-3</v>
      </c>
      <c r="K576" s="26">
        <v>0.38783763799999998</v>
      </c>
      <c r="L576" s="28" t="s">
        <v>289</v>
      </c>
      <c r="M576" s="28">
        <v>9</v>
      </c>
      <c r="N576" s="107" t="s">
        <v>290</v>
      </c>
      <c r="O576" s="28">
        <v>0</v>
      </c>
      <c r="P576" s="28" t="s">
        <v>388</v>
      </c>
      <c r="Q576" s="106">
        <v>2.4049999999999998</v>
      </c>
      <c r="R576" s="28">
        <v>5</v>
      </c>
      <c r="S576" s="28">
        <v>5</v>
      </c>
    </row>
    <row r="577" spans="1:19">
      <c r="A577" s="28" t="s">
        <v>865</v>
      </c>
      <c r="B577" s="28">
        <v>17</v>
      </c>
      <c r="C577" s="28">
        <v>44039043</v>
      </c>
      <c r="D577" s="28" t="s">
        <v>445</v>
      </c>
      <c r="E577" s="28" t="s">
        <v>448</v>
      </c>
      <c r="F577" s="106"/>
      <c r="G577" s="106">
        <v>-5.73</v>
      </c>
      <c r="H577" s="59">
        <v>1.0099999999999999E-8</v>
      </c>
      <c r="I577" s="28">
        <v>1</v>
      </c>
      <c r="J577" s="26">
        <v>1.032942E-3</v>
      </c>
      <c r="K577" s="26">
        <v>0.38473881300000001</v>
      </c>
      <c r="L577" s="28" t="s">
        <v>289</v>
      </c>
      <c r="M577" s="28">
        <v>9</v>
      </c>
      <c r="N577" s="107" t="s">
        <v>290</v>
      </c>
      <c r="O577" s="28">
        <v>0</v>
      </c>
      <c r="P577" s="28" t="s">
        <v>388</v>
      </c>
      <c r="Q577" s="106">
        <v>1.0489999999999999</v>
      </c>
      <c r="R577" s="28">
        <v>7</v>
      </c>
      <c r="S577" s="28">
        <v>5</v>
      </c>
    </row>
    <row r="578" spans="1:19">
      <c r="A578" s="28" t="s">
        <v>2857</v>
      </c>
      <c r="B578" s="28">
        <v>17</v>
      </c>
      <c r="C578" s="28">
        <v>44121469</v>
      </c>
      <c r="D578" s="28" t="s">
        <v>439</v>
      </c>
      <c r="E578" s="28" t="s">
        <v>440</v>
      </c>
      <c r="F578" s="106"/>
      <c r="G578" s="106">
        <v>-5.73</v>
      </c>
      <c r="H578" s="59">
        <v>1.0099999999999999E-8</v>
      </c>
      <c r="I578" s="28">
        <v>1</v>
      </c>
      <c r="J578" s="26">
        <v>1.032942E-3</v>
      </c>
      <c r="K578" s="26">
        <v>0.38887058000000002</v>
      </c>
      <c r="L578" s="28" t="s">
        <v>289</v>
      </c>
      <c r="M578" s="28">
        <v>9</v>
      </c>
      <c r="N578" s="107" t="s">
        <v>418</v>
      </c>
      <c r="O578" s="28">
        <v>0</v>
      </c>
      <c r="P578" s="28" t="s">
        <v>388</v>
      </c>
      <c r="Q578" s="106">
        <v>0.69</v>
      </c>
      <c r="R578" s="28"/>
      <c r="S578" s="28">
        <v>2</v>
      </c>
    </row>
    <row r="579" spans="1:19">
      <c r="A579" s="28" t="s">
        <v>870</v>
      </c>
      <c r="B579" s="28">
        <v>17</v>
      </c>
      <c r="C579" s="28">
        <v>44120608</v>
      </c>
      <c r="D579" s="28" t="s">
        <v>445</v>
      </c>
      <c r="E579" s="28" t="s">
        <v>448</v>
      </c>
      <c r="F579" s="106"/>
      <c r="G579" s="106">
        <v>5.73</v>
      </c>
      <c r="H579" s="59">
        <v>1.0099999999999999E-8</v>
      </c>
      <c r="I579" s="28">
        <v>1</v>
      </c>
      <c r="J579" s="26">
        <v>1.0309480000000001E-3</v>
      </c>
      <c r="K579" s="26">
        <v>0.390932475</v>
      </c>
      <c r="L579" s="28" t="s">
        <v>289</v>
      </c>
      <c r="M579" s="28">
        <v>9</v>
      </c>
      <c r="N579" s="107" t="s">
        <v>418</v>
      </c>
      <c r="O579" s="28">
        <v>0</v>
      </c>
      <c r="P579" s="28" t="s">
        <v>388</v>
      </c>
      <c r="Q579" s="106">
        <v>2.2210000000000001</v>
      </c>
      <c r="R579" s="28">
        <v>6</v>
      </c>
      <c r="S579" s="28">
        <v>4</v>
      </c>
    </row>
    <row r="580" spans="1:19">
      <c r="A580" s="28" t="s">
        <v>874</v>
      </c>
      <c r="B580" s="28">
        <v>17</v>
      </c>
      <c r="C580" s="28">
        <v>44129253</v>
      </c>
      <c r="D580" s="28" t="s">
        <v>439</v>
      </c>
      <c r="E580" s="28" t="s">
        <v>440</v>
      </c>
      <c r="F580" s="106"/>
      <c r="G580" s="106">
        <v>5.7290000000000001</v>
      </c>
      <c r="H580" s="59">
        <v>1.0099999999999999E-8</v>
      </c>
      <c r="I580" s="28">
        <v>1</v>
      </c>
      <c r="J580" s="26">
        <v>1.0309480000000001E-3</v>
      </c>
      <c r="K580" s="26">
        <v>0.389901528</v>
      </c>
      <c r="L580" s="28" t="s">
        <v>289</v>
      </c>
      <c r="M580" s="28">
        <v>9</v>
      </c>
      <c r="N580" s="107" t="s">
        <v>418</v>
      </c>
      <c r="O580" s="28">
        <v>0</v>
      </c>
      <c r="P580" s="28" t="s">
        <v>388</v>
      </c>
      <c r="Q580" s="106">
        <v>0.95399999999999996</v>
      </c>
      <c r="R580" s="28" t="s">
        <v>413</v>
      </c>
      <c r="S580" s="28">
        <v>4</v>
      </c>
    </row>
    <row r="581" spans="1:19">
      <c r="A581" s="28" t="s">
        <v>873</v>
      </c>
      <c r="B581" s="28">
        <v>17</v>
      </c>
      <c r="C581" s="28">
        <v>44131559</v>
      </c>
      <c r="D581" s="28" t="s">
        <v>445</v>
      </c>
      <c r="E581" s="28" t="s">
        <v>440</v>
      </c>
      <c r="F581" s="106"/>
      <c r="G581" s="106">
        <v>-5.73</v>
      </c>
      <c r="H581" s="59">
        <v>1.0099999999999999E-8</v>
      </c>
      <c r="I581" s="28">
        <v>1</v>
      </c>
      <c r="J581" s="26">
        <v>1.0309480000000001E-3</v>
      </c>
      <c r="K581" s="26">
        <v>0.39196342299999998</v>
      </c>
      <c r="L581" s="28" t="s">
        <v>289</v>
      </c>
      <c r="M581" s="28">
        <v>9</v>
      </c>
      <c r="N581" s="107" t="s">
        <v>418</v>
      </c>
      <c r="O581" s="28">
        <v>0</v>
      </c>
      <c r="P581" s="28" t="s">
        <v>388</v>
      </c>
      <c r="Q581" s="106">
        <v>3.2890000000000001</v>
      </c>
      <c r="R581" s="28">
        <v>5</v>
      </c>
      <c r="S581" s="28">
        <v>4</v>
      </c>
    </row>
    <row r="582" spans="1:19">
      <c r="A582" s="28" t="s">
        <v>875</v>
      </c>
      <c r="B582" s="28">
        <v>17</v>
      </c>
      <c r="C582" s="28">
        <v>44014384</v>
      </c>
      <c r="D582" s="28" t="s">
        <v>445</v>
      </c>
      <c r="E582" s="28" t="s">
        <v>448</v>
      </c>
      <c r="F582" s="106"/>
      <c r="G582" s="106">
        <v>-5.7290000000000001</v>
      </c>
      <c r="H582" s="59">
        <v>1.0099999999999999E-8</v>
      </c>
      <c r="I582" s="28">
        <v>1</v>
      </c>
      <c r="J582" s="26">
        <v>1.029954E-3</v>
      </c>
      <c r="K582" s="26">
        <v>0.39299337699999998</v>
      </c>
      <c r="L582" s="28" t="s">
        <v>289</v>
      </c>
      <c r="M582" s="28">
        <v>9</v>
      </c>
      <c r="N582" s="107" t="s">
        <v>290</v>
      </c>
      <c r="O582" s="28">
        <v>0</v>
      </c>
      <c r="P582" s="28" t="s">
        <v>388</v>
      </c>
      <c r="Q582" s="106">
        <v>0.29299999999999998</v>
      </c>
      <c r="R582" s="28">
        <v>4</v>
      </c>
      <c r="S582" s="28">
        <v>5</v>
      </c>
    </row>
    <row r="583" spans="1:19">
      <c r="A583" s="28" t="s">
        <v>876</v>
      </c>
      <c r="B583" s="28">
        <v>17</v>
      </c>
      <c r="C583" s="28">
        <v>44015816</v>
      </c>
      <c r="D583" s="28" t="s">
        <v>445</v>
      </c>
      <c r="E583" s="28" t="s">
        <v>448</v>
      </c>
      <c r="F583" s="106"/>
      <c r="G583" s="106">
        <v>5.7290000000000001</v>
      </c>
      <c r="H583" s="59">
        <v>1.0099999999999999E-8</v>
      </c>
      <c r="I583" s="28">
        <v>1</v>
      </c>
      <c r="J583" s="26">
        <v>1.0289609999999999E-3</v>
      </c>
      <c r="K583" s="26">
        <v>0.39402233800000003</v>
      </c>
      <c r="L583" s="28" t="s">
        <v>289</v>
      </c>
      <c r="M583" s="28">
        <v>9</v>
      </c>
      <c r="N583" s="107" t="s">
        <v>290</v>
      </c>
      <c r="O583" s="28">
        <v>0</v>
      </c>
      <c r="P583" s="28" t="s">
        <v>388</v>
      </c>
      <c r="Q583" s="106">
        <v>1.5860000000000001</v>
      </c>
      <c r="R583" s="28" t="s">
        <v>413</v>
      </c>
      <c r="S583" s="28">
        <v>5</v>
      </c>
    </row>
    <row r="584" spans="1:19">
      <c r="A584" s="28" t="s">
        <v>878</v>
      </c>
      <c r="B584" s="28">
        <v>17</v>
      </c>
      <c r="C584" s="28">
        <v>44074619</v>
      </c>
      <c r="D584" s="28" t="s">
        <v>445</v>
      </c>
      <c r="E584" s="28" t="s">
        <v>448</v>
      </c>
      <c r="F584" s="106"/>
      <c r="G584" s="106">
        <v>-5.7290000000000001</v>
      </c>
      <c r="H584" s="59">
        <v>1.0099999999999999E-8</v>
      </c>
      <c r="I584" s="28">
        <v>1</v>
      </c>
      <c r="J584" s="26">
        <v>1.0279709999999999E-3</v>
      </c>
      <c r="K584" s="26">
        <v>0.39505030899999999</v>
      </c>
      <c r="L584" s="28" t="s">
        <v>289</v>
      </c>
      <c r="M584" s="28">
        <v>9</v>
      </c>
      <c r="N584" s="107" t="s">
        <v>290</v>
      </c>
      <c r="O584" s="28">
        <v>0</v>
      </c>
      <c r="P584" s="28" t="s">
        <v>388</v>
      </c>
      <c r="Q584" s="106">
        <v>6.3049999999999997</v>
      </c>
      <c r="R584" s="28">
        <v>5</v>
      </c>
      <c r="S584" s="28">
        <v>4</v>
      </c>
    </row>
    <row r="585" spans="1:19">
      <c r="A585" s="28" t="s">
        <v>877</v>
      </c>
      <c r="B585" s="28">
        <v>17</v>
      </c>
      <c r="C585" s="28">
        <v>44035367</v>
      </c>
      <c r="D585" s="28" t="s">
        <v>445</v>
      </c>
      <c r="E585" s="28" t="s">
        <v>448</v>
      </c>
      <c r="F585" s="106"/>
      <c r="G585" s="106">
        <v>5.7290000000000001</v>
      </c>
      <c r="H585" s="59">
        <v>1.0099999999999999E-8</v>
      </c>
      <c r="I585" s="28">
        <v>1</v>
      </c>
      <c r="J585" s="26">
        <v>1.026983E-3</v>
      </c>
      <c r="K585" s="26">
        <v>0.39607729200000003</v>
      </c>
      <c r="L585" s="28" t="s">
        <v>289</v>
      </c>
      <c r="M585" s="28">
        <v>9</v>
      </c>
      <c r="N585" s="107" t="s">
        <v>290</v>
      </c>
      <c r="O585" s="28">
        <v>0</v>
      </c>
      <c r="P585" s="28" t="s">
        <v>388</v>
      </c>
      <c r="Q585" s="106">
        <v>2.621</v>
      </c>
      <c r="R585" s="28" t="s">
        <v>413</v>
      </c>
      <c r="S585" s="28">
        <v>5</v>
      </c>
    </row>
    <row r="586" spans="1:19">
      <c r="A586" s="28" t="s">
        <v>879</v>
      </c>
      <c r="B586" s="28">
        <v>17</v>
      </c>
      <c r="C586" s="28">
        <v>44099082</v>
      </c>
      <c r="D586" s="28" t="s">
        <v>439</v>
      </c>
      <c r="E586" s="28" t="s">
        <v>440</v>
      </c>
      <c r="F586" s="106"/>
      <c r="G586" s="106">
        <v>-5.7290000000000001</v>
      </c>
      <c r="H586" s="59">
        <v>1.0099999999999999E-8</v>
      </c>
      <c r="I586" s="28">
        <v>1</v>
      </c>
      <c r="J586" s="26">
        <v>1.026983E-3</v>
      </c>
      <c r="K586" s="26">
        <v>0.39710427500000001</v>
      </c>
      <c r="L586" s="28" t="s">
        <v>289</v>
      </c>
      <c r="M586" s="28">
        <v>9</v>
      </c>
      <c r="N586" s="107" t="s">
        <v>290</v>
      </c>
      <c r="O586" s="28">
        <v>0</v>
      </c>
      <c r="P586" s="28" t="s">
        <v>388</v>
      </c>
      <c r="Q586" s="106">
        <v>1.0369999999999999</v>
      </c>
      <c r="R586" s="28">
        <v>7</v>
      </c>
      <c r="S586" s="28">
        <v>4</v>
      </c>
    </row>
    <row r="587" spans="1:19">
      <c r="A587" s="28" t="s">
        <v>881</v>
      </c>
      <c r="B587" s="28">
        <v>17</v>
      </c>
      <c r="C587" s="28">
        <v>44002138</v>
      </c>
      <c r="D587" s="28" t="s">
        <v>445</v>
      </c>
      <c r="E587" s="28" t="s">
        <v>448</v>
      </c>
      <c r="F587" s="106"/>
      <c r="G587" s="106">
        <v>5.7290000000000001</v>
      </c>
      <c r="H587" s="59">
        <v>1.0099999999999999E-8</v>
      </c>
      <c r="I587" s="28">
        <v>1</v>
      </c>
      <c r="J587" s="26">
        <v>1.0259970000000001E-3</v>
      </c>
      <c r="K587" s="26">
        <v>0.40018226400000001</v>
      </c>
      <c r="L587" s="28" t="s">
        <v>289</v>
      </c>
      <c r="M587" s="28">
        <v>9</v>
      </c>
      <c r="N587" s="107" t="s">
        <v>290</v>
      </c>
      <c r="O587" s="28">
        <v>0</v>
      </c>
      <c r="P587" s="28" t="s">
        <v>388</v>
      </c>
      <c r="Q587" s="106">
        <v>3.1890000000000001</v>
      </c>
      <c r="R587" s="28" t="s">
        <v>413</v>
      </c>
      <c r="S587" s="28">
        <v>2</v>
      </c>
    </row>
    <row r="588" spans="1:19">
      <c r="A588" s="28" t="s">
        <v>880</v>
      </c>
      <c r="B588" s="28">
        <v>17</v>
      </c>
      <c r="C588" s="28">
        <v>44036287</v>
      </c>
      <c r="D588" s="28" t="s">
        <v>445</v>
      </c>
      <c r="E588" s="28" t="s">
        <v>448</v>
      </c>
      <c r="F588" s="106"/>
      <c r="G588" s="106">
        <v>5.7290000000000001</v>
      </c>
      <c r="H588" s="59">
        <v>1.0099999999999999E-8</v>
      </c>
      <c r="I588" s="28">
        <v>1</v>
      </c>
      <c r="J588" s="26">
        <v>1.0259970000000001E-3</v>
      </c>
      <c r="K588" s="26">
        <v>0.39813027099999998</v>
      </c>
      <c r="L588" s="28" t="s">
        <v>289</v>
      </c>
      <c r="M588" s="28">
        <v>9</v>
      </c>
      <c r="N588" s="107" t="s">
        <v>290</v>
      </c>
      <c r="O588" s="28">
        <v>0</v>
      </c>
      <c r="P588" s="28" t="s">
        <v>388</v>
      </c>
      <c r="Q588" s="106">
        <v>1.9830000000000001</v>
      </c>
      <c r="R588" s="28">
        <v>7</v>
      </c>
      <c r="S588" s="28">
        <v>5</v>
      </c>
    </row>
    <row r="589" spans="1:19">
      <c r="A589" s="28" t="s">
        <v>884</v>
      </c>
      <c r="B589" s="28">
        <v>17</v>
      </c>
      <c r="C589" s="28">
        <v>44119320</v>
      </c>
      <c r="D589" s="28" t="s">
        <v>439</v>
      </c>
      <c r="E589" s="28" t="s">
        <v>440</v>
      </c>
      <c r="F589" s="106"/>
      <c r="G589" s="106">
        <v>-5.7290000000000001</v>
      </c>
      <c r="H589" s="59">
        <v>1.0099999999999999E-8</v>
      </c>
      <c r="I589" s="28">
        <v>1</v>
      </c>
      <c r="J589" s="26">
        <v>1.0259970000000001E-3</v>
      </c>
      <c r="K589" s="26">
        <v>0.39915626799999998</v>
      </c>
      <c r="L589" s="28" t="s">
        <v>289</v>
      </c>
      <c r="M589" s="28">
        <v>9</v>
      </c>
      <c r="N589" s="107" t="s">
        <v>418</v>
      </c>
      <c r="O589" s="28">
        <v>0</v>
      </c>
      <c r="P589" s="28" t="s">
        <v>388</v>
      </c>
      <c r="Q589" s="106">
        <v>0.81599999999999995</v>
      </c>
      <c r="R589" s="28">
        <v>7</v>
      </c>
      <c r="S589" s="28">
        <v>4</v>
      </c>
    </row>
    <row r="590" spans="1:19">
      <c r="A590" s="28" t="s">
        <v>882</v>
      </c>
      <c r="B590" s="28">
        <v>17</v>
      </c>
      <c r="C590" s="28">
        <v>44035706</v>
      </c>
      <c r="D590" s="28" t="s">
        <v>445</v>
      </c>
      <c r="E590" s="28" t="s">
        <v>448</v>
      </c>
      <c r="F590" s="106"/>
      <c r="G590" s="106">
        <v>5.7290000000000001</v>
      </c>
      <c r="H590" s="59">
        <v>1.0099999999999999E-8</v>
      </c>
      <c r="I590" s="28">
        <v>1</v>
      </c>
      <c r="J590" s="26">
        <v>1.0250120000000001E-3</v>
      </c>
      <c r="K590" s="26">
        <v>0.40223228900000002</v>
      </c>
      <c r="L590" s="28" t="s">
        <v>289</v>
      </c>
      <c r="M590" s="28">
        <v>9</v>
      </c>
      <c r="N590" s="107" t="s">
        <v>290</v>
      </c>
      <c r="O590" s="28">
        <v>0</v>
      </c>
      <c r="P590" s="28" t="s">
        <v>388</v>
      </c>
      <c r="Q590" s="106">
        <v>10.210000000000001</v>
      </c>
      <c r="R590" s="28" t="s">
        <v>413</v>
      </c>
      <c r="S590" s="28">
        <v>5</v>
      </c>
    </row>
    <row r="591" spans="1:19">
      <c r="A591" s="28" t="s">
        <v>883</v>
      </c>
      <c r="B591" s="28">
        <v>17</v>
      </c>
      <c r="C591" s="28">
        <v>44120442</v>
      </c>
      <c r="D591" s="28" t="s">
        <v>445</v>
      </c>
      <c r="E591" s="28" t="s">
        <v>448</v>
      </c>
      <c r="F591" s="106"/>
      <c r="G591" s="106">
        <v>5.7290000000000001</v>
      </c>
      <c r="H591" s="59">
        <v>1.0099999999999999E-8</v>
      </c>
      <c r="I591" s="28">
        <v>1</v>
      </c>
      <c r="J591" s="26">
        <v>1.0250120000000001E-3</v>
      </c>
      <c r="K591" s="26">
        <v>0.40120727699999997</v>
      </c>
      <c r="L591" s="28" t="s">
        <v>289</v>
      </c>
      <c r="M591" s="28">
        <v>9</v>
      </c>
      <c r="N591" s="107" t="s">
        <v>418</v>
      </c>
      <c r="O591" s="28">
        <v>0</v>
      </c>
      <c r="P591" s="28" t="s">
        <v>388</v>
      </c>
      <c r="Q591" s="106">
        <v>2.8039999999999998</v>
      </c>
      <c r="R591" s="28">
        <v>5</v>
      </c>
      <c r="S591" s="28">
        <v>4</v>
      </c>
    </row>
    <row r="592" spans="1:19">
      <c r="A592" s="28" t="s">
        <v>2858</v>
      </c>
      <c r="B592" s="28">
        <v>17</v>
      </c>
      <c r="C592" s="28">
        <v>44036129</v>
      </c>
      <c r="D592" s="28" t="s">
        <v>439</v>
      </c>
      <c r="E592" s="28" t="s">
        <v>440</v>
      </c>
      <c r="F592" s="106"/>
      <c r="G592" s="106">
        <v>-5.7279999999999998</v>
      </c>
      <c r="H592" s="59">
        <v>1.0099999999999999E-8</v>
      </c>
      <c r="I592" s="28">
        <v>1</v>
      </c>
      <c r="J592" s="26">
        <v>1.02403E-3</v>
      </c>
      <c r="K592" s="26">
        <v>0.403256318</v>
      </c>
      <c r="L592" s="28" t="s">
        <v>289</v>
      </c>
      <c r="M592" s="28">
        <v>9</v>
      </c>
      <c r="N592" s="107" t="s">
        <v>290</v>
      </c>
      <c r="O592" s="28">
        <v>0</v>
      </c>
      <c r="P592" s="28" t="s">
        <v>388</v>
      </c>
      <c r="Q592" s="106">
        <v>0.48899999999999999</v>
      </c>
      <c r="R592" s="28"/>
      <c r="S592" s="28">
        <v>5</v>
      </c>
    </row>
    <row r="593" spans="1:19">
      <c r="A593" s="28" t="s">
        <v>885</v>
      </c>
      <c r="B593" s="28">
        <v>17</v>
      </c>
      <c r="C593" s="28">
        <v>44073145</v>
      </c>
      <c r="D593" s="28" t="s">
        <v>440</v>
      </c>
      <c r="E593" s="28" t="s">
        <v>448</v>
      </c>
      <c r="F593" s="106"/>
      <c r="G593" s="106">
        <v>-5.7279999999999998</v>
      </c>
      <c r="H593" s="59">
        <v>1.02E-8</v>
      </c>
      <c r="I593" s="28">
        <v>1</v>
      </c>
      <c r="J593" s="26">
        <v>1.0230490000000001E-3</v>
      </c>
      <c r="K593" s="26">
        <v>0.404279367</v>
      </c>
      <c r="L593" s="28" t="s">
        <v>289</v>
      </c>
      <c r="M593" s="28">
        <v>9</v>
      </c>
      <c r="N593" s="107" t="s">
        <v>290</v>
      </c>
      <c r="O593" s="28">
        <v>0</v>
      </c>
      <c r="P593" s="28" t="s">
        <v>388</v>
      </c>
      <c r="Q593" s="106">
        <v>1.22</v>
      </c>
      <c r="R593" s="28">
        <v>5</v>
      </c>
      <c r="S593" s="28">
        <v>4</v>
      </c>
    </row>
    <row r="594" spans="1:19">
      <c r="A594" s="28" t="s">
        <v>886</v>
      </c>
      <c r="B594" s="28">
        <v>17</v>
      </c>
      <c r="C594" s="28">
        <v>44013103</v>
      </c>
      <c r="D594" s="28" t="s">
        <v>439</v>
      </c>
      <c r="E594" s="28" t="s">
        <v>448</v>
      </c>
      <c r="F594" s="106"/>
      <c r="G594" s="106">
        <v>-5.7279999999999998</v>
      </c>
      <c r="H594" s="59">
        <v>1.02E-8</v>
      </c>
      <c r="I594" s="28">
        <v>1</v>
      </c>
      <c r="J594" s="26">
        <v>1.0220699999999999E-3</v>
      </c>
      <c r="K594" s="26">
        <v>0.40530143699999999</v>
      </c>
      <c r="L594" s="28" t="s">
        <v>289</v>
      </c>
      <c r="M594" s="28">
        <v>9</v>
      </c>
      <c r="N594" s="107" t="s">
        <v>290</v>
      </c>
      <c r="O594" s="28">
        <v>0</v>
      </c>
      <c r="P594" s="28" t="s">
        <v>388</v>
      </c>
      <c r="Q594" s="106">
        <v>3.6789999999999998</v>
      </c>
      <c r="R594" s="28" t="s">
        <v>413</v>
      </c>
      <c r="S594" s="28">
        <v>1</v>
      </c>
    </row>
    <row r="595" spans="1:19">
      <c r="A595" s="28" t="s">
        <v>892</v>
      </c>
      <c r="B595" s="28">
        <v>17</v>
      </c>
      <c r="C595" s="28">
        <v>44081462</v>
      </c>
      <c r="D595" s="28" t="s">
        <v>439</v>
      </c>
      <c r="E595" s="28" t="s">
        <v>440</v>
      </c>
      <c r="F595" s="106"/>
      <c r="G595" s="106">
        <v>5.7279999999999998</v>
      </c>
      <c r="H595" s="59">
        <v>1.02E-8</v>
      </c>
      <c r="I595" s="28">
        <v>1</v>
      </c>
      <c r="J595" s="26">
        <v>1.0220699999999999E-3</v>
      </c>
      <c r="K595" s="26">
        <v>0.40632350699999997</v>
      </c>
      <c r="L595" s="28" t="s">
        <v>289</v>
      </c>
      <c r="M595" s="28">
        <v>9</v>
      </c>
      <c r="N595" s="107" t="s">
        <v>290</v>
      </c>
      <c r="O595" s="28">
        <v>0</v>
      </c>
      <c r="P595" s="28" t="s">
        <v>388</v>
      </c>
      <c r="Q595" s="106">
        <v>1.1180000000000001</v>
      </c>
      <c r="R595" s="28">
        <v>4</v>
      </c>
      <c r="S595" s="28">
        <v>2</v>
      </c>
    </row>
    <row r="596" spans="1:19">
      <c r="A596" s="28" t="s">
        <v>887</v>
      </c>
      <c r="B596" s="28">
        <v>17</v>
      </c>
      <c r="C596" s="28">
        <v>44128125</v>
      </c>
      <c r="D596" s="28" t="s">
        <v>445</v>
      </c>
      <c r="E596" s="28" t="s">
        <v>440</v>
      </c>
      <c r="F596" s="106"/>
      <c r="G596" s="106">
        <v>5.7279999999999998</v>
      </c>
      <c r="H596" s="59">
        <v>1.02E-8</v>
      </c>
      <c r="I596" s="28">
        <v>1</v>
      </c>
      <c r="J596" s="26">
        <v>1.021093E-3</v>
      </c>
      <c r="K596" s="26">
        <v>0.40734460099999997</v>
      </c>
      <c r="L596" s="28" t="s">
        <v>289</v>
      </c>
      <c r="M596" s="28">
        <v>9</v>
      </c>
      <c r="N596" s="107" t="s">
        <v>418</v>
      </c>
      <c r="O596" s="28">
        <v>0</v>
      </c>
      <c r="P596" s="28" t="s">
        <v>388</v>
      </c>
      <c r="Q596" s="106">
        <v>3.2309999999999999</v>
      </c>
      <c r="R596" s="28" t="s">
        <v>413</v>
      </c>
      <c r="S596" s="28">
        <v>4</v>
      </c>
    </row>
    <row r="597" spans="1:19">
      <c r="A597" s="28" t="s">
        <v>888</v>
      </c>
      <c r="B597" s="28">
        <v>17</v>
      </c>
      <c r="C597" s="28">
        <v>43994435</v>
      </c>
      <c r="D597" s="28" t="s">
        <v>445</v>
      </c>
      <c r="E597" s="28" t="s">
        <v>448</v>
      </c>
      <c r="F597" s="106"/>
      <c r="G597" s="106">
        <v>5.7279999999999998</v>
      </c>
      <c r="H597" s="59">
        <v>1.02E-8</v>
      </c>
      <c r="I597" s="28">
        <v>1</v>
      </c>
      <c r="J597" s="26">
        <v>1.0191449999999999E-3</v>
      </c>
      <c r="K597" s="26">
        <v>0.40836374600000003</v>
      </c>
      <c r="L597" s="28" t="s">
        <v>289</v>
      </c>
      <c r="M597" s="28">
        <v>9</v>
      </c>
      <c r="N597" s="107" t="s">
        <v>290</v>
      </c>
      <c r="O597" s="28">
        <v>0</v>
      </c>
      <c r="P597" s="28" t="s">
        <v>388</v>
      </c>
      <c r="Q597" s="106">
        <v>4.4950000000000001</v>
      </c>
      <c r="R597" s="28">
        <v>5</v>
      </c>
      <c r="S597" s="28">
        <v>4</v>
      </c>
    </row>
    <row r="598" spans="1:19">
      <c r="A598" s="28" t="s">
        <v>891</v>
      </c>
      <c r="B598" s="28">
        <v>17</v>
      </c>
      <c r="C598" s="28">
        <v>44139190</v>
      </c>
      <c r="D598" s="28" t="s">
        <v>440</v>
      </c>
      <c r="E598" s="28" t="s">
        <v>448</v>
      </c>
      <c r="F598" s="106"/>
      <c r="G598" s="106">
        <v>-5.7279999999999998</v>
      </c>
      <c r="H598" s="59">
        <v>1.02E-8</v>
      </c>
      <c r="I598" s="28">
        <v>1</v>
      </c>
      <c r="J598" s="26">
        <v>1.0191449999999999E-3</v>
      </c>
      <c r="K598" s="26">
        <v>0.409382892</v>
      </c>
      <c r="L598" s="28" t="s">
        <v>289</v>
      </c>
      <c r="M598" s="28">
        <v>9</v>
      </c>
      <c r="N598" s="107" t="s">
        <v>418</v>
      </c>
      <c r="O598" s="28">
        <v>0</v>
      </c>
      <c r="P598" s="28" t="s">
        <v>388</v>
      </c>
      <c r="Q598" s="106">
        <v>6.0709999999999997</v>
      </c>
      <c r="R598" s="28">
        <v>4</v>
      </c>
      <c r="S598" s="28">
        <v>4</v>
      </c>
    </row>
    <row r="599" spans="1:19">
      <c r="A599" s="28" t="s">
        <v>893</v>
      </c>
      <c r="B599" s="28">
        <v>17</v>
      </c>
      <c r="C599" s="28">
        <v>44089563</v>
      </c>
      <c r="D599" s="28" t="s">
        <v>439</v>
      </c>
      <c r="E599" s="28" t="s">
        <v>440</v>
      </c>
      <c r="F599" s="106"/>
      <c r="G599" s="106">
        <v>-5.7270000000000003</v>
      </c>
      <c r="H599" s="59">
        <v>1.02E-8</v>
      </c>
      <c r="I599" s="28">
        <v>1</v>
      </c>
      <c r="J599" s="26">
        <v>1.017205E-3</v>
      </c>
      <c r="K599" s="26">
        <v>0.41040009700000002</v>
      </c>
      <c r="L599" s="28" t="s">
        <v>289</v>
      </c>
      <c r="M599" s="28">
        <v>9</v>
      </c>
      <c r="N599" s="107" t="s">
        <v>290</v>
      </c>
      <c r="O599" s="28">
        <v>0</v>
      </c>
      <c r="P599" s="28" t="s">
        <v>388</v>
      </c>
      <c r="Q599" s="106">
        <v>7.56</v>
      </c>
      <c r="R599" s="28" t="s">
        <v>413</v>
      </c>
      <c r="S599" s="28">
        <v>2</v>
      </c>
    </row>
    <row r="600" spans="1:19">
      <c r="A600" s="28" t="s">
        <v>894</v>
      </c>
      <c r="B600" s="28">
        <v>17</v>
      </c>
      <c r="C600" s="28">
        <v>43992806</v>
      </c>
      <c r="D600" s="28" t="s">
        <v>445</v>
      </c>
      <c r="E600" s="28" t="s">
        <v>448</v>
      </c>
      <c r="F600" s="106"/>
      <c r="G600" s="106">
        <v>5.7270000000000003</v>
      </c>
      <c r="H600" s="59">
        <v>1.02E-8</v>
      </c>
      <c r="I600" s="28">
        <v>1</v>
      </c>
      <c r="J600" s="26">
        <v>1.016238E-3</v>
      </c>
      <c r="K600" s="26">
        <v>0.41141633399999999</v>
      </c>
      <c r="L600" s="28" t="s">
        <v>289</v>
      </c>
      <c r="M600" s="28">
        <v>9</v>
      </c>
      <c r="N600" s="107" t="s">
        <v>290</v>
      </c>
      <c r="O600" s="28">
        <v>0</v>
      </c>
      <c r="P600" s="28" t="s">
        <v>388</v>
      </c>
      <c r="Q600" s="106">
        <v>4.0339999999999998</v>
      </c>
      <c r="R600" s="28">
        <v>4</v>
      </c>
      <c r="S600" s="28">
        <v>2</v>
      </c>
    </row>
    <row r="601" spans="1:19">
      <c r="A601" s="28" t="s">
        <v>872</v>
      </c>
      <c r="B601" s="28">
        <v>17</v>
      </c>
      <c r="C601" s="28">
        <v>44184375</v>
      </c>
      <c r="D601" s="28" t="s">
        <v>445</v>
      </c>
      <c r="E601" s="28" t="s">
        <v>448</v>
      </c>
      <c r="F601" s="106"/>
      <c r="G601" s="106">
        <v>5.7270000000000003</v>
      </c>
      <c r="H601" s="59">
        <v>1.02E-8</v>
      </c>
      <c r="I601" s="28">
        <v>1</v>
      </c>
      <c r="J601" s="26">
        <v>1.015272E-3</v>
      </c>
      <c r="K601" s="26">
        <v>0.41243160600000001</v>
      </c>
      <c r="L601" s="28" t="s">
        <v>289</v>
      </c>
      <c r="M601" s="28">
        <v>9</v>
      </c>
      <c r="N601" s="107" t="s">
        <v>418</v>
      </c>
      <c r="O601" s="28">
        <v>0</v>
      </c>
      <c r="P601" s="28" t="s">
        <v>388</v>
      </c>
      <c r="Q601" s="106">
        <v>0.80800000000000005</v>
      </c>
      <c r="R601" s="28">
        <v>5</v>
      </c>
      <c r="S601" s="28">
        <v>2</v>
      </c>
    </row>
    <row r="602" spans="1:19">
      <c r="A602" s="28" t="s">
        <v>890</v>
      </c>
      <c r="B602" s="28">
        <v>17</v>
      </c>
      <c r="C602" s="28">
        <v>43992233</v>
      </c>
      <c r="D602" s="28" t="s">
        <v>439</v>
      </c>
      <c r="E602" s="28" t="s">
        <v>440</v>
      </c>
      <c r="F602" s="106"/>
      <c r="G602" s="106">
        <v>-5.7270000000000003</v>
      </c>
      <c r="H602" s="59">
        <v>1.02E-8</v>
      </c>
      <c r="I602" s="28">
        <v>1</v>
      </c>
      <c r="J602" s="26">
        <v>1.014308E-3</v>
      </c>
      <c r="K602" s="26">
        <v>0.41750314900000002</v>
      </c>
      <c r="L602" s="28" t="s">
        <v>289</v>
      </c>
      <c r="M602" s="28">
        <v>9</v>
      </c>
      <c r="N602" s="107" t="s">
        <v>290</v>
      </c>
      <c r="O602" s="28">
        <v>0</v>
      </c>
      <c r="P602" s="28" t="s">
        <v>388</v>
      </c>
      <c r="Q602" s="106">
        <v>2.3460000000000001</v>
      </c>
      <c r="R602" s="28">
        <v>7</v>
      </c>
      <c r="S602" s="28">
        <v>4</v>
      </c>
    </row>
    <row r="603" spans="1:19">
      <c r="A603" s="28" t="s">
        <v>895</v>
      </c>
      <c r="B603" s="28">
        <v>17</v>
      </c>
      <c r="C603" s="28">
        <v>44013938</v>
      </c>
      <c r="D603" s="28" t="s">
        <v>445</v>
      </c>
      <c r="E603" s="28" t="s">
        <v>448</v>
      </c>
      <c r="F603" s="106"/>
      <c r="G603" s="106">
        <v>5.7270000000000003</v>
      </c>
      <c r="H603" s="59">
        <v>1.02E-8</v>
      </c>
      <c r="I603" s="28">
        <v>1</v>
      </c>
      <c r="J603" s="26">
        <v>1.014308E-3</v>
      </c>
      <c r="K603" s="26">
        <v>0.41648884000000003</v>
      </c>
      <c r="L603" s="28" t="s">
        <v>289</v>
      </c>
      <c r="M603" s="28">
        <v>9</v>
      </c>
      <c r="N603" s="107" t="s">
        <v>290</v>
      </c>
      <c r="O603" s="28">
        <v>0</v>
      </c>
      <c r="P603" s="28" t="s">
        <v>388</v>
      </c>
      <c r="Q603" s="106">
        <v>1.1859999999999999</v>
      </c>
      <c r="R603" s="28" t="s">
        <v>413</v>
      </c>
      <c r="S603" s="28">
        <v>2</v>
      </c>
    </row>
    <row r="604" spans="1:19">
      <c r="A604" s="28" t="s">
        <v>896</v>
      </c>
      <c r="B604" s="28">
        <v>17</v>
      </c>
      <c r="C604" s="28">
        <v>44019479</v>
      </c>
      <c r="D604" s="28" t="s">
        <v>440</v>
      </c>
      <c r="E604" s="28" t="s">
        <v>448</v>
      </c>
      <c r="F604" s="106"/>
      <c r="G604" s="106">
        <v>5.7270000000000003</v>
      </c>
      <c r="H604" s="59">
        <v>1.02E-8</v>
      </c>
      <c r="I604" s="28">
        <v>1</v>
      </c>
      <c r="J604" s="26">
        <v>1.014308E-3</v>
      </c>
      <c r="K604" s="26">
        <v>0.41446022300000002</v>
      </c>
      <c r="L604" s="28" t="s">
        <v>289</v>
      </c>
      <c r="M604" s="28">
        <v>9</v>
      </c>
      <c r="N604" s="107" t="s">
        <v>290</v>
      </c>
      <c r="O604" s="28">
        <v>0</v>
      </c>
      <c r="P604" s="28" t="s">
        <v>388</v>
      </c>
      <c r="Q604" s="106">
        <v>4.1479999999999997</v>
      </c>
      <c r="R604" s="28">
        <v>5</v>
      </c>
      <c r="S604" s="28">
        <v>5</v>
      </c>
    </row>
    <row r="605" spans="1:19">
      <c r="A605" s="28" t="s">
        <v>897</v>
      </c>
      <c r="B605" s="28">
        <v>17</v>
      </c>
      <c r="C605" s="28">
        <v>44131622</v>
      </c>
      <c r="D605" s="28" t="s">
        <v>445</v>
      </c>
      <c r="E605" s="28" t="s">
        <v>448</v>
      </c>
      <c r="F605" s="106"/>
      <c r="G605" s="106">
        <v>-5.7270000000000003</v>
      </c>
      <c r="H605" s="59">
        <v>1.02E-8</v>
      </c>
      <c r="I605" s="28">
        <v>1</v>
      </c>
      <c r="J605" s="26">
        <v>1.014308E-3</v>
      </c>
      <c r="K605" s="26">
        <v>0.41547453200000001</v>
      </c>
      <c r="L605" s="28" t="s">
        <v>289</v>
      </c>
      <c r="M605" s="28">
        <v>9</v>
      </c>
      <c r="N605" s="107" t="s">
        <v>418</v>
      </c>
      <c r="O605" s="28">
        <v>0</v>
      </c>
      <c r="P605" s="28" t="s">
        <v>388</v>
      </c>
      <c r="Q605" s="106">
        <v>4.0259999999999998</v>
      </c>
      <c r="R605" s="28">
        <v>5</v>
      </c>
      <c r="S605" s="28">
        <v>4</v>
      </c>
    </row>
    <row r="606" spans="1:19">
      <c r="A606" s="28" t="s">
        <v>898</v>
      </c>
      <c r="B606" s="28">
        <v>17</v>
      </c>
      <c r="C606" s="28">
        <v>44168508</v>
      </c>
      <c r="D606" s="28" t="s">
        <v>439</v>
      </c>
      <c r="E606" s="28" t="s">
        <v>440</v>
      </c>
      <c r="F606" s="106"/>
      <c r="G606" s="106">
        <v>-5.7270000000000003</v>
      </c>
      <c r="H606" s="59">
        <v>1.02E-8</v>
      </c>
      <c r="I606" s="28">
        <v>1</v>
      </c>
      <c r="J606" s="26">
        <v>1.014308E-3</v>
      </c>
      <c r="K606" s="26">
        <v>0.413445915</v>
      </c>
      <c r="L606" s="28" t="s">
        <v>289</v>
      </c>
      <c r="M606" s="28">
        <v>9</v>
      </c>
      <c r="N606" s="107" t="s">
        <v>418</v>
      </c>
      <c r="O606" s="28">
        <v>0</v>
      </c>
      <c r="P606" s="28" t="s">
        <v>388</v>
      </c>
      <c r="Q606" s="106">
        <v>0.72499999999999998</v>
      </c>
      <c r="R606" s="28">
        <v>5</v>
      </c>
      <c r="S606" s="28">
        <v>4</v>
      </c>
    </row>
    <row r="607" spans="1:19">
      <c r="A607" s="28" t="s">
        <v>899</v>
      </c>
      <c r="B607" s="28">
        <v>17</v>
      </c>
      <c r="C607" s="28">
        <v>44134984</v>
      </c>
      <c r="D607" s="28" t="s">
        <v>445</v>
      </c>
      <c r="E607" s="28" t="s">
        <v>448</v>
      </c>
      <c r="F607" s="106"/>
      <c r="G607" s="106">
        <v>-5.726</v>
      </c>
      <c r="H607" s="59">
        <v>1.03E-8</v>
      </c>
      <c r="I607" s="28">
        <v>1</v>
      </c>
      <c r="J607" s="26">
        <v>1.0133469999999999E-3</v>
      </c>
      <c r="K607" s="26">
        <v>0.41851649499999999</v>
      </c>
      <c r="L607" s="28" t="s">
        <v>289</v>
      </c>
      <c r="M607" s="28">
        <v>9</v>
      </c>
      <c r="N607" s="107" t="s">
        <v>418</v>
      </c>
      <c r="O607" s="28">
        <v>0</v>
      </c>
      <c r="P607" s="28" t="s">
        <v>388</v>
      </c>
      <c r="Q607" s="106">
        <v>5.0309999999999997</v>
      </c>
      <c r="R607" s="28">
        <v>5</v>
      </c>
      <c r="S607" s="28">
        <v>2</v>
      </c>
    </row>
    <row r="608" spans="1:19">
      <c r="A608" s="28" t="s">
        <v>902</v>
      </c>
      <c r="B608" s="28">
        <v>17</v>
      </c>
      <c r="C608" s="28">
        <v>44012463</v>
      </c>
      <c r="D608" s="28" t="s">
        <v>439</v>
      </c>
      <c r="E608" s="28" t="s">
        <v>440</v>
      </c>
      <c r="F608" s="106"/>
      <c r="G608" s="106">
        <v>5.726</v>
      </c>
      <c r="H608" s="59">
        <v>1.03E-8</v>
      </c>
      <c r="I608" s="28">
        <v>1</v>
      </c>
      <c r="J608" s="26">
        <v>1.012387E-3</v>
      </c>
      <c r="K608" s="26">
        <v>0.41952888199999999</v>
      </c>
      <c r="L608" s="28" t="s">
        <v>289</v>
      </c>
      <c r="M608" s="28">
        <v>9</v>
      </c>
      <c r="N608" s="107" t="s">
        <v>290</v>
      </c>
      <c r="O608" s="28">
        <v>0</v>
      </c>
      <c r="P608" s="28" t="s">
        <v>388</v>
      </c>
      <c r="Q608" s="106">
        <v>1.9630000000000001</v>
      </c>
      <c r="R608" s="28">
        <v>6</v>
      </c>
      <c r="S608" s="28">
        <v>1</v>
      </c>
    </row>
    <row r="609" spans="1:19">
      <c r="A609" s="28" t="s">
        <v>901</v>
      </c>
      <c r="B609" s="28">
        <v>17</v>
      </c>
      <c r="C609" s="28">
        <v>44117119</v>
      </c>
      <c r="D609" s="28" t="s">
        <v>445</v>
      </c>
      <c r="E609" s="28" t="s">
        <v>448</v>
      </c>
      <c r="F609" s="106"/>
      <c r="G609" s="106">
        <v>5.726</v>
      </c>
      <c r="H609" s="59">
        <v>1.03E-8</v>
      </c>
      <c r="I609" s="28">
        <v>1</v>
      </c>
      <c r="J609" s="26">
        <v>1.0114290000000001E-3</v>
      </c>
      <c r="K609" s="26">
        <v>0.42054030999999997</v>
      </c>
      <c r="L609" s="28" t="s">
        <v>289</v>
      </c>
      <c r="M609" s="28">
        <v>9</v>
      </c>
      <c r="N609" s="107" t="s">
        <v>418</v>
      </c>
      <c r="O609" s="28">
        <v>0</v>
      </c>
      <c r="P609" s="28" t="s">
        <v>368</v>
      </c>
      <c r="Q609" s="106">
        <v>15.71</v>
      </c>
      <c r="R609" s="28">
        <v>4</v>
      </c>
      <c r="S609" s="28">
        <v>4</v>
      </c>
    </row>
    <row r="610" spans="1:19">
      <c r="A610" s="28" t="s">
        <v>904</v>
      </c>
      <c r="B610" s="28">
        <v>17</v>
      </c>
      <c r="C610" s="28">
        <v>44141732</v>
      </c>
      <c r="D610" s="28" t="s">
        <v>445</v>
      </c>
      <c r="E610" s="28" t="s">
        <v>448</v>
      </c>
      <c r="F610" s="106"/>
      <c r="G610" s="106">
        <v>-5.726</v>
      </c>
      <c r="H610" s="59">
        <v>1.03E-8</v>
      </c>
      <c r="I610" s="28">
        <v>1</v>
      </c>
      <c r="J610" s="26">
        <v>1.0114290000000001E-3</v>
      </c>
      <c r="K610" s="26">
        <v>0.42155173899999998</v>
      </c>
      <c r="L610" s="28" t="s">
        <v>289</v>
      </c>
      <c r="M610" s="28">
        <v>9</v>
      </c>
      <c r="N610" s="107" t="s">
        <v>418</v>
      </c>
      <c r="O610" s="28">
        <v>0</v>
      </c>
      <c r="P610" s="28" t="s">
        <v>388</v>
      </c>
      <c r="Q610" s="106">
        <v>1.4059999999999999</v>
      </c>
      <c r="R610" s="28">
        <v>5</v>
      </c>
      <c r="S610" s="28">
        <v>4</v>
      </c>
    </row>
    <row r="611" spans="1:19">
      <c r="A611" s="28" t="s">
        <v>905</v>
      </c>
      <c r="B611" s="28">
        <v>17</v>
      </c>
      <c r="C611" s="28">
        <v>44012343</v>
      </c>
      <c r="D611" s="28" t="s">
        <v>445</v>
      </c>
      <c r="E611" s="28" t="s">
        <v>448</v>
      </c>
      <c r="F611" s="106"/>
      <c r="G611" s="106">
        <v>-5.726</v>
      </c>
      <c r="H611" s="59">
        <v>1.03E-8</v>
      </c>
      <c r="I611" s="28">
        <v>1</v>
      </c>
      <c r="J611" s="26">
        <v>1.0104720000000001E-3</v>
      </c>
      <c r="K611" s="26">
        <v>0.42660409999999999</v>
      </c>
      <c r="L611" s="28" t="s">
        <v>289</v>
      </c>
      <c r="M611" s="28">
        <v>9</v>
      </c>
      <c r="N611" s="107" t="s">
        <v>290</v>
      </c>
      <c r="O611" s="28">
        <v>0</v>
      </c>
      <c r="P611" s="28" t="s">
        <v>388</v>
      </c>
      <c r="Q611" s="106">
        <v>3.169</v>
      </c>
      <c r="R611" s="28"/>
      <c r="S611" s="28">
        <v>2</v>
      </c>
    </row>
    <row r="612" spans="1:19">
      <c r="A612" s="28" t="s">
        <v>908</v>
      </c>
      <c r="B612" s="28">
        <v>17</v>
      </c>
      <c r="C612" s="28">
        <v>44013189</v>
      </c>
      <c r="D612" s="28" t="s">
        <v>439</v>
      </c>
      <c r="E612" s="28" t="s">
        <v>440</v>
      </c>
      <c r="F612" s="106"/>
      <c r="G612" s="106">
        <v>-5.726</v>
      </c>
      <c r="H612" s="59">
        <v>1.03E-8</v>
      </c>
      <c r="I612" s="28">
        <v>1</v>
      </c>
      <c r="J612" s="26">
        <v>1.0104720000000001E-3</v>
      </c>
      <c r="K612" s="26">
        <v>0.42458315499999999</v>
      </c>
      <c r="L612" s="28" t="s">
        <v>289</v>
      </c>
      <c r="M612" s="28">
        <v>9</v>
      </c>
      <c r="N612" s="107" t="s">
        <v>290</v>
      </c>
      <c r="O612" s="28">
        <v>0</v>
      </c>
      <c r="P612" s="28" t="s">
        <v>388</v>
      </c>
      <c r="Q612" s="106">
        <v>4.4530000000000003</v>
      </c>
      <c r="R612" s="28">
        <v>5</v>
      </c>
      <c r="S612" s="28">
        <v>1</v>
      </c>
    </row>
    <row r="613" spans="1:19">
      <c r="A613" s="28" t="s">
        <v>903</v>
      </c>
      <c r="B613" s="28">
        <v>17</v>
      </c>
      <c r="C613" s="28">
        <v>44099129</v>
      </c>
      <c r="D613" s="28" t="s">
        <v>445</v>
      </c>
      <c r="E613" s="28" t="s">
        <v>440</v>
      </c>
      <c r="F613" s="106"/>
      <c r="G613" s="106">
        <v>-5.726</v>
      </c>
      <c r="H613" s="59">
        <v>1.03E-8</v>
      </c>
      <c r="I613" s="28">
        <v>1</v>
      </c>
      <c r="J613" s="26">
        <v>1.0104720000000001E-3</v>
      </c>
      <c r="K613" s="26">
        <v>0.42256221100000002</v>
      </c>
      <c r="L613" s="28" t="s">
        <v>289</v>
      </c>
      <c r="M613" s="28">
        <v>9</v>
      </c>
      <c r="N613" s="107" t="s">
        <v>290</v>
      </c>
      <c r="O613" s="28">
        <v>0</v>
      </c>
      <c r="P613" s="28" t="s">
        <v>388</v>
      </c>
      <c r="Q613" s="106">
        <v>5.81</v>
      </c>
      <c r="R613" s="28">
        <v>4</v>
      </c>
      <c r="S613" s="28">
        <v>4</v>
      </c>
    </row>
    <row r="614" spans="1:19">
      <c r="A614" s="28" t="s">
        <v>910</v>
      </c>
      <c r="B614" s="28">
        <v>17</v>
      </c>
      <c r="C614" s="28">
        <v>44141955</v>
      </c>
      <c r="D614" s="28" t="s">
        <v>445</v>
      </c>
      <c r="E614" s="28" t="s">
        <v>439</v>
      </c>
      <c r="F614" s="106"/>
      <c r="G614" s="106">
        <v>-5.726</v>
      </c>
      <c r="H614" s="59">
        <v>1.03E-8</v>
      </c>
      <c r="I614" s="28">
        <v>1</v>
      </c>
      <c r="J614" s="26">
        <v>1.0104720000000001E-3</v>
      </c>
      <c r="K614" s="26">
        <v>0.42357268300000001</v>
      </c>
      <c r="L614" s="28" t="s">
        <v>289</v>
      </c>
      <c r="M614" s="28">
        <v>9</v>
      </c>
      <c r="N614" s="107" t="s">
        <v>418</v>
      </c>
      <c r="O614" s="28">
        <v>0</v>
      </c>
      <c r="P614" s="28" t="s">
        <v>388</v>
      </c>
      <c r="Q614" s="106">
        <v>5.4429999999999996</v>
      </c>
      <c r="R614" s="28">
        <v>5</v>
      </c>
      <c r="S614" s="28">
        <v>4</v>
      </c>
    </row>
    <row r="615" spans="1:19">
      <c r="A615" s="28" t="s">
        <v>909</v>
      </c>
      <c r="B615" s="28">
        <v>17</v>
      </c>
      <c r="C615" s="28">
        <v>44142121</v>
      </c>
      <c r="D615" s="28" t="s">
        <v>445</v>
      </c>
      <c r="E615" s="28" t="s">
        <v>448</v>
      </c>
      <c r="F615" s="106"/>
      <c r="G615" s="106">
        <v>-5.726</v>
      </c>
      <c r="H615" s="59">
        <v>1.03E-8</v>
      </c>
      <c r="I615" s="28">
        <v>1</v>
      </c>
      <c r="J615" s="26">
        <v>1.0104720000000001E-3</v>
      </c>
      <c r="K615" s="26">
        <v>0.425593628</v>
      </c>
      <c r="L615" s="28" t="s">
        <v>289</v>
      </c>
      <c r="M615" s="28">
        <v>9</v>
      </c>
      <c r="N615" s="107" t="s">
        <v>418</v>
      </c>
      <c r="O615" s="28">
        <v>0</v>
      </c>
      <c r="P615" s="28" t="s">
        <v>388</v>
      </c>
      <c r="Q615" s="106">
        <v>5.1020000000000003</v>
      </c>
      <c r="R615" s="28">
        <v>5</v>
      </c>
      <c r="S615" s="28">
        <v>4</v>
      </c>
    </row>
    <row r="616" spans="1:19">
      <c r="A616" s="28" t="s">
        <v>920</v>
      </c>
      <c r="B616" s="28">
        <v>17</v>
      </c>
      <c r="C616" s="28">
        <v>44010984</v>
      </c>
      <c r="D616" s="28" t="s">
        <v>445</v>
      </c>
      <c r="E616" s="28" t="s">
        <v>448</v>
      </c>
      <c r="F616" s="106"/>
      <c r="G616" s="106">
        <v>-5.726</v>
      </c>
      <c r="H616" s="59">
        <v>1.03E-8</v>
      </c>
      <c r="I616" s="28">
        <v>1</v>
      </c>
      <c r="J616" s="26">
        <v>1.009518E-3</v>
      </c>
      <c r="K616" s="26">
        <v>0.43064217100000002</v>
      </c>
      <c r="L616" s="28" t="s">
        <v>289</v>
      </c>
      <c r="M616" s="28">
        <v>9</v>
      </c>
      <c r="N616" s="107" t="s">
        <v>290</v>
      </c>
      <c r="O616" s="28">
        <v>0</v>
      </c>
      <c r="P616" s="28" t="s">
        <v>388</v>
      </c>
      <c r="Q616" s="106">
        <v>0.82</v>
      </c>
      <c r="R616" s="28">
        <v>6</v>
      </c>
      <c r="S616" s="28">
        <v>1</v>
      </c>
    </row>
    <row r="617" spans="1:19">
      <c r="A617" s="28" t="s">
        <v>915</v>
      </c>
      <c r="B617" s="28">
        <v>17</v>
      </c>
      <c r="C617" s="28">
        <v>44011526</v>
      </c>
      <c r="D617" s="28" t="s">
        <v>445</v>
      </c>
      <c r="E617" s="28" t="s">
        <v>448</v>
      </c>
      <c r="F617" s="106"/>
      <c r="G617" s="106">
        <v>5.726</v>
      </c>
      <c r="H617" s="59">
        <v>1.03E-8</v>
      </c>
      <c r="I617" s="28">
        <v>1</v>
      </c>
      <c r="J617" s="26">
        <v>1.009518E-3</v>
      </c>
      <c r="K617" s="26">
        <v>0.43468024199999999</v>
      </c>
      <c r="L617" s="28" t="s">
        <v>289</v>
      </c>
      <c r="M617" s="28">
        <v>9</v>
      </c>
      <c r="N617" s="107" t="s">
        <v>290</v>
      </c>
      <c r="O617" s="28">
        <v>0</v>
      </c>
      <c r="P617" s="28" t="s">
        <v>388</v>
      </c>
      <c r="Q617" s="106">
        <v>0.5</v>
      </c>
      <c r="R617" s="28">
        <v>6</v>
      </c>
      <c r="S617" s="28">
        <v>1</v>
      </c>
    </row>
    <row r="618" spans="1:19">
      <c r="A618" s="28" t="s">
        <v>913</v>
      </c>
      <c r="B618" s="28">
        <v>17</v>
      </c>
      <c r="C618" s="28">
        <v>44012096</v>
      </c>
      <c r="D618" s="28" t="s">
        <v>445</v>
      </c>
      <c r="E618" s="28" t="s">
        <v>448</v>
      </c>
      <c r="F618" s="106"/>
      <c r="G618" s="106">
        <v>5.726</v>
      </c>
      <c r="H618" s="59">
        <v>1.03E-8</v>
      </c>
      <c r="I618" s="28">
        <v>1</v>
      </c>
      <c r="J618" s="26">
        <v>1.009518E-3</v>
      </c>
      <c r="K618" s="26">
        <v>0.42862313499999999</v>
      </c>
      <c r="L618" s="28" t="s">
        <v>289</v>
      </c>
      <c r="M618" s="28">
        <v>9</v>
      </c>
      <c r="N618" s="107" t="s">
        <v>290</v>
      </c>
      <c r="O618" s="28">
        <v>0</v>
      </c>
      <c r="P618" s="28" t="s">
        <v>388</v>
      </c>
      <c r="Q618" s="106">
        <v>3.5459999999999998</v>
      </c>
      <c r="R618" s="28">
        <v>5</v>
      </c>
      <c r="S618" s="28">
        <v>2</v>
      </c>
    </row>
    <row r="619" spans="1:19">
      <c r="A619" s="28" t="s">
        <v>912</v>
      </c>
      <c r="B619" s="28">
        <v>17</v>
      </c>
      <c r="C619" s="28">
        <v>44022376</v>
      </c>
      <c r="D619" s="28" t="s">
        <v>439</v>
      </c>
      <c r="E619" s="28" t="s">
        <v>440</v>
      </c>
      <c r="F619" s="106"/>
      <c r="G619" s="106">
        <v>-5.726</v>
      </c>
      <c r="H619" s="59">
        <v>1.03E-8</v>
      </c>
      <c r="I619" s="28">
        <v>1</v>
      </c>
      <c r="J619" s="26">
        <v>1.009518E-3</v>
      </c>
      <c r="K619" s="26">
        <v>0.42761361799999997</v>
      </c>
      <c r="L619" s="28" t="s">
        <v>289</v>
      </c>
      <c r="M619" s="28">
        <v>9</v>
      </c>
      <c r="N619" s="107" t="s">
        <v>290</v>
      </c>
      <c r="O619" s="28">
        <v>0</v>
      </c>
      <c r="P619" s="28" t="s">
        <v>388</v>
      </c>
      <c r="Q619" s="106">
        <v>7.7089999999999996</v>
      </c>
      <c r="R619" s="28"/>
      <c r="S619" s="28">
        <v>4</v>
      </c>
    </row>
    <row r="620" spans="1:19">
      <c r="A620" s="28" t="s">
        <v>916</v>
      </c>
      <c r="B620" s="28">
        <v>17</v>
      </c>
      <c r="C620" s="28">
        <v>44023520</v>
      </c>
      <c r="D620" s="28" t="s">
        <v>439</v>
      </c>
      <c r="E620" s="28" t="s">
        <v>448</v>
      </c>
      <c r="F620" s="106"/>
      <c r="G620" s="106">
        <v>5.726</v>
      </c>
      <c r="H620" s="59">
        <v>1.03E-8</v>
      </c>
      <c r="I620" s="28">
        <v>1</v>
      </c>
      <c r="J620" s="26">
        <v>1.009518E-3</v>
      </c>
      <c r="K620" s="26">
        <v>0.43568975999999998</v>
      </c>
      <c r="L620" s="28" t="s">
        <v>289</v>
      </c>
      <c r="M620" s="28">
        <v>9</v>
      </c>
      <c r="N620" s="107" t="s">
        <v>290</v>
      </c>
      <c r="O620" s="28">
        <v>0</v>
      </c>
      <c r="P620" s="28" t="s">
        <v>388</v>
      </c>
      <c r="Q620" s="106">
        <v>2.1429999999999998</v>
      </c>
      <c r="R620" s="28">
        <v>5</v>
      </c>
      <c r="S620" s="28">
        <v>5</v>
      </c>
    </row>
    <row r="621" spans="1:19">
      <c r="A621" s="28" t="s">
        <v>914</v>
      </c>
      <c r="B621" s="28">
        <v>17</v>
      </c>
      <c r="C621" s="28">
        <v>44028707</v>
      </c>
      <c r="D621" s="28" t="s">
        <v>445</v>
      </c>
      <c r="E621" s="28" t="s">
        <v>448</v>
      </c>
      <c r="F621" s="106"/>
      <c r="G621" s="106">
        <v>-5.726</v>
      </c>
      <c r="H621" s="59">
        <v>1.03E-8</v>
      </c>
      <c r="I621" s="28">
        <v>1</v>
      </c>
      <c r="J621" s="26">
        <v>1.009518E-3</v>
      </c>
      <c r="K621" s="26">
        <v>0.43367072400000001</v>
      </c>
      <c r="L621" s="28" t="s">
        <v>289</v>
      </c>
      <c r="M621" s="28">
        <v>9</v>
      </c>
      <c r="N621" s="107" t="s">
        <v>290</v>
      </c>
      <c r="O621" s="28">
        <v>0</v>
      </c>
      <c r="P621" s="28" t="s">
        <v>388</v>
      </c>
      <c r="Q621" s="106">
        <v>0.13300000000000001</v>
      </c>
      <c r="R621" s="28">
        <v>4</v>
      </c>
      <c r="S621" s="28">
        <v>5</v>
      </c>
    </row>
    <row r="622" spans="1:19">
      <c r="A622" s="28" t="s">
        <v>907</v>
      </c>
      <c r="B622" s="28">
        <v>17</v>
      </c>
      <c r="C622" s="28">
        <v>44044985</v>
      </c>
      <c r="D622" s="28" t="s">
        <v>445</v>
      </c>
      <c r="E622" s="28" t="s">
        <v>448</v>
      </c>
      <c r="F622" s="106"/>
      <c r="G622" s="106">
        <v>5.726</v>
      </c>
      <c r="H622" s="59">
        <v>1.03E-8</v>
      </c>
      <c r="I622" s="28">
        <v>1</v>
      </c>
      <c r="J622" s="26">
        <v>1.009518E-3</v>
      </c>
      <c r="K622" s="26">
        <v>0.43165168900000001</v>
      </c>
      <c r="L622" s="28" t="s">
        <v>289</v>
      </c>
      <c r="M622" s="28">
        <v>9</v>
      </c>
      <c r="N622" s="107" t="s">
        <v>290</v>
      </c>
      <c r="O622" s="28">
        <v>0</v>
      </c>
      <c r="P622" s="28" t="s">
        <v>388</v>
      </c>
      <c r="Q622" s="106">
        <v>0.73699999999999999</v>
      </c>
      <c r="R622" s="28" t="s">
        <v>413</v>
      </c>
      <c r="S622" s="28">
        <v>2</v>
      </c>
    </row>
    <row r="623" spans="1:19">
      <c r="A623" s="28" t="s">
        <v>911</v>
      </c>
      <c r="B623" s="28">
        <v>17</v>
      </c>
      <c r="C623" s="28">
        <v>44126977</v>
      </c>
      <c r="D623" s="28" t="s">
        <v>440</v>
      </c>
      <c r="E623" s="28" t="s">
        <v>448</v>
      </c>
      <c r="F623" s="106"/>
      <c r="G623" s="106">
        <v>-5.726</v>
      </c>
      <c r="H623" s="59">
        <v>1.03E-8</v>
      </c>
      <c r="I623" s="28">
        <v>1</v>
      </c>
      <c r="J623" s="26">
        <v>1.009518E-3</v>
      </c>
      <c r="K623" s="26">
        <v>0.42963265299999998</v>
      </c>
      <c r="L623" s="28" t="s">
        <v>289</v>
      </c>
      <c r="M623" s="28">
        <v>9</v>
      </c>
      <c r="N623" s="107" t="s">
        <v>418</v>
      </c>
      <c r="O623" s="28">
        <v>0</v>
      </c>
      <c r="P623" s="28" t="s">
        <v>388</v>
      </c>
      <c r="Q623" s="106">
        <v>3.9E-2</v>
      </c>
      <c r="R623" s="28">
        <v>7</v>
      </c>
      <c r="S623" s="28">
        <v>4</v>
      </c>
    </row>
    <row r="624" spans="1:19">
      <c r="A624" s="28" t="s">
        <v>917</v>
      </c>
      <c r="B624" s="28">
        <v>17</v>
      </c>
      <c r="C624" s="28">
        <v>44129800</v>
      </c>
      <c r="D624" s="28" t="s">
        <v>445</v>
      </c>
      <c r="E624" s="28" t="s">
        <v>448</v>
      </c>
      <c r="F624" s="106"/>
      <c r="G624" s="106">
        <v>-5.726</v>
      </c>
      <c r="H624" s="59">
        <v>1.03E-8</v>
      </c>
      <c r="I624" s="28">
        <v>1</v>
      </c>
      <c r="J624" s="26">
        <v>1.009518E-3</v>
      </c>
      <c r="K624" s="26">
        <v>0.43266120600000002</v>
      </c>
      <c r="L624" s="28" t="s">
        <v>289</v>
      </c>
      <c r="M624" s="28">
        <v>9</v>
      </c>
      <c r="N624" s="107" t="s">
        <v>418</v>
      </c>
      <c r="O624" s="28">
        <v>0</v>
      </c>
      <c r="P624" s="28" t="s">
        <v>388</v>
      </c>
      <c r="Q624" s="106">
        <v>6.8000000000000005E-2</v>
      </c>
      <c r="R624" s="28">
        <v>5</v>
      </c>
      <c r="S624" s="28">
        <v>4</v>
      </c>
    </row>
    <row r="625" spans="1:19">
      <c r="A625" s="28" t="s">
        <v>906</v>
      </c>
      <c r="B625" s="28">
        <v>17</v>
      </c>
      <c r="C625" s="28">
        <v>43992305</v>
      </c>
      <c r="D625" s="28" t="s">
        <v>445</v>
      </c>
      <c r="E625" s="28" t="s">
        <v>448</v>
      </c>
      <c r="F625" s="106"/>
      <c r="G625" s="106">
        <v>-5.726</v>
      </c>
      <c r="H625" s="59">
        <v>1.03E-8</v>
      </c>
      <c r="I625" s="28">
        <v>1</v>
      </c>
      <c r="J625" s="26">
        <v>1.0085649999999999E-3</v>
      </c>
      <c r="K625" s="26">
        <v>0.43770689000000002</v>
      </c>
      <c r="L625" s="28" t="s">
        <v>289</v>
      </c>
      <c r="M625" s="28">
        <v>9</v>
      </c>
      <c r="N625" s="107" t="s">
        <v>290</v>
      </c>
      <c r="O625" s="28">
        <v>0</v>
      </c>
      <c r="P625" s="28" t="s">
        <v>388</v>
      </c>
      <c r="Q625" s="106">
        <v>1.8029999999999999</v>
      </c>
      <c r="R625" s="28">
        <v>7</v>
      </c>
      <c r="S625" s="28">
        <v>4</v>
      </c>
    </row>
    <row r="626" spans="1:19">
      <c r="A626" s="28" t="s">
        <v>2859</v>
      </c>
      <c r="B626" s="28">
        <v>17</v>
      </c>
      <c r="C626" s="28">
        <v>44064208</v>
      </c>
      <c r="D626" s="28" t="s">
        <v>445</v>
      </c>
      <c r="E626" s="28" t="s">
        <v>448</v>
      </c>
      <c r="F626" s="106"/>
      <c r="G626" s="106">
        <v>-5.726</v>
      </c>
      <c r="H626" s="59">
        <v>1.03E-8</v>
      </c>
      <c r="I626" s="28">
        <v>1</v>
      </c>
      <c r="J626" s="26">
        <v>1.0085649999999999E-3</v>
      </c>
      <c r="K626" s="26">
        <v>0.436698325</v>
      </c>
      <c r="L626" s="28" t="s">
        <v>289</v>
      </c>
      <c r="M626" s="28">
        <v>9</v>
      </c>
      <c r="N626" s="107" t="s">
        <v>290</v>
      </c>
      <c r="O626" s="28">
        <v>0</v>
      </c>
      <c r="P626" s="28" t="s">
        <v>388</v>
      </c>
      <c r="Q626" s="106">
        <v>0.71599999999999997</v>
      </c>
      <c r="R626" s="28"/>
      <c r="S626" s="28">
        <v>4</v>
      </c>
    </row>
    <row r="627" spans="1:19">
      <c r="A627" s="28" t="s">
        <v>921</v>
      </c>
      <c r="B627" s="28">
        <v>17</v>
      </c>
      <c r="C627" s="28">
        <v>44132269</v>
      </c>
      <c r="D627" s="28" t="s">
        <v>439</v>
      </c>
      <c r="E627" s="28" t="s">
        <v>440</v>
      </c>
      <c r="F627" s="106"/>
      <c r="G627" s="106">
        <v>5.726</v>
      </c>
      <c r="H627" s="59">
        <v>1.03E-8</v>
      </c>
      <c r="I627" s="28">
        <v>1</v>
      </c>
      <c r="J627" s="26">
        <v>1.0085649999999999E-3</v>
      </c>
      <c r="K627" s="26">
        <v>0.44073258500000001</v>
      </c>
      <c r="L627" s="28" t="s">
        <v>289</v>
      </c>
      <c r="M627" s="28">
        <v>9</v>
      </c>
      <c r="N627" s="107" t="s">
        <v>418</v>
      </c>
      <c r="O627" s="28">
        <v>0</v>
      </c>
      <c r="P627" s="28" t="s">
        <v>388</v>
      </c>
      <c r="Q627" s="106">
        <v>0.96599999999999997</v>
      </c>
      <c r="R627" s="28">
        <v>5</v>
      </c>
      <c r="S627" s="28">
        <v>4</v>
      </c>
    </row>
    <row r="628" spans="1:19">
      <c r="A628" s="28" t="s">
        <v>2860</v>
      </c>
      <c r="B628" s="28">
        <v>17</v>
      </c>
      <c r="C628" s="28">
        <v>44132379</v>
      </c>
      <c r="D628" s="28" t="s">
        <v>445</v>
      </c>
      <c r="E628" s="28" t="s">
        <v>448</v>
      </c>
      <c r="F628" s="106"/>
      <c r="G628" s="106">
        <v>5.726</v>
      </c>
      <c r="H628" s="59">
        <v>1.03E-8</v>
      </c>
      <c r="I628" s="28">
        <v>1</v>
      </c>
      <c r="J628" s="26">
        <v>1.0085649999999999E-3</v>
      </c>
      <c r="K628" s="26">
        <v>0.43972401999999999</v>
      </c>
      <c r="L628" s="28" t="s">
        <v>289</v>
      </c>
      <c r="M628" s="28">
        <v>9</v>
      </c>
      <c r="N628" s="107" t="s">
        <v>418</v>
      </c>
      <c r="O628" s="28">
        <v>0</v>
      </c>
      <c r="P628" s="28" t="s">
        <v>388</v>
      </c>
      <c r="Q628" s="106">
        <v>3.9079999999999999</v>
      </c>
      <c r="R628" s="28"/>
      <c r="S628" s="28">
        <v>4</v>
      </c>
    </row>
    <row r="629" spans="1:19">
      <c r="A629" s="28" t="s">
        <v>919</v>
      </c>
      <c r="B629" s="28">
        <v>17</v>
      </c>
      <c r="C629" s="28">
        <v>44135985</v>
      </c>
      <c r="D629" s="28" t="s">
        <v>445</v>
      </c>
      <c r="E629" s="28" t="s">
        <v>448</v>
      </c>
      <c r="F629" s="106"/>
      <c r="G629" s="106">
        <v>5.726</v>
      </c>
      <c r="H629" s="59">
        <v>1.03E-8</v>
      </c>
      <c r="I629" s="28">
        <v>1</v>
      </c>
      <c r="J629" s="26">
        <v>1.0085649999999999E-3</v>
      </c>
      <c r="K629" s="26">
        <v>0.441741151</v>
      </c>
      <c r="L629" s="28" t="s">
        <v>289</v>
      </c>
      <c r="M629" s="28">
        <v>9</v>
      </c>
      <c r="N629" s="107" t="s">
        <v>418</v>
      </c>
      <c r="O629" s="28">
        <v>0</v>
      </c>
      <c r="P629" s="28" t="s">
        <v>388</v>
      </c>
      <c r="Q629" s="106">
        <v>3.4049999999999998</v>
      </c>
      <c r="R629" s="28" t="s">
        <v>413</v>
      </c>
      <c r="S629" s="28">
        <v>4</v>
      </c>
    </row>
    <row r="630" spans="1:19">
      <c r="A630" s="28" t="s">
        <v>918</v>
      </c>
      <c r="B630" s="28">
        <v>17</v>
      </c>
      <c r="C630" s="28">
        <v>44140341</v>
      </c>
      <c r="D630" s="28" t="s">
        <v>445</v>
      </c>
      <c r="E630" s="28" t="s">
        <v>448</v>
      </c>
      <c r="F630" s="106"/>
      <c r="G630" s="106">
        <v>-5.726</v>
      </c>
      <c r="H630" s="59">
        <v>1.03E-8</v>
      </c>
      <c r="I630" s="28">
        <v>1</v>
      </c>
      <c r="J630" s="26">
        <v>1.0085649999999999E-3</v>
      </c>
      <c r="K630" s="26">
        <v>0.43871545499999998</v>
      </c>
      <c r="L630" s="28" t="s">
        <v>289</v>
      </c>
      <c r="M630" s="28">
        <v>9</v>
      </c>
      <c r="N630" s="107" t="s">
        <v>418</v>
      </c>
      <c r="O630" s="28">
        <v>0</v>
      </c>
      <c r="P630" s="28" t="s">
        <v>388</v>
      </c>
      <c r="Q630" s="106">
        <v>0.75600000000000001</v>
      </c>
      <c r="R630" s="28">
        <v>6</v>
      </c>
      <c r="S630" s="28">
        <v>4</v>
      </c>
    </row>
    <row r="631" spans="1:19">
      <c r="A631" s="28" t="s">
        <v>927</v>
      </c>
      <c r="B631" s="28">
        <v>17</v>
      </c>
      <c r="C631" s="28">
        <v>44009876</v>
      </c>
      <c r="D631" s="28" t="s">
        <v>445</v>
      </c>
      <c r="E631" s="28" t="s">
        <v>440</v>
      </c>
      <c r="F631" s="106"/>
      <c r="G631" s="106">
        <v>-5.726</v>
      </c>
      <c r="H631" s="59">
        <v>1.03E-8</v>
      </c>
      <c r="I631" s="28">
        <v>1</v>
      </c>
      <c r="J631" s="26">
        <v>1.007614E-3</v>
      </c>
      <c r="K631" s="26">
        <v>0.44274876499999999</v>
      </c>
      <c r="L631" s="28" t="s">
        <v>289</v>
      </c>
      <c r="M631" s="28">
        <v>9</v>
      </c>
      <c r="N631" s="107" t="s">
        <v>290</v>
      </c>
      <c r="O631" s="28">
        <v>0</v>
      </c>
      <c r="P631" s="28" t="s">
        <v>388</v>
      </c>
      <c r="Q631" s="106">
        <v>1.8149999999999999</v>
      </c>
      <c r="R631" s="28">
        <v>7</v>
      </c>
      <c r="S631" s="28">
        <v>2</v>
      </c>
    </row>
    <row r="632" spans="1:19">
      <c r="A632" s="28" t="s">
        <v>928</v>
      </c>
      <c r="B632" s="28">
        <v>17</v>
      </c>
      <c r="C632" s="28">
        <v>44009921</v>
      </c>
      <c r="D632" s="28" t="s">
        <v>445</v>
      </c>
      <c r="E632" s="28" t="s">
        <v>448</v>
      </c>
      <c r="F632" s="106"/>
      <c r="G632" s="106">
        <v>5.726</v>
      </c>
      <c r="H632" s="59">
        <v>1.03E-8</v>
      </c>
      <c r="I632" s="28">
        <v>1</v>
      </c>
      <c r="J632" s="26">
        <v>1.007614E-3</v>
      </c>
      <c r="K632" s="26">
        <v>0.44778683699999999</v>
      </c>
      <c r="L632" s="28" t="s">
        <v>289</v>
      </c>
      <c r="M632" s="28">
        <v>9</v>
      </c>
      <c r="N632" s="107" t="s">
        <v>290</v>
      </c>
      <c r="O632" s="28">
        <v>0</v>
      </c>
      <c r="P632" s="28" t="s">
        <v>388</v>
      </c>
      <c r="Q632" s="106">
        <v>1.8340000000000001</v>
      </c>
      <c r="R632" s="28">
        <v>6</v>
      </c>
      <c r="S632" s="28">
        <v>2</v>
      </c>
    </row>
    <row r="633" spans="1:19">
      <c r="A633" s="28" t="s">
        <v>931</v>
      </c>
      <c r="B633" s="28">
        <v>17</v>
      </c>
      <c r="C633" s="28">
        <v>44015745</v>
      </c>
      <c r="D633" s="28" t="s">
        <v>445</v>
      </c>
      <c r="E633" s="28" t="s">
        <v>448</v>
      </c>
      <c r="F633" s="106"/>
      <c r="G633" s="106">
        <v>5.7249999999999996</v>
      </c>
      <c r="H633" s="59">
        <v>1.03E-8</v>
      </c>
      <c r="I633" s="28">
        <v>1</v>
      </c>
      <c r="J633" s="26">
        <v>1.007614E-3</v>
      </c>
      <c r="K633" s="26">
        <v>0.44577160799999999</v>
      </c>
      <c r="L633" s="28" t="s">
        <v>289</v>
      </c>
      <c r="M633" s="28">
        <v>9</v>
      </c>
      <c r="N633" s="107" t="s">
        <v>290</v>
      </c>
      <c r="O633" s="28">
        <v>0</v>
      </c>
      <c r="P633" s="28" t="s">
        <v>388</v>
      </c>
      <c r="Q633" s="106">
        <v>0.65400000000000003</v>
      </c>
      <c r="R633" s="28">
        <v>6</v>
      </c>
      <c r="S633" s="28">
        <v>5</v>
      </c>
    </row>
    <row r="634" spans="1:19">
      <c r="A634" s="28" t="s">
        <v>932</v>
      </c>
      <c r="B634" s="28">
        <v>17</v>
      </c>
      <c r="C634" s="28">
        <v>44020314</v>
      </c>
      <c r="D634" s="28" t="s">
        <v>439</v>
      </c>
      <c r="E634" s="28" t="s">
        <v>440</v>
      </c>
      <c r="F634" s="106"/>
      <c r="G634" s="106">
        <v>-5.7249999999999996</v>
      </c>
      <c r="H634" s="59">
        <v>1.03E-8</v>
      </c>
      <c r="I634" s="28">
        <v>1</v>
      </c>
      <c r="J634" s="26">
        <v>1.007614E-3</v>
      </c>
      <c r="K634" s="26">
        <v>0.444763994</v>
      </c>
      <c r="L634" s="28" t="s">
        <v>289</v>
      </c>
      <c r="M634" s="28">
        <v>9</v>
      </c>
      <c r="N634" s="107" t="s">
        <v>290</v>
      </c>
      <c r="O634" s="28">
        <v>0</v>
      </c>
      <c r="P634" s="28" t="s">
        <v>388</v>
      </c>
      <c r="Q634" s="106">
        <v>3.4140000000000001</v>
      </c>
      <c r="R634" s="28">
        <v>4</v>
      </c>
      <c r="S634" s="28">
        <v>2</v>
      </c>
    </row>
    <row r="635" spans="1:19">
      <c r="A635" s="28" t="s">
        <v>926</v>
      </c>
      <c r="B635" s="28">
        <v>17</v>
      </c>
      <c r="C635" s="28">
        <v>44135827</v>
      </c>
      <c r="D635" s="28" t="s">
        <v>445</v>
      </c>
      <c r="E635" s="28" t="s">
        <v>448</v>
      </c>
      <c r="F635" s="106"/>
      <c r="G635" s="106">
        <v>-5.726</v>
      </c>
      <c r="H635" s="59">
        <v>1.03E-8</v>
      </c>
      <c r="I635" s="28">
        <v>1</v>
      </c>
      <c r="J635" s="26">
        <v>1.007614E-3</v>
      </c>
      <c r="K635" s="26">
        <v>0.44879445099999998</v>
      </c>
      <c r="L635" s="28" t="s">
        <v>289</v>
      </c>
      <c r="M635" s="28">
        <v>9</v>
      </c>
      <c r="N635" s="107" t="s">
        <v>418</v>
      </c>
      <c r="O635" s="28">
        <v>0</v>
      </c>
      <c r="P635" s="28" t="s">
        <v>388</v>
      </c>
      <c r="Q635" s="106">
        <v>8.0280000000000005</v>
      </c>
      <c r="R635" s="28" t="s">
        <v>413</v>
      </c>
      <c r="S635" s="28">
        <v>4</v>
      </c>
    </row>
    <row r="636" spans="1:19">
      <c r="A636" s="28" t="s">
        <v>925</v>
      </c>
      <c r="B636" s="28">
        <v>17</v>
      </c>
      <c r="C636" s="28">
        <v>44136634</v>
      </c>
      <c r="D636" s="28" t="s">
        <v>445</v>
      </c>
      <c r="E636" s="28" t="s">
        <v>448</v>
      </c>
      <c r="F636" s="106"/>
      <c r="G636" s="106">
        <v>-5.726</v>
      </c>
      <c r="H636" s="59">
        <v>1.03E-8</v>
      </c>
      <c r="I636" s="28">
        <v>1</v>
      </c>
      <c r="J636" s="26">
        <v>1.007614E-3</v>
      </c>
      <c r="K636" s="26">
        <v>0.45080967999999999</v>
      </c>
      <c r="L636" s="28" t="s">
        <v>289</v>
      </c>
      <c r="M636" s="28">
        <v>9</v>
      </c>
      <c r="N636" s="107" t="s">
        <v>418</v>
      </c>
      <c r="O636" s="28">
        <v>0</v>
      </c>
      <c r="P636" s="28" t="s">
        <v>388</v>
      </c>
      <c r="Q636" s="106">
        <v>1.0840000000000001</v>
      </c>
      <c r="R636" s="28">
        <v>7</v>
      </c>
      <c r="S636" s="28">
        <v>4</v>
      </c>
    </row>
    <row r="637" spans="1:19">
      <c r="A637" s="28" t="s">
        <v>924</v>
      </c>
      <c r="B637" s="28">
        <v>17</v>
      </c>
      <c r="C637" s="28">
        <v>44137925</v>
      </c>
      <c r="D637" s="28" t="s">
        <v>439</v>
      </c>
      <c r="E637" s="28" t="s">
        <v>440</v>
      </c>
      <c r="F637" s="106"/>
      <c r="G637" s="106">
        <v>5.726</v>
      </c>
      <c r="H637" s="59">
        <v>1.03E-8</v>
      </c>
      <c r="I637" s="28">
        <v>1</v>
      </c>
      <c r="J637" s="26">
        <v>1.007614E-3</v>
      </c>
      <c r="K637" s="26">
        <v>0.44375637899999998</v>
      </c>
      <c r="L637" s="28" t="s">
        <v>289</v>
      </c>
      <c r="M637" s="28">
        <v>9</v>
      </c>
      <c r="N637" s="107" t="s">
        <v>418</v>
      </c>
      <c r="O637" s="28">
        <v>0</v>
      </c>
      <c r="P637" s="28" t="s">
        <v>388</v>
      </c>
      <c r="Q637" s="106">
        <v>1.3089999999999999</v>
      </c>
      <c r="R637" s="28" t="s">
        <v>413</v>
      </c>
      <c r="S637" s="28">
        <v>4</v>
      </c>
    </row>
    <row r="638" spans="1:19">
      <c r="A638" s="28" t="s">
        <v>923</v>
      </c>
      <c r="B638" s="28">
        <v>17</v>
      </c>
      <c r="C638" s="28">
        <v>44139662</v>
      </c>
      <c r="D638" s="28" t="s">
        <v>439</v>
      </c>
      <c r="E638" s="28" t="s">
        <v>440</v>
      </c>
      <c r="F638" s="106"/>
      <c r="G638" s="106">
        <v>-5.726</v>
      </c>
      <c r="H638" s="59">
        <v>1.03E-8</v>
      </c>
      <c r="I638" s="28">
        <v>1</v>
      </c>
      <c r="J638" s="26">
        <v>1.007614E-3</v>
      </c>
      <c r="K638" s="26">
        <v>0.44980206499999997</v>
      </c>
      <c r="L638" s="28" t="s">
        <v>289</v>
      </c>
      <c r="M638" s="28">
        <v>9</v>
      </c>
      <c r="N638" s="107" t="s">
        <v>418</v>
      </c>
      <c r="O638" s="28">
        <v>0</v>
      </c>
      <c r="P638" s="28" t="s">
        <v>388</v>
      </c>
      <c r="Q638" s="106">
        <v>9.6820000000000004</v>
      </c>
      <c r="R638" s="28"/>
      <c r="S638" s="28">
        <v>4</v>
      </c>
    </row>
    <row r="639" spans="1:19">
      <c r="A639" s="28" t="s">
        <v>922</v>
      </c>
      <c r="B639" s="28">
        <v>17</v>
      </c>
      <c r="C639" s="28">
        <v>44139762</v>
      </c>
      <c r="D639" s="28" t="s">
        <v>440</v>
      </c>
      <c r="E639" s="28" t="s">
        <v>448</v>
      </c>
      <c r="F639" s="106"/>
      <c r="G639" s="106">
        <v>5.726</v>
      </c>
      <c r="H639" s="59">
        <v>1.03E-8</v>
      </c>
      <c r="I639" s="28">
        <v>1</v>
      </c>
      <c r="J639" s="26">
        <v>1.007614E-3</v>
      </c>
      <c r="K639" s="26">
        <v>0.45181729399999998</v>
      </c>
      <c r="L639" s="28" t="s">
        <v>289</v>
      </c>
      <c r="M639" s="28">
        <v>9</v>
      </c>
      <c r="N639" s="107" t="s">
        <v>418</v>
      </c>
      <c r="O639" s="28">
        <v>0</v>
      </c>
      <c r="P639" s="28" t="s">
        <v>388</v>
      </c>
      <c r="Q639" s="106">
        <v>2.0299999999999998</v>
      </c>
      <c r="R639" s="28">
        <v>5</v>
      </c>
      <c r="S639" s="28">
        <v>4</v>
      </c>
    </row>
    <row r="640" spans="1:19">
      <c r="A640" s="28" t="s">
        <v>929</v>
      </c>
      <c r="B640" s="28">
        <v>17</v>
      </c>
      <c r="C640" s="28">
        <v>44141347</v>
      </c>
      <c r="D640" s="28" t="s">
        <v>445</v>
      </c>
      <c r="E640" s="28" t="s">
        <v>448</v>
      </c>
      <c r="F640" s="106"/>
      <c r="G640" s="106">
        <v>5.7249999999999996</v>
      </c>
      <c r="H640" s="59">
        <v>1.03E-8</v>
      </c>
      <c r="I640" s="28">
        <v>1</v>
      </c>
      <c r="J640" s="26">
        <v>1.007614E-3</v>
      </c>
      <c r="K640" s="26">
        <v>0.44677922199999998</v>
      </c>
      <c r="L640" s="28" t="s">
        <v>289</v>
      </c>
      <c r="M640" s="28">
        <v>9</v>
      </c>
      <c r="N640" s="107" t="s">
        <v>418</v>
      </c>
      <c r="O640" s="28">
        <v>0</v>
      </c>
      <c r="P640" s="28" t="s">
        <v>388</v>
      </c>
      <c r="Q640" s="106">
        <v>6.6529999999999996</v>
      </c>
      <c r="R640" s="28">
        <v>6</v>
      </c>
      <c r="S640" s="28">
        <v>4</v>
      </c>
    </row>
    <row r="641" spans="1:19">
      <c r="A641" s="28" t="s">
        <v>947</v>
      </c>
      <c r="B641" s="28">
        <v>17</v>
      </c>
      <c r="C641" s="28">
        <v>44020545</v>
      </c>
      <c r="D641" s="28" t="s">
        <v>445</v>
      </c>
      <c r="E641" s="28" t="s">
        <v>448</v>
      </c>
      <c r="F641" s="106"/>
      <c r="G641" s="106">
        <v>5.7249999999999996</v>
      </c>
      <c r="H641" s="59">
        <v>1.03E-8</v>
      </c>
      <c r="I641" s="28">
        <v>1</v>
      </c>
      <c r="J641" s="26">
        <v>1.0066649999999999E-3</v>
      </c>
      <c r="K641" s="26">
        <v>0.46490394400000001</v>
      </c>
      <c r="L641" s="28" t="s">
        <v>289</v>
      </c>
      <c r="M641" s="28">
        <v>9</v>
      </c>
      <c r="N641" s="107" t="s">
        <v>290</v>
      </c>
      <c r="O641" s="28">
        <v>0</v>
      </c>
      <c r="P641" s="28" t="s">
        <v>388</v>
      </c>
      <c r="Q641" s="106">
        <v>1.4330000000000001</v>
      </c>
      <c r="R641" s="28">
        <v>5</v>
      </c>
      <c r="S641" s="28">
        <v>2</v>
      </c>
    </row>
    <row r="642" spans="1:19">
      <c r="A642" s="28" t="s">
        <v>930</v>
      </c>
      <c r="B642" s="28">
        <v>17</v>
      </c>
      <c r="C642" s="28">
        <v>44022319</v>
      </c>
      <c r="D642" s="28" t="s">
        <v>445</v>
      </c>
      <c r="E642" s="28" t="s">
        <v>448</v>
      </c>
      <c r="F642" s="106"/>
      <c r="G642" s="106">
        <v>-5.7249999999999996</v>
      </c>
      <c r="H642" s="59">
        <v>1.03E-8</v>
      </c>
      <c r="I642" s="28">
        <v>1</v>
      </c>
      <c r="J642" s="26">
        <v>1.0066649999999999E-3</v>
      </c>
      <c r="K642" s="26">
        <v>0.45987061699999998</v>
      </c>
      <c r="L642" s="28" t="s">
        <v>289</v>
      </c>
      <c r="M642" s="28">
        <v>9</v>
      </c>
      <c r="N642" s="107" t="s">
        <v>290</v>
      </c>
      <c r="O642" s="28">
        <v>0</v>
      </c>
      <c r="P642" s="28" t="s">
        <v>388</v>
      </c>
      <c r="Q642" s="106">
        <v>2.528</v>
      </c>
      <c r="R642" s="28">
        <v>5</v>
      </c>
      <c r="S642" s="28">
        <v>4</v>
      </c>
    </row>
    <row r="643" spans="1:19">
      <c r="A643" s="28" t="s">
        <v>945</v>
      </c>
      <c r="B643" s="28">
        <v>17</v>
      </c>
      <c r="C643" s="28">
        <v>44128407</v>
      </c>
      <c r="D643" s="28" t="s">
        <v>445</v>
      </c>
      <c r="E643" s="28" t="s">
        <v>440</v>
      </c>
      <c r="F643" s="106"/>
      <c r="G643" s="106">
        <v>-5.7249999999999996</v>
      </c>
      <c r="H643" s="59">
        <v>1.03E-8</v>
      </c>
      <c r="I643" s="28">
        <v>1</v>
      </c>
      <c r="J643" s="26">
        <v>1.0066649999999999E-3</v>
      </c>
      <c r="K643" s="26">
        <v>0.46289061300000001</v>
      </c>
      <c r="L643" s="28" t="s">
        <v>289</v>
      </c>
      <c r="M643" s="28">
        <v>9</v>
      </c>
      <c r="N643" s="107" t="s">
        <v>418</v>
      </c>
      <c r="O643" s="28">
        <v>0</v>
      </c>
      <c r="P643" s="28" t="s">
        <v>388</v>
      </c>
      <c r="Q643" s="106">
        <v>4.7</v>
      </c>
      <c r="R643" s="28" t="s">
        <v>413</v>
      </c>
      <c r="S643" s="28">
        <v>4</v>
      </c>
    </row>
    <row r="644" spans="1:19">
      <c r="A644" s="28" t="s">
        <v>939</v>
      </c>
      <c r="B644" s="28">
        <v>17</v>
      </c>
      <c r="C644" s="28">
        <v>44128876</v>
      </c>
      <c r="D644" s="28" t="s">
        <v>445</v>
      </c>
      <c r="E644" s="28" t="s">
        <v>439</v>
      </c>
      <c r="F644" s="106"/>
      <c r="G644" s="106">
        <v>-5.7249999999999996</v>
      </c>
      <c r="H644" s="59">
        <v>1.03E-8</v>
      </c>
      <c r="I644" s="28">
        <v>1</v>
      </c>
      <c r="J644" s="26">
        <v>1.0066649999999999E-3</v>
      </c>
      <c r="K644" s="26">
        <v>0.46591060899999998</v>
      </c>
      <c r="L644" s="28" t="s">
        <v>289</v>
      </c>
      <c r="M644" s="28">
        <v>9</v>
      </c>
      <c r="N644" s="107" t="s">
        <v>418</v>
      </c>
      <c r="O644" s="28">
        <v>0</v>
      </c>
      <c r="P644" s="28" t="s">
        <v>388</v>
      </c>
      <c r="Q644" s="106">
        <v>4.8470000000000004</v>
      </c>
      <c r="R644" s="28">
        <v>6</v>
      </c>
      <c r="S644" s="28">
        <v>2</v>
      </c>
    </row>
    <row r="645" spans="1:19">
      <c r="A645" s="28" t="s">
        <v>942</v>
      </c>
      <c r="B645" s="28">
        <v>17</v>
      </c>
      <c r="C645" s="28">
        <v>44129885</v>
      </c>
      <c r="D645" s="28" t="s">
        <v>439</v>
      </c>
      <c r="E645" s="28" t="s">
        <v>440</v>
      </c>
      <c r="F645" s="106"/>
      <c r="G645" s="106">
        <v>-5.7249999999999996</v>
      </c>
      <c r="H645" s="59">
        <v>1.03E-8</v>
      </c>
      <c r="I645" s="28">
        <v>1</v>
      </c>
      <c r="J645" s="26">
        <v>1.0066649999999999E-3</v>
      </c>
      <c r="K645" s="26">
        <v>0.46691727500000002</v>
      </c>
      <c r="L645" s="28" t="s">
        <v>289</v>
      </c>
      <c r="M645" s="28">
        <v>9</v>
      </c>
      <c r="N645" s="107" t="s">
        <v>418</v>
      </c>
      <c r="O645" s="28">
        <v>0</v>
      </c>
      <c r="P645" s="28" t="s">
        <v>388</v>
      </c>
      <c r="Q645" s="106">
        <v>0.47</v>
      </c>
      <c r="R645" s="28">
        <v>7</v>
      </c>
      <c r="S645" s="28">
        <v>4</v>
      </c>
    </row>
    <row r="646" spans="1:19">
      <c r="A646" s="28" t="s">
        <v>936</v>
      </c>
      <c r="B646" s="28">
        <v>17</v>
      </c>
      <c r="C646" s="28">
        <v>44131022</v>
      </c>
      <c r="D646" s="28" t="s">
        <v>439</v>
      </c>
      <c r="E646" s="28" t="s">
        <v>440</v>
      </c>
      <c r="F646" s="106"/>
      <c r="G646" s="106">
        <v>5.7249999999999996</v>
      </c>
      <c r="H646" s="59">
        <v>1.03E-8</v>
      </c>
      <c r="I646" s="28">
        <v>1</v>
      </c>
      <c r="J646" s="26">
        <v>1.0066649999999999E-3</v>
      </c>
      <c r="K646" s="26">
        <v>0.452823959</v>
      </c>
      <c r="L646" s="28" t="s">
        <v>289</v>
      </c>
      <c r="M646" s="28">
        <v>9</v>
      </c>
      <c r="N646" s="107" t="s">
        <v>418</v>
      </c>
      <c r="O646" s="28">
        <v>0</v>
      </c>
      <c r="P646" s="28" t="s">
        <v>388</v>
      </c>
      <c r="Q646" s="106">
        <v>1.9590000000000001</v>
      </c>
      <c r="R646" s="28">
        <v>6</v>
      </c>
      <c r="S646" s="28">
        <v>4</v>
      </c>
    </row>
    <row r="647" spans="1:19">
      <c r="A647" s="28" t="s">
        <v>933</v>
      </c>
      <c r="B647" s="28">
        <v>17</v>
      </c>
      <c r="C647" s="28">
        <v>44133031</v>
      </c>
      <c r="D647" s="28" t="s">
        <v>445</v>
      </c>
      <c r="E647" s="28" t="s">
        <v>439</v>
      </c>
      <c r="F647" s="106"/>
      <c r="G647" s="106">
        <v>-5.7249999999999996</v>
      </c>
      <c r="H647" s="59">
        <v>1.03E-8</v>
      </c>
      <c r="I647" s="28">
        <v>1</v>
      </c>
      <c r="J647" s="26">
        <v>1.0066649999999999E-3</v>
      </c>
      <c r="K647" s="26">
        <v>0.45685062100000001</v>
      </c>
      <c r="L647" s="28" t="s">
        <v>289</v>
      </c>
      <c r="M647" s="28">
        <v>9</v>
      </c>
      <c r="N647" s="107" t="s">
        <v>418</v>
      </c>
      <c r="O647" s="28">
        <v>0</v>
      </c>
      <c r="P647" s="28" t="s">
        <v>388</v>
      </c>
      <c r="Q647" s="106">
        <v>8.5839999999999996</v>
      </c>
      <c r="R647" s="28">
        <v>6</v>
      </c>
      <c r="S647" s="28">
        <v>4</v>
      </c>
    </row>
    <row r="648" spans="1:19">
      <c r="A648" s="28" t="s">
        <v>934</v>
      </c>
      <c r="B648" s="28">
        <v>17</v>
      </c>
      <c r="C648" s="28">
        <v>44133070</v>
      </c>
      <c r="D648" s="28" t="s">
        <v>445</v>
      </c>
      <c r="E648" s="28" t="s">
        <v>439</v>
      </c>
      <c r="F648" s="106"/>
      <c r="G648" s="106">
        <v>5.7249999999999996</v>
      </c>
      <c r="H648" s="59">
        <v>1.03E-8</v>
      </c>
      <c r="I648" s="28">
        <v>1</v>
      </c>
      <c r="J648" s="26">
        <v>1.0066649999999999E-3</v>
      </c>
      <c r="K648" s="26">
        <v>0.45584395599999999</v>
      </c>
      <c r="L648" s="28" t="s">
        <v>289</v>
      </c>
      <c r="M648" s="28">
        <v>9</v>
      </c>
      <c r="N648" s="107" t="s">
        <v>418</v>
      </c>
      <c r="O648" s="28">
        <v>0</v>
      </c>
      <c r="P648" s="28" t="s">
        <v>388</v>
      </c>
      <c r="Q648" s="106">
        <v>0.54400000000000004</v>
      </c>
      <c r="R648" s="28">
        <v>6</v>
      </c>
      <c r="S648" s="28">
        <v>4</v>
      </c>
    </row>
    <row r="649" spans="1:19">
      <c r="A649" s="28" t="s">
        <v>935</v>
      </c>
      <c r="B649" s="28">
        <v>17</v>
      </c>
      <c r="C649" s="28">
        <v>44133162</v>
      </c>
      <c r="D649" s="28" t="s">
        <v>445</v>
      </c>
      <c r="E649" s="28" t="s">
        <v>440</v>
      </c>
      <c r="F649" s="106"/>
      <c r="G649" s="106">
        <v>5.7249999999999996</v>
      </c>
      <c r="H649" s="59">
        <v>1.03E-8</v>
      </c>
      <c r="I649" s="28">
        <v>1</v>
      </c>
      <c r="J649" s="26">
        <v>1.0066649999999999E-3</v>
      </c>
      <c r="K649" s="26">
        <v>0.45483729000000001</v>
      </c>
      <c r="L649" s="28" t="s">
        <v>289</v>
      </c>
      <c r="M649" s="28">
        <v>9</v>
      </c>
      <c r="N649" s="107" t="s">
        <v>418</v>
      </c>
      <c r="O649" s="28">
        <v>0</v>
      </c>
      <c r="P649" s="28" t="s">
        <v>388</v>
      </c>
      <c r="Q649" s="106">
        <v>7.38</v>
      </c>
      <c r="R649" s="28">
        <v>6</v>
      </c>
      <c r="S649" s="28">
        <v>4</v>
      </c>
    </row>
    <row r="650" spans="1:19">
      <c r="A650" s="28" t="s">
        <v>943</v>
      </c>
      <c r="B650" s="28">
        <v>17</v>
      </c>
      <c r="C650" s="28">
        <v>44136763</v>
      </c>
      <c r="D650" s="28" t="s">
        <v>439</v>
      </c>
      <c r="E650" s="28" t="s">
        <v>440</v>
      </c>
      <c r="F650" s="106"/>
      <c r="G650" s="106">
        <v>-5.7249999999999996</v>
      </c>
      <c r="H650" s="59">
        <v>1.03E-8</v>
      </c>
      <c r="I650" s="28">
        <v>1</v>
      </c>
      <c r="J650" s="26">
        <v>1.0066649999999999E-3</v>
      </c>
      <c r="K650" s="26">
        <v>0.45785728599999997</v>
      </c>
      <c r="L650" s="28" t="s">
        <v>289</v>
      </c>
      <c r="M650" s="28">
        <v>9</v>
      </c>
      <c r="N650" s="107" t="s">
        <v>418</v>
      </c>
      <c r="O650" s="28">
        <v>0</v>
      </c>
      <c r="P650" s="28" t="s">
        <v>388</v>
      </c>
      <c r="Q650" s="106">
        <v>2.6419999999999999</v>
      </c>
      <c r="R650" s="28">
        <v>6</v>
      </c>
      <c r="S650" s="28">
        <v>4</v>
      </c>
    </row>
    <row r="651" spans="1:19">
      <c r="A651" s="28" t="s">
        <v>940</v>
      </c>
      <c r="B651" s="28">
        <v>17</v>
      </c>
      <c r="C651" s="28">
        <v>44136803</v>
      </c>
      <c r="D651" s="28" t="s">
        <v>439</v>
      </c>
      <c r="E651" s="28" t="s">
        <v>448</v>
      </c>
      <c r="F651" s="106"/>
      <c r="G651" s="106">
        <v>-5.7249999999999996</v>
      </c>
      <c r="H651" s="59">
        <v>1.03E-8</v>
      </c>
      <c r="I651" s="28">
        <v>1</v>
      </c>
      <c r="J651" s="26">
        <v>1.0066649999999999E-3</v>
      </c>
      <c r="K651" s="26">
        <v>0.45383062499999999</v>
      </c>
      <c r="L651" s="28" t="s">
        <v>289</v>
      </c>
      <c r="M651" s="28">
        <v>9</v>
      </c>
      <c r="N651" s="107" t="s">
        <v>418</v>
      </c>
      <c r="O651" s="28">
        <v>0</v>
      </c>
      <c r="P651" s="28" t="s">
        <v>388</v>
      </c>
      <c r="Q651" s="106">
        <v>0.92</v>
      </c>
      <c r="R651" s="28">
        <v>7</v>
      </c>
      <c r="S651" s="28">
        <v>4</v>
      </c>
    </row>
    <row r="652" spans="1:19">
      <c r="A652" s="28" t="s">
        <v>937</v>
      </c>
      <c r="B652" s="28">
        <v>17</v>
      </c>
      <c r="C652" s="28">
        <v>44137189</v>
      </c>
      <c r="D652" s="28" t="s">
        <v>445</v>
      </c>
      <c r="E652" s="28" t="s">
        <v>439</v>
      </c>
      <c r="F652" s="106"/>
      <c r="G652" s="106">
        <v>5.7249999999999996</v>
      </c>
      <c r="H652" s="59">
        <v>1.03E-8</v>
      </c>
      <c r="I652" s="28">
        <v>1</v>
      </c>
      <c r="J652" s="26">
        <v>1.0066649999999999E-3</v>
      </c>
      <c r="K652" s="26">
        <v>0.45886395200000002</v>
      </c>
      <c r="L652" s="28" t="s">
        <v>289</v>
      </c>
      <c r="M652" s="28">
        <v>9</v>
      </c>
      <c r="N652" s="107" t="s">
        <v>418</v>
      </c>
      <c r="O652" s="28">
        <v>0</v>
      </c>
      <c r="P652" s="28" t="s">
        <v>388</v>
      </c>
      <c r="Q652" s="106">
        <v>1.202</v>
      </c>
      <c r="R652" s="28" t="s">
        <v>472</v>
      </c>
      <c r="S652" s="28">
        <v>4</v>
      </c>
    </row>
    <row r="653" spans="1:19">
      <c r="A653" s="28" t="s">
        <v>938</v>
      </c>
      <c r="B653" s="28">
        <v>17</v>
      </c>
      <c r="C653" s="28">
        <v>44161860</v>
      </c>
      <c r="D653" s="28" t="s">
        <v>439</v>
      </c>
      <c r="E653" s="28" t="s">
        <v>440</v>
      </c>
      <c r="F653" s="106"/>
      <c r="G653" s="106">
        <v>-5.7249999999999996</v>
      </c>
      <c r="H653" s="59">
        <v>1.03E-8</v>
      </c>
      <c r="I653" s="28">
        <v>1</v>
      </c>
      <c r="J653" s="26">
        <v>1.0066649999999999E-3</v>
      </c>
      <c r="K653" s="26">
        <v>0.46188394799999999</v>
      </c>
      <c r="L653" s="28" t="s">
        <v>289</v>
      </c>
      <c r="M653" s="28">
        <v>9</v>
      </c>
      <c r="N653" s="107" t="s">
        <v>418</v>
      </c>
      <c r="O653" s="28">
        <v>0</v>
      </c>
      <c r="P653" s="28" t="s">
        <v>388</v>
      </c>
      <c r="Q653" s="106">
        <v>2.3450000000000002</v>
      </c>
      <c r="R653" s="28">
        <v>7</v>
      </c>
      <c r="S653" s="28">
        <v>4</v>
      </c>
    </row>
    <row r="654" spans="1:19">
      <c r="A654" s="28" t="s">
        <v>946</v>
      </c>
      <c r="B654" s="28">
        <v>17</v>
      </c>
      <c r="C654" s="28">
        <v>44161875</v>
      </c>
      <c r="D654" s="28" t="s">
        <v>445</v>
      </c>
      <c r="E654" s="28" t="s">
        <v>440</v>
      </c>
      <c r="F654" s="106"/>
      <c r="G654" s="106">
        <v>5.7249999999999996</v>
      </c>
      <c r="H654" s="59">
        <v>1.03E-8</v>
      </c>
      <c r="I654" s="28">
        <v>1</v>
      </c>
      <c r="J654" s="26">
        <v>1.0066649999999999E-3</v>
      </c>
      <c r="K654" s="26">
        <v>0.460877282</v>
      </c>
      <c r="L654" s="28" t="s">
        <v>289</v>
      </c>
      <c r="M654" s="28">
        <v>9</v>
      </c>
      <c r="N654" s="107" t="s">
        <v>418</v>
      </c>
      <c r="O654" s="28">
        <v>0</v>
      </c>
      <c r="P654" s="28" t="s">
        <v>388</v>
      </c>
      <c r="Q654" s="106">
        <v>1.0109999999999999</v>
      </c>
      <c r="R654" s="28">
        <v>7</v>
      </c>
      <c r="S654" s="28">
        <v>4</v>
      </c>
    </row>
    <row r="655" spans="1:19">
      <c r="A655" s="28" t="s">
        <v>941</v>
      </c>
      <c r="B655" s="28">
        <v>17</v>
      </c>
      <c r="C655" s="28">
        <v>44169769</v>
      </c>
      <c r="D655" s="28" t="s">
        <v>439</v>
      </c>
      <c r="E655" s="28" t="s">
        <v>440</v>
      </c>
      <c r="F655" s="106"/>
      <c r="G655" s="106">
        <v>-5.7249999999999996</v>
      </c>
      <c r="H655" s="59">
        <v>1.03E-8</v>
      </c>
      <c r="I655" s="28">
        <v>1</v>
      </c>
      <c r="J655" s="26">
        <v>1.0066649999999999E-3</v>
      </c>
      <c r="K655" s="26">
        <v>0.463897279</v>
      </c>
      <c r="L655" s="28" t="s">
        <v>289</v>
      </c>
      <c r="M655" s="28">
        <v>9</v>
      </c>
      <c r="N655" s="107" t="s">
        <v>418</v>
      </c>
      <c r="O655" s="28">
        <v>0</v>
      </c>
      <c r="P655" s="28" t="s">
        <v>388</v>
      </c>
      <c r="Q655" s="106">
        <v>4.7229999999999999</v>
      </c>
      <c r="R655" s="28">
        <v>6</v>
      </c>
      <c r="S655" s="28">
        <v>4</v>
      </c>
    </row>
    <row r="656" spans="1:19">
      <c r="A656" s="28" t="s">
        <v>952</v>
      </c>
      <c r="B656" s="28">
        <v>17</v>
      </c>
      <c r="C656" s="28">
        <v>44017283</v>
      </c>
      <c r="D656" s="28" t="s">
        <v>445</v>
      </c>
      <c r="E656" s="28" t="s">
        <v>448</v>
      </c>
      <c r="F656" s="106"/>
      <c r="G656" s="106">
        <v>5.7249999999999996</v>
      </c>
      <c r="H656" s="59">
        <v>1.03E-8</v>
      </c>
      <c r="I656" s="28">
        <v>1</v>
      </c>
      <c r="J656" s="26">
        <v>1.0057180000000001E-3</v>
      </c>
      <c r="K656" s="26">
        <v>0.47094014699999998</v>
      </c>
      <c r="L656" s="28" t="s">
        <v>289</v>
      </c>
      <c r="M656" s="28">
        <v>9</v>
      </c>
      <c r="N656" s="107" t="s">
        <v>290</v>
      </c>
      <c r="O656" s="28">
        <v>0</v>
      </c>
      <c r="P656" s="28" t="s">
        <v>388</v>
      </c>
      <c r="Q656" s="106">
        <v>0.45800000000000002</v>
      </c>
      <c r="R656" s="28">
        <v>5</v>
      </c>
      <c r="S656" s="28">
        <v>5</v>
      </c>
    </row>
    <row r="657" spans="1:19">
      <c r="A657" s="28" t="s">
        <v>950</v>
      </c>
      <c r="B657" s="28">
        <v>17</v>
      </c>
      <c r="C657" s="28">
        <v>44130878</v>
      </c>
      <c r="D657" s="28" t="s">
        <v>445</v>
      </c>
      <c r="E657" s="28" t="s">
        <v>448</v>
      </c>
      <c r="F657" s="106"/>
      <c r="G657" s="106">
        <v>5.7249999999999996</v>
      </c>
      <c r="H657" s="59">
        <v>1.03E-8</v>
      </c>
      <c r="I657" s="28">
        <v>1</v>
      </c>
      <c r="J657" s="26">
        <v>1.0057180000000001E-3</v>
      </c>
      <c r="K657" s="26">
        <v>0.46792299300000001</v>
      </c>
      <c r="L657" s="28" t="s">
        <v>289</v>
      </c>
      <c r="M657" s="28">
        <v>9</v>
      </c>
      <c r="N657" s="107" t="s">
        <v>418</v>
      </c>
      <c r="O657" s="28">
        <v>0</v>
      </c>
      <c r="P657" s="28" t="s">
        <v>388</v>
      </c>
      <c r="Q657" s="106">
        <v>1.4350000000000001</v>
      </c>
      <c r="R657" s="28">
        <v>6</v>
      </c>
      <c r="S657" s="28">
        <v>4</v>
      </c>
    </row>
    <row r="658" spans="1:19">
      <c r="A658" s="28" t="s">
        <v>951</v>
      </c>
      <c r="B658" s="28">
        <v>17</v>
      </c>
      <c r="C658" s="28">
        <v>44130924</v>
      </c>
      <c r="D658" s="28" t="s">
        <v>445</v>
      </c>
      <c r="E658" s="28" t="s">
        <v>439</v>
      </c>
      <c r="F658" s="106"/>
      <c r="G658" s="106">
        <v>5.7249999999999996</v>
      </c>
      <c r="H658" s="59">
        <v>1.03E-8</v>
      </c>
      <c r="I658" s="28">
        <v>1</v>
      </c>
      <c r="J658" s="26">
        <v>1.0057180000000001E-3</v>
      </c>
      <c r="K658" s="26">
        <v>0.47194586599999999</v>
      </c>
      <c r="L658" s="28" t="s">
        <v>289</v>
      </c>
      <c r="M658" s="28">
        <v>9</v>
      </c>
      <c r="N658" s="107" t="s">
        <v>418</v>
      </c>
      <c r="O658" s="28">
        <v>0</v>
      </c>
      <c r="P658" s="28" t="s">
        <v>388</v>
      </c>
      <c r="Q658" s="106">
        <v>2.3250000000000002</v>
      </c>
      <c r="R658" s="28">
        <v>6</v>
      </c>
      <c r="S658" s="28">
        <v>4</v>
      </c>
    </row>
    <row r="659" spans="1:19">
      <c r="A659" s="28" t="s">
        <v>949</v>
      </c>
      <c r="B659" s="28">
        <v>17</v>
      </c>
      <c r="C659" s="28">
        <v>44131717</v>
      </c>
      <c r="D659" s="28" t="s">
        <v>445</v>
      </c>
      <c r="E659" s="28" t="s">
        <v>448</v>
      </c>
      <c r="F659" s="106"/>
      <c r="G659" s="106">
        <v>-5.7249999999999996</v>
      </c>
      <c r="H659" s="59">
        <v>1.03E-8</v>
      </c>
      <c r="I659" s="28">
        <v>1</v>
      </c>
      <c r="J659" s="26">
        <v>1.0057180000000001E-3</v>
      </c>
      <c r="K659" s="26">
        <v>0.468928711</v>
      </c>
      <c r="L659" s="28" t="s">
        <v>289</v>
      </c>
      <c r="M659" s="28">
        <v>9</v>
      </c>
      <c r="N659" s="107" t="s">
        <v>418</v>
      </c>
      <c r="O659" s="28">
        <v>0</v>
      </c>
      <c r="P659" s="28" t="s">
        <v>388</v>
      </c>
      <c r="Q659" s="106">
        <v>1.671</v>
      </c>
      <c r="R659" s="28">
        <v>7</v>
      </c>
      <c r="S659" s="28">
        <v>4</v>
      </c>
    </row>
    <row r="660" spans="1:19">
      <c r="A660" s="28" t="s">
        <v>954</v>
      </c>
      <c r="B660" s="28">
        <v>17</v>
      </c>
      <c r="C660" s="28">
        <v>44142566</v>
      </c>
      <c r="D660" s="28" t="s">
        <v>439</v>
      </c>
      <c r="E660" s="28" t="s">
        <v>440</v>
      </c>
      <c r="F660" s="106"/>
      <c r="G660" s="106">
        <v>-5.7249999999999996</v>
      </c>
      <c r="H660" s="59">
        <v>1.03E-8</v>
      </c>
      <c r="I660" s="28">
        <v>1</v>
      </c>
      <c r="J660" s="26">
        <v>1.0057180000000001E-3</v>
      </c>
      <c r="K660" s="26">
        <v>0.47295158399999998</v>
      </c>
      <c r="L660" s="28" t="s">
        <v>289</v>
      </c>
      <c r="M660" s="28">
        <v>9</v>
      </c>
      <c r="N660" s="107" t="s">
        <v>418</v>
      </c>
      <c r="O660" s="28">
        <v>0</v>
      </c>
      <c r="P660" s="28" t="s">
        <v>388</v>
      </c>
      <c r="Q660" s="106">
        <v>2.5369999999999999</v>
      </c>
      <c r="R660" s="28">
        <v>5</v>
      </c>
      <c r="S660" s="28">
        <v>4</v>
      </c>
    </row>
    <row r="661" spans="1:19">
      <c r="A661" s="28" t="s">
        <v>948</v>
      </c>
      <c r="B661" s="28">
        <v>17</v>
      </c>
      <c r="C661" s="28">
        <v>44161985</v>
      </c>
      <c r="D661" s="28" t="s">
        <v>439</v>
      </c>
      <c r="E661" s="28" t="s">
        <v>448</v>
      </c>
      <c r="F661" s="106"/>
      <c r="G661" s="106">
        <v>5.7249999999999996</v>
      </c>
      <c r="H661" s="59">
        <v>1.03E-8</v>
      </c>
      <c r="I661" s="28">
        <v>1</v>
      </c>
      <c r="J661" s="26">
        <v>1.0057180000000001E-3</v>
      </c>
      <c r="K661" s="26">
        <v>0.46993442899999999</v>
      </c>
      <c r="L661" s="28" t="s">
        <v>289</v>
      </c>
      <c r="M661" s="28">
        <v>9</v>
      </c>
      <c r="N661" s="107" t="s">
        <v>418</v>
      </c>
      <c r="O661" s="28">
        <v>0</v>
      </c>
      <c r="P661" s="28" t="s">
        <v>388</v>
      </c>
      <c r="Q661" s="106">
        <v>2.9550000000000001</v>
      </c>
      <c r="R661" s="28">
        <v>6</v>
      </c>
      <c r="S661" s="28">
        <v>4</v>
      </c>
    </row>
    <row r="662" spans="1:19">
      <c r="A662" s="28" t="s">
        <v>953</v>
      </c>
      <c r="B662" s="28">
        <v>17</v>
      </c>
      <c r="C662" s="28">
        <v>44001957</v>
      </c>
      <c r="D662" s="28" t="s">
        <v>439</v>
      </c>
      <c r="E662" s="28" t="s">
        <v>448</v>
      </c>
      <c r="F662" s="106"/>
      <c r="G662" s="106">
        <v>5.7249999999999996</v>
      </c>
      <c r="H662" s="59">
        <v>1.03E-8</v>
      </c>
      <c r="I662" s="28">
        <v>1</v>
      </c>
      <c r="J662" s="26">
        <v>1.004773E-3</v>
      </c>
      <c r="K662" s="26">
        <v>0.475965902</v>
      </c>
      <c r="L662" s="28" t="s">
        <v>289</v>
      </c>
      <c r="M662" s="28">
        <v>9</v>
      </c>
      <c r="N662" s="107" t="s">
        <v>290</v>
      </c>
      <c r="O662" s="28">
        <v>0</v>
      </c>
      <c r="P662" s="28" t="s">
        <v>388</v>
      </c>
      <c r="Q662" s="106">
        <v>7.3869999999999996</v>
      </c>
      <c r="R662" s="28">
        <v>5</v>
      </c>
      <c r="S662" s="28">
        <v>2</v>
      </c>
    </row>
    <row r="663" spans="1:19">
      <c r="A663" s="28" t="s">
        <v>955</v>
      </c>
      <c r="B663" s="28">
        <v>17</v>
      </c>
      <c r="C663" s="28">
        <v>44002062</v>
      </c>
      <c r="D663" s="28" t="s">
        <v>445</v>
      </c>
      <c r="E663" s="28" t="s">
        <v>440</v>
      </c>
      <c r="F663" s="106"/>
      <c r="G663" s="106">
        <v>5.7249999999999996</v>
      </c>
      <c r="H663" s="59">
        <v>1.03E-8</v>
      </c>
      <c r="I663" s="28">
        <v>1</v>
      </c>
      <c r="J663" s="26">
        <v>1.004773E-3</v>
      </c>
      <c r="K663" s="26">
        <v>0.479984994</v>
      </c>
      <c r="L663" s="28" t="s">
        <v>289</v>
      </c>
      <c r="M663" s="28">
        <v>9</v>
      </c>
      <c r="N663" s="107" t="s">
        <v>290</v>
      </c>
      <c r="O663" s="28">
        <v>0</v>
      </c>
      <c r="P663" s="28" t="s">
        <v>388</v>
      </c>
      <c r="Q663" s="106">
        <v>7.0999999999999994E-2</v>
      </c>
      <c r="R663" s="28">
        <v>5</v>
      </c>
      <c r="S663" s="28">
        <v>2</v>
      </c>
    </row>
    <row r="664" spans="1:19">
      <c r="A664" s="28" t="s">
        <v>964</v>
      </c>
      <c r="B664" s="28">
        <v>17</v>
      </c>
      <c r="C664" s="28">
        <v>44002969</v>
      </c>
      <c r="D664" s="28" t="s">
        <v>445</v>
      </c>
      <c r="E664" s="28" t="s">
        <v>440</v>
      </c>
      <c r="F664" s="106"/>
      <c r="G664" s="106">
        <v>5.7249999999999996</v>
      </c>
      <c r="H664" s="59">
        <v>1.03E-8</v>
      </c>
      <c r="I664" s="28">
        <v>1</v>
      </c>
      <c r="J664" s="26">
        <v>1.004773E-3</v>
      </c>
      <c r="K664" s="26">
        <v>0.47898022099999998</v>
      </c>
      <c r="L664" s="28" t="s">
        <v>289</v>
      </c>
      <c r="M664" s="28">
        <v>9</v>
      </c>
      <c r="N664" s="107" t="s">
        <v>290</v>
      </c>
      <c r="O664" s="28">
        <v>0</v>
      </c>
      <c r="P664" s="28" t="s">
        <v>388</v>
      </c>
      <c r="Q664" s="106">
        <v>0.109</v>
      </c>
      <c r="R664" s="28">
        <v>4</v>
      </c>
      <c r="S664" s="28">
        <v>5</v>
      </c>
    </row>
    <row r="665" spans="1:19">
      <c r="A665" s="28" t="s">
        <v>957</v>
      </c>
      <c r="B665" s="28">
        <v>17</v>
      </c>
      <c r="C665" s="28">
        <v>44003397</v>
      </c>
      <c r="D665" s="28" t="s">
        <v>445</v>
      </c>
      <c r="E665" s="28" t="s">
        <v>439</v>
      </c>
      <c r="F665" s="106"/>
      <c r="G665" s="106">
        <v>-5.7249999999999996</v>
      </c>
      <c r="H665" s="59">
        <v>1.03E-8</v>
      </c>
      <c r="I665" s="28">
        <v>1</v>
      </c>
      <c r="J665" s="26">
        <v>1.004773E-3</v>
      </c>
      <c r="K665" s="26">
        <v>0.47496113000000001</v>
      </c>
      <c r="L665" s="28" t="s">
        <v>289</v>
      </c>
      <c r="M665" s="28">
        <v>9</v>
      </c>
      <c r="N665" s="107" t="s">
        <v>290</v>
      </c>
      <c r="O665" s="28">
        <v>0</v>
      </c>
      <c r="P665" s="28" t="s">
        <v>388</v>
      </c>
      <c r="Q665" s="106">
        <v>7.3789999999999996</v>
      </c>
      <c r="R665" s="28">
        <v>7</v>
      </c>
      <c r="S665" s="28">
        <v>5</v>
      </c>
    </row>
    <row r="666" spans="1:19">
      <c r="A666" s="28" t="s">
        <v>958</v>
      </c>
      <c r="B666" s="28">
        <v>17</v>
      </c>
      <c r="C666" s="28">
        <v>44003446</v>
      </c>
      <c r="D666" s="28" t="s">
        <v>445</v>
      </c>
      <c r="E666" s="28" t="s">
        <v>448</v>
      </c>
      <c r="F666" s="106"/>
      <c r="G666" s="106">
        <v>5.7249999999999996</v>
      </c>
      <c r="H666" s="59">
        <v>1.03E-8</v>
      </c>
      <c r="I666" s="28">
        <v>1</v>
      </c>
      <c r="J666" s="26">
        <v>1.004773E-3</v>
      </c>
      <c r="K666" s="26">
        <v>0.47697067500000001</v>
      </c>
      <c r="L666" s="28" t="s">
        <v>289</v>
      </c>
      <c r="M666" s="28">
        <v>9</v>
      </c>
      <c r="N666" s="107" t="s">
        <v>290</v>
      </c>
      <c r="O666" s="28">
        <v>0</v>
      </c>
      <c r="P666" s="28" t="s">
        <v>388</v>
      </c>
      <c r="Q666" s="106">
        <v>0.123</v>
      </c>
      <c r="R666" s="28">
        <v>6</v>
      </c>
      <c r="S666" s="28">
        <v>5</v>
      </c>
    </row>
    <row r="667" spans="1:19">
      <c r="A667" s="28" t="s">
        <v>956</v>
      </c>
      <c r="B667" s="28">
        <v>17</v>
      </c>
      <c r="C667" s="28">
        <v>44003599</v>
      </c>
      <c r="D667" s="28" t="s">
        <v>439</v>
      </c>
      <c r="E667" s="28" t="s">
        <v>440</v>
      </c>
      <c r="F667" s="106"/>
      <c r="G667" s="106">
        <v>-5.7249999999999996</v>
      </c>
      <c r="H667" s="59">
        <v>1.03E-8</v>
      </c>
      <c r="I667" s="28">
        <v>1</v>
      </c>
      <c r="J667" s="26">
        <v>1.004773E-3</v>
      </c>
      <c r="K667" s="26">
        <v>0.47797544800000002</v>
      </c>
      <c r="L667" s="28" t="s">
        <v>289</v>
      </c>
      <c r="M667" s="28">
        <v>9</v>
      </c>
      <c r="N667" s="107" t="s">
        <v>290</v>
      </c>
      <c r="O667" s="28">
        <v>0</v>
      </c>
      <c r="P667" s="28" t="s">
        <v>388</v>
      </c>
      <c r="Q667" s="106">
        <v>1.2989999999999999</v>
      </c>
      <c r="R667" s="28">
        <v>6</v>
      </c>
      <c r="S667" s="28">
        <v>5</v>
      </c>
    </row>
    <row r="668" spans="1:19">
      <c r="A668" s="28" t="s">
        <v>959</v>
      </c>
      <c r="B668" s="28">
        <v>17</v>
      </c>
      <c r="C668" s="28">
        <v>44003893</v>
      </c>
      <c r="D668" s="28" t="s">
        <v>445</v>
      </c>
      <c r="E668" s="28" t="s">
        <v>448</v>
      </c>
      <c r="F668" s="106"/>
      <c r="G668" s="106">
        <v>5.7249999999999996</v>
      </c>
      <c r="H668" s="59">
        <v>1.03E-8</v>
      </c>
      <c r="I668" s="28">
        <v>1</v>
      </c>
      <c r="J668" s="26">
        <v>1.004773E-3</v>
      </c>
      <c r="K668" s="26">
        <v>0.47395635699999999</v>
      </c>
      <c r="L668" s="28" t="s">
        <v>289</v>
      </c>
      <c r="M668" s="28">
        <v>9</v>
      </c>
      <c r="N668" s="107" t="s">
        <v>290</v>
      </c>
      <c r="O668" s="28">
        <v>0</v>
      </c>
      <c r="P668" s="28" t="s">
        <v>388</v>
      </c>
      <c r="Q668" s="106">
        <v>6.2169999999999996</v>
      </c>
      <c r="R668" s="28">
        <v>7</v>
      </c>
      <c r="S668" s="28">
        <v>5</v>
      </c>
    </row>
    <row r="669" spans="1:19">
      <c r="A669" s="28" t="s">
        <v>972</v>
      </c>
      <c r="B669" s="28">
        <v>17</v>
      </c>
      <c r="C669" s="28">
        <v>44002431</v>
      </c>
      <c r="D669" s="28" t="s">
        <v>439</v>
      </c>
      <c r="E669" s="28" t="s">
        <v>440</v>
      </c>
      <c r="F669" s="106"/>
      <c r="G669" s="106">
        <v>-5.7249999999999996</v>
      </c>
      <c r="H669" s="59">
        <v>1.04E-8</v>
      </c>
      <c r="I669" s="28">
        <v>1</v>
      </c>
      <c r="J669" s="26">
        <v>1.0038289999999999E-3</v>
      </c>
      <c r="K669" s="26">
        <v>0.48801562799999998</v>
      </c>
      <c r="L669" s="28" t="s">
        <v>289</v>
      </c>
      <c r="M669" s="28">
        <v>9</v>
      </c>
      <c r="N669" s="107" t="s">
        <v>290</v>
      </c>
      <c r="O669" s="28">
        <v>0</v>
      </c>
      <c r="P669" s="28" t="s">
        <v>388</v>
      </c>
      <c r="Q669" s="106">
        <v>9.85</v>
      </c>
      <c r="R669" s="28">
        <v>7</v>
      </c>
      <c r="S669" s="28">
        <v>5</v>
      </c>
    </row>
    <row r="670" spans="1:19">
      <c r="A670" s="28" t="s">
        <v>971</v>
      </c>
      <c r="B670" s="28">
        <v>17</v>
      </c>
      <c r="C670" s="28">
        <v>44002595</v>
      </c>
      <c r="D670" s="28" t="s">
        <v>439</v>
      </c>
      <c r="E670" s="28" t="s">
        <v>440</v>
      </c>
      <c r="F670" s="106"/>
      <c r="G670" s="106">
        <v>-5.7249999999999996</v>
      </c>
      <c r="H670" s="59">
        <v>1.04E-8</v>
      </c>
      <c r="I670" s="28">
        <v>1</v>
      </c>
      <c r="J670" s="26">
        <v>1.0038289999999999E-3</v>
      </c>
      <c r="K670" s="26">
        <v>0.49102711599999999</v>
      </c>
      <c r="L670" s="28" t="s">
        <v>289</v>
      </c>
      <c r="M670" s="28">
        <v>9</v>
      </c>
      <c r="N670" s="107" t="s">
        <v>290</v>
      </c>
      <c r="O670" s="28">
        <v>0</v>
      </c>
      <c r="P670" s="28" t="s">
        <v>388</v>
      </c>
      <c r="Q670" s="106">
        <v>0.373</v>
      </c>
      <c r="R670" s="28">
        <v>5</v>
      </c>
      <c r="S670" s="28">
        <v>5</v>
      </c>
    </row>
    <row r="671" spans="1:19">
      <c r="A671" s="28" t="s">
        <v>900</v>
      </c>
      <c r="B671" s="28">
        <v>17</v>
      </c>
      <c r="C671" s="28">
        <v>44051612</v>
      </c>
      <c r="D671" s="28" t="s">
        <v>445</v>
      </c>
      <c r="E671" s="28" t="s">
        <v>448</v>
      </c>
      <c r="F671" s="106"/>
      <c r="G671" s="106">
        <v>5.7249999999999996</v>
      </c>
      <c r="H671" s="59">
        <v>1.04E-8</v>
      </c>
      <c r="I671" s="28">
        <v>1</v>
      </c>
      <c r="J671" s="26">
        <v>1.0038289999999999E-3</v>
      </c>
      <c r="K671" s="26">
        <v>0.48199265200000002</v>
      </c>
      <c r="L671" s="28" t="s">
        <v>289</v>
      </c>
      <c r="M671" s="28">
        <v>9</v>
      </c>
      <c r="N671" s="107" t="s">
        <v>290</v>
      </c>
      <c r="O671" s="28">
        <v>0</v>
      </c>
      <c r="P671" s="28" t="s">
        <v>469</v>
      </c>
      <c r="Q671" s="106">
        <v>8.5839999999999996</v>
      </c>
      <c r="R671" s="28">
        <v>4</v>
      </c>
      <c r="S671" s="28">
        <v>2</v>
      </c>
    </row>
    <row r="672" spans="1:19">
      <c r="A672" s="28" t="s">
        <v>966</v>
      </c>
      <c r="B672" s="28">
        <v>17</v>
      </c>
      <c r="C672" s="28">
        <v>44130587</v>
      </c>
      <c r="D672" s="28" t="s">
        <v>439</v>
      </c>
      <c r="E672" s="28" t="s">
        <v>448</v>
      </c>
      <c r="F672" s="106"/>
      <c r="G672" s="106">
        <v>5.7249999999999996</v>
      </c>
      <c r="H672" s="59">
        <v>1.04E-8</v>
      </c>
      <c r="I672" s="28">
        <v>1</v>
      </c>
      <c r="J672" s="26">
        <v>1.0038289999999999E-3</v>
      </c>
      <c r="K672" s="26">
        <v>0.48901945699999999</v>
      </c>
      <c r="L672" s="28" t="s">
        <v>289</v>
      </c>
      <c r="M672" s="28">
        <v>9</v>
      </c>
      <c r="N672" s="107" t="s">
        <v>418</v>
      </c>
      <c r="O672" s="28">
        <v>0</v>
      </c>
      <c r="P672" s="28" t="s">
        <v>388</v>
      </c>
      <c r="Q672" s="106">
        <v>3.9420000000000002</v>
      </c>
      <c r="R672" s="28">
        <v>7</v>
      </c>
      <c r="S672" s="28">
        <v>4</v>
      </c>
    </row>
    <row r="673" spans="1:19">
      <c r="A673" s="28" t="s">
        <v>968</v>
      </c>
      <c r="B673" s="28">
        <v>17</v>
      </c>
      <c r="C673" s="28">
        <v>44133633</v>
      </c>
      <c r="D673" s="28" t="s">
        <v>445</v>
      </c>
      <c r="E673" s="28" t="s">
        <v>448</v>
      </c>
      <c r="F673" s="106"/>
      <c r="G673" s="106">
        <v>5.7249999999999996</v>
      </c>
      <c r="H673" s="59">
        <v>1.04E-8</v>
      </c>
      <c r="I673" s="28">
        <v>1</v>
      </c>
      <c r="J673" s="26">
        <v>1.0038289999999999E-3</v>
      </c>
      <c r="K673" s="26">
        <v>0.482996482</v>
      </c>
      <c r="L673" s="28" t="s">
        <v>289</v>
      </c>
      <c r="M673" s="28">
        <v>9</v>
      </c>
      <c r="N673" s="107" t="s">
        <v>418</v>
      </c>
      <c r="O673" s="28">
        <v>0</v>
      </c>
      <c r="P673" s="28" t="s">
        <v>388</v>
      </c>
      <c r="Q673" s="106">
        <v>2.3740000000000001</v>
      </c>
      <c r="R673" s="28">
        <v>7</v>
      </c>
      <c r="S673" s="28">
        <v>4</v>
      </c>
    </row>
    <row r="674" spans="1:19">
      <c r="A674" s="28" t="s">
        <v>969</v>
      </c>
      <c r="B674" s="28">
        <v>17</v>
      </c>
      <c r="C674" s="28">
        <v>44133648</v>
      </c>
      <c r="D674" s="28" t="s">
        <v>445</v>
      </c>
      <c r="E674" s="28" t="s">
        <v>440</v>
      </c>
      <c r="F674" s="106"/>
      <c r="G674" s="106">
        <v>5.7249999999999996</v>
      </c>
      <c r="H674" s="59">
        <v>1.04E-8</v>
      </c>
      <c r="I674" s="28">
        <v>1</v>
      </c>
      <c r="J674" s="26">
        <v>1.0038289999999999E-3</v>
      </c>
      <c r="K674" s="26">
        <v>0.48701179900000002</v>
      </c>
      <c r="L674" s="28" t="s">
        <v>289</v>
      </c>
      <c r="M674" s="28">
        <v>9</v>
      </c>
      <c r="N674" s="107" t="s">
        <v>418</v>
      </c>
      <c r="O674" s="28">
        <v>0</v>
      </c>
      <c r="P674" s="28" t="s">
        <v>388</v>
      </c>
      <c r="Q674" s="106">
        <v>1.2330000000000001</v>
      </c>
      <c r="R674" s="28">
        <v>7</v>
      </c>
      <c r="S674" s="28">
        <v>4</v>
      </c>
    </row>
    <row r="675" spans="1:19">
      <c r="A675" s="28" t="s">
        <v>963</v>
      </c>
      <c r="B675" s="28">
        <v>17</v>
      </c>
      <c r="C675" s="28">
        <v>44134095</v>
      </c>
      <c r="D675" s="28" t="s">
        <v>445</v>
      </c>
      <c r="E675" s="28" t="s">
        <v>448</v>
      </c>
      <c r="F675" s="106"/>
      <c r="G675" s="106">
        <v>5.7249999999999996</v>
      </c>
      <c r="H675" s="59">
        <v>1.04E-8</v>
      </c>
      <c r="I675" s="28">
        <v>1</v>
      </c>
      <c r="J675" s="26">
        <v>1.0038289999999999E-3</v>
      </c>
      <c r="K675" s="26">
        <v>0.48098882300000001</v>
      </c>
      <c r="L675" s="28" t="s">
        <v>289</v>
      </c>
      <c r="M675" s="28">
        <v>9</v>
      </c>
      <c r="N675" s="107" t="s">
        <v>418</v>
      </c>
      <c r="O675" s="28">
        <v>0</v>
      </c>
      <c r="P675" s="28" t="s">
        <v>388</v>
      </c>
      <c r="Q675" s="106">
        <v>0.67100000000000004</v>
      </c>
      <c r="R675" s="28" t="s">
        <v>413</v>
      </c>
      <c r="S675" s="28">
        <v>2</v>
      </c>
    </row>
    <row r="676" spans="1:19">
      <c r="A676" s="28" t="s">
        <v>965</v>
      </c>
      <c r="B676" s="28">
        <v>17</v>
      </c>
      <c r="C676" s="28">
        <v>44134391</v>
      </c>
      <c r="D676" s="28" t="s">
        <v>439</v>
      </c>
      <c r="E676" s="28" t="s">
        <v>448</v>
      </c>
      <c r="F676" s="106"/>
      <c r="G676" s="106">
        <v>-5.7249999999999996</v>
      </c>
      <c r="H676" s="59">
        <v>1.04E-8</v>
      </c>
      <c r="I676" s="28">
        <v>1</v>
      </c>
      <c r="J676" s="26">
        <v>1.0038289999999999E-3</v>
      </c>
      <c r="K676" s="26">
        <v>0.48500413999999997</v>
      </c>
      <c r="L676" s="28" t="s">
        <v>289</v>
      </c>
      <c r="M676" s="28">
        <v>9</v>
      </c>
      <c r="N676" s="107" t="s">
        <v>418</v>
      </c>
      <c r="O676" s="28">
        <v>0</v>
      </c>
      <c r="P676" s="28" t="s">
        <v>388</v>
      </c>
      <c r="Q676" s="106">
        <v>1.841</v>
      </c>
      <c r="R676" s="28" t="s">
        <v>413</v>
      </c>
      <c r="S676" s="28">
        <v>2</v>
      </c>
    </row>
    <row r="677" spans="1:19">
      <c r="A677" s="28" t="s">
        <v>962</v>
      </c>
      <c r="B677" s="28">
        <v>17</v>
      </c>
      <c r="C677" s="28">
        <v>44134910</v>
      </c>
      <c r="D677" s="28" t="s">
        <v>445</v>
      </c>
      <c r="E677" s="28" t="s">
        <v>448</v>
      </c>
      <c r="F677" s="106"/>
      <c r="G677" s="106">
        <v>-5.7249999999999996</v>
      </c>
      <c r="H677" s="59">
        <v>1.04E-8</v>
      </c>
      <c r="I677" s="28">
        <v>1</v>
      </c>
      <c r="J677" s="26">
        <v>1.0038289999999999E-3</v>
      </c>
      <c r="K677" s="26">
        <v>0.492030945</v>
      </c>
      <c r="L677" s="28" t="s">
        <v>289</v>
      </c>
      <c r="M677" s="28">
        <v>9</v>
      </c>
      <c r="N677" s="107" t="s">
        <v>418</v>
      </c>
      <c r="O677" s="28">
        <v>0</v>
      </c>
      <c r="P677" s="28" t="s">
        <v>388</v>
      </c>
      <c r="Q677" s="106">
        <v>2.69</v>
      </c>
      <c r="R677" s="28">
        <v>4</v>
      </c>
      <c r="S677" s="28">
        <v>2</v>
      </c>
    </row>
    <row r="678" spans="1:19">
      <c r="A678" s="28" t="s">
        <v>960</v>
      </c>
      <c r="B678" s="28">
        <v>17</v>
      </c>
      <c r="C678" s="28">
        <v>44135026</v>
      </c>
      <c r="D678" s="28" t="s">
        <v>440</v>
      </c>
      <c r="E678" s="28" t="s">
        <v>448</v>
      </c>
      <c r="F678" s="106"/>
      <c r="G678" s="106">
        <v>-5.7249999999999996</v>
      </c>
      <c r="H678" s="59">
        <v>1.04E-8</v>
      </c>
      <c r="I678" s="28">
        <v>1</v>
      </c>
      <c r="J678" s="26">
        <v>1.0038289999999999E-3</v>
      </c>
      <c r="K678" s="26">
        <v>0.48400031100000002</v>
      </c>
      <c r="L678" s="28" t="s">
        <v>289</v>
      </c>
      <c r="M678" s="28">
        <v>9</v>
      </c>
      <c r="N678" s="107" t="s">
        <v>418</v>
      </c>
      <c r="O678" s="28">
        <v>0</v>
      </c>
      <c r="P678" s="28" t="s">
        <v>388</v>
      </c>
      <c r="Q678" s="106">
        <v>0.77100000000000002</v>
      </c>
      <c r="R678" s="28">
        <v>5</v>
      </c>
      <c r="S678" s="28">
        <v>2</v>
      </c>
    </row>
    <row r="679" spans="1:19">
      <c r="A679" s="28" t="s">
        <v>961</v>
      </c>
      <c r="B679" s="28">
        <v>17</v>
      </c>
      <c r="C679" s="28">
        <v>44135359</v>
      </c>
      <c r="D679" s="28" t="s">
        <v>439</v>
      </c>
      <c r="E679" s="28" t="s">
        <v>440</v>
      </c>
      <c r="F679" s="106"/>
      <c r="G679" s="106">
        <v>5.7249999999999996</v>
      </c>
      <c r="H679" s="59">
        <v>1.04E-8</v>
      </c>
      <c r="I679" s="28">
        <v>1</v>
      </c>
      <c r="J679" s="26">
        <v>1.0038289999999999E-3</v>
      </c>
      <c r="K679" s="26">
        <v>0.49002328699999997</v>
      </c>
      <c r="L679" s="28" t="s">
        <v>289</v>
      </c>
      <c r="M679" s="28">
        <v>9</v>
      </c>
      <c r="N679" s="107" t="s">
        <v>418</v>
      </c>
      <c r="O679" s="28">
        <v>0</v>
      </c>
      <c r="P679" s="28" t="s">
        <v>388</v>
      </c>
      <c r="Q679" s="106">
        <v>1.31</v>
      </c>
      <c r="R679" s="28"/>
      <c r="S679" s="28">
        <v>2</v>
      </c>
    </row>
    <row r="680" spans="1:19">
      <c r="A680" s="28" t="s">
        <v>973</v>
      </c>
      <c r="B680" s="28">
        <v>17</v>
      </c>
      <c r="C680" s="28">
        <v>44142663</v>
      </c>
      <c r="D680" s="28" t="s">
        <v>439</v>
      </c>
      <c r="E680" s="28" t="s">
        <v>440</v>
      </c>
      <c r="F680" s="106"/>
      <c r="G680" s="106">
        <v>-5.7249999999999996</v>
      </c>
      <c r="H680" s="59">
        <v>1.04E-8</v>
      </c>
      <c r="I680" s="28">
        <v>1</v>
      </c>
      <c r="J680" s="26">
        <v>1.0038289999999999E-3</v>
      </c>
      <c r="K680" s="26">
        <v>0.48600797000000001</v>
      </c>
      <c r="L680" s="28" t="s">
        <v>289</v>
      </c>
      <c r="M680" s="28">
        <v>9</v>
      </c>
      <c r="N680" s="107" t="s">
        <v>418</v>
      </c>
      <c r="O680" s="28">
        <v>0</v>
      </c>
      <c r="P680" s="28" t="s">
        <v>388</v>
      </c>
      <c r="Q680" s="106">
        <v>3.4359999999999999</v>
      </c>
      <c r="R680" s="28">
        <v>5</v>
      </c>
      <c r="S680" s="28">
        <v>4</v>
      </c>
    </row>
    <row r="681" spans="1:19">
      <c r="A681" s="28" t="s">
        <v>978</v>
      </c>
      <c r="B681" s="28">
        <v>17</v>
      </c>
      <c r="C681" s="28">
        <v>43997499</v>
      </c>
      <c r="D681" s="28" t="s">
        <v>445</v>
      </c>
      <c r="E681" s="28" t="s">
        <v>439</v>
      </c>
      <c r="F681" s="106"/>
      <c r="G681" s="106">
        <v>5.7249999999999996</v>
      </c>
      <c r="H681" s="59">
        <v>1.04E-8</v>
      </c>
      <c r="I681" s="28">
        <v>1</v>
      </c>
      <c r="J681" s="26">
        <v>1.002888E-3</v>
      </c>
      <c r="K681" s="26">
        <v>0.49804827000000002</v>
      </c>
      <c r="L681" s="28" t="s">
        <v>289</v>
      </c>
      <c r="M681" s="28">
        <v>9</v>
      </c>
      <c r="N681" s="107" t="s">
        <v>290</v>
      </c>
      <c r="O681" s="28">
        <v>0</v>
      </c>
      <c r="P681" s="28" t="s">
        <v>388</v>
      </c>
      <c r="Q681" s="106">
        <v>0.98399999999999999</v>
      </c>
      <c r="R681" s="28">
        <v>5</v>
      </c>
      <c r="S681" s="28">
        <v>2</v>
      </c>
    </row>
    <row r="682" spans="1:19">
      <c r="A682" s="28" t="s">
        <v>979</v>
      </c>
      <c r="B682" s="28">
        <v>17</v>
      </c>
      <c r="C682" s="28">
        <v>43999406</v>
      </c>
      <c r="D682" s="28" t="s">
        <v>445</v>
      </c>
      <c r="E682" s="28" t="s">
        <v>448</v>
      </c>
      <c r="F682" s="106"/>
      <c r="G682" s="106">
        <v>5.7249999999999996</v>
      </c>
      <c r="H682" s="59">
        <v>1.04E-8</v>
      </c>
      <c r="I682" s="28">
        <v>1</v>
      </c>
      <c r="J682" s="26">
        <v>1.002888E-3</v>
      </c>
      <c r="K682" s="26">
        <v>0.49503960800000002</v>
      </c>
      <c r="L682" s="28" t="s">
        <v>289</v>
      </c>
      <c r="M682" s="28">
        <v>9</v>
      </c>
      <c r="N682" s="107" t="s">
        <v>290</v>
      </c>
      <c r="O682" s="28">
        <v>0</v>
      </c>
      <c r="P682" s="28" t="s">
        <v>388</v>
      </c>
      <c r="Q682" s="106">
        <v>2.3079999999999998</v>
      </c>
      <c r="R682" s="28">
        <v>5</v>
      </c>
      <c r="S682" s="28">
        <v>4</v>
      </c>
    </row>
    <row r="683" spans="1:19">
      <c r="A683" s="28" t="s">
        <v>976</v>
      </c>
      <c r="B683" s="28">
        <v>17</v>
      </c>
      <c r="C683" s="28">
        <v>44002555</v>
      </c>
      <c r="D683" s="28" t="s">
        <v>445</v>
      </c>
      <c r="E683" s="28" t="s">
        <v>448</v>
      </c>
      <c r="F683" s="106"/>
      <c r="G683" s="106">
        <v>5.7249999999999996</v>
      </c>
      <c r="H683" s="59">
        <v>1.04E-8</v>
      </c>
      <c r="I683" s="28">
        <v>1</v>
      </c>
      <c r="J683" s="26">
        <v>1.002888E-3</v>
      </c>
      <c r="K683" s="26">
        <v>0.49704538300000001</v>
      </c>
      <c r="L683" s="28" t="s">
        <v>289</v>
      </c>
      <c r="M683" s="28">
        <v>9</v>
      </c>
      <c r="N683" s="107" t="s">
        <v>290</v>
      </c>
      <c r="O683" s="28">
        <v>0</v>
      </c>
      <c r="P683" s="28" t="s">
        <v>388</v>
      </c>
      <c r="Q683" s="106">
        <v>1.71</v>
      </c>
      <c r="R683" s="28" t="s">
        <v>413</v>
      </c>
      <c r="S683" s="28">
        <v>5</v>
      </c>
    </row>
    <row r="684" spans="1:19">
      <c r="A684" s="28" t="s">
        <v>970</v>
      </c>
      <c r="B684" s="28">
        <v>17</v>
      </c>
      <c r="C684" s="28">
        <v>44021061</v>
      </c>
      <c r="D684" s="28" t="s">
        <v>439</v>
      </c>
      <c r="E684" s="28" t="s">
        <v>440</v>
      </c>
      <c r="F684" s="106"/>
      <c r="G684" s="106">
        <v>-5.7249999999999996</v>
      </c>
      <c r="H684" s="59">
        <v>1.04E-8</v>
      </c>
      <c r="I684" s="28">
        <v>1</v>
      </c>
      <c r="J684" s="26">
        <v>1.002888E-3</v>
      </c>
      <c r="K684" s="26">
        <v>0.49303383299999998</v>
      </c>
      <c r="L684" s="28" t="s">
        <v>289</v>
      </c>
      <c r="M684" s="28">
        <v>9</v>
      </c>
      <c r="N684" s="107" t="s">
        <v>290</v>
      </c>
      <c r="O684" s="28">
        <v>0</v>
      </c>
      <c r="P684" s="28" t="s">
        <v>388</v>
      </c>
      <c r="Q684" s="106">
        <v>4.6669999999999998</v>
      </c>
      <c r="R684" s="28">
        <v>7</v>
      </c>
      <c r="S684" s="28">
        <v>2</v>
      </c>
    </row>
    <row r="685" spans="1:19">
      <c r="A685" s="28" t="s">
        <v>977</v>
      </c>
      <c r="B685" s="28">
        <v>17</v>
      </c>
      <c r="C685" s="28">
        <v>44142879</v>
      </c>
      <c r="D685" s="28" t="s">
        <v>439</v>
      </c>
      <c r="E685" s="28" t="s">
        <v>440</v>
      </c>
      <c r="F685" s="106"/>
      <c r="G685" s="106">
        <v>-5.7249999999999996</v>
      </c>
      <c r="H685" s="59">
        <v>1.04E-8</v>
      </c>
      <c r="I685" s="28">
        <v>1</v>
      </c>
      <c r="J685" s="26">
        <v>1.002888E-3</v>
      </c>
      <c r="K685" s="26">
        <v>0.49403671999999998</v>
      </c>
      <c r="L685" s="28" t="s">
        <v>289</v>
      </c>
      <c r="M685" s="28">
        <v>9</v>
      </c>
      <c r="N685" s="107" t="s">
        <v>418</v>
      </c>
      <c r="O685" s="28">
        <v>0</v>
      </c>
      <c r="P685" s="28" t="s">
        <v>388</v>
      </c>
      <c r="Q685" s="106">
        <v>2.1150000000000002</v>
      </c>
      <c r="R685" s="28">
        <v>6</v>
      </c>
      <c r="S685" s="28">
        <v>4</v>
      </c>
    </row>
    <row r="686" spans="1:19">
      <c r="A686" s="28" t="s">
        <v>889</v>
      </c>
      <c r="B686" s="28">
        <v>17</v>
      </c>
      <c r="C686" s="28">
        <v>44195424</v>
      </c>
      <c r="D686" s="28" t="s">
        <v>445</v>
      </c>
      <c r="E686" s="28" t="s">
        <v>440</v>
      </c>
      <c r="F686" s="106"/>
      <c r="G686" s="106">
        <v>5.7249999999999996</v>
      </c>
      <c r="H686" s="59">
        <v>1.04E-8</v>
      </c>
      <c r="I686" s="28">
        <v>1</v>
      </c>
      <c r="J686" s="26">
        <v>1.002888E-3</v>
      </c>
      <c r="K686" s="26">
        <v>0.49604249500000003</v>
      </c>
      <c r="L686" s="28" t="s">
        <v>289</v>
      </c>
      <c r="M686" s="28">
        <v>9</v>
      </c>
      <c r="N686" s="107" t="s">
        <v>418</v>
      </c>
      <c r="O686" s="28">
        <v>0</v>
      </c>
      <c r="P686" s="28" t="s">
        <v>388</v>
      </c>
      <c r="Q686" s="106">
        <v>1.1990000000000001</v>
      </c>
      <c r="R686" s="28" t="s">
        <v>398</v>
      </c>
      <c r="S686" s="28">
        <v>2</v>
      </c>
    </row>
    <row r="687" spans="1:19">
      <c r="A687" s="28" t="s">
        <v>967</v>
      </c>
      <c r="B687" s="28">
        <v>17</v>
      </c>
      <c r="C687" s="28">
        <v>43987154</v>
      </c>
      <c r="D687" s="28" t="s">
        <v>445</v>
      </c>
      <c r="E687" s="28" t="s">
        <v>448</v>
      </c>
      <c r="F687" s="106"/>
      <c r="G687" s="106">
        <v>-5.7249999999999996</v>
      </c>
      <c r="H687" s="59">
        <v>1.04E-8</v>
      </c>
      <c r="I687" s="28">
        <v>1</v>
      </c>
      <c r="J687" s="26">
        <v>1.0019479999999999E-3</v>
      </c>
      <c r="K687" s="26">
        <v>0.50405995599999998</v>
      </c>
      <c r="L687" s="28" t="s">
        <v>289</v>
      </c>
      <c r="M687" s="28">
        <v>9</v>
      </c>
      <c r="N687" s="107" t="s">
        <v>2844</v>
      </c>
      <c r="O687" s="28">
        <v>0</v>
      </c>
      <c r="P687" s="28" t="s">
        <v>379</v>
      </c>
      <c r="Q687" s="106">
        <v>0.70699999999999996</v>
      </c>
      <c r="R687" s="28">
        <v>7</v>
      </c>
      <c r="S687" s="28">
        <v>5</v>
      </c>
    </row>
    <row r="688" spans="1:19">
      <c r="A688" s="28" t="s">
        <v>983</v>
      </c>
      <c r="B688" s="28">
        <v>17</v>
      </c>
      <c r="C688" s="28">
        <v>43999100</v>
      </c>
      <c r="D688" s="28" t="s">
        <v>440</v>
      </c>
      <c r="E688" s="28" t="s">
        <v>448</v>
      </c>
      <c r="F688" s="106"/>
      <c r="G688" s="106">
        <v>-5.7249999999999996</v>
      </c>
      <c r="H688" s="59">
        <v>1.04E-8</v>
      </c>
      <c r="I688" s="28">
        <v>1</v>
      </c>
      <c r="J688" s="26">
        <v>1.0019479999999999E-3</v>
      </c>
      <c r="K688" s="26">
        <v>0.49905021799999999</v>
      </c>
      <c r="L688" s="28" t="s">
        <v>289</v>
      </c>
      <c r="M688" s="28">
        <v>9</v>
      </c>
      <c r="N688" s="107" t="s">
        <v>290</v>
      </c>
      <c r="O688" s="28">
        <v>0</v>
      </c>
      <c r="P688" s="28" t="s">
        <v>388</v>
      </c>
      <c r="Q688" s="106">
        <v>0.10299999999999999</v>
      </c>
      <c r="R688" s="28" t="s">
        <v>413</v>
      </c>
      <c r="S688" s="28">
        <v>4</v>
      </c>
    </row>
    <row r="689" spans="1:19">
      <c r="A689" s="28" t="s">
        <v>987</v>
      </c>
      <c r="B689" s="28">
        <v>17</v>
      </c>
      <c r="C689" s="28">
        <v>44000505</v>
      </c>
      <c r="D689" s="28" t="s">
        <v>439</v>
      </c>
      <c r="E689" s="28" t="s">
        <v>440</v>
      </c>
      <c r="F689" s="106"/>
      <c r="G689" s="106">
        <v>-5.7249999999999996</v>
      </c>
      <c r="H689" s="59">
        <v>1.04E-8</v>
      </c>
      <c r="I689" s="28">
        <v>1</v>
      </c>
      <c r="J689" s="26">
        <v>1.0019479999999999E-3</v>
      </c>
      <c r="K689" s="26">
        <v>0.502056061</v>
      </c>
      <c r="L689" s="28" t="s">
        <v>289</v>
      </c>
      <c r="M689" s="28">
        <v>9</v>
      </c>
      <c r="N689" s="107" t="s">
        <v>290</v>
      </c>
      <c r="O689" s="28">
        <v>0</v>
      </c>
      <c r="P689" s="28" t="s">
        <v>388</v>
      </c>
      <c r="Q689" s="106">
        <v>0.68700000000000006</v>
      </c>
      <c r="R689" s="28">
        <v>5</v>
      </c>
      <c r="S689" s="28">
        <v>2</v>
      </c>
    </row>
    <row r="690" spans="1:19">
      <c r="A690" s="28" t="s">
        <v>989</v>
      </c>
      <c r="B690" s="28">
        <v>17</v>
      </c>
      <c r="C690" s="28">
        <v>44000914</v>
      </c>
      <c r="D690" s="28" t="s">
        <v>439</v>
      </c>
      <c r="E690" s="28" t="s">
        <v>440</v>
      </c>
      <c r="F690" s="106"/>
      <c r="G690" s="106">
        <v>5.7240000000000002</v>
      </c>
      <c r="H690" s="59">
        <v>1.04E-8</v>
      </c>
      <c r="I690" s="28">
        <v>1</v>
      </c>
      <c r="J690" s="26">
        <v>1.0019479999999999E-3</v>
      </c>
      <c r="K690" s="26">
        <v>0.50806774600000004</v>
      </c>
      <c r="L690" s="28" t="s">
        <v>289</v>
      </c>
      <c r="M690" s="28">
        <v>9</v>
      </c>
      <c r="N690" s="107" t="s">
        <v>290</v>
      </c>
      <c r="O690" s="28">
        <v>0</v>
      </c>
      <c r="P690" s="28" t="s">
        <v>388</v>
      </c>
      <c r="Q690" s="106">
        <v>0.50800000000000001</v>
      </c>
      <c r="R690" s="28" t="s">
        <v>413</v>
      </c>
      <c r="S690" s="28">
        <v>2</v>
      </c>
    </row>
    <row r="691" spans="1:19">
      <c r="A691" s="28" t="s">
        <v>984</v>
      </c>
      <c r="B691" s="28">
        <v>17</v>
      </c>
      <c r="C691" s="28">
        <v>44001379</v>
      </c>
      <c r="D691" s="28" t="s">
        <v>439</v>
      </c>
      <c r="E691" s="28" t="s">
        <v>440</v>
      </c>
      <c r="F691" s="106"/>
      <c r="G691" s="106">
        <v>-5.7249999999999996</v>
      </c>
      <c r="H691" s="59">
        <v>1.04E-8</v>
      </c>
      <c r="I691" s="28">
        <v>1</v>
      </c>
      <c r="J691" s="26">
        <v>1.0019479999999999E-3</v>
      </c>
      <c r="K691" s="26">
        <v>0.50105411300000002</v>
      </c>
      <c r="L691" s="28" t="s">
        <v>289</v>
      </c>
      <c r="M691" s="28">
        <v>9</v>
      </c>
      <c r="N691" s="107" t="s">
        <v>290</v>
      </c>
      <c r="O691" s="28">
        <v>0</v>
      </c>
      <c r="P691" s="28" t="s">
        <v>388</v>
      </c>
      <c r="Q691" s="106">
        <v>10.48</v>
      </c>
      <c r="R691" s="28" t="s">
        <v>413</v>
      </c>
      <c r="S691" s="28">
        <v>2</v>
      </c>
    </row>
    <row r="692" spans="1:19">
      <c r="A692" s="28" t="s">
        <v>982</v>
      </c>
      <c r="B692" s="28">
        <v>17</v>
      </c>
      <c r="C692" s="28">
        <v>44001621</v>
      </c>
      <c r="D692" s="28" t="s">
        <v>445</v>
      </c>
      <c r="E692" s="28" t="s">
        <v>448</v>
      </c>
      <c r="F692" s="106"/>
      <c r="G692" s="106">
        <v>5.7249999999999996</v>
      </c>
      <c r="H692" s="59">
        <v>1.04E-8</v>
      </c>
      <c r="I692" s="28">
        <v>1</v>
      </c>
      <c r="J692" s="26">
        <v>1.0019479999999999E-3</v>
      </c>
      <c r="K692" s="26">
        <v>0.50606385099999995</v>
      </c>
      <c r="L692" s="28" t="s">
        <v>289</v>
      </c>
      <c r="M692" s="28">
        <v>9</v>
      </c>
      <c r="N692" s="107" t="s">
        <v>290</v>
      </c>
      <c r="O692" s="28">
        <v>0</v>
      </c>
      <c r="P692" s="28" t="s">
        <v>388</v>
      </c>
      <c r="Q692" s="106">
        <v>4.3879999999999999</v>
      </c>
      <c r="R692" s="28" t="s">
        <v>413</v>
      </c>
      <c r="S692" s="28">
        <v>2</v>
      </c>
    </row>
    <row r="693" spans="1:19">
      <c r="A693" s="28" t="s">
        <v>985</v>
      </c>
      <c r="B693" s="28">
        <v>17</v>
      </c>
      <c r="C693" s="28">
        <v>44001661</v>
      </c>
      <c r="D693" s="28" t="s">
        <v>445</v>
      </c>
      <c r="E693" s="28" t="s">
        <v>448</v>
      </c>
      <c r="F693" s="106"/>
      <c r="G693" s="106">
        <v>5.7249999999999996</v>
      </c>
      <c r="H693" s="59">
        <v>1.04E-8</v>
      </c>
      <c r="I693" s="28">
        <v>1</v>
      </c>
      <c r="J693" s="26">
        <v>1.0019479999999999E-3</v>
      </c>
      <c r="K693" s="26">
        <v>0.50706579900000004</v>
      </c>
      <c r="L693" s="28" t="s">
        <v>289</v>
      </c>
      <c r="M693" s="28">
        <v>9</v>
      </c>
      <c r="N693" s="107" t="s">
        <v>290</v>
      </c>
      <c r="O693" s="28">
        <v>0</v>
      </c>
      <c r="P693" s="28" t="s">
        <v>388</v>
      </c>
      <c r="Q693" s="106">
        <v>0.80600000000000005</v>
      </c>
      <c r="R693" s="28" t="s">
        <v>413</v>
      </c>
      <c r="S693" s="28">
        <v>2</v>
      </c>
    </row>
    <row r="694" spans="1:19">
      <c r="A694" s="28" t="s">
        <v>986</v>
      </c>
      <c r="B694" s="28">
        <v>17</v>
      </c>
      <c r="C694" s="28">
        <v>44010040</v>
      </c>
      <c r="D694" s="28" t="s">
        <v>445</v>
      </c>
      <c r="E694" s="28" t="s">
        <v>448</v>
      </c>
      <c r="F694" s="106"/>
      <c r="G694" s="106">
        <v>5.7249999999999996</v>
      </c>
      <c r="H694" s="59">
        <v>1.04E-8</v>
      </c>
      <c r="I694" s="28">
        <v>1</v>
      </c>
      <c r="J694" s="26">
        <v>1.0019479999999999E-3</v>
      </c>
      <c r="K694" s="26">
        <v>0.50506190299999998</v>
      </c>
      <c r="L694" s="28" t="s">
        <v>289</v>
      </c>
      <c r="M694" s="28">
        <v>9</v>
      </c>
      <c r="N694" s="107" t="s">
        <v>290</v>
      </c>
      <c r="O694" s="28">
        <v>0</v>
      </c>
      <c r="P694" s="28" t="s">
        <v>388</v>
      </c>
      <c r="Q694" s="106">
        <v>11.62</v>
      </c>
      <c r="R694" s="28">
        <v>6</v>
      </c>
      <c r="S694" s="28">
        <v>5</v>
      </c>
    </row>
    <row r="695" spans="1:19">
      <c r="A695" s="28" t="s">
        <v>975</v>
      </c>
      <c r="B695" s="28">
        <v>17</v>
      </c>
      <c r="C695" s="28">
        <v>44074435</v>
      </c>
      <c r="D695" s="28" t="s">
        <v>440</v>
      </c>
      <c r="E695" s="28" t="s">
        <v>448</v>
      </c>
      <c r="F695" s="106"/>
      <c r="G695" s="106">
        <v>5.7249999999999996</v>
      </c>
      <c r="H695" s="59">
        <v>1.04E-8</v>
      </c>
      <c r="I695" s="28">
        <v>1</v>
      </c>
      <c r="J695" s="26">
        <v>1.0019479999999999E-3</v>
      </c>
      <c r="K695" s="26">
        <v>0.503058008</v>
      </c>
      <c r="L695" s="28" t="s">
        <v>289</v>
      </c>
      <c r="M695" s="28">
        <v>9</v>
      </c>
      <c r="N695" s="107" t="s">
        <v>290</v>
      </c>
      <c r="O695" s="28">
        <v>0</v>
      </c>
      <c r="P695" s="28" t="s">
        <v>388</v>
      </c>
      <c r="Q695" s="106">
        <v>5.34</v>
      </c>
      <c r="R695" s="28">
        <v>5</v>
      </c>
      <c r="S695" s="28">
        <v>4</v>
      </c>
    </row>
    <row r="696" spans="1:19">
      <c r="A696" s="28" t="s">
        <v>980</v>
      </c>
      <c r="B696" s="28">
        <v>17</v>
      </c>
      <c r="C696" s="28">
        <v>44161302</v>
      </c>
      <c r="D696" s="28" t="s">
        <v>445</v>
      </c>
      <c r="E696" s="28" t="s">
        <v>448</v>
      </c>
      <c r="F696" s="106"/>
      <c r="G696" s="106">
        <v>5.7249999999999996</v>
      </c>
      <c r="H696" s="59">
        <v>1.04E-8</v>
      </c>
      <c r="I696" s="28">
        <v>1</v>
      </c>
      <c r="J696" s="26">
        <v>1.0019479999999999E-3</v>
      </c>
      <c r="K696" s="26">
        <v>0.50005216600000002</v>
      </c>
      <c r="L696" s="28" t="s">
        <v>289</v>
      </c>
      <c r="M696" s="28">
        <v>9</v>
      </c>
      <c r="N696" s="107" t="s">
        <v>418</v>
      </c>
      <c r="O696" s="28">
        <v>0</v>
      </c>
      <c r="P696" s="28" t="s">
        <v>388</v>
      </c>
      <c r="Q696" s="106">
        <v>1.405</v>
      </c>
      <c r="R696" s="28">
        <v>6</v>
      </c>
      <c r="S696" s="28">
        <v>4</v>
      </c>
    </row>
    <row r="697" spans="1:19">
      <c r="A697" s="28" t="s">
        <v>981</v>
      </c>
      <c r="B697" s="28">
        <v>17</v>
      </c>
      <c r="C697" s="28">
        <v>44161360</v>
      </c>
      <c r="D697" s="28" t="s">
        <v>445</v>
      </c>
      <c r="E697" s="28" t="s">
        <v>439</v>
      </c>
      <c r="F697" s="106"/>
      <c r="G697" s="106">
        <v>5.7249999999999996</v>
      </c>
      <c r="H697" s="59">
        <v>1.04E-8</v>
      </c>
      <c r="I697" s="28">
        <v>1</v>
      </c>
      <c r="J697" s="26">
        <v>1.0019479999999999E-3</v>
      </c>
      <c r="K697" s="26">
        <v>0.50906969400000002</v>
      </c>
      <c r="L697" s="28" t="s">
        <v>289</v>
      </c>
      <c r="M697" s="28">
        <v>9</v>
      </c>
      <c r="N697" s="107" t="s">
        <v>418</v>
      </c>
      <c r="O697" s="28">
        <v>0</v>
      </c>
      <c r="P697" s="28" t="s">
        <v>388</v>
      </c>
      <c r="Q697" s="106">
        <v>0.308</v>
      </c>
      <c r="R697" s="28">
        <v>6</v>
      </c>
      <c r="S697" s="28">
        <v>4</v>
      </c>
    </row>
    <row r="698" spans="1:19">
      <c r="A698" s="28" t="s">
        <v>990</v>
      </c>
      <c r="B698" s="28">
        <v>17</v>
      </c>
      <c r="C698" s="28">
        <v>44000610</v>
      </c>
      <c r="D698" s="28" t="s">
        <v>445</v>
      </c>
      <c r="E698" s="28" t="s">
        <v>448</v>
      </c>
      <c r="F698" s="106"/>
      <c r="G698" s="106">
        <v>-5.7240000000000002</v>
      </c>
      <c r="H698" s="59">
        <v>1.04E-8</v>
      </c>
      <c r="I698" s="28">
        <v>1</v>
      </c>
      <c r="J698" s="26">
        <v>1.001009E-3</v>
      </c>
      <c r="K698" s="26">
        <v>0.51207272199999998</v>
      </c>
      <c r="L698" s="28" t="s">
        <v>289</v>
      </c>
      <c r="M698" s="28">
        <v>9</v>
      </c>
      <c r="N698" s="107" t="s">
        <v>290</v>
      </c>
      <c r="O698" s="28">
        <v>0</v>
      </c>
      <c r="P698" s="28" t="s">
        <v>388</v>
      </c>
      <c r="Q698" s="106">
        <v>3.1E-2</v>
      </c>
      <c r="R698" s="28" t="s">
        <v>413</v>
      </c>
      <c r="S698" s="28">
        <v>5</v>
      </c>
    </row>
    <row r="699" spans="1:19">
      <c r="A699" s="28" t="s">
        <v>994</v>
      </c>
      <c r="B699" s="28">
        <v>17</v>
      </c>
      <c r="C699" s="28">
        <v>44010364</v>
      </c>
      <c r="D699" s="28" t="s">
        <v>440</v>
      </c>
      <c r="E699" s="28" t="s">
        <v>448</v>
      </c>
      <c r="F699" s="106"/>
      <c r="G699" s="106">
        <v>5.7240000000000002</v>
      </c>
      <c r="H699" s="59">
        <v>1.04E-8</v>
      </c>
      <c r="I699" s="28">
        <v>1</v>
      </c>
      <c r="J699" s="26">
        <v>1.001009E-3</v>
      </c>
      <c r="K699" s="26">
        <v>0.51407474099999995</v>
      </c>
      <c r="L699" s="28" t="s">
        <v>289</v>
      </c>
      <c r="M699" s="28">
        <v>9</v>
      </c>
      <c r="N699" s="107" t="s">
        <v>290</v>
      </c>
      <c r="O699" s="28">
        <v>0</v>
      </c>
      <c r="P699" s="28" t="s">
        <v>388</v>
      </c>
      <c r="Q699" s="106">
        <v>1.0469999999999999</v>
      </c>
      <c r="R699" s="28">
        <v>6</v>
      </c>
      <c r="S699" s="28">
        <v>5</v>
      </c>
    </row>
    <row r="700" spans="1:19">
      <c r="A700" s="28" t="s">
        <v>993</v>
      </c>
      <c r="B700" s="28">
        <v>17</v>
      </c>
      <c r="C700" s="28">
        <v>44021463</v>
      </c>
      <c r="D700" s="28" t="s">
        <v>439</v>
      </c>
      <c r="E700" s="28" t="s">
        <v>440</v>
      </c>
      <c r="F700" s="106"/>
      <c r="G700" s="106">
        <v>5.7240000000000002</v>
      </c>
      <c r="H700" s="59">
        <v>1.04E-8</v>
      </c>
      <c r="I700" s="28">
        <v>1</v>
      </c>
      <c r="J700" s="26">
        <v>1.001009E-3</v>
      </c>
      <c r="K700" s="26">
        <v>0.51507575000000005</v>
      </c>
      <c r="L700" s="28" t="s">
        <v>289</v>
      </c>
      <c r="M700" s="28">
        <v>9</v>
      </c>
      <c r="N700" s="107" t="s">
        <v>290</v>
      </c>
      <c r="O700" s="28">
        <v>0</v>
      </c>
      <c r="P700" s="28" t="s">
        <v>388</v>
      </c>
      <c r="Q700" s="106">
        <v>2.9329999999999998</v>
      </c>
      <c r="R700" s="28">
        <v>4</v>
      </c>
      <c r="S700" s="28">
        <v>4</v>
      </c>
    </row>
    <row r="701" spans="1:19">
      <c r="A701" s="28" t="s">
        <v>991</v>
      </c>
      <c r="B701" s="28">
        <v>17</v>
      </c>
      <c r="C701" s="28">
        <v>44143344</v>
      </c>
      <c r="D701" s="28" t="s">
        <v>445</v>
      </c>
      <c r="E701" s="28" t="s">
        <v>448</v>
      </c>
      <c r="F701" s="106"/>
      <c r="G701" s="106">
        <v>-5.7240000000000002</v>
      </c>
      <c r="H701" s="59">
        <v>1.04E-8</v>
      </c>
      <c r="I701" s="28">
        <v>1</v>
      </c>
      <c r="J701" s="26">
        <v>1.001009E-3</v>
      </c>
      <c r="K701" s="26">
        <v>0.51107171200000001</v>
      </c>
      <c r="L701" s="28" t="s">
        <v>289</v>
      </c>
      <c r="M701" s="28">
        <v>9</v>
      </c>
      <c r="N701" s="107" t="s">
        <v>418</v>
      </c>
      <c r="O701" s="28">
        <v>0</v>
      </c>
      <c r="P701" s="28" t="s">
        <v>388</v>
      </c>
      <c r="Q701" s="106">
        <v>4.2320000000000002</v>
      </c>
      <c r="R701" s="28">
        <v>6</v>
      </c>
      <c r="S701" s="28">
        <v>4</v>
      </c>
    </row>
    <row r="702" spans="1:19">
      <c r="A702" s="28" t="s">
        <v>988</v>
      </c>
      <c r="B702" s="28">
        <v>17</v>
      </c>
      <c r="C702" s="28">
        <v>44143484</v>
      </c>
      <c r="D702" s="28" t="s">
        <v>445</v>
      </c>
      <c r="E702" s="28" t="s">
        <v>448</v>
      </c>
      <c r="F702" s="106"/>
      <c r="G702" s="106">
        <v>-5.7240000000000002</v>
      </c>
      <c r="H702" s="59">
        <v>1.04E-8</v>
      </c>
      <c r="I702" s="28">
        <v>1</v>
      </c>
      <c r="J702" s="26">
        <v>1.001009E-3</v>
      </c>
      <c r="K702" s="26">
        <v>0.51007070300000001</v>
      </c>
      <c r="L702" s="28" t="s">
        <v>289</v>
      </c>
      <c r="M702" s="28">
        <v>9</v>
      </c>
      <c r="N702" s="107" t="s">
        <v>418</v>
      </c>
      <c r="O702" s="28">
        <v>0</v>
      </c>
      <c r="P702" s="28" t="s">
        <v>388</v>
      </c>
      <c r="Q702" s="106">
        <v>1.764</v>
      </c>
      <c r="R702" s="28">
        <v>7</v>
      </c>
      <c r="S702" s="28">
        <v>4</v>
      </c>
    </row>
    <row r="703" spans="1:19">
      <c r="A703" s="28" t="s">
        <v>992</v>
      </c>
      <c r="B703" s="28">
        <v>17</v>
      </c>
      <c r="C703" s="28">
        <v>44164090</v>
      </c>
      <c r="D703" s="28" t="s">
        <v>440</v>
      </c>
      <c r="E703" s="28" t="s">
        <v>448</v>
      </c>
      <c r="F703" s="106"/>
      <c r="G703" s="106">
        <v>-5.7240000000000002</v>
      </c>
      <c r="H703" s="59">
        <v>1.04E-8</v>
      </c>
      <c r="I703" s="28">
        <v>1</v>
      </c>
      <c r="J703" s="26">
        <v>1.001009E-3</v>
      </c>
      <c r="K703" s="26">
        <v>0.51307373099999998</v>
      </c>
      <c r="L703" s="28" t="s">
        <v>289</v>
      </c>
      <c r="M703" s="28">
        <v>9</v>
      </c>
      <c r="N703" s="107" t="s">
        <v>418</v>
      </c>
      <c r="O703" s="28">
        <v>0</v>
      </c>
      <c r="P703" s="28" t="s">
        <v>388</v>
      </c>
      <c r="Q703" s="106">
        <v>0.50800000000000001</v>
      </c>
      <c r="R703" s="28">
        <v>7</v>
      </c>
      <c r="S703" s="28">
        <v>4</v>
      </c>
    </row>
    <row r="704" spans="1:19">
      <c r="A704" s="28" t="s">
        <v>1000</v>
      </c>
      <c r="B704" s="28">
        <v>17</v>
      </c>
      <c r="C704" s="28">
        <v>43999529</v>
      </c>
      <c r="D704" s="28" t="s">
        <v>440</v>
      </c>
      <c r="E704" s="28" t="s">
        <v>448</v>
      </c>
      <c r="F704" s="106"/>
      <c r="G704" s="106">
        <v>-5.7240000000000002</v>
      </c>
      <c r="H704" s="59">
        <v>1.04E-8</v>
      </c>
      <c r="I704" s="28">
        <v>1</v>
      </c>
      <c r="J704" s="26">
        <v>1.000073E-3</v>
      </c>
      <c r="K704" s="26">
        <v>0.51907604200000002</v>
      </c>
      <c r="L704" s="28" t="s">
        <v>289</v>
      </c>
      <c r="M704" s="28">
        <v>9</v>
      </c>
      <c r="N704" s="107" t="s">
        <v>290</v>
      </c>
      <c r="O704" s="28">
        <v>0</v>
      </c>
      <c r="P704" s="28" t="s">
        <v>388</v>
      </c>
      <c r="Q704" s="106">
        <v>0.27700000000000002</v>
      </c>
      <c r="R704" s="28">
        <v>7</v>
      </c>
      <c r="S704" s="28">
        <v>4</v>
      </c>
    </row>
    <row r="705" spans="1:19">
      <c r="A705" s="28" t="s">
        <v>999</v>
      </c>
      <c r="B705" s="28">
        <v>17</v>
      </c>
      <c r="C705" s="28">
        <v>43999785</v>
      </c>
      <c r="D705" s="28" t="s">
        <v>440</v>
      </c>
      <c r="E705" s="28" t="s">
        <v>448</v>
      </c>
      <c r="F705" s="106"/>
      <c r="G705" s="106">
        <v>5.7240000000000002</v>
      </c>
      <c r="H705" s="59">
        <v>1.04E-8</v>
      </c>
      <c r="I705" s="28">
        <v>1</v>
      </c>
      <c r="J705" s="26">
        <v>1.000073E-3</v>
      </c>
      <c r="K705" s="26">
        <v>0.51807596899999997</v>
      </c>
      <c r="L705" s="28" t="s">
        <v>289</v>
      </c>
      <c r="M705" s="28">
        <v>9</v>
      </c>
      <c r="N705" s="107" t="s">
        <v>290</v>
      </c>
      <c r="O705" s="28">
        <v>0</v>
      </c>
      <c r="P705" s="28" t="s">
        <v>388</v>
      </c>
      <c r="Q705" s="106">
        <v>1.62</v>
      </c>
      <c r="R705" s="28">
        <v>7</v>
      </c>
      <c r="S705" s="28">
        <v>4</v>
      </c>
    </row>
    <row r="706" spans="1:19">
      <c r="A706" s="28" t="s">
        <v>998</v>
      </c>
      <c r="B706" s="28">
        <v>17</v>
      </c>
      <c r="C706" s="28">
        <v>43999793</v>
      </c>
      <c r="D706" s="28" t="s">
        <v>445</v>
      </c>
      <c r="E706" s="28" t="s">
        <v>448</v>
      </c>
      <c r="F706" s="106"/>
      <c r="G706" s="106">
        <v>-5.7240000000000002</v>
      </c>
      <c r="H706" s="59">
        <v>1.04E-8</v>
      </c>
      <c r="I706" s="28">
        <v>1</v>
      </c>
      <c r="J706" s="26">
        <v>1.000073E-3</v>
      </c>
      <c r="K706" s="26">
        <v>0.51607582299999999</v>
      </c>
      <c r="L706" s="28" t="s">
        <v>289</v>
      </c>
      <c r="M706" s="28">
        <v>9</v>
      </c>
      <c r="N706" s="107" t="s">
        <v>290</v>
      </c>
      <c r="O706" s="28">
        <v>0</v>
      </c>
      <c r="P706" s="28" t="s">
        <v>388</v>
      </c>
      <c r="Q706" s="106">
        <v>4.4649999999999999</v>
      </c>
      <c r="R706" s="28">
        <v>5</v>
      </c>
      <c r="S706" s="28">
        <v>4</v>
      </c>
    </row>
    <row r="707" spans="1:19">
      <c r="A707" s="28" t="s">
        <v>996</v>
      </c>
      <c r="B707" s="28">
        <v>17</v>
      </c>
      <c r="C707" s="28">
        <v>44000234</v>
      </c>
      <c r="D707" s="28" t="s">
        <v>445</v>
      </c>
      <c r="E707" s="28" t="s">
        <v>439</v>
      </c>
      <c r="F707" s="106"/>
      <c r="G707" s="106">
        <v>5.7240000000000002</v>
      </c>
      <c r="H707" s="59">
        <v>1.04E-8</v>
      </c>
      <c r="I707" s="28">
        <v>1</v>
      </c>
      <c r="J707" s="26">
        <v>1.000073E-3</v>
      </c>
      <c r="K707" s="26">
        <v>0.521076188</v>
      </c>
      <c r="L707" s="28" t="s">
        <v>289</v>
      </c>
      <c r="M707" s="28">
        <v>9</v>
      </c>
      <c r="N707" s="107" t="s">
        <v>290</v>
      </c>
      <c r="O707" s="28">
        <v>0</v>
      </c>
      <c r="P707" s="28" t="s">
        <v>388</v>
      </c>
      <c r="Q707" s="106">
        <v>1.9590000000000001</v>
      </c>
      <c r="R707" s="28" t="s">
        <v>413</v>
      </c>
      <c r="S707" s="28">
        <v>4</v>
      </c>
    </row>
    <row r="708" spans="1:19">
      <c r="A708" s="28" t="s">
        <v>995</v>
      </c>
      <c r="B708" s="28">
        <v>17</v>
      </c>
      <c r="C708" s="28">
        <v>44144152</v>
      </c>
      <c r="D708" s="28" t="s">
        <v>439</v>
      </c>
      <c r="E708" s="28" t="s">
        <v>440</v>
      </c>
      <c r="F708" s="106"/>
      <c r="G708" s="106">
        <v>5.7240000000000002</v>
      </c>
      <c r="H708" s="59">
        <v>1.04E-8</v>
      </c>
      <c r="I708" s="28">
        <v>1</v>
      </c>
      <c r="J708" s="26">
        <v>1.000073E-3</v>
      </c>
      <c r="K708" s="26">
        <v>0.51707589600000003</v>
      </c>
      <c r="L708" s="28" t="s">
        <v>289</v>
      </c>
      <c r="M708" s="28">
        <v>9</v>
      </c>
      <c r="N708" s="107" t="s">
        <v>418</v>
      </c>
      <c r="O708" s="28">
        <v>0</v>
      </c>
      <c r="P708" s="28" t="s">
        <v>388</v>
      </c>
      <c r="Q708" s="106">
        <v>6.0529999999999999</v>
      </c>
      <c r="R708" s="28">
        <v>6</v>
      </c>
      <c r="S708" s="28">
        <v>3</v>
      </c>
    </row>
    <row r="709" spans="1:19">
      <c r="A709" s="28" t="s">
        <v>997</v>
      </c>
      <c r="B709" s="28">
        <v>17</v>
      </c>
      <c r="C709" s="28">
        <v>44167101</v>
      </c>
      <c r="D709" s="28" t="s">
        <v>439</v>
      </c>
      <c r="E709" s="28" t="s">
        <v>440</v>
      </c>
      <c r="F709" s="106"/>
      <c r="G709" s="106">
        <v>5.7240000000000002</v>
      </c>
      <c r="H709" s="59">
        <v>1.04E-8</v>
      </c>
      <c r="I709" s="28">
        <v>1</v>
      </c>
      <c r="J709" s="26">
        <v>1.000073E-3</v>
      </c>
      <c r="K709" s="26">
        <v>0.52007611499999995</v>
      </c>
      <c r="L709" s="28" t="s">
        <v>289</v>
      </c>
      <c r="M709" s="28">
        <v>9</v>
      </c>
      <c r="N709" s="107" t="s">
        <v>418</v>
      </c>
      <c r="O709" s="28">
        <v>0</v>
      </c>
      <c r="P709" s="28" t="s">
        <v>388</v>
      </c>
      <c r="Q709" s="106">
        <v>3.1280000000000001</v>
      </c>
      <c r="R709" s="28" t="s">
        <v>413</v>
      </c>
      <c r="S709" s="28">
        <v>4</v>
      </c>
    </row>
    <row r="710" spans="1:19">
      <c r="A710" s="28" t="s">
        <v>1004</v>
      </c>
      <c r="B710" s="28">
        <v>17</v>
      </c>
      <c r="C710" s="28">
        <v>44001228</v>
      </c>
      <c r="D710" s="28" t="s">
        <v>445</v>
      </c>
      <c r="E710" s="28" t="s">
        <v>448</v>
      </c>
      <c r="F710" s="106"/>
      <c r="G710" s="106">
        <v>-5.7240000000000002</v>
      </c>
      <c r="H710" s="59">
        <v>1.04E-8</v>
      </c>
      <c r="I710" s="28">
        <v>1</v>
      </c>
      <c r="J710" s="26">
        <v>9.9913799999999989E-4</v>
      </c>
      <c r="K710" s="26">
        <v>0.52307446499999999</v>
      </c>
      <c r="L710" s="28" t="s">
        <v>289</v>
      </c>
      <c r="M710" s="28">
        <v>9</v>
      </c>
      <c r="N710" s="107" t="s">
        <v>290</v>
      </c>
      <c r="O710" s="28">
        <v>0</v>
      </c>
      <c r="P710" s="28" t="s">
        <v>388</v>
      </c>
      <c r="Q710" s="106">
        <v>4.0839999999999996</v>
      </c>
      <c r="R710" s="28">
        <v>4</v>
      </c>
      <c r="S710" s="28">
        <v>2</v>
      </c>
    </row>
    <row r="711" spans="1:19">
      <c r="A711" s="28" t="s">
        <v>1001</v>
      </c>
      <c r="B711" s="28">
        <v>17</v>
      </c>
      <c r="C711" s="28">
        <v>44142427</v>
      </c>
      <c r="D711" s="28" t="s">
        <v>445</v>
      </c>
      <c r="E711" s="28" t="s">
        <v>448</v>
      </c>
      <c r="F711" s="106"/>
      <c r="G711" s="106">
        <v>5.7240000000000002</v>
      </c>
      <c r="H711" s="59">
        <v>1.04E-8</v>
      </c>
      <c r="I711" s="28">
        <v>1</v>
      </c>
      <c r="J711" s="26">
        <v>9.9913799999999989E-4</v>
      </c>
      <c r="K711" s="26">
        <v>0.52507274100000001</v>
      </c>
      <c r="L711" s="28" t="s">
        <v>289</v>
      </c>
      <c r="M711" s="28">
        <v>9</v>
      </c>
      <c r="N711" s="107" t="s">
        <v>418</v>
      </c>
      <c r="O711" s="28">
        <v>0</v>
      </c>
      <c r="P711" s="28" t="s">
        <v>388</v>
      </c>
      <c r="Q711" s="106">
        <v>0.17</v>
      </c>
      <c r="R711" s="28">
        <v>7</v>
      </c>
      <c r="S711" s="28">
        <v>4</v>
      </c>
    </row>
    <row r="712" spans="1:19">
      <c r="A712" s="28" t="s">
        <v>1002</v>
      </c>
      <c r="B712" s="28">
        <v>17</v>
      </c>
      <c r="C712" s="28">
        <v>44167464</v>
      </c>
      <c r="D712" s="28" t="s">
        <v>445</v>
      </c>
      <c r="E712" s="28" t="s">
        <v>448</v>
      </c>
      <c r="F712" s="106"/>
      <c r="G712" s="106">
        <v>-5.7240000000000002</v>
      </c>
      <c r="H712" s="59">
        <v>1.04E-8</v>
      </c>
      <c r="I712" s="28">
        <v>1</v>
      </c>
      <c r="J712" s="26">
        <v>9.9913799999999989E-4</v>
      </c>
      <c r="K712" s="26">
        <v>0.52207532599999995</v>
      </c>
      <c r="L712" s="28" t="s">
        <v>289</v>
      </c>
      <c r="M712" s="28">
        <v>9</v>
      </c>
      <c r="N712" s="107" t="s">
        <v>418</v>
      </c>
      <c r="O712" s="28">
        <v>0</v>
      </c>
      <c r="P712" s="28" t="s">
        <v>388</v>
      </c>
      <c r="Q712" s="106">
        <v>2.88</v>
      </c>
      <c r="R712" s="28">
        <v>6</v>
      </c>
      <c r="S712" s="28">
        <v>4</v>
      </c>
    </row>
    <row r="713" spans="1:19">
      <c r="A713" s="28" t="s">
        <v>1006</v>
      </c>
      <c r="B713" s="28">
        <v>17</v>
      </c>
      <c r="C713" s="28">
        <v>44169759</v>
      </c>
      <c r="D713" s="28" t="s">
        <v>445</v>
      </c>
      <c r="E713" s="28" t="s">
        <v>448</v>
      </c>
      <c r="F713" s="106"/>
      <c r="G713" s="106">
        <v>-5.7240000000000002</v>
      </c>
      <c r="H713" s="59">
        <v>1.04E-8</v>
      </c>
      <c r="I713" s="28">
        <v>1</v>
      </c>
      <c r="J713" s="26">
        <v>9.9913799999999989E-4</v>
      </c>
      <c r="K713" s="26">
        <v>0.52407360300000005</v>
      </c>
      <c r="L713" s="28" t="s">
        <v>289</v>
      </c>
      <c r="M713" s="28">
        <v>9</v>
      </c>
      <c r="N713" s="107" t="s">
        <v>418</v>
      </c>
      <c r="O713" s="28">
        <v>0</v>
      </c>
      <c r="P713" s="28" t="s">
        <v>388</v>
      </c>
      <c r="Q713" s="106">
        <v>0.81399999999999995</v>
      </c>
      <c r="R713" s="28">
        <v>7</v>
      </c>
      <c r="S713" s="28">
        <v>4</v>
      </c>
    </row>
    <row r="714" spans="1:19">
      <c r="A714" s="28" t="s">
        <v>1009</v>
      </c>
      <c r="B714" s="28">
        <v>17</v>
      </c>
      <c r="C714" s="28">
        <v>43986992</v>
      </c>
      <c r="D714" s="28" t="s">
        <v>440</v>
      </c>
      <c r="E714" s="28" t="s">
        <v>448</v>
      </c>
      <c r="F714" s="106"/>
      <c r="G714" s="106">
        <v>-5.7240000000000002</v>
      </c>
      <c r="H714" s="59">
        <v>1.04E-8</v>
      </c>
      <c r="I714" s="28">
        <v>1</v>
      </c>
      <c r="J714" s="26">
        <v>9.9820599999999996E-4</v>
      </c>
      <c r="K714" s="26">
        <v>0.52806735800000004</v>
      </c>
      <c r="L714" s="28" t="s">
        <v>289</v>
      </c>
      <c r="M714" s="28">
        <v>9</v>
      </c>
      <c r="N714" s="107" t="s">
        <v>2844</v>
      </c>
      <c r="O714" s="28">
        <v>0</v>
      </c>
      <c r="P714" s="28" t="s">
        <v>379</v>
      </c>
      <c r="Q714" s="106">
        <v>4.8120000000000003</v>
      </c>
      <c r="R714" s="28">
        <v>7</v>
      </c>
      <c r="S714" s="28">
        <v>5</v>
      </c>
    </row>
    <row r="715" spans="1:19">
      <c r="A715" s="28" t="s">
        <v>1003</v>
      </c>
      <c r="B715" s="28">
        <v>17</v>
      </c>
      <c r="C715" s="28">
        <v>44036408</v>
      </c>
      <c r="D715" s="28" t="s">
        <v>439</v>
      </c>
      <c r="E715" s="28" t="s">
        <v>448</v>
      </c>
      <c r="F715" s="106"/>
      <c r="G715" s="106">
        <v>5.7240000000000002</v>
      </c>
      <c r="H715" s="59">
        <v>1.04E-8</v>
      </c>
      <c r="I715" s="28">
        <v>1</v>
      </c>
      <c r="J715" s="26">
        <v>9.9820599999999996E-4</v>
      </c>
      <c r="K715" s="26">
        <v>0.52706915200000004</v>
      </c>
      <c r="L715" s="28" t="s">
        <v>289</v>
      </c>
      <c r="M715" s="28">
        <v>9</v>
      </c>
      <c r="N715" s="107" t="s">
        <v>290</v>
      </c>
      <c r="O715" s="28">
        <v>0</v>
      </c>
      <c r="P715" s="28" t="s">
        <v>388</v>
      </c>
      <c r="Q715" s="106">
        <v>0.77500000000000002</v>
      </c>
      <c r="R715" s="28">
        <v>6</v>
      </c>
      <c r="S715" s="28">
        <v>5</v>
      </c>
    </row>
    <row r="716" spans="1:19">
      <c r="A716" s="28" t="s">
        <v>2861</v>
      </c>
      <c r="B716" s="28">
        <v>17</v>
      </c>
      <c r="C716" s="28">
        <v>44142332</v>
      </c>
      <c r="D716" s="28" t="s">
        <v>439</v>
      </c>
      <c r="E716" s="28" t="s">
        <v>448</v>
      </c>
      <c r="F716" s="106"/>
      <c r="G716" s="106">
        <v>5.7240000000000002</v>
      </c>
      <c r="H716" s="59">
        <v>1.04E-8</v>
      </c>
      <c r="I716" s="28">
        <v>1</v>
      </c>
      <c r="J716" s="26">
        <v>9.9820599999999996E-4</v>
      </c>
      <c r="K716" s="26">
        <v>0.52906556400000004</v>
      </c>
      <c r="L716" s="28" t="s">
        <v>289</v>
      </c>
      <c r="M716" s="28">
        <v>9</v>
      </c>
      <c r="N716" s="107" t="s">
        <v>418</v>
      </c>
      <c r="O716" s="28">
        <v>0</v>
      </c>
      <c r="P716" s="28" t="s">
        <v>388</v>
      </c>
      <c r="Q716" s="106"/>
      <c r="R716" s="28"/>
      <c r="S716" s="28"/>
    </row>
    <row r="717" spans="1:19">
      <c r="A717" s="28" t="s">
        <v>1007</v>
      </c>
      <c r="B717" s="28">
        <v>17</v>
      </c>
      <c r="C717" s="28">
        <v>44167661</v>
      </c>
      <c r="D717" s="28" t="s">
        <v>439</v>
      </c>
      <c r="E717" s="28" t="s">
        <v>448</v>
      </c>
      <c r="F717" s="106"/>
      <c r="G717" s="106">
        <v>-5.7240000000000002</v>
      </c>
      <c r="H717" s="59">
        <v>1.04E-8</v>
      </c>
      <c r="I717" s="28">
        <v>1</v>
      </c>
      <c r="J717" s="26">
        <v>9.9820599999999996E-4</v>
      </c>
      <c r="K717" s="26">
        <v>0.52607094700000001</v>
      </c>
      <c r="L717" s="28" t="s">
        <v>289</v>
      </c>
      <c r="M717" s="28">
        <v>9</v>
      </c>
      <c r="N717" s="107" t="s">
        <v>418</v>
      </c>
      <c r="O717" s="28">
        <v>0</v>
      </c>
      <c r="P717" s="28" t="s">
        <v>388</v>
      </c>
      <c r="Q717" s="106">
        <v>1.7130000000000001</v>
      </c>
      <c r="R717" s="28">
        <v>7</v>
      </c>
      <c r="S717" s="28">
        <v>4</v>
      </c>
    </row>
    <row r="718" spans="1:19">
      <c r="A718" s="28" t="s">
        <v>1008</v>
      </c>
      <c r="B718" s="28">
        <v>17</v>
      </c>
      <c r="C718" s="28">
        <v>44167729</v>
      </c>
      <c r="D718" s="28" t="s">
        <v>445</v>
      </c>
      <c r="E718" s="28" t="s">
        <v>448</v>
      </c>
      <c r="F718" s="106"/>
      <c r="G718" s="106">
        <v>5.7240000000000002</v>
      </c>
      <c r="H718" s="59">
        <v>1.04E-8</v>
      </c>
      <c r="I718" s="28">
        <v>1</v>
      </c>
      <c r="J718" s="26">
        <v>9.9820599999999996E-4</v>
      </c>
      <c r="K718" s="26">
        <v>0.53006376899999996</v>
      </c>
      <c r="L718" s="28" t="s">
        <v>289</v>
      </c>
      <c r="M718" s="28">
        <v>9</v>
      </c>
      <c r="N718" s="107" t="s">
        <v>418</v>
      </c>
      <c r="O718" s="28">
        <v>0</v>
      </c>
      <c r="P718" s="28" t="s">
        <v>388</v>
      </c>
      <c r="Q718" s="106">
        <v>5.42</v>
      </c>
      <c r="R718" s="28">
        <v>7</v>
      </c>
      <c r="S718" s="28">
        <v>4</v>
      </c>
    </row>
    <row r="719" spans="1:19">
      <c r="A719" s="28" t="s">
        <v>1014</v>
      </c>
      <c r="B719" s="28">
        <v>17</v>
      </c>
      <c r="C719" s="28">
        <v>44005615</v>
      </c>
      <c r="D719" s="28" t="s">
        <v>445</v>
      </c>
      <c r="E719" s="28" t="s">
        <v>448</v>
      </c>
      <c r="F719" s="106"/>
      <c r="G719" s="106">
        <v>5.7240000000000002</v>
      </c>
      <c r="H719" s="59">
        <v>1.04E-8</v>
      </c>
      <c r="I719" s="28">
        <v>1</v>
      </c>
      <c r="J719" s="26">
        <v>9.9727400000000003E-4</v>
      </c>
      <c r="K719" s="26">
        <v>0.53604741600000005</v>
      </c>
      <c r="L719" s="28" t="s">
        <v>289</v>
      </c>
      <c r="M719" s="28">
        <v>9</v>
      </c>
      <c r="N719" s="107" t="s">
        <v>290</v>
      </c>
      <c r="O719" s="28">
        <v>0</v>
      </c>
      <c r="P719" s="28" t="s">
        <v>388</v>
      </c>
      <c r="Q719" s="106">
        <v>3.8</v>
      </c>
      <c r="R719" s="28">
        <v>5</v>
      </c>
      <c r="S719" s="28">
        <v>5</v>
      </c>
    </row>
    <row r="720" spans="1:19">
      <c r="A720" s="28" t="s">
        <v>1011</v>
      </c>
      <c r="B720" s="28">
        <v>17</v>
      </c>
      <c r="C720" s="28">
        <v>44109769</v>
      </c>
      <c r="D720" s="28" t="s">
        <v>440</v>
      </c>
      <c r="E720" s="28" t="s">
        <v>448</v>
      </c>
      <c r="F720" s="106"/>
      <c r="G720" s="106">
        <v>5.7240000000000002</v>
      </c>
      <c r="H720" s="59">
        <v>1.04E-8</v>
      </c>
      <c r="I720" s="28">
        <v>1</v>
      </c>
      <c r="J720" s="26">
        <v>9.9727400000000003E-4</v>
      </c>
      <c r="K720" s="26">
        <v>0.53505014100000003</v>
      </c>
      <c r="L720" s="28" t="s">
        <v>289</v>
      </c>
      <c r="M720" s="28">
        <v>9</v>
      </c>
      <c r="N720" s="107" t="s">
        <v>418</v>
      </c>
      <c r="O720" s="28">
        <v>0</v>
      </c>
      <c r="P720" s="28" t="s">
        <v>388</v>
      </c>
      <c r="Q720" s="106">
        <v>3.464</v>
      </c>
      <c r="R720" s="28" t="s">
        <v>413</v>
      </c>
      <c r="S720" s="28">
        <v>3</v>
      </c>
    </row>
    <row r="721" spans="1:19">
      <c r="A721" s="28" t="s">
        <v>1015</v>
      </c>
      <c r="B721" s="28">
        <v>17</v>
      </c>
      <c r="C721" s="28">
        <v>44157982</v>
      </c>
      <c r="D721" s="28" t="s">
        <v>445</v>
      </c>
      <c r="E721" s="28" t="s">
        <v>439</v>
      </c>
      <c r="F721" s="106"/>
      <c r="G721" s="106">
        <v>5.7240000000000002</v>
      </c>
      <c r="H721" s="59">
        <v>1.04E-8</v>
      </c>
      <c r="I721" s="28">
        <v>1</v>
      </c>
      <c r="J721" s="26">
        <v>9.9727400000000003E-4</v>
      </c>
      <c r="K721" s="26">
        <v>0.53106104300000001</v>
      </c>
      <c r="L721" s="28" t="s">
        <v>289</v>
      </c>
      <c r="M721" s="28">
        <v>9</v>
      </c>
      <c r="N721" s="107" t="s">
        <v>418</v>
      </c>
      <c r="O721" s="28">
        <v>0</v>
      </c>
      <c r="P721" s="28" t="s">
        <v>388</v>
      </c>
      <c r="Q721" s="106">
        <v>5.5350000000000001</v>
      </c>
      <c r="R721" s="28">
        <v>7</v>
      </c>
      <c r="S721" s="28">
        <v>4</v>
      </c>
    </row>
    <row r="722" spans="1:19">
      <c r="A722" s="28" t="s">
        <v>1010</v>
      </c>
      <c r="B722" s="28">
        <v>17</v>
      </c>
      <c r="C722" s="28">
        <v>44160592</v>
      </c>
      <c r="D722" s="28" t="s">
        <v>445</v>
      </c>
      <c r="E722" s="28" t="s">
        <v>448</v>
      </c>
      <c r="F722" s="106"/>
      <c r="G722" s="106">
        <v>-5.7240000000000002</v>
      </c>
      <c r="H722" s="59">
        <v>1.04E-8</v>
      </c>
      <c r="I722" s="28">
        <v>1</v>
      </c>
      <c r="J722" s="26">
        <v>9.9727400000000003E-4</v>
      </c>
      <c r="K722" s="26">
        <v>0.53305559199999997</v>
      </c>
      <c r="L722" s="28" t="s">
        <v>289</v>
      </c>
      <c r="M722" s="28">
        <v>9</v>
      </c>
      <c r="N722" s="107" t="s">
        <v>418</v>
      </c>
      <c r="O722" s="28">
        <v>0</v>
      </c>
      <c r="P722" s="28" t="s">
        <v>388</v>
      </c>
      <c r="Q722" s="106">
        <v>3.7519999999999998</v>
      </c>
      <c r="R722" s="28">
        <v>7</v>
      </c>
      <c r="S722" s="28">
        <v>2</v>
      </c>
    </row>
    <row r="723" spans="1:19">
      <c r="A723" s="28" t="s">
        <v>1012</v>
      </c>
      <c r="B723" s="28">
        <v>17</v>
      </c>
      <c r="C723" s="28">
        <v>44160674</v>
      </c>
      <c r="D723" s="28" t="s">
        <v>440</v>
      </c>
      <c r="E723" s="28" t="s">
        <v>448</v>
      </c>
      <c r="F723" s="106"/>
      <c r="G723" s="106">
        <v>-5.7240000000000002</v>
      </c>
      <c r="H723" s="59">
        <v>1.04E-8</v>
      </c>
      <c r="I723" s="28">
        <v>1</v>
      </c>
      <c r="J723" s="26">
        <v>9.9727400000000003E-4</v>
      </c>
      <c r="K723" s="26">
        <v>0.53405286699999999</v>
      </c>
      <c r="L723" s="28" t="s">
        <v>289</v>
      </c>
      <c r="M723" s="28">
        <v>9</v>
      </c>
      <c r="N723" s="107" t="s">
        <v>418</v>
      </c>
      <c r="O723" s="28">
        <v>0</v>
      </c>
      <c r="P723" s="28" t="s">
        <v>388</v>
      </c>
      <c r="Q723" s="106">
        <v>0.191</v>
      </c>
      <c r="R723" s="28">
        <v>6</v>
      </c>
      <c r="S723" s="28">
        <v>4</v>
      </c>
    </row>
    <row r="724" spans="1:19">
      <c r="A724" s="28" t="s">
        <v>1013</v>
      </c>
      <c r="B724" s="28">
        <v>17</v>
      </c>
      <c r="C724" s="28">
        <v>44164323</v>
      </c>
      <c r="D724" s="28" t="s">
        <v>445</v>
      </c>
      <c r="E724" s="28" t="s">
        <v>448</v>
      </c>
      <c r="F724" s="106"/>
      <c r="G724" s="106">
        <v>-5.7240000000000002</v>
      </c>
      <c r="H724" s="59">
        <v>1.04E-8</v>
      </c>
      <c r="I724" s="28">
        <v>1</v>
      </c>
      <c r="J724" s="26">
        <v>9.9727400000000003E-4</v>
      </c>
      <c r="K724" s="26">
        <v>0.53205831800000003</v>
      </c>
      <c r="L724" s="28" t="s">
        <v>289</v>
      </c>
      <c r="M724" s="28">
        <v>9</v>
      </c>
      <c r="N724" s="107" t="s">
        <v>418</v>
      </c>
      <c r="O724" s="28">
        <v>0</v>
      </c>
      <c r="P724" s="28" t="s">
        <v>388</v>
      </c>
      <c r="Q724" s="106">
        <v>1.3140000000000001</v>
      </c>
      <c r="R724" s="28">
        <v>7</v>
      </c>
      <c r="S724" s="28">
        <v>4</v>
      </c>
    </row>
    <row r="725" spans="1:19">
      <c r="A725" s="28" t="s">
        <v>1018</v>
      </c>
      <c r="B725" s="28">
        <v>17</v>
      </c>
      <c r="C725" s="28">
        <v>43997372</v>
      </c>
      <c r="D725" s="28" t="s">
        <v>439</v>
      </c>
      <c r="E725" s="28" t="s">
        <v>440</v>
      </c>
      <c r="F725" s="106"/>
      <c r="G725" s="106">
        <v>5.7229999999999999</v>
      </c>
      <c r="H725" s="59">
        <v>1.04E-8</v>
      </c>
      <c r="I725" s="28">
        <v>1</v>
      </c>
      <c r="J725" s="26">
        <v>9.9541800000000008E-4</v>
      </c>
      <c r="K725" s="26">
        <v>0.53803825100000002</v>
      </c>
      <c r="L725" s="28" t="s">
        <v>289</v>
      </c>
      <c r="M725" s="28">
        <v>9</v>
      </c>
      <c r="N725" s="107" t="s">
        <v>290</v>
      </c>
      <c r="O725" s="28">
        <v>0</v>
      </c>
      <c r="P725" s="28" t="s">
        <v>388</v>
      </c>
      <c r="Q725" s="106">
        <v>3.782</v>
      </c>
      <c r="R725" s="28" t="s">
        <v>413</v>
      </c>
      <c r="S725" s="28">
        <v>2</v>
      </c>
    </row>
    <row r="726" spans="1:19">
      <c r="A726" s="28" t="s">
        <v>1017</v>
      </c>
      <c r="B726" s="28">
        <v>17</v>
      </c>
      <c r="C726" s="28">
        <v>44007493</v>
      </c>
      <c r="D726" s="28" t="s">
        <v>439</v>
      </c>
      <c r="E726" s="28" t="s">
        <v>440</v>
      </c>
      <c r="F726" s="106"/>
      <c r="G726" s="106">
        <v>-5.7229999999999999</v>
      </c>
      <c r="H726" s="59">
        <v>1.04E-8</v>
      </c>
      <c r="I726" s="28">
        <v>1</v>
      </c>
      <c r="J726" s="26">
        <v>9.9541800000000008E-4</v>
      </c>
      <c r="K726" s="26">
        <v>0.53903366799999997</v>
      </c>
      <c r="L726" s="28" t="s">
        <v>289</v>
      </c>
      <c r="M726" s="28">
        <v>9</v>
      </c>
      <c r="N726" s="107" t="s">
        <v>290</v>
      </c>
      <c r="O726" s="28">
        <v>0</v>
      </c>
      <c r="P726" s="28" t="s">
        <v>388</v>
      </c>
      <c r="Q726" s="106">
        <v>0.48799999999999999</v>
      </c>
      <c r="R726" s="28">
        <v>7</v>
      </c>
      <c r="S726" s="28">
        <v>5</v>
      </c>
    </row>
    <row r="727" spans="1:19">
      <c r="A727" s="28" t="s">
        <v>1030</v>
      </c>
      <c r="B727" s="28">
        <v>17</v>
      </c>
      <c r="C727" s="28">
        <v>44165435</v>
      </c>
      <c r="D727" s="28" t="s">
        <v>439</v>
      </c>
      <c r="E727" s="28" t="s">
        <v>440</v>
      </c>
      <c r="F727" s="106"/>
      <c r="G727" s="106">
        <v>-5.7229999999999999</v>
      </c>
      <c r="H727" s="59">
        <v>1.04E-8</v>
      </c>
      <c r="I727" s="28">
        <v>1</v>
      </c>
      <c r="J727" s="26">
        <v>9.9541800000000008E-4</v>
      </c>
      <c r="K727" s="26">
        <v>0.54002908599999999</v>
      </c>
      <c r="L727" s="28" t="s">
        <v>289</v>
      </c>
      <c r="M727" s="28">
        <v>9</v>
      </c>
      <c r="N727" s="107" t="s">
        <v>418</v>
      </c>
      <c r="O727" s="28">
        <v>0</v>
      </c>
      <c r="P727" s="28" t="s">
        <v>388</v>
      </c>
      <c r="Q727" s="106">
        <v>0.56000000000000005</v>
      </c>
      <c r="R727" s="28"/>
      <c r="S727" s="28">
        <v>4</v>
      </c>
    </row>
    <row r="728" spans="1:19">
      <c r="A728" s="28" t="s">
        <v>2862</v>
      </c>
      <c r="B728" s="28">
        <v>17</v>
      </c>
      <c r="C728" s="28">
        <v>44207360</v>
      </c>
      <c r="D728" s="28" t="s">
        <v>439</v>
      </c>
      <c r="E728" s="28" t="s">
        <v>440</v>
      </c>
      <c r="F728" s="106"/>
      <c r="G728" s="106">
        <v>-5.7229999999999999</v>
      </c>
      <c r="H728" s="59">
        <v>1.04E-8</v>
      </c>
      <c r="I728" s="28">
        <v>1</v>
      </c>
      <c r="J728" s="26">
        <v>9.9541800000000008E-4</v>
      </c>
      <c r="K728" s="26">
        <v>0.537042833</v>
      </c>
      <c r="L728" s="28" t="s">
        <v>289</v>
      </c>
      <c r="M728" s="28">
        <v>9</v>
      </c>
      <c r="N728" s="107" t="s">
        <v>418</v>
      </c>
      <c r="O728" s="28">
        <v>0</v>
      </c>
      <c r="P728" s="28" t="s">
        <v>388</v>
      </c>
      <c r="Q728" s="106"/>
      <c r="R728" s="28"/>
      <c r="S728" s="28"/>
    </row>
    <row r="729" spans="1:19">
      <c r="A729" s="28" t="s">
        <v>1020</v>
      </c>
      <c r="B729" s="28">
        <v>17</v>
      </c>
      <c r="C729" s="28">
        <v>44005413</v>
      </c>
      <c r="D729" s="28" t="s">
        <v>445</v>
      </c>
      <c r="E729" s="28" t="s">
        <v>448</v>
      </c>
      <c r="F729" s="106"/>
      <c r="G729" s="106">
        <v>5.7229999999999999</v>
      </c>
      <c r="H729" s="59">
        <v>1.05E-8</v>
      </c>
      <c r="I729" s="28">
        <v>1</v>
      </c>
      <c r="J729" s="26">
        <v>9.9449200000000003E-4</v>
      </c>
      <c r="K729" s="26">
        <v>0.54301256099999995</v>
      </c>
      <c r="L729" s="28" t="s">
        <v>289</v>
      </c>
      <c r="M729" s="28">
        <v>9</v>
      </c>
      <c r="N729" s="107" t="s">
        <v>290</v>
      </c>
      <c r="O729" s="28">
        <v>0</v>
      </c>
      <c r="P729" s="28" t="s">
        <v>388</v>
      </c>
      <c r="Q729" s="106">
        <v>1.115</v>
      </c>
      <c r="R729" s="28"/>
      <c r="S729" s="28">
        <v>5</v>
      </c>
    </row>
    <row r="730" spans="1:19">
      <c r="A730" s="28" t="s">
        <v>1025</v>
      </c>
      <c r="B730" s="28">
        <v>17</v>
      </c>
      <c r="C730" s="28">
        <v>44006085</v>
      </c>
      <c r="D730" s="28" t="s">
        <v>445</v>
      </c>
      <c r="E730" s="28" t="s">
        <v>448</v>
      </c>
      <c r="F730" s="106"/>
      <c r="G730" s="106">
        <v>5.7229999999999999</v>
      </c>
      <c r="H730" s="59">
        <v>1.05E-8</v>
      </c>
      <c r="I730" s="28">
        <v>1</v>
      </c>
      <c r="J730" s="26">
        <v>9.9449200000000003E-4</v>
      </c>
      <c r="K730" s="26">
        <v>0.54798502000000004</v>
      </c>
      <c r="L730" s="28" t="s">
        <v>289</v>
      </c>
      <c r="M730" s="28">
        <v>9</v>
      </c>
      <c r="N730" s="107" t="s">
        <v>290</v>
      </c>
      <c r="O730" s="28">
        <v>0</v>
      </c>
      <c r="P730" s="28" t="s">
        <v>388</v>
      </c>
      <c r="Q730" s="106">
        <v>0.96</v>
      </c>
      <c r="R730" s="28">
        <v>7</v>
      </c>
      <c r="S730" s="28">
        <v>5</v>
      </c>
    </row>
    <row r="731" spans="1:19">
      <c r="A731" s="28" t="s">
        <v>1022</v>
      </c>
      <c r="B731" s="28">
        <v>17</v>
      </c>
      <c r="C731" s="28">
        <v>44006252</v>
      </c>
      <c r="D731" s="28" t="s">
        <v>439</v>
      </c>
      <c r="E731" s="28" t="s">
        <v>440</v>
      </c>
      <c r="F731" s="106"/>
      <c r="G731" s="106">
        <v>5.7229999999999999</v>
      </c>
      <c r="H731" s="59">
        <v>1.05E-8</v>
      </c>
      <c r="I731" s="28">
        <v>1</v>
      </c>
      <c r="J731" s="26">
        <v>9.9449200000000003E-4</v>
      </c>
      <c r="K731" s="26">
        <v>0.54897951199999995</v>
      </c>
      <c r="L731" s="28" t="s">
        <v>289</v>
      </c>
      <c r="M731" s="28">
        <v>9</v>
      </c>
      <c r="N731" s="107" t="s">
        <v>290</v>
      </c>
      <c r="O731" s="28">
        <v>0</v>
      </c>
      <c r="P731" s="28" t="s">
        <v>388</v>
      </c>
      <c r="Q731" s="106">
        <v>0.59</v>
      </c>
      <c r="R731" s="28">
        <v>7</v>
      </c>
      <c r="S731" s="28">
        <v>5</v>
      </c>
    </row>
    <row r="732" spans="1:19">
      <c r="A732" s="28" t="s">
        <v>1021</v>
      </c>
      <c r="B732" s="28">
        <v>17</v>
      </c>
      <c r="C732" s="28">
        <v>44006601</v>
      </c>
      <c r="D732" s="28" t="s">
        <v>439</v>
      </c>
      <c r="E732" s="28" t="s">
        <v>440</v>
      </c>
      <c r="F732" s="106"/>
      <c r="G732" s="106">
        <v>5.7229999999999999</v>
      </c>
      <c r="H732" s="59">
        <v>1.05E-8</v>
      </c>
      <c r="I732" s="28">
        <v>1</v>
      </c>
      <c r="J732" s="26">
        <v>9.9449200000000003E-4</v>
      </c>
      <c r="K732" s="26">
        <v>0.541023578</v>
      </c>
      <c r="L732" s="28" t="s">
        <v>289</v>
      </c>
      <c r="M732" s="28">
        <v>9</v>
      </c>
      <c r="N732" s="107" t="s">
        <v>290</v>
      </c>
      <c r="O732" s="28">
        <v>0</v>
      </c>
      <c r="P732" s="28" t="s">
        <v>388</v>
      </c>
      <c r="Q732" s="106">
        <v>3.952</v>
      </c>
      <c r="R732" s="28">
        <v>7</v>
      </c>
      <c r="S732" s="28">
        <v>5</v>
      </c>
    </row>
    <row r="733" spans="1:19">
      <c r="A733" s="28" t="s">
        <v>1026</v>
      </c>
      <c r="B733" s="28">
        <v>17</v>
      </c>
      <c r="C733" s="28">
        <v>44011073</v>
      </c>
      <c r="D733" s="28" t="s">
        <v>445</v>
      </c>
      <c r="E733" s="28" t="s">
        <v>448</v>
      </c>
      <c r="F733" s="106"/>
      <c r="G733" s="106">
        <v>-5.7229999999999999</v>
      </c>
      <c r="H733" s="59">
        <v>1.05E-8</v>
      </c>
      <c r="I733" s="28">
        <v>1</v>
      </c>
      <c r="J733" s="26">
        <v>9.9449200000000003E-4</v>
      </c>
      <c r="K733" s="26">
        <v>0.54500154499999998</v>
      </c>
      <c r="L733" s="28" t="s">
        <v>289</v>
      </c>
      <c r="M733" s="28">
        <v>9</v>
      </c>
      <c r="N733" s="107" t="s">
        <v>290</v>
      </c>
      <c r="O733" s="28">
        <v>0</v>
      </c>
      <c r="P733" s="28" t="s">
        <v>388</v>
      </c>
      <c r="Q733" s="106">
        <v>0.89</v>
      </c>
      <c r="R733" s="28">
        <v>5</v>
      </c>
      <c r="S733" s="28">
        <v>1</v>
      </c>
    </row>
    <row r="734" spans="1:19">
      <c r="A734" s="28" t="s">
        <v>1016</v>
      </c>
      <c r="B734" s="28">
        <v>17</v>
      </c>
      <c r="C734" s="28">
        <v>44036462</v>
      </c>
      <c r="D734" s="28" t="s">
        <v>445</v>
      </c>
      <c r="E734" s="28" t="s">
        <v>439</v>
      </c>
      <c r="F734" s="106"/>
      <c r="G734" s="106">
        <v>-5.7229999999999999</v>
      </c>
      <c r="H734" s="59">
        <v>1.05E-8</v>
      </c>
      <c r="I734" s="28">
        <v>1</v>
      </c>
      <c r="J734" s="26">
        <v>9.9449200000000003E-4</v>
      </c>
      <c r="K734" s="26">
        <v>0.54699052800000003</v>
      </c>
      <c r="L734" s="28" t="s">
        <v>289</v>
      </c>
      <c r="M734" s="28">
        <v>9</v>
      </c>
      <c r="N734" s="107" t="s">
        <v>290</v>
      </c>
      <c r="O734" s="28">
        <v>0</v>
      </c>
      <c r="P734" s="28" t="s">
        <v>388</v>
      </c>
      <c r="Q734" s="106">
        <v>4.7649999999999997</v>
      </c>
      <c r="R734" s="28">
        <v>6</v>
      </c>
      <c r="S734" s="28">
        <v>5</v>
      </c>
    </row>
    <row r="735" spans="1:19">
      <c r="A735" s="28" t="s">
        <v>1019</v>
      </c>
      <c r="B735" s="28">
        <v>17</v>
      </c>
      <c r="C735" s="28">
        <v>44143029</v>
      </c>
      <c r="D735" s="28" t="s">
        <v>439</v>
      </c>
      <c r="E735" s="28" t="s">
        <v>448</v>
      </c>
      <c r="F735" s="106"/>
      <c r="G735" s="106">
        <v>-5.7229999999999999</v>
      </c>
      <c r="H735" s="59">
        <v>1.05E-8</v>
      </c>
      <c r="I735" s="28">
        <v>1</v>
      </c>
      <c r="J735" s="26">
        <v>9.9449200000000003E-4</v>
      </c>
      <c r="K735" s="26">
        <v>0.54599603600000002</v>
      </c>
      <c r="L735" s="28" t="s">
        <v>289</v>
      </c>
      <c r="M735" s="28">
        <v>9</v>
      </c>
      <c r="N735" s="107" t="s">
        <v>418</v>
      </c>
      <c r="O735" s="28">
        <v>0</v>
      </c>
      <c r="P735" s="28" t="s">
        <v>388</v>
      </c>
      <c r="Q735" s="106">
        <v>6.9820000000000002</v>
      </c>
      <c r="R735" s="28">
        <v>5</v>
      </c>
      <c r="S735" s="28">
        <v>4</v>
      </c>
    </row>
    <row r="736" spans="1:19">
      <c r="A736" s="28" t="s">
        <v>1023</v>
      </c>
      <c r="B736" s="28">
        <v>17</v>
      </c>
      <c r="C736" s="28">
        <v>44163411</v>
      </c>
      <c r="D736" s="28" t="s">
        <v>439</v>
      </c>
      <c r="E736" s="28" t="s">
        <v>440</v>
      </c>
      <c r="F736" s="106"/>
      <c r="G736" s="106">
        <v>5.7229999999999999</v>
      </c>
      <c r="H736" s="59">
        <v>1.05E-8</v>
      </c>
      <c r="I736" s="28">
        <v>1</v>
      </c>
      <c r="J736" s="26">
        <v>9.9449200000000003E-4</v>
      </c>
      <c r="K736" s="26">
        <v>0.54400705299999996</v>
      </c>
      <c r="L736" s="28" t="s">
        <v>289</v>
      </c>
      <c r="M736" s="28">
        <v>9</v>
      </c>
      <c r="N736" s="107" t="s">
        <v>418</v>
      </c>
      <c r="O736" s="28">
        <v>0</v>
      </c>
      <c r="P736" s="28" t="s">
        <v>388</v>
      </c>
      <c r="Q736" s="106">
        <v>8.69</v>
      </c>
      <c r="R736" s="28">
        <v>6</v>
      </c>
      <c r="S736" s="28">
        <v>4</v>
      </c>
    </row>
    <row r="737" spans="1:19">
      <c r="A737" s="28" t="s">
        <v>1024</v>
      </c>
      <c r="B737" s="28">
        <v>17</v>
      </c>
      <c r="C737" s="28">
        <v>44170612</v>
      </c>
      <c r="D737" s="28" t="s">
        <v>439</v>
      </c>
      <c r="E737" s="28" t="s">
        <v>440</v>
      </c>
      <c r="F737" s="106"/>
      <c r="G737" s="106">
        <v>-5.7229999999999999</v>
      </c>
      <c r="H737" s="59">
        <v>1.05E-8</v>
      </c>
      <c r="I737" s="28">
        <v>1</v>
      </c>
      <c r="J737" s="26">
        <v>9.9449200000000003E-4</v>
      </c>
      <c r="K737" s="26">
        <v>0.54201806900000005</v>
      </c>
      <c r="L737" s="28" t="s">
        <v>289</v>
      </c>
      <c r="M737" s="28">
        <v>9</v>
      </c>
      <c r="N737" s="107" t="s">
        <v>418</v>
      </c>
      <c r="O737" s="28">
        <v>0</v>
      </c>
      <c r="P737" s="28" t="s">
        <v>388</v>
      </c>
      <c r="Q737" s="106">
        <v>3.702</v>
      </c>
      <c r="R737" s="28" t="s">
        <v>413</v>
      </c>
      <c r="S737" s="28">
        <v>4</v>
      </c>
    </row>
    <row r="738" spans="1:19">
      <c r="A738" s="28" t="s">
        <v>1028</v>
      </c>
      <c r="B738" s="28">
        <v>17</v>
      </c>
      <c r="C738" s="28">
        <v>44010118</v>
      </c>
      <c r="D738" s="28" t="s">
        <v>440</v>
      </c>
      <c r="E738" s="28" t="s">
        <v>448</v>
      </c>
      <c r="F738" s="106"/>
      <c r="G738" s="106">
        <v>-5.7229999999999999</v>
      </c>
      <c r="H738" s="59">
        <v>1.05E-8</v>
      </c>
      <c r="I738" s="28">
        <v>1</v>
      </c>
      <c r="J738" s="26">
        <v>9.9356800000000001E-4</v>
      </c>
      <c r="K738" s="26">
        <v>0.54997307900000003</v>
      </c>
      <c r="L738" s="28" t="s">
        <v>289</v>
      </c>
      <c r="M738" s="28">
        <v>9</v>
      </c>
      <c r="N738" s="107" t="s">
        <v>290</v>
      </c>
      <c r="O738" s="28">
        <v>0</v>
      </c>
      <c r="P738" s="28" t="s">
        <v>388</v>
      </c>
      <c r="Q738" s="106">
        <v>0.253</v>
      </c>
      <c r="R738" s="28">
        <v>6</v>
      </c>
      <c r="S738" s="28">
        <v>5</v>
      </c>
    </row>
    <row r="739" spans="1:19">
      <c r="A739" s="28" t="s">
        <v>1027</v>
      </c>
      <c r="B739" s="28">
        <v>17</v>
      </c>
      <c r="C739" s="28">
        <v>44133142</v>
      </c>
      <c r="D739" s="28" t="s">
        <v>445</v>
      </c>
      <c r="E739" s="28" t="s">
        <v>448</v>
      </c>
      <c r="F739" s="106"/>
      <c r="G739" s="106">
        <v>-5.7229999999999999</v>
      </c>
      <c r="H739" s="59">
        <v>1.05E-8</v>
      </c>
      <c r="I739" s="28">
        <v>1</v>
      </c>
      <c r="J739" s="26">
        <v>9.9356800000000001E-4</v>
      </c>
      <c r="K739" s="26">
        <v>0.55096664699999998</v>
      </c>
      <c r="L739" s="28" t="s">
        <v>289</v>
      </c>
      <c r="M739" s="28">
        <v>9</v>
      </c>
      <c r="N739" s="107" t="s">
        <v>418</v>
      </c>
      <c r="O739" s="28">
        <v>0</v>
      </c>
      <c r="P739" s="28" t="s">
        <v>388</v>
      </c>
      <c r="Q739" s="106">
        <v>8.7889999999999997</v>
      </c>
      <c r="R739" s="28">
        <v>6</v>
      </c>
      <c r="S739" s="28">
        <v>4</v>
      </c>
    </row>
    <row r="740" spans="1:19">
      <c r="A740" s="28" t="s">
        <v>1033</v>
      </c>
      <c r="B740" s="28">
        <v>17</v>
      </c>
      <c r="C740" s="28">
        <v>44000202</v>
      </c>
      <c r="D740" s="28" t="s">
        <v>445</v>
      </c>
      <c r="E740" s="28" t="s">
        <v>448</v>
      </c>
      <c r="F740" s="106"/>
      <c r="G740" s="106">
        <v>-5.7229999999999999</v>
      </c>
      <c r="H740" s="59">
        <v>1.05E-8</v>
      </c>
      <c r="I740" s="28">
        <v>1</v>
      </c>
      <c r="J740" s="26">
        <v>9.926449999999999E-4</v>
      </c>
      <c r="K740" s="26">
        <v>0.554937228</v>
      </c>
      <c r="L740" s="28" t="s">
        <v>289</v>
      </c>
      <c r="M740" s="28">
        <v>9</v>
      </c>
      <c r="N740" s="107" t="s">
        <v>290</v>
      </c>
      <c r="O740" s="28">
        <v>0</v>
      </c>
      <c r="P740" s="28" t="s">
        <v>388</v>
      </c>
      <c r="Q740" s="106">
        <v>0.17899999999999999</v>
      </c>
      <c r="R740" s="28">
        <v>5</v>
      </c>
      <c r="S740" s="28">
        <v>4</v>
      </c>
    </row>
    <row r="741" spans="1:19">
      <c r="A741" s="28" t="s">
        <v>1032</v>
      </c>
      <c r="B741" s="28">
        <v>17</v>
      </c>
      <c r="C741" s="28">
        <v>44004472</v>
      </c>
      <c r="D741" s="28" t="s">
        <v>445</v>
      </c>
      <c r="E741" s="28" t="s">
        <v>448</v>
      </c>
      <c r="F741" s="106"/>
      <c r="G741" s="106">
        <v>5.7229999999999999</v>
      </c>
      <c r="H741" s="59">
        <v>1.05E-8</v>
      </c>
      <c r="I741" s="28">
        <v>1</v>
      </c>
      <c r="J741" s="26">
        <v>9.926449999999999E-4</v>
      </c>
      <c r="K741" s="26">
        <v>0.55295193799999998</v>
      </c>
      <c r="L741" s="28" t="s">
        <v>289</v>
      </c>
      <c r="M741" s="28">
        <v>9</v>
      </c>
      <c r="N741" s="107" t="s">
        <v>290</v>
      </c>
      <c r="O741" s="28">
        <v>0</v>
      </c>
      <c r="P741" s="28" t="s">
        <v>388</v>
      </c>
      <c r="Q741" s="106">
        <v>2.7850000000000001</v>
      </c>
      <c r="R741" s="28">
        <v>5</v>
      </c>
      <c r="S741" s="28">
        <v>5</v>
      </c>
    </row>
    <row r="742" spans="1:19">
      <c r="A742" s="28" t="s">
        <v>1119</v>
      </c>
      <c r="B742" s="28">
        <v>17</v>
      </c>
      <c r="C742" s="28">
        <v>44041101</v>
      </c>
      <c r="D742" s="28" t="s">
        <v>439</v>
      </c>
      <c r="E742" s="28" t="s">
        <v>440</v>
      </c>
      <c r="F742" s="106"/>
      <c r="G742" s="106">
        <v>5.7229999999999999</v>
      </c>
      <c r="H742" s="59">
        <v>1.05E-8</v>
      </c>
      <c r="I742" s="28">
        <v>1</v>
      </c>
      <c r="J742" s="26">
        <v>9.926449999999999E-4</v>
      </c>
      <c r="K742" s="26">
        <v>0.55394458300000005</v>
      </c>
      <c r="L742" s="28" t="s">
        <v>289</v>
      </c>
      <c r="M742" s="28">
        <v>9</v>
      </c>
      <c r="N742" s="107" t="s">
        <v>290</v>
      </c>
      <c r="O742" s="28">
        <v>0</v>
      </c>
      <c r="P742" s="28" t="s">
        <v>388</v>
      </c>
      <c r="Q742" s="106">
        <v>8.923</v>
      </c>
      <c r="R742" s="28">
        <v>5</v>
      </c>
      <c r="S742" s="28">
        <v>4</v>
      </c>
    </row>
    <row r="743" spans="1:19">
      <c r="A743" s="28" t="s">
        <v>1031</v>
      </c>
      <c r="B743" s="28">
        <v>17</v>
      </c>
      <c r="C743" s="28">
        <v>44073062</v>
      </c>
      <c r="D743" s="28" t="s">
        <v>439</v>
      </c>
      <c r="E743" s="28" t="s">
        <v>448</v>
      </c>
      <c r="F743" s="106"/>
      <c r="G743" s="106">
        <v>5.7229999999999999</v>
      </c>
      <c r="H743" s="59">
        <v>1.05E-8</v>
      </c>
      <c r="I743" s="28">
        <v>1</v>
      </c>
      <c r="J743" s="26">
        <v>9.926449999999999E-4</v>
      </c>
      <c r="K743" s="26">
        <v>0.55592987400000005</v>
      </c>
      <c r="L743" s="28" t="s">
        <v>289</v>
      </c>
      <c r="M743" s="28">
        <v>9</v>
      </c>
      <c r="N743" s="107" t="s">
        <v>290</v>
      </c>
      <c r="O743" s="28">
        <v>0</v>
      </c>
      <c r="P743" s="28" t="s">
        <v>388</v>
      </c>
      <c r="Q743" s="106">
        <v>1.2729999999999999</v>
      </c>
      <c r="R743" s="28">
        <v>5</v>
      </c>
      <c r="S743" s="28">
        <v>4</v>
      </c>
    </row>
    <row r="744" spans="1:19">
      <c r="A744" s="28" t="s">
        <v>1029</v>
      </c>
      <c r="B744" s="28">
        <v>17</v>
      </c>
      <c r="C744" s="28">
        <v>44102638</v>
      </c>
      <c r="D744" s="28" t="s">
        <v>445</v>
      </c>
      <c r="E744" s="28" t="s">
        <v>448</v>
      </c>
      <c r="F744" s="106"/>
      <c r="G744" s="106">
        <v>5.7229999999999999</v>
      </c>
      <c r="H744" s="59">
        <v>1.05E-8</v>
      </c>
      <c r="I744" s="28">
        <v>1</v>
      </c>
      <c r="J744" s="26">
        <v>9.926449999999999E-4</v>
      </c>
      <c r="K744" s="26">
        <v>0.55195929200000005</v>
      </c>
      <c r="L744" s="28" t="s">
        <v>289</v>
      </c>
      <c r="M744" s="28">
        <v>9</v>
      </c>
      <c r="N744" s="107" t="s">
        <v>290</v>
      </c>
      <c r="O744" s="28">
        <v>0</v>
      </c>
      <c r="P744" s="28" t="s">
        <v>464</v>
      </c>
      <c r="Q744" s="106">
        <v>5.2130000000000001</v>
      </c>
      <c r="R744" s="28">
        <v>5</v>
      </c>
      <c r="S744" s="28">
        <v>4</v>
      </c>
    </row>
    <row r="745" spans="1:19">
      <c r="A745" s="28" t="s">
        <v>1035</v>
      </c>
      <c r="B745" s="28">
        <v>17</v>
      </c>
      <c r="C745" s="28">
        <v>43995990</v>
      </c>
      <c r="D745" s="28" t="s">
        <v>445</v>
      </c>
      <c r="E745" s="28" t="s">
        <v>448</v>
      </c>
      <c r="F745" s="106"/>
      <c r="G745" s="106">
        <v>5.7229999999999999</v>
      </c>
      <c r="H745" s="59">
        <v>1.05E-8</v>
      </c>
      <c r="I745" s="28">
        <v>1</v>
      </c>
      <c r="J745" s="26">
        <v>9.9080599999999989E-4</v>
      </c>
      <c r="K745" s="26">
        <v>0.55890229199999997</v>
      </c>
      <c r="L745" s="28" t="s">
        <v>289</v>
      </c>
      <c r="M745" s="28">
        <v>9</v>
      </c>
      <c r="N745" s="107" t="s">
        <v>290</v>
      </c>
      <c r="O745" s="28">
        <v>0</v>
      </c>
      <c r="P745" s="28" t="s">
        <v>388</v>
      </c>
      <c r="Q745" s="106">
        <v>1.728</v>
      </c>
      <c r="R745" s="28">
        <v>5</v>
      </c>
      <c r="S745" s="28">
        <v>4</v>
      </c>
    </row>
    <row r="746" spans="1:19">
      <c r="A746" s="28" t="s">
        <v>1040</v>
      </c>
      <c r="B746" s="28">
        <v>17</v>
      </c>
      <c r="C746" s="28">
        <v>44073889</v>
      </c>
      <c r="D746" s="28" t="s">
        <v>445</v>
      </c>
      <c r="E746" s="28" t="s">
        <v>448</v>
      </c>
      <c r="F746" s="106"/>
      <c r="G746" s="106">
        <v>5.7229999999999999</v>
      </c>
      <c r="H746" s="59">
        <v>1.05E-8</v>
      </c>
      <c r="I746" s="28">
        <v>1</v>
      </c>
      <c r="J746" s="26">
        <v>9.9080599999999989E-4</v>
      </c>
      <c r="K746" s="26">
        <v>0.55989309799999998</v>
      </c>
      <c r="L746" s="28" t="s">
        <v>289</v>
      </c>
      <c r="M746" s="28">
        <v>9</v>
      </c>
      <c r="N746" s="107" t="s">
        <v>290</v>
      </c>
      <c r="O746" s="28">
        <v>0</v>
      </c>
      <c r="P746" s="28" t="s">
        <v>368</v>
      </c>
      <c r="Q746" s="106">
        <v>5.5119999999999996</v>
      </c>
      <c r="R746" s="28" t="s">
        <v>413</v>
      </c>
      <c r="S746" s="28">
        <v>4</v>
      </c>
    </row>
    <row r="747" spans="1:19">
      <c r="A747" s="28" t="s">
        <v>1034</v>
      </c>
      <c r="B747" s="28">
        <v>17</v>
      </c>
      <c r="C747" s="28">
        <v>44165098</v>
      </c>
      <c r="D747" s="28" t="s">
        <v>439</v>
      </c>
      <c r="E747" s="28" t="s">
        <v>440</v>
      </c>
      <c r="F747" s="106"/>
      <c r="G747" s="106">
        <v>-5.7229999999999999</v>
      </c>
      <c r="H747" s="59">
        <v>1.05E-8</v>
      </c>
      <c r="I747" s="28">
        <v>1</v>
      </c>
      <c r="J747" s="26">
        <v>9.9080599999999989E-4</v>
      </c>
      <c r="K747" s="26">
        <v>0.55692067999999995</v>
      </c>
      <c r="L747" s="28" t="s">
        <v>289</v>
      </c>
      <c r="M747" s="28">
        <v>9</v>
      </c>
      <c r="N747" s="107" t="s">
        <v>418</v>
      </c>
      <c r="O747" s="28">
        <v>0</v>
      </c>
      <c r="P747" s="28" t="s">
        <v>388</v>
      </c>
      <c r="Q747" s="106">
        <v>2.8000000000000001E-2</v>
      </c>
      <c r="R747" s="28"/>
      <c r="S747" s="28">
        <v>4</v>
      </c>
    </row>
    <row r="748" spans="1:19">
      <c r="A748" s="28" t="s">
        <v>1043</v>
      </c>
      <c r="B748" s="28">
        <v>17</v>
      </c>
      <c r="C748" s="28">
        <v>44166197</v>
      </c>
      <c r="D748" s="28" t="s">
        <v>445</v>
      </c>
      <c r="E748" s="28" t="s">
        <v>448</v>
      </c>
      <c r="F748" s="106"/>
      <c r="G748" s="106">
        <v>5.7229999999999999</v>
      </c>
      <c r="H748" s="59">
        <v>1.05E-8</v>
      </c>
      <c r="I748" s="28">
        <v>1</v>
      </c>
      <c r="J748" s="26">
        <v>9.9080599999999989E-4</v>
      </c>
      <c r="K748" s="26">
        <v>0.56088390300000002</v>
      </c>
      <c r="L748" s="28" t="s">
        <v>289</v>
      </c>
      <c r="M748" s="28">
        <v>9</v>
      </c>
      <c r="N748" s="107" t="s">
        <v>418</v>
      </c>
      <c r="O748" s="28">
        <v>0</v>
      </c>
      <c r="P748" s="28" t="s">
        <v>388</v>
      </c>
      <c r="Q748" s="106">
        <v>3.9830000000000001</v>
      </c>
      <c r="R748" s="28">
        <v>7</v>
      </c>
      <c r="S748" s="28">
        <v>4</v>
      </c>
    </row>
    <row r="749" spans="1:19">
      <c r="A749" s="28" t="s">
        <v>944</v>
      </c>
      <c r="B749" s="28">
        <v>17</v>
      </c>
      <c r="C749" s="28">
        <v>44211502</v>
      </c>
      <c r="D749" s="28" t="s">
        <v>445</v>
      </c>
      <c r="E749" s="28" t="s">
        <v>448</v>
      </c>
      <c r="F749" s="106"/>
      <c r="G749" s="106">
        <v>-5.7229999999999999</v>
      </c>
      <c r="H749" s="59">
        <v>1.05E-8</v>
      </c>
      <c r="I749" s="28">
        <v>1</v>
      </c>
      <c r="J749" s="26">
        <v>9.9080599999999989E-4</v>
      </c>
      <c r="K749" s="26">
        <v>0.55791148599999996</v>
      </c>
      <c r="L749" s="28" t="s">
        <v>289</v>
      </c>
      <c r="M749" s="28">
        <v>9</v>
      </c>
      <c r="N749" s="107" t="s">
        <v>418</v>
      </c>
      <c r="O749" s="28">
        <v>0</v>
      </c>
      <c r="P749" s="28" t="s">
        <v>388</v>
      </c>
      <c r="Q749" s="106">
        <v>5.4770000000000003</v>
      </c>
      <c r="R749" s="28">
        <v>7</v>
      </c>
      <c r="S749" s="28">
        <v>4</v>
      </c>
    </row>
    <row r="750" spans="1:19">
      <c r="A750" s="28" t="s">
        <v>1037</v>
      </c>
      <c r="B750" s="28">
        <v>17</v>
      </c>
      <c r="C750" s="28">
        <v>44027521</v>
      </c>
      <c r="D750" s="28" t="s">
        <v>439</v>
      </c>
      <c r="E750" s="28" t="s">
        <v>448</v>
      </c>
      <c r="F750" s="106"/>
      <c r="G750" s="106">
        <v>-5.7220000000000004</v>
      </c>
      <c r="H750" s="59">
        <v>1.05E-8</v>
      </c>
      <c r="I750" s="28">
        <v>1</v>
      </c>
      <c r="J750" s="26">
        <v>9.8988900000000009E-4</v>
      </c>
      <c r="K750" s="26">
        <v>0.56286368099999995</v>
      </c>
      <c r="L750" s="28" t="s">
        <v>289</v>
      </c>
      <c r="M750" s="28">
        <v>9</v>
      </c>
      <c r="N750" s="107" t="s">
        <v>290</v>
      </c>
      <c r="O750" s="28">
        <v>0</v>
      </c>
      <c r="P750" s="28" t="s">
        <v>388</v>
      </c>
      <c r="Q750" s="106">
        <v>1.125</v>
      </c>
      <c r="R750" s="28">
        <v>5</v>
      </c>
      <c r="S750" s="28">
        <v>5</v>
      </c>
    </row>
    <row r="751" spans="1:19">
      <c r="A751" s="28" t="s">
        <v>1039</v>
      </c>
      <c r="B751" s="28">
        <v>17</v>
      </c>
      <c r="C751" s="28">
        <v>44027753</v>
      </c>
      <c r="D751" s="28" t="s">
        <v>445</v>
      </c>
      <c r="E751" s="28" t="s">
        <v>448</v>
      </c>
      <c r="F751" s="106"/>
      <c r="G751" s="106">
        <v>5.7220000000000004</v>
      </c>
      <c r="H751" s="59">
        <v>1.05E-8</v>
      </c>
      <c r="I751" s="28">
        <v>1</v>
      </c>
      <c r="J751" s="26">
        <v>9.8988900000000009E-4</v>
      </c>
      <c r="K751" s="26">
        <v>0.56385357000000003</v>
      </c>
      <c r="L751" s="28" t="s">
        <v>289</v>
      </c>
      <c r="M751" s="28">
        <v>9</v>
      </c>
      <c r="N751" s="107" t="s">
        <v>290</v>
      </c>
      <c r="O751" s="28">
        <v>0</v>
      </c>
      <c r="P751" s="28" t="s">
        <v>388</v>
      </c>
      <c r="Q751" s="106">
        <v>5.3079999999999998</v>
      </c>
      <c r="R751" s="28">
        <v>5</v>
      </c>
      <c r="S751" s="28">
        <v>5</v>
      </c>
    </row>
    <row r="752" spans="1:19">
      <c r="A752" s="28" t="s">
        <v>1041</v>
      </c>
      <c r="B752" s="28">
        <v>17</v>
      </c>
      <c r="C752" s="28">
        <v>44166311</v>
      </c>
      <c r="D752" s="28" t="s">
        <v>439</v>
      </c>
      <c r="E752" s="28" t="s">
        <v>440</v>
      </c>
      <c r="F752" s="106"/>
      <c r="G752" s="106">
        <v>-5.7220000000000004</v>
      </c>
      <c r="H752" s="59">
        <v>1.05E-8</v>
      </c>
      <c r="I752" s="28">
        <v>1</v>
      </c>
      <c r="J752" s="26">
        <v>9.8988900000000009E-4</v>
      </c>
      <c r="K752" s="26">
        <v>0.56484345899999999</v>
      </c>
      <c r="L752" s="28" t="s">
        <v>289</v>
      </c>
      <c r="M752" s="28">
        <v>9</v>
      </c>
      <c r="N752" s="107" t="s">
        <v>418</v>
      </c>
      <c r="O752" s="28">
        <v>0</v>
      </c>
      <c r="P752" s="28" t="s">
        <v>388</v>
      </c>
      <c r="Q752" s="106">
        <v>1.0649999999999999</v>
      </c>
      <c r="R752" s="28">
        <v>6</v>
      </c>
      <c r="S752" s="28">
        <v>4</v>
      </c>
    </row>
    <row r="753" spans="1:19">
      <c r="A753" s="28" t="s">
        <v>1038</v>
      </c>
      <c r="B753" s="28">
        <v>17</v>
      </c>
      <c r="C753" s="28">
        <v>44169377</v>
      </c>
      <c r="D753" s="28" t="s">
        <v>440</v>
      </c>
      <c r="E753" s="28" t="s">
        <v>448</v>
      </c>
      <c r="F753" s="106"/>
      <c r="G753" s="106">
        <v>-5.7220000000000004</v>
      </c>
      <c r="H753" s="59">
        <v>1.05E-8</v>
      </c>
      <c r="I753" s="28">
        <v>1</v>
      </c>
      <c r="J753" s="26">
        <v>9.8988900000000009E-4</v>
      </c>
      <c r="K753" s="26">
        <v>0.56187379199999998</v>
      </c>
      <c r="L753" s="28" t="s">
        <v>289</v>
      </c>
      <c r="M753" s="28">
        <v>9</v>
      </c>
      <c r="N753" s="107" t="s">
        <v>418</v>
      </c>
      <c r="O753" s="28">
        <v>0</v>
      </c>
      <c r="P753" s="28" t="s">
        <v>388</v>
      </c>
      <c r="Q753" s="106">
        <v>9.0649999999999995</v>
      </c>
      <c r="R753" s="28">
        <v>7</v>
      </c>
      <c r="S753" s="28">
        <v>4</v>
      </c>
    </row>
    <row r="754" spans="1:19">
      <c r="A754" s="28" t="s">
        <v>1042</v>
      </c>
      <c r="B754" s="28">
        <v>17</v>
      </c>
      <c r="C754" s="28">
        <v>44169605</v>
      </c>
      <c r="D754" s="28" t="s">
        <v>439</v>
      </c>
      <c r="E754" s="28" t="s">
        <v>440</v>
      </c>
      <c r="F754" s="106"/>
      <c r="G754" s="106">
        <v>5.7220000000000004</v>
      </c>
      <c r="H754" s="59">
        <v>1.05E-8</v>
      </c>
      <c r="I754" s="28">
        <v>1</v>
      </c>
      <c r="J754" s="26">
        <v>9.8897299999999998E-4</v>
      </c>
      <c r="K754" s="26">
        <v>0.565832432</v>
      </c>
      <c r="L754" s="28" t="s">
        <v>289</v>
      </c>
      <c r="M754" s="28">
        <v>9</v>
      </c>
      <c r="N754" s="107" t="s">
        <v>418</v>
      </c>
      <c r="O754" s="28">
        <v>0</v>
      </c>
      <c r="P754" s="28" t="s">
        <v>388</v>
      </c>
      <c r="Q754" s="106">
        <v>4.5030000000000001</v>
      </c>
      <c r="R754" s="28"/>
      <c r="S754" s="28">
        <v>4</v>
      </c>
    </row>
    <row r="755" spans="1:19">
      <c r="A755" s="28" t="s">
        <v>1045</v>
      </c>
      <c r="B755" s="28">
        <v>17</v>
      </c>
      <c r="C755" s="28">
        <v>44094471</v>
      </c>
      <c r="D755" s="28" t="s">
        <v>445</v>
      </c>
      <c r="E755" s="28" t="s">
        <v>448</v>
      </c>
      <c r="F755" s="106"/>
      <c r="G755" s="106">
        <v>-5.7220000000000004</v>
      </c>
      <c r="H755" s="59">
        <v>1.05E-8</v>
      </c>
      <c r="I755" s="28">
        <v>1</v>
      </c>
      <c r="J755" s="26">
        <v>9.8806000000000002E-4</v>
      </c>
      <c r="K755" s="26">
        <v>0.56780855100000005</v>
      </c>
      <c r="L755" s="28" t="s">
        <v>289</v>
      </c>
      <c r="M755" s="28">
        <v>9</v>
      </c>
      <c r="N755" s="107" t="s">
        <v>290</v>
      </c>
      <c r="O755" s="28">
        <v>0</v>
      </c>
      <c r="P755" s="28" t="s">
        <v>388</v>
      </c>
      <c r="Q755" s="106">
        <v>2.266</v>
      </c>
      <c r="R755" s="28" t="s">
        <v>413</v>
      </c>
      <c r="S755" s="28">
        <v>5</v>
      </c>
    </row>
    <row r="756" spans="1:19">
      <c r="A756" s="28" t="s">
        <v>1046</v>
      </c>
      <c r="B756" s="28">
        <v>17</v>
      </c>
      <c r="C756" s="28">
        <v>44137070</v>
      </c>
      <c r="D756" s="28" t="s">
        <v>445</v>
      </c>
      <c r="E756" s="28" t="s">
        <v>448</v>
      </c>
      <c r="F756" s="106"/>
      <c r="G756" s="106">
        <v>5.7220000000000004</v>
      </c>
      <c r="H756" s="59">
        <v>1.05E-8</v>
      </c>
      <c r="I756" s="28">
        <v>1</v>
      </c>
      <c r="J756" s="26">
        <v>9.8806000000000002E-4</v>
      </c>
      <c r="K756" s="26">
        <v>0.56682049199999995</v>
      </c>
      <c r="L756" s="28" t="s">
        <v>289</v>
      </c>
      <c r="M756" s="28">
        <v>9</v>
      </c>
      <c r="N756" s="107" t="s">
        <v>418</v>
      </c>
      <c r="O756" s="28">
        <v>0</v>
      </c>
      <c r="P756" s="28" t="s">
        <v>388</v>
      </c>
      <c r="Q756" s="106">
        <v>0.106</v>
      </c>
      <c r="R756" s="28" t="s">
        <v>472</v>
      </c>
      <c r="S756" s="28">
        <v>4</v>
      </c>
    </row>
    <row r="757" spans="1:19">
      <c r="A757" s="28" t="s">
        <v>1044</v>
      </c>
      <c r="B757" s="28">
        <v>17</v>
      </c>
      <c r="C757" s="28">
        <v>44028011</v>
      </c>
      <c r="D757" s="28" t="s">
        <v>439</v>
      </c>
      <c r="E757" s="28" t="s">
        <v>448</v>
      </c>
      <c r="F757" s="106"/>
      <c r="G757" s="106">
        <v>5.7220000000000004</v>
      </c>
      <c r="H757" s="59">
        <v>1.05E-8</v>
      </c>
      <c r="I757" s="28">
        <v>1</v>
      </c>
      <c r="J757" s="26">
        <v>9.8714799999999998E-4</v>
      </c>
      <c r="K757" s="26">
        <v>0.56879569900000004</v>
      </c>
      <c r="L757" s="28" t="s">
        <v>289</v>
      </c>
      <c r="M757" s="28">
        <v>9</v>
      </c>
      <c r="N757" s="107" t="s">
        <v>290</v>
      </c>
      <c r="O757" s="28">
        <v>0</v>
      </c>
      <c r="P757" s="28" t="s">
        <v>388</v>
      </c>
      <c r="Q757" s="106">
        <v>0.66200000000000003</v>
      </c>
      <c r="R757" s="28">
        <v>6</v>
      </c>
      <c r="S757" s="28">
        <v>5</v>
      </c>
    </row>
    <row r="758" spans="1:19">
      <c r="A758" s="28" t="s">
        <v>1054</v>
      </c>
      <c r="B758" s="28">
        <v>17</v>
      </c>
      <c r="C758" s="28">
        <v>44147411</v>
      </c>
      <c r="D758" s="28" t="s">
        <v>445</v>
      </c>
      <c r="E758" s="28" t="s">
        <v>448</v>
      </c>
      <c r="F758" s="106"/>
      <c r="G758" s="106">
        <v>-5.7220000000000004</v>
      </c>
      <c r="H758" s="59">
        <v>1.05E-8</v>
      </c>
      <c r="I758" s="28">
        <v>1</v>
      </c>
      <c r="J758" s="26">
        <v>9.8714799999999998E-4</v>
      </c>
      <c r="K758" s="26">
        <v>0.57076999500000003</v>
      </c>
      <c r="L758" s="28" t="s">
        <v>289</v>
      </c>
      <c r="M758" s="28">
        <v>9</v>
      </c>
      <c r="N758" s="107" t="s">
        <v>418</v>
      </c>
      <c r="O758" s="28">
        <v>0</v>
      </c>
      <c r="P758" s="28" t="s">
        <v>388</v>
      </c>
      <c r="Q758" s="106">
        <v>2.92</v>
      </c>
      <c r="R758" s="28">
        <v>7</v>
      </c>
      <c r="S758" s="28">
        <v>4</v>
      </c>
    </row>
    <row r="759" spans="1:19">
      <c r="A759" s="28" t="s">
        <v>1052</v>
      </c>
      <c r="B759" s="28">
        <v>17</v>
      </c>
      <c r="C759" s="28">
        <v>44147511</v>
      </c>
      <c r="D759" s="28" t="s">
        <v>440</v>
      </c>
      <c r="E759" s="28" t="s">
        <v>448</v>
      </c>
      <c r="F759" s="106"/>
      <c r="G759" s="106">
        <v>-5.7220000000000004</v>
      </c>
      <c r="H759" s="59">
        <v>1.05E-8</v>
      </c>
      <c r="I759" s="28">
        <v>1</v>
      </c>
      <c r="J759" s="26">
        <v>9.8714799999999998E-4</v>
      </c>
      <c r="K759" s="26">
        <v>0.57373143800000004</v>
      </c>
      <c r="L759" s="28" t="s">
        <v>289</v>
      </c>
      <c r="M759" s="28">
        <v>9</v>
      </c>
      <c r="N759" s="107" t="s">
        <v>418</v>
      </c>
      <c r="O759" s="28">
        <v>0</v>
      </c>
      <c r="P759" s="28" t="s">
        <v>388</v>
      </c>
      <c r="Q759" s="106">
        <v>1.9950000000000001</v>
      </c>
      <c r="R759" s="28">
        <v>5</v>
      </c>
      <c r="S759" s="28">
        <v>4</v>
      </c>
    </row>
    <row r="760" spans="1:19">
      <c r="A760" s="28" t="s">
        <v>1051</v>
      </c>
      <c r="B760" s="28">
        <v>17</v>
      </c>
      <c r="C760" s="28">
        <v>44147574</v>
      </c>
      <c r="D760" s="28" t="s">
        <v>445</v>
      </c>
      <c r="E760" s="28" t="s">
        <v>448</v>
      </c>
      <c r="F760" s="106"/>
      <c r="G760" s="106">
        <v>-5.7220000000000004</v>
      </c>
      <c r="H760" s="59">
        <v>1.05E-8</v>
      </c>
      <c r="I760" s="28">
        <v>1</v>
      </c>
      <c r="J760" s="26">
        <v>9.8714799999999998E-4</v>
      </c>
      <c r="K760" s="26">
        <v>0.57175714200000005</v>
      </c>
      <c r="L760" s="28" t="s">
        <v>289</v>
      </c>
      <c r="M760" s="28">
        <v>9</v>
      </c>
      <c r="N760" s="107" t="s">
        <v>418</v>
      </c>
      <c r="O760" s="28">
        <v>0</v>
      </c>
      <c r="P760" s="28" t="s">
        <v>388</v>
      </c>
      <c r="Q760" s="106">
        <v>1.125</v>
      </c>
      <c r="R760" s="28">
        <v>5</v>
      </c>
      <c r="S760" s="28">
        <v>4</v>
      </c>
    </row>
    <row r="761" spans="1:19">
      <c r="A761" s="28" t="s">
        <v>2863</v>
      </c>
      <c r="B761" s="28">
        <v>17</v>
      </c>
      <c r="C761" s="28">
        <v>44153909</v>
      </c>
      <c r="D761" s="28" t="s">
        <v>445</v>
      </c>
      <c r="E761" s="28" t="s">
        <v>448</v>
      </c>
      <c r="F761" s="106"/>
      <c r="G761" s="106">
        <v>5.7220000000000004</v>
      </c>
      <c r="H761" s="59">
        <v>1.05E-8</v>
      </c>
      <c r="I761" s="28">
        <v>1</v>
      </c>
      <c r="J761" s="26">
        <v>9.8714799999999998E-4</v>
      </c>
      <c r="K761" s="26">
        <v>0.57274429000000004</v>
      </c>
      <c r="L761" s="28" t="s">
        <v>289</v>
      </c>
      <c r="M761" s="28">
        <v>9</v>
      </c>
      <c r="N761" s="107" t="s">
        <v>418</v>
      </c>
      <c r="O761" s="28">
        <v>0</v>
      </c>
      <c r="P761" s="28" t="s">
        <v>388</v>
      </c>
      <c r="Q761" s="106"/>
      <c r="R761" s="28"/>
      <c r="S761" s="28"/>
    </row>
    <row r="762" spans="1:19">
      <c r="A762" s="28" t="s">
        <v>1047</v>
      </c>
      <c r="B762" s="28">
        <v>17</v>
      </c>
      <c r="C762" s="28">
        <v>44169581</v>
      </c>
      <c r="D762" s="28" t="s">
        <v>439</v>
      </c>
      <c r="E762" s="28" t="s">
        <v>440</v>
      </c>
      <c r="F762" s="106"/>
      <c r="G762" s="106">
        <v>5.7220000000000004</v>
      </c>
      <c r="H762" s="59">
        <v>1.05E-8</v>
      </c>
      <c r="I762" s="28">
        <v>1</v>
      </c>
      <c r="J762" s="26">
        <v>9.8714799999999998E-4</v>
      </c>
      <c r="K762" s="26">
        <v>0.56978284700000004</v>
      </c>
      <c r="L762" s="28" t="s">
        <v>289</v>
      </c>
      <c r="M762" s="28">
        <v>9</v>
      </c>
      <c r="N762" s="107" t="s">
        <v>418</v>
      </c>
      <c r="O762" s="28">
        <v>0</v>
      </c>
      <c r="P762" s="28" t="s">
        <v>388</v>
      </c>
      <c r="Q762" s="106">
        <v>0.7</v>
      </c>
      <c r="R762" s="28">
        <v>6</v>
      </c>
      <c r="S762" s="28">
        <v>4</v>
      </c>
    </row>
    <row r="763" spans="1:19">
      <c r="A763" s="28" t="s">
        <v>1055</v>
      </c>
      <c r="B763" s="28">
        <v>17</v>
      </c>
      <c r="C763" s="28">
        <v>44035516</v>
      </c>
      <c r="D763" s="28" t="s">
        <v>445</v>
      </c>
      <c r="E763" s="28" t="s">
        <v>448</v>
      </c>
      <c r="F763" s="106"/>
      <c r="G763" s="106">
        <v>-5.7220000000000004</v>
      </c>
      <c r="H763" s="59">
        <v>1.05E-8</v>
      </c>
      <c r="I763" s="28">
        <v>1</v>
      </c>
      <c r="J763" s="26">
        <v>9.8623700000000005E-4</v>
      </c>
      <c r="K763" s="26">
        <v>0.57471767500000004</v>
      </c>
      <c r="L763" s="28" t="s">
        <v>289</v>
      </c>
      <c r="M763" s="28">
        <v>9</v>
      </c>
      <c r="N763" s="107" t="s">
        <v>290</v>
      </c>
      <c r="O763" s="28">
        <v>0</v>
      </c>
      <c r="P763" s="28" t="s">
        <v>388</v>
      </c>
      <c r="Q763" s="106">
        <v>4.3490000000000002</v>
      </c>
      <c r="R763" s="28">
        <v>5</v>
      </c>
      <c r="S763" s="28">
        <v>5</v>
      </c>
    </row>
    <row r="764" spans="1:19">
      <c r="A764" s="28" t="s">
        <v>1048</v>
      </c>
      <c r="B764" s="28">
        <v>17</v>
      </c>
      <c r="C764" s="28">
        <v>44039410</v>
      </c>
      <c r="D764" s="28" t="s">
        <v>445</v>
      </c>
      <c r="E764" s="28" t="s">
        <v>448</v>
      </c>
      <c r="F764" s="106"/>
      <c r="G764" s="106">
        <v>5.7220000000000004</v>
      </c>
      <c r="H764" s="59">
        <v>1.05E-8</v>
      </c>
      <c r="I764" s="28">
        <v>1</v>
      </c>
      <c r="J764" s="26">
        <v>9.8623700000000005E-4</v>
      </c>
      <c r="K764" s="26">
        <v>0.57767638799999999</v>
      </c>
      <c r="L764" s="28" t="s">
        <v>289</v>
      </c>
      <c r="M764" s="28">
        <v>9</v>
      </c>
      <c r="N764" s="107" t="s">
        <v>290</v>
      </c>
      <c r="O764" s="28">
        <v>0</v>
      </c>
      <c r="P764" s="28" t="s">
        <v>388</v>
      </c>
      <c r="Q764" s="106">
        <v>4.2380000000000004</v>
      </c>
      <c r="R764" s="28">
        <v>5</v>
      </c>
      <c r="S764" s="28">
        <v>4</v>
      </c>
    </row>
    <row r="765" spans="1:19">
      <c r="A765" s="28" t="s">
        <v>1053</v>
      </c>
      <c r="B765" s="28">
        <v>17</v>
      </c>
      <c r="C765" s="28">
        <v>44042221</v>
      </c>
      <c r="D765" s="28" t="s">
        <v>445</v>
      </c>
      <c r="E765" s="28" t="s">
        <v>448</v>
      </c>
      <c r="F765" s="106"/>
      <c r="G765" s="106">
        <v>5.7220000000000004</v>
      </c>
      <c r="H765" s="59">
        <v>1.05E-8</v>
      </c>
      <c r="I765" s="28">
        <v>1</v>
      </c>
      <c r="J765" s="26">
        <v>9.8623700000000005E-4</v>
      </c>
      <c r="K765" s="26">
        <v>0.57669015000000001</v>
      </c>
      <c r="L765" s="28" t="s">
        <v>289</v>
      </c>
      <c r="M765" s="28">
        <v>9</v>
      </c>
      <c r="N765" s="107" t="s">
        <v>290</v>
      </c>
      <c r="O765" s="28">
        <v>0</v>
      </c>
      <c r="P765" s="28" t="s">
        <v>388</v>
      </c>
      <c r="Q765" s="106">
        <v>0.89700000000000002</v>
      </c>
      <c r="R765" s="28">
        <v>5</v>
      </c>
      <c r="S765" s="28">
        <v>4</v>
      </c>
    </row>
    <row r="766" spans="1:19">
      <c r="A766" s="28" t="s">
        <v>1050</v>
      </c>
      <c r="B766" s="28">
        <v>17</v>
      </c>
      <c r="C766" s="28">
        <v>44147599</v>
      </c>
      <c r="D766" s="28" t="s">
        <v>440</v>
      </c>
      <c r="E766" s="28" t="s">
        <v>448</v>
      </c>
      <c r="F766" s="106"/>
      <c r="G766" s="106">
        <v>-5.7220000000000004</v>
      </c>
      <c r="H766" s="59">
        <v>1.05E-8</v>
      </c>
      <c r="I766" s="28">
        <v>1</v>
      </c>
      <c r="J766" s="26">
        <v>9.8623700000000005E-4</v>
      </c>
      <c r="K766" s="26">
        <v>0.57570391300000001</v>
      </c>
      <c r="L766" s="28" t="s">
        <v>289</v>
      </c>
      <c r="M766" s="28">
        <v>9</v>
      </c>
      <c r="N766" s="107" t="s">
        <v>418</v>
      </c>
      <c r="O766" s="28">
        <v>0</v>
      </c>
      <c r="P766" s="28" t="s">
        <v>388</v>
      </c>
      <c r="Q766" s="106">
        <v>0.68400000000000005</v>
      </c>
      <c r="R766" s="28">
        <v>5</v>
      </c>
      <c r="S766" s="28">
        <v>4</v>
      </c>
    </row>
    <row r="767" spans="1:19">
      <c r="A767" s="28" t="s">
        <v>1060</v>
      </c>
      <c r="B767" s="28">
        <v>17</v>
      </c>
      <c r="C767" s="28">
        <v>44004076</v>
      </c>
      <c r="D767" s="28" t="s">
        <v>439</v>
      </c>
      <c r="E767" s="28" t="s">
        <v>440</v>
      </c>
      <c r="F767" s="106"/>
      <c r="G767" s="106">
        <v>5.7220000000000004</v>
      </c>
      <c r="H767" s="59">
        <v>1.0600000000000001E-8</v>
      </c>
      <c r="I767" s="28">
        <v>1</v>
      </c>
      <c r="J767" s="26">
        <v>9.8532900000000007E-4</v>
      </c>
      <c r="K767" s="26">
        <v>0.57866171700000002</v>
      </c>
      <c r="L767" s="28" t="s">
        <v>289</v>
      </c>
      <c r="M767" s="28">
        <v>9</v>
      </c>
      <c r="N767" s="107" t="s">
        <v>290</v>
      </c>
      <c r="O767" s="28">
        <v>0</v>
      </c>
      <c r="P767" s="28" t="s">
        <v>388</v>
      </c>
      <c r="Q767" s="106">
        <v>0.35199999999999998</v>
      </c>
      <c r="R767" s="28">
        <v>6</v>
      </c>
      <c r="S767" s="28">
        <v>5</v>
      </c>
    </row>
    <row r="768" spans="1:19">
      <c r="A768" s="28" t="s">
        <v>1059</v>
      </c>
      <c r="B768" s="28">
        <v>17</v>
      </c>
      <c r="C768" s="28">
        <v>44005329</v>
      </c>
      <c r="D768" s="28" t="s">
        <v>445</v>
      </c>
      <c r="E768" s="28" t="s">
        <v>448</v>
      </c>
      <c r="F768" s="106"/>
      <c r="G768" s="106">
        <v>-5.7220000000000004</v>
      </c>
      <c r="H768" s="59">
        <v>1.0600000000000001E-8</v>
      </c>
      <c r="I768" s="28">
        <v>1</v>
      </c>
      <c r="J768" s="26">
        <v>9.8532900000000007E-4</v>
      </c>
      <c r="K768" s="26">
        <v>0.58260303199999997</v>
      </c>
      <c r="L768" s="28" t="s">
        <v>289</v>
      </c>
      <c r="M768" s="28">
        <v>9</v>
      </c>
      <c r="N768" s="107" t="s">
        <v>290</v>
      </c>
      <c r="O768" s="28">
        <v>0</v>
      </c>
      <c r="P768" s="28" t="s">
        <v>388</v>
      </c>
      <c r="Q768" s="106">
        <v>0.71</v>
      </c>
      <c r="R768" s="28">
        <v>5</v>
      </c>
      <c r="S768" s="28">
        <v>5</v>
      </c>
    </row>
    <row r="769" spans="1:19">
      <c r="A769" s="28" t="s">
        <v>1057</v>
      </c>
      <c r="B769" s="28">
        <v>17</v>
      </c>
      <c r="C769" s="28">
        <v>44023087</v>
      </c>
      <c r="D769" s="28" t="s">
        <v>445</v>
      </c>
      <c r="E769" s="28" t="s">
        <v>448</v>
      </c>
      <c r="F769" s="106"/>
      <c r="G769" s="106">
        <v>-5.7220000000000004</v>
      </c>
      <c r="H769" s="59">
        <v>1.0600000000000001E-8</v>
      </c>
      <c r="I769" s="28">
        <v>1</v>
      </c>
      <c r="J769" s="26">
        <v>9.8532900000000007E-4</v>
      </c>
      <c r="K769" s="26">
        <v>0.57964704499999997</v>
      </c>
      <c r="L769" s="28" t="s">
        <v>289</v>
      </c>
      <c r="M769" s="28">
        <v>9</v>
      </c>
      <c r="N769" s="107" t="s">
        <v>290</v>
      </c>
      <c r="O769" s="28">
        <v>0</v>
      </c>
      <c r="P769" s="28" t="s">
        <v>388</v>
      </c>
      <c r="Q769" s="106">
        <v>6.0220000000000002</v>
      </c>
      <c r="R769" s="28">
        <v>7</v>
      </c>
      <c r="S769" s="28">
        <v>5</v>
      </c>
    </row>
    <row r="770" spans="1:19">
      <c r="A770" s="28" t="s">
        <v>1058</v>
      </c>
      <c r="B770" s="28">
        <v>17</v>
      </c>
      <c r="C770" s="28">
        <v>44086521</v>
      </c>
      <c r="D770" s="28" t="s">
        <v>445</v>
      </c>
      <c r="E770" s="28" t="s">
        <v>448</v>
      </c>
      <c r="F770" s="106"/>
      <c r="G770" s="106">
        <v>-5.7220000000000004</v>
      </c>
      <c r="H770" s="59">
        <v>1.0600000000000001E-8</v>
      </c>
      <c r="I770" s="28">
        <v>1</v>
      </c>
      <c r="J770" s="26">
        <v>9.8532900000000007E-4</v>
      </c>
      <c r="K770" s="26">
        <v>0.58161770300000004</v>
      </c>
      <c r="L770" s="28" t="s">
        <v>289</v>
      </c>
      <c r="M770" s="28">
        <v>9</v>
      </c>
      <c r="N770" s="107" t="s">
        <v>290</v>
      </c>
      <c r="O770" s="28">
        <v>0</v>
      </c>
      <c r="P770" s="28" t="s">
        <v>388</v>
      </c>
      <c r="Q770" s="106">
        <v>8.1000000000000003E-2</v>
      </c>
      <c r="R770" s="28">
        <v>6</v>
      </c>
      <c r="S770" s="28">
        <v>5</v>
      </c>
    </row>
    <row r="771" spans="1:19">
      <c r="A771" s="28" t="s">
        <v>1056</v>
      </c>
      <c r="B771" s="28">
        <v>17</v>
      </c>
      <c r="C771" s="28">
        <v>44147721</v>
      </c>
      <c r="D771" s="28" t="s">
        <v>439</v>
      </c>
      <c r="E771" s="28" t="s">
        <v>440</v>
      </c>
      <c r="F771" s="106"/>
      <c r="G771" s="106">
        <v>-5.7220000000000004</v>
      </c>
      <c r="H771" s="59">
        <v>1.0600000000000001E-8</v>
      </c>
      <c r="I771" s="28">
        <v>1</v>
      </c>
      <c r="J771" s="26">
        <v>9.8532900000000007E-4</v>
      </c>
      <c r="K771" s="26">
        <v>0.58063237400000001</v>
      </c>
      <c r="L771" s="28" t="s">
        <v>289</v>
      </c>
      <c r="M771" s="28">
        <v>9</v>
      </c>
      <c r="N771" s="107" t="s">
        <v>418</v>
      </c>
      <c r="O771" s="28">
        <v>0</v>
      </c>
      <c r="P771" s="28" t="s">
        <v>388</v>
      </c>
      <c r="Q771" s="106">
        <v>1.0529999999999999</v>
      </c>
      <c r="R771" s="28">
        <v>6</v>
      </c>
      <c r="S771" s="28">
        <v>4</v>
      </c>
    </row>
    <row r="772" spans="1:19">
      <c r="A772" s="28" t="s">
        <v>1064</v>
      </c>
      <c r="B772" s="28">
        <v>17</v>
      </c>
      <c r="C772" s="28">
        <v>43989087</v>
      </c>
      <c r="D772" s="28" t="s">
        <v>445</v>
      </c>
      <c r="E772" s="28" t="s">
        <v>448</v>
      </c>
      <c r="F772" s="106"/>
      <c r="G772" s="106">
        <v>5.7210000000000001</v>
      </c>
      <c r="H772" s="59">
        <v>1.0600000000000001E-8</v>
      </c>
      <c r="I772" s="28">
        <v>1</v>
      </c>
      <c r="J772" s="26">
        <v>9.8442199999999999E-4</v>
      </c>
      <c r="K772" s="26">
        <v>0.58555629799999998</v>
      </c>
      <c r="L772" s="28" t="s">
        <v>289</v>
      </c>
      <c r="M772" s="28">
        <v>9</v>
      </c>
      <c r="N772" s="107" t="s">
        <v>290</v>
      </c>
      <c r="O772" s="28">
        <v>0</v>
      </c>
      <c r="P772" s="28" t="s">
        <v>388</v>
      </c>
      <c r="Q772" s="106">
        <v>0.46</v>
      </c>
      <c r="R772" s="28">
        <v>6</v>
      </c>
      <c r="S772" s="28">
        <v>5</v>
      </c>
    </row>
    <row r="773" spans="1:19">
      <c r="A773" s="28" t="s">
        <v>1065</v>
      </c>
      <c r="B773" s="28">
        <v>17</v>
      </c>
      <c r="C773" s="28">
        <v>43989221</v>
      </c>
      <c r="D773" s="28" t="s">
        <v>439</v>
      </c>
      <c r="E773" s="28" t="s">
        <v>440</v>
      </c>
      <c r="F773" s="106"/>
      <c r="G773" s="106">
        <v>5.7210000000000001</v>
      </c>
      <c r="H773" s="59">
        <v>1.0600000000000001E-8</v>
      </c>
      <c r="I773" s="28">
        <v>1</v>
      </c>
      <c r="J773" s="26">
        <v>9.8442199999999999E-4</v>
      </c>
      <c r="K773" s="26">
        <v>0.58358745400000001</v>
      </c>
      <c r="L773" s="28" t="s">
        <v>289</v>
      </c>
      <c r="M773" s="28">
        <v>9</v>
      </c>
      <c r="N773" s="107" t="s">
        <v>290</v>
      </c>
      <c r="O773" s="28">
        <v>0</v>
      </c>
      <c r="P773" s="28" t="s">
        <v>388</v>
      </c>
      <c r="Q773" s="106">
        <v>0.79600000000000004</v>
      </c>
      <c r="R773" s="28">
        <v>6</v>
      </c>
      <c r="S773" s="28">
        <v>5</v>
      </c>
    </row>
    <row r="774" spans="1:19">
      <c r="A774" s="28" t="s">
        <v>1061</v>
      </c>
      <c r="B774" s="28">
        <v>17</v>
      </c>
      <c r="C774" s="28">
        <v>44005254</v>
      </c>
      <c r="D774" s="28" t="s">
        <v>445</v>
      </c>
      <c r="E774" s="28" t="s">
        <v>439</v>
      </c>
      <c r="F774" s="106"/>
      <c r="G774" s="106">
        <v>-5.7210000000000001</v>
      </c>
      <c r="H774" s="59">
        <v>1.0600000000000001E-8</v>
      </c>
      <c r="I774" s="28">
        <v>1</v>
      </c>
      <c r="J774" s="26">
        <v>9.8442199999999999E-4</v>
      </c>
      <c r="K774" s="26">
        <v>0.58654072000000002</v>
      </c>
      <c r="L774" s="28" t="s">
        <v>289</v>
      </c>
      <c r="M774" s="28">
        <v>9</v>
      </c>
      <c r="N774" s="107" t="s">
        <v>290</v>
      </c>
      <c r="O774" s="28">
        <v>0</v>
      </c>
      <c r="P774" s="28" t="s">
        <v>388</v>
      </c>
      <c r="Q774" s="106">
        <v>7.8079999999999998</v>
      </c>
      <c r="R774" s="28">
        <v>6</v>
      </c>
      <c r="S774" s="28">
        <v>5</v>
      </c>
    </row>
    <row r="775" spans="1:19">
      <c r="A775" s="28" t="s">
        <v>1062</v>
      </c>
      <c r="B775" s="28">
        <v>17</v>
      </c>
      <c r="C775" s="28">
        <v>44011825</v>
      </c>
      <c r="D775" s="28" t="s">
        <v>445</v>
      </c>
      <c r="E775" s="28" t="s">
        <v>440</v>
      </c>
      <c r="F775" s="106"/>
      <c r="G775" s="106">
        <v>5.7210000000000001</v>
      </c>
      <c r="H775" s="59">
        <v>1.0600000000000001E-8</v>
      </c>
      <c r="I775" s="28">
        <v>1</v>
      </c>
      <c r="J775" s="26">
        <v>9.8442199999999999E-4</v>
      </c>
      <c r="K775" s="26">
        <v>0.58457187600000005</v>
      </c>
      <c r="L775" s="28" t="s">
        <v>289</v>
      </c>
      <c r="M775" s="28">
        <v>9</v>
      </c>
      <c r="N775" s="107" t="s">
        <v>290</v>
      </c>
      <c r="O775" s="28">
        <v>0</v>
      </c>
      <c r="P775" s="28" t="s">
        <v>388</v>
      </c>
      <c r="Q775" s="106">
        <v>3.7999999999999999E-2</v>
      </c>
      <c r="R775" s="28">
        <v>6</v>
      </c>
      <c r="S775" s="28">
        <v>1</v>
      </c>
    </row>
    <row r="776" spans="1:19">
      <c r="A776" s="28" t="s">
        <v>1066</v>
      </c>
      <c r="B776" s="28">
        <v>17</v>
      </c>
      <c r="C776" s="28">
        <v>44157992</v>
      </c>
      <c r="D776" s="28" t="s">
        <v>439</v>
      </c>
      <c r="E776" s="28" t="s">
        <v>440</v>
      </c>
      <c r="F776" s="106"/>
      <c r="G776" s="106">
        <v>5.7210000000000001</v>
      </c>
      <c r="H776" s="59">
        <v>1.0600000000000001E-8</v>
      </c>
      <c r="I776" s="28">
        <v>1</v>
      </c>
      <c r="J776" s="26">
        <v>9.8442199999999999E-4</v>
      </c>
      <c r="K776" s="26">
        <v>0.58752514199999994</v>
      </c>
      <c r="L776" s="28" t="s">
        <v>289</v>
      </c>
      <c r="M776" s="28">
        <v>9</v>
      </c>
      <c r="N776" s="107" t="s">
        <v>418</v>
      </c>
      <c r="O776" s="28">
        <v>0</v>
      </c>
      <c r="P776" s="28" t="s">
        <v>388</v>
      </c>
      <c r="Q776" s="106">
        <v>5.3659999999999997</v>
      </c>
      <c r="R776" s="28">
        <v>6</v>
      </c>
      <c r="S776" s="28">
        <v>4</v>
      </c>
    </row>
    <row r="777" spans="1:19">
      <c r="A777" s="28" t="s">
        <v>1073</v>
      </c>
      <c r="B777" s="28">
        <v>17</v>
      </c>
      <c r="C777" s="28">
        <v>43988623</v>
      </c>
      <c r="D777" s="28" t="s">
        <v>445</v>
      </c>
      <c r="E777" s="28" t="s">
        <v>448</v>
      </c>
      <c r="F777" s="106"/>
      <c r="G777" s="106">
        <v>-5.7210000000000001</v>
      </c>
      <c r="H777" s="59">
        <v>1.0600000000000001E-8</v>
      </c>
      <c r="I777" s="28">
        <v>1</v>
      </c>
      <c r="J777" s="26">
        <v>9.8351699999999994E-4</v>
      </c>
      <c r="K777" s="26">
        <v>0.59342624300000002</v>
      </c>
      <c r="L777" s="28" t="s">
        <v>289</v>
      </c>
      <c r="M777" s="28">
        <v>9</v>
      </c>
      <c r="N777" s="107" t="s">
        <v>290</v>
      </c>
      <c r="O777" s="28">
        <v>0</v>
      </c>
      <c r="P777" s="28" t="s">
        <v>388</v>
      </c>
      <c r="Q777" s="106">
        <v>0.32600000000000001</v>
      </c>
      <c r="R777" s="28">
        <v>6</v>
      </c>
      <c r="S777" s="28">
        <v>5</v>
      </c>
    </row>
    <row r="778" spans="1:19">
      <c r="A778" s="28" t="s">
        <v>1067</v>
      </c>
      <c r="B778" s="28">
        <v>17</v>
      </c>
      <c r="C778" s="28">
        <v>44024906</v>
      </c>
      <c r="D778" s="28" t="s">
        <v>445</v>
      </c>
      <c r="E778" s="28" t="s">
        <v>448</v>
      </c>
      <c r="F778" s="106"/>
      <c r="G778" s="106">
        <v>5.7210000000000001</v>
      </c>
      <c r="H778" s="59">
        <v>1.0600000000000001E-8</v>
      </c>
      <c r="I778" s="28">
        <v>1</v>
      </c>
      <c r="J778" s="26">
        <v>9.8351699999999994E-4</v>
      </c>
      <c r="K778" s="26">
        <v>0.59047569300000002</v>
      </c>
      <c r="L778" s="28" t="s">
        <v>289</v>
      </c>
      <c r="M778" s="28">
        <v>9</v>
      </c>
      <c r="N778" s="107" t="s">
        <v>290</v>
      </c>
      <c r="O778" s="28">
        <v>0</v>
      </c>
      <c r="P778" s="28" t="s">
        <v>388</v>
      </c>
      <c r="Q778" s="106">
        <v>3.573</v>
      </c>
      <c r="R778" s="28">
        <v>5</v>
      </c>
      <c r="S778" s="28">
        <v>5</v>
      </c>
    </row>
    <row r="779" spans="1:19">
      <c r="A779" s="28" t="s">
        <v>1068</v>
      </c>
      <c r="B779" s="28">
        <v>17</v>
      </c>
      <c r="C779" s="28">
        <v>44084844</v>
      </c>
      <c r="D779" s="28" t="s">
        <v>440</v>
      </c>
      <c r="E779" s="28" t="s">
        <v>448</v>
      </c>
      <c r="F779" s="106"/>
      <c r="G779" s="106">
        <v>-5.7210000000000001</v>
      </c>
      <c r="H779" s="59">
        <v>1.0600000000000001E-8</v>
      </c>
      <c r="I779" s="28">
        <v>1</v>
      </c>
      <c r="J779" s="26">
        <v>9.8351699999999994E-4</v>
      </c>
      <c r="K779" s="26">
        <v>0.58949217600000003</v>
      </c>
      <c r="L779" s="28" t="s">
        <v>289</v>
      </c>
      <c r="M779" s="28">
        <v>9</v>
      </c>
      <c r="N779" s="107" t="s">
        <v>290</v>
      </c>
      <c r="O779" s="28">
        <v>0</v>
      </c>
      <c r="P779" s="28" t="s">
        <v>388</v>
      </c>
      <c r="Q779" s="106">
        <v>0.24099999999999999</v>
      </c>
      <c r="R779" s="28">
        <v>5</v>
      </c>
      <c r="S779" s="28">
        <v>5</v>
      </c>
    </row>
    <row r="780" spans="1:19">
      <c r="A780" s="28" t="s">
        <v>1049</v>
      </c>
      <c r="B780" s="28">
        <v>17</v>
      </c>
      <c r="C780" s="28">
        <v>44137311</v>
      </c>
      <c r="D780" s="28" t="s">
        <v>445</v>
      </c>
      <c r="E780" s="28" t="s">
        <v>448</v>
      </c>
      <c r="F780" s="106"/>
      <c r="G780" s="106">
        <v>-5.7210000000000001</v>
      </c>
      <c r="H780" s="59">
        <v>1.0600000000000001E-8</v>
      </c>
      <c r="I780" s="28">
        <v>1</v>
      </c>
      <c r="J780" s="26">
        <v>9.8351699999999994E-4</v>
      </c>
      <c r="K780" s="26">
        <v>0.592442727</v>
      </c>
      <c r="L780" s="28" t="s">
        <v>289</v>
      </c>
      <c r="M780" s="28">
        <v>9</v>
      </c>
      <c r="N780" s="107" t="s">
        <v>418</v>
      </c>
      <c r="O780" s="28">
        <v>0</v>
      </c>
      <c r="P780" s="28" t="s">
        <v>388</v>
      </c>
      <c r="Q780" s="106">
        <v>2.081</v>
      </c>
      <c r="R780" s="28">
        <v>5</v>
      </c>
      <c r="S780" s="28">
        <v>4</v>
      </c>
    </row>
    <row r="781" spans="1:19">
      <c r="A781" s="28" t="s">
        <v>1063</v>
      </c>
      <c r="B781" s="28">
        <v>17</v>
      </c>
      <c r="C781" s="28">
        <v>44139083</v>
      </c>
      <c r="D781" s="28" t="s">
        <v>440</v>
      </c>
      <c r="E781" s="28" t="s">
        <v>448</v>
      </c>
      <c r="F781" s="106"/>
      <c r="G781" s="106">
        <v>-5.7210000000000001</v>
      </c>
      <c r="H781" s="59">
        <v>1.0600000000000001E-8</v>
      </c>
      <c r="I781" s="28">
        <v>1</v>
      </c>
      <c r="J781" s="26">
        <v>9.8351699999999994E-4</v>
      </c>
      <c r="K781" s="26">
        <v>0.59145921000000001</v>
      </c>
      <c r="L781" s="28" t="s">
        <v>289</v>
      </c>
      <c r="M781" s="28">
        <v>9</v>
      </c>
      <c r="N781" s="107" t="s">
        <v>418</v>
      </c>
      <c r="O781" s="28">
        <v>0</v>
      </c>
      <c r="P781" s="28" t="s">
        <v>388</v>
      </c>
      <c r="Q781" s="106">
        <v>0.34200000000000003</v>
      </c>
      <c r="R781" s="28" t="s">
        <v>413</v>
      </c>
      <c r="S781" s="28">
        <v>4</v>
      </c>
    </row>
    <row r="782" spans="1:19">
      <c r="A782" s="28" t="s">
        <v>974</v>
      </c>
      <c r="B782" s="28">
        <v>17</v>
      </c>
      <c r="C782" s="28">
        <v>44189858</v>
      </c>
      <c r="D782" s="28" t="s">
        <v>445</v>
      </c>
      <c r="E782" s="28" t="s">
        <v>448</v>
      </c>
      <c r="F782" s="106"/>
      <c r="G782" s="106">
        <v>-5.7210000000000001</v>
      </c>
      <c r="H782" s="59">
        <v>1.0600000000000001E-8</v>
      </c>
      <c r="I782" s="28">
        <v>1</v>
      </c>
      <c r="J782" s="26">
        <v>9.8351699999999994E-4</v>
      </c>
      <c r="K782" s="26">
        <v>0.58850865900000005</v>
      </c>
      <c r="L782" s="28" t="s">
        <v>289</v>
      </c>
      <c r="M782" s="28">
        <v>9</v>
      </c>
      <c r="N782" s="107" t="s">
        <v>418</v>
      </c>
      <c r="O782" s="28">
        <v>0</v>
      </c>
      <c r="P782" s="28" t="s">
        <v>388</v>
      </c>
      <c r="Q782" s="106">
        <v>0.115</v>
      </c>
      <c r="R782" s="28">
        <v>7</v>
      </c>
      <c r="S782" s="28">
        <v>5</v>
      </c>
    </row>
    <row r="783" spans="1:19">
      <c r="A783" s="28" t="s">
        <v>1069</v>
      </c>
      <c r="B783" s="28">
        <v>17</v>
      </c>
      <c r="C783" s="28">
        <v>43990919</v>
      </c>
      <c r="D783" s="28" t="s">
        <v>445</v>
      </c>
      <c r="E783" s="28" t="s">
        <v>448</v>
      </c>
      <c r="F783" s="106"/>
      <c r="G783" s="106">
        <v>5.7210000000000001</v>
      </c>
      <c r="H783" s="59">
        <v>1.0600000000000001E-8</v>
      </c>
      <c r="I783" s="28">
        <v>1</v>
      </c>
      <c r="J783" s="26">
        <v>9.8261300000000002E-4</v>
      </c>
      <c r="K783" s="26">
        <v>0.59539147000000003</v>
      </c>
      <c r="L783" s="28" t="s">
        <v>289</v>
      </c>
      <c r="M783" s="28">
        <v>9</v>
      </c>
      <c r="N783" s="107" t="s">
        <v>290</v>
      </c>
      <c r="O783" s="28">
        <v>0</v>
      </c>
      <c r="P783" s="28" t="s">
        <v>388</v>
      </c>
      <c r="Q783" s="106">
        <v>1.885</v>
      </c>
      <c r="R783" s="28" t="s">
        <v>413</v>
      </c>
      <c r="S783" s="28">
        <v>4</v>
      </c>
    </row>
    <row r="784" spans="1:19">
      <c r="A784" s="28" t="s">
        <v>1071</v>
      </c>
      <c r="B784" s="28">
        <v>17</v>
      </c>
      <c r="C784" s="28">
        <v>43991888</v>
      </c>
      <c r="D784" s="28" t="s">
        <v>445</v>
      </c>
      <c r="E784" s="28" t="s">
        <v>448</v>
      </c>
      <c r="F784" s="106"/>
      <c r="G784" s="106">
        <v>-5.7210000000000001</v>
      </c>
      <c r="H784" s="59">
        <v>1.0600000000000001E-8</v>
      </c>
      <c r="I784" s="28">
        <v>1</v>
      </c>
      <c r="J784" s="26">
        <v>9.8261300000000002E-4</v>
      </c>
      <c r="K784" s="26">
        <v>0.59637408400000003</v>
      </c>
      <c r="L784" s="28" t="s">
        <v>289</v>
      </c>
      <c r="M784" s="28">
        <v>9</v>
      </c>
      <c r="N784" s="107" t="s">
        <v>290</v>
      </c>
      <c r="O784" s="28">
        <v>0</v>
      </c>
      <c r="P784" s="28" t="s">
        <v>388</v>
      </c>
      <c r="Q784" s="106">
        <v>1.8520000000000001</v>
      </c>
      <c r="R784" s="28">
        <v>4</v>
      </c>
      <c r="S784" s="28">
        <v>4</v>
      </c>
    </row>
    <row r="785" spans="1:19">
      <c r="A785" s="28" t="s">
        <v>1074</v>
      </c>
      <c r="B785" s="28">
        <v>17</v>
      </c>
      <c r="C785" s="28">
        <v>43998910</v>
      </c>
      <c r="D785" s="28" t="s">
        <v>439</v>
      </c>
      <c r="E785" s="28" t="s">
        <v>440</v>
      </c>
      <c r="F785" s="106"/>
      <c r="G785" s="106">
        <v>-5.7210000000000001</v>
      </c>
      <c r="H785" s="59">
        <v>1.0600000000000001E-8</v>
      </c>
      <c r="I785" s="28">
        <v>1</v>
      </c>
      <c r="J785" s="26">
        <v>9.8261300000000002E-4</v>
      </c>
      <c r="K785" s="26">
        <v>0.59440885700000001</v>
      </c>
      <c r="L785" s="28" t="s">
        <v>289</v>
      </c>
      <c r="M785" s="28">
        <v>9</v>
      </c>
      <c r="N785" s="107" t="s">
        <v>290</v>
      </c>
      <c r="O785" s="28">
        <v>0</v>
      </c>
      <c r="P785" s="28" t="s">
        <v>388</v>
      </c>
      <c r="Q785" s="106">
        <v>1.7729999999999999</v>
      </c>
      <c r="R785" s="28"/>
      <c r="S785" s="28">
        <v>4</v>
      </c>
    </row>
    <row r="786" spans="1:19">
      <c r="A786" s="28" t="s">
        <v>1070</v>
      </c>
      <c r="B786" s="28">
        <v>17</v>
      </c>
      <c r="C786" s="28">
        <v>44039691</v>
      </c>
      <c r="D786" s="28" t="s">
        <v>445</v>
      </c>
      <c r="E786" s="28" t="s">
        <v>448</v>
      </c>
      <c r="F786" s="106"/>
      <c r="G786" s="106">
        <v>5.7210000000000001</v>
      </c>
      <c r="H786" s="59">
        <v>1.0600000000000001E-8</v>
      </c>
      <c r="I786" s="28">
        <v>1</v>
      </c>
      <c r="J786" s="26">
        <v>9.8261300000000002E-4</v>
      </c>
      <c r="K786" s="26">
        <v>0.59735669700000005</v>
      </c>
      <c r="L786" s="28" t="s">
        <v>289</v>
      </c>
      <c r="M786" s="28">
        <v>9</v>
      </c>
      <c r="N786" s="107" t="s">
        <v>290</v>
      </c>
      <c r="O786" s="28">
        <v>0</v>
      </c>
      <c r="P786" s="28" t="s">
        <v>469</v>
      </c>
      <c r="Q786" s="106">
        <v>4.4459999999999997</v>
      </c>
      <c r="R786" s="28" t="s">
        <v>413</v>
      </c>
      <c r="S786" s="28">
        <v>4</v>
      </c>
    </row>
    <row r="787" spans="1:19">
      <c r="A787" s="28" t="s">
        <v>1072</v>
      </c>
      <c r="B787" s="28">
        <v>17</v>
      </c>
      <c r="C787" s="28">
        <v>44040120</v>
      </c>
      <c r="D787" s="28" t="s">
        <v>439</v>
      </c>
      <c r="E787" s="28" t="s">
        <v>440</v>
      </c>
      <c r="F787" s="106"/>
      <c r="G787" s="106">
        <v>-5.7210000000000001</v>
      </c>
      <c r="H787" s="59">
        <v>1.0600000000000001E-8</v>
      </c>
      <c r="I787" s="28">
        <v>1</v>
      </c>
      <c r="J787" s="26">
        <v>9.8261300000000002E-4</v>
      </c>
      <c r="K787" s="26">
        <v>0.59833930999999996</v>
      </c>
      <c r="L787" s="28" t="s">
        <v>289</v>
      </c>
      <c r="M787" s="28">
        <v>9</v>
      </c>
      <c r="N787" s="107" t="s">
        <v>290</v>
      </c>
      <c r="O787" s="28">
        <v>0</v>
      </c>
      <c r="P787" s="28" t="s">
        <v>388</v>
      </c>
      <c r="Q787" s="106">
        <v>1.585</v>
      </c>
      <c r="R787" s="28">
        <v>7</v>
      </c>
      <c r="S787" s="28">
        <v>4</v>
      </c>
    </row>
    <row r="788" spans="1:19">
      <c r="A788" s="28" t="s">
        <v>1075</v>
      </c>
      <c r="B788" s="28">
        <v>17</v>
      </c>
      <c r="C788" s="28">
        <v>44036787</v>
      </c>
      <c r="D788" s="28" t="s">
        <v>439</v>
      </c>
      <c r="E788" s="28" t="s">
        <v>440</v>
      </c>
      <c r="F788" s="106"/>
      <c r="G788" s="106">
        <v>5.7210000000000001</v>
      </c>
      <c r="H788" s="59">
        <v>1.0600000000000001E-8</v>
      </c>
      <c r="I788" s="28">
        <v>1</v>
      </c>
      <c r="J788" s="26">
        <v>9.8081100000000005E-4</v>
      </c>
      <c r="K788" s="26">
        <v>0.59932012199999996</v>
      </c>
      <c r="L788" s="28" t="s">
        <v>289</v>
      </c>
      <c r="M788" s="28">
        <v>9</v>
      </c>
      <c r="N788" s="107" t="s">
        <v>290</v>
      </c>
      <c r="O788" s="28">
        <v>0</v>
      </c>
      <c r="P788" s="28" t="s">
        <v>388</v>
      </c>
      <c r="Q788" s="106">
        <v>1.2629999999999999</v>
      </c>
      <c r="R788" s="28" t="s">
        <v>413</v>
      </c>
      <c r="S788" s="28">
        <v>5</v>
      </c>
    </row>
    <row r="789" spans="1:19">
      <c r="A789" s="28" t="s">
        <v>1076</v>
      </c>
      <c r="B789" s="28">
        <v>17</v>
      </c>
      <c r="C789" s="28">
        <v>44133534</v>
      </c>
      <c r="D789" s="28" t="s">
        <v>439</v>
      </c>
      <c r="E789" s="28" t="s">
        <v>440</v>
      </c>
      <c r="F789" s="106"/>
      <c r="G789" s="106">
        <v>-5.7210000000000001</v>
      </c>
      <c r="H789" s="59">
        <v>1.0600000000000001E-8</v>
      </c>
      <c r="I789" s="28">
        <v>1</v>
      </c>
      <c r="J789" s="26">
        <v>9.8081100000000005E-4</v>
      </c>
      <c r="K789" s="26">
        <v>0.60030093299999998</v>
      </c>
      <c r="L789" s="28" t="s">
        <v>289</v>
      </c>
      <c r="M789" s="28">
        <v>9</v>
      </c>
      <c r="N789" s="107" t="s">
        <v>418</v>
      </c>
      <c r="O789" s="28">
        <v>0</v>
      </c>
      <c r="P789" s="28" t="s">
        <v>388</v>
      </c>
      <c r="Q789" s="106">
        <v>3.3380000000000001</v>
      </c>
      <c r="R789" s="28">
        <v>7</v>
      </c>
      <c r="S789" s="28">
        <v>4</v>
      </c>
    </row>
    <row r="790" spans="1:19">
      <c r="A790" s="28" t="s">
        <v>1077</v>
      </c>
      <c r="B790" s="28">
        <v>17</v>
      </c>
      <c r="C790" s="28">
        <v>44159988</v>
      </c>
      <c r="D790" s="28" t="s">
        <v>445</v>
      </c>
      <c r="E790" s="28" t="s">
        <v>448</v>
      </c>
      <c r="F790" s="106"/>
      <c r="G790" s="106">
        <v>-5.7210000000000001</v>
      </c>
      <c r="H790" s="59">
        <v>1.0600000000000001E-8</v>
      </c>
      <c r="I790" s="28">
        <v>1</v>
      </c>
      <c r="J790" s="26">
        <v>9.8081100000000005E-4</v>
      </c>
      <c r="K790" s="26">
        <v>0.60128174499999998</v>
      </c>
      <c r="L790" s="28" t="s">
        <v>289</v>
      </c>
      <c r="M790" s="28">
        <v>9</v>
      </c>
      <c r="N790" s="107" t="s">
        <v>418</v>
      </c>
      <c r="O790" s="28">
        <v>0</v>
      </c>
      <c r="P790" s="28" t="s">
        <v>388</v>
      </c>
      <c r="Q790" s="106">
        <v>6.024</v>
      </c>
      <c r="R790" s="28">
        <v>5</v>
      </c>
      <c r="S790" s="28">
        <v>3</v>
      </c>
    </row>
    <row r="791" spans="1:19">
      <c r="A791" s="28" t="s">
        <v>1078</v>
      </c>
      <c r="B791" s="28">
        <v>17</v>
      </c>
      <c r="C791" s="28">
        <v>43991272</v>
      </c>
      <c r="D791" s="28" t="s">
        <v>445</v>
      </c>
      <c r="E791" s="28" t="s">
        <v>448</v>
      </c>
      <c r="F791" s="106"/>
      <c r="G791" s="106">
        <v>5.7210000000000001</v>
      </c>
      <c r="H791" s="59">
        <v>1.0600000000000001E-8</v>
      </c>
      <c r="I791" s="28">
        <v>1</v>
      </c>
      <c r="J791" s="26">
        <v>9.7991300000000001E-4</v>
      </c>
      <c r="K791" s="26">
        <v>0.60226165799999998</v>
      </c>
      <c r="L791" s="28" t="s">
        <v>289</v>
      </c>
      <c r="M791" s="28">
        <v>9</v>
      </c>
      <c r="N791" s="107" t="s">
        <v>290</v>
      </c>
      <c r="O791" s="28">
        <v>0</v>
      </c>
      <c r="P791" s="28" t="s">
        <v>388</v>
      </c>
      <c r="Q791" s="106">
        <v>2.3610000000000002</v>
      </c>
      <c r="R791" s="28" t="s">
        <v>413</v>
      </c>
      <c r="S791" s="28">
        <v>4</v>
      </c>
    </row>
    <row r="792" spans="1:19">
      <c r="A792" s="28" t="s">
        <v>1080</v>
      </c>
      <c r="B792" s="28">
        <v>17</v>
      </c>
      <c r="C792" s="28">
        <v>44160050</v>
      </c>
      <c r="D792" s="28" t="s">
        <v>445</v>
      </c>
      <c r="E792" s="28" t="s">
        <v>448</v>
      </c>
      <c r="F792" s="106"/>
      <c r="G792" s="106">
        <v>-5.7210000000000001</v>
      </c>
      <c r="H792" s="59">
        <v>1.0600000000000001E-8</v>
      </c>
      <c r="I792" s="28">
        <v>1</v>
      </c>
      <c r="J792" s="26">
        <v>9.7991300000000001E-4</v>
      </c>
      <c r="K792" s="26">
        <v>0.60324157099999998</v>
      </c>
      <c r="L792" s="28" t="s">
        <v>289</v>
      </c>
      <c r="M792" s="28">
        <v>9</v>
      </c>
      <c r="N792" s="107" t="s">
        <v>418</v>
      </c>
      <c r="O792" s="28">
        <v>0</v>
      </c>
      <c r="P792" s="28" t="s">
        <v>388</v>
      </c>
      <c r="Q792" s="106">
        <v>3.355</v>
      </c>
      <c r="R792" s="28">
        <v>5</v>
      </c>
      <c r="S792" s="28">
        <v>2</v>
      </c>
    </row>
    <row r="793" spans="1:19">
      <c r="A793" s="28" t="s">
        <v>2864</v>
      </c>
      <c r="B793" s="28">
        <v>17</v>
      </c>
      <c r="C793" s="28">
        <v>44130668</v>
      </c>
      <c r="D793" s="28" t="s">
        <v>445</v>
      </c>
      <c r="E793" s="28" t="s">
        <v>439</v>
      </c>
      <c r="F793" s="106"/>
      <c r="G793" s="106">
        <v>-5.72</v>
      </c>
      <c r="H793" s="59">
        <v>1.0600000000000001E-8</v>
      </c>
      <c r="I793" s="28">
        <v>1</v>
      </c>
      <c r="J793" s="26">
        <v>9.7901600000000009E-4</v>
      </c>
      <c r="K793" s="26">
        <v>0.60422058700000003</v>
      </c>
      <c r="L793" s="28" t="s">
        <v>289</v>
      </c>
      <c r="M793" s="28">
        <v>9</v>
      </c>
      <c r="N793" s="107" t="s">
        <v>418</v>
      </c>
      <c r="O793" s="28">
        <v>0</v>
      </c>
      <c r="P793" s="28" t="s">
        <v>388</v>
      </c>
      <c r="Q793" s="106"/>
      <c r="R793" s="28"/>
      <c r="S793" s="28"/>
    </row>
    <row r="794" spans="1:19">
      <c r="A794" s="28" t="s">
        <v>1081</v>
      </c>
      <c r="B794" s="28">
        <v>17</v>
      </c>
      <c r="C794" s="28">
        <v>44093319</v>
      </c>
      <c r="D794" s="28" t="s">
        <v>445</v>
      </c>
      <c r="E794" s="28" t="s">
        <v>448</v>
      </c>
      <c r="F794" s="106"/>
      <c r="G794" s="106">
        <v>-5.72</v>
      </c>
      <c r="H794" s="59">
        <v>1.0600000000000001E-8</v>
      </c>
      <c r="I794" s="28">
        <v>1</v>
      </c>
      <c r="J794" s="26">
        <v>9.7722799999999991E-4</v>
      </c>
      <c r="K794" s="26">
        <v>0.60519781500000003</v>
      </c>
      <c r="L794" s="28" t="s">
        <v>289</v>
      </c>
      <c r="M794" s="28">
        <v>9</v>
      </c>
      <c r="N794" s="107" t="s">
        <v>290</v>
      </c>
      <c r="O794" s="28">
        <v>0</v>
      </c>
      <c r="P794" s="28" t="s">
        <v>388</v>
      </c>
      <c r="Q794" s="106">
        <v>4.2889999999999997</v>
      </c>
      <c r="R794" s="28">
        <v>5</v>
      </c>
      <c r="S794" s="28">
        <v>1</v>
      </c>
    </row>
    <row r="795" spans="1:19">
      <c r="A795" s="28" t="s">
        <v>1082</v>
      </c>
      <c r="B795" s="28">
        <v>17</v>
      </c>
      <c r="C795" s="28">
        <v>44022593</v>
      </c>
      <c r="D795" s="28" t="s">
        <v>439</v>
      </c>
      <c r="E795" s="28" t="s">
        <v>440</v>
      </c>
      <c r="F795" s="106"/>
      <c r="G795" s="106">
        <v>-5.72</v>
      </c>
      <c r="H795" s="59">
        <v>1.07E-8</v>
      </c>
      <c r="I795" s="28">
        <v>1</v>
      </c>
      <c r="J795" s="26">
        <v>9.7633599999999996E-4</v>
      </c>
      <c r="K795" s="26">
        <v>0.60617414999999997</v>
      </c>
      <c r="L795" s="28" t="s">
        <v>289</v>
      </c>
      <c r="M795" s="28">
        <v>9</v>
      </c>
      <c r="N795" s="107" t="s">
        <v>290</v>
      </c>
      <c r="O795" s="28">
        <v>0</v>
      </c>
      <c r="P795" s="28" t="s">
        <v>388</v>
      </c>
      <c r="Q795" s="106">
        <v>2.226</v>
      </c>
      <c r="R795" s="28">
        <v>6</v>
      </c>
      <c r="S795" s="28">
        <v>4</v>
      </c>
    </row>
    <row r="796" spans="1:19">
      <c r="A796" s="28" t="s">
        <v>1036</v>
      </c>
      <c r="B796" s="28">
        <v>17</v>
      </c>
      <c r="C796" s="28">
        <v>44208144</v>
      </c>
      <c r="D796" s="28" t="s">
        <v>440</v>
      </c>
      <c r="E796" s="28" t="s">
        <v>448</v>
      </c>
      <c r="F796" s="106"/>
      <c r="G796" s="106">
        <v>5.72</v>
      </c>
      <c r="H796" s="59">
        <v>1.07E-8</v>
      </c>
      <c r="I796" s="28">
        <v>1</v>
      </c>
      <c r="J796" s="26">
        <v>9.7544600000000004E-4</v>
      </c>
      <c r="K796" s="26">
        <v>0.60714959599999996</v>
      </c>
      <c r="L796" s="28" t="s">
        <v>289</v>
      </c>
      <c r="M796" s="28">
        <v>9</v>
      </c>
      <c r="N796" s="107" t="s">
        <v>418</v>
      </c>
      <c r="O796" s="28">
        <v>0</v>
      </c>
      <c r="P796" s="28" t="s">
        <v>388</v>
      </c>
      <c r="Q796" s="106">
        <v>0.18</v>
      </c>
      <c r="R796" s="28" t="s">
        <v>413</v>
      </c>
      <c r="S796" s="28">
        <v>2</v>
      </c>
    </row>
    <row r="797" spans="1:19">
      <c r="A797" s="28" t="s">
        <v>1086</v>
      </c>
      <c r="B797" s="28">
        <v>17</v>
      </c>
      <c r="C797" s="28">
        <v>44053171</v>
      </c>
      <c r="D797" s="28" t="s">
        <v>445</v>
      </c>
      <c r="E797" s="28" t="s">
        <v>448</v>
      </c>
      <c r="F797" s="106"/>
      <c r="G797" s="106">
        <v>5.72</v>
      </c>
      <c r="H797" s="59">
        <v>1.07E-8</v>
      </c>
      <c r="I797" s="28">
        <v>1</v>
      </c>
      <c r="J797" s="26">
        <v>9.7455700000000003E-4</v>
      </c>
      <c r="K797" s="26">
        <v>0.60909871100000001</v>
      </c>
      <c r="L797" s="28" t="s">
        <v>289</v>
      </c>
      <c r="M797" s="28">
        <v>9</v>
      </c>
      <c r="N797" s="107" t="s">
        <v>290</v>
      </c>
      <c r="O797" s="28">
        <v>0</v>
      </c>
      <c r="P797" s="28" t="s">
        <v>469</v>
      </c>
      <c r="Q797" s="106">
        <v>1.623</v>
      </c>
      <c r="R797" s="28">
        <v>5</v>
      </c>
      <c r="S797" s="28">
        <v>4</v>
      </c>
    </row>
    <row r="798" spans="1:19">
      <c r="A798" s="28" t="s">
        <v>1084</v>
      </c>
      <c r="B798" s="28">
        <v>17</v>
      </c>
      <c r="C798" s="28">
        <v>44115351</v>
      </c>
      <c r="D798" s="28" t="s">
        <v>439</v>
      </c>
      <c r="E798" s="28" t="s">
        <v>440</v>
      </c>
      <c r="F798" s="106"/>
      <c r="G798" s="106">
        <v>5.72</v>
      </c>
      <c r="H798" s="59">
        <v>1.07E-8</v>
      </c>
      <c r="I798" s="28">
        <v>1</v>
      </c>
      <c r="J798" s="26">
        <v>9.7455700000000003E-4</v>
      </c>
      <c r="K798" s="26">
        <v>0.608124153</v>
      </c>
      <c r="L798" s="28" t="s">
        <v>289</v>
      </c>
      <c r="M798" s="28">
        <v>9</v>
      </c>
      <c r="N798" s="107" t="s">
        <v>418</v>
      </c>
      <c r="O798" s="28">
        <v>0</v>
      </c>
      <c r="P798" s="28" t="s">
        <v>388</v>
      </c>
      <c r="Q798" s="106">
        <v>3.7309999999999999</v>
      </c>
      <c r="R798" s="28" t="s">
        <v>413</v>
      </c>
      <c r="S798" s="28">
        <v>4</v>
      </c>
    </row>
    <row r="799" spans="1:19">
      <c r="A799" s="28" t="s">
        <v>1087</v>
      </c>
      <c r="B799" s="28">
        <v>17</v>
      </c>
      <c r="C799" s="28">
        <v>43994623</v>
      </c>
      <c r="D799" s="28" t="s">
        <v>445</v>
      </c>
      <c r="E799" s="28" t="s">
        <v>448</v>
      </c>
      <c r="F799" s="106"/>
      <c r="G799" s="106">
        <v>-5.72</v>
      </c>
      <c r="H799" s="59">
        <v>1.07E-8</v>
      </c>
      <c r="I799" s="28">
        <v>1</v>
      </c>
      <c r="J799" s="26">
        <v>9.7367000000000005E-4</v>
      </c>
      <c r="K799" s="26">
        <v>0.61396706199999995</v>
      </c>
      <c r="L799" s="28" t="s">
        <v>289</v>
      </c>
      <c r="M799" s="28">
        <v>9</v>
      </c>
      <c r="N799" s="107" t="s">
        <v>290</v>
      </c>
      <c r="O799" s="28">
        <v>0</v>
      </c>
      <c r="P799" s="28" t="s">
        <v>388</v>
      </c>
      <c r="Q799" s="106">
        <v>4.2000000000000003E-2</v>
      </c>
      <c r="R799" s="28">
        <v>4</v>
      </c>
      <c r="S799" s="28">
        <v>4</v>
      </c>
    </row>
    <row r="800" spans="1:19">
      <c r="A800" s="28" t="s">
        <v>1091</v>
      </c>
      <c r="B800" s="28">
        <v>17</v>
      </c>
      <c r="C800" s="28">
        <v>44112441</v>
      </c>
      <c r="D800" s="28" t="s">
        <v>445</v>
      </c>
      <c r="E800" s="28" t="s">
        <v>448</v>
      </c>
      <c r="F800" s="106"/>
      <c r="G800" s="106">
        <v>-5.72</v>
      </c>
      <c r="H800" s="59">
        <v>1.07E-8</v>
      </c>
      <c r="I800" s="28">
        <v>1</v>
      </c>
      <c r="J800" s="26">
        <v>9.7367000000000005E-4</v>
      </c>
      <c r="K800" s="26">
        <v>0.61104605099999998</v>
      </c>
      <c r="L800" s="28" t="s">
        <v>289</v>
      </c>
      <c r="M800" s="28">
        <v>9</v>
      </c>
      <c r="N800" s="107" t="s">
        <v>418</v>
      </c>
      <c r="O800" s="28">
        <v>0</v>
      </c>
      <c r="P800" s="28" t="s">
        <v>388</v>
      </c>
      <c r="Q800" s="106">
        <v>2.6459999999999999</v>
      </c>
      <c r="R800" s="28" t="s">
        <v>549</v>
      </c>
      <c r="S800" s="28">
        <v>4</v>
      </c>
    </row>
    <row r="801" spans="1:19">
      <c r="A801" s="28" t="s">
        <v>1092</v>
      </c>
      <c r="B801" s="28">
        <v>17</v>
      </c>
      <c r="C801" s="28">
        <v>44112638</v>
      </c>
      <c r="D801" s="28" t="s">
        <v>439</v>
      </c>
      <c r="E801" s="28" t="s">
        <v>440</v>
      </c>
      <c r="F801" s="106"/>
      <c r="G801" s="106">
        <v>5.72</v>
      </c>
      <c r="H801" s="59">
        <v>1.07E-8</v>
      </c>
      <c r="I801" s="28">
        <v>1</v>
      </c>
      <c r="J801" s="26">
        <v>9.7367000000000005E-4</v>
      </c>
      <c r="K801" s="26">
        <v>0.61201972199999999</v>
      </c>
      <c r="L801" s="28" t="s">
        <v>289</v>
      </c>
      <c r="M801" s="28">
        <v>9</v>
      </c>
      <c r="N801" s="107" t="s">
        <v>418</v>
      </c>
      <c r="O801" s="28">
        <v>0</v>
      </c>
      <c r="P801" s="28" t="s">
        <v>388</v>
      </c>
      <c r="Q801" s="106">
        <v>1.8340000000000001</v>
      </c>
      <c r="R801" s="28" t="s">
        <v>549</v>
      </c>
      <c r="S801" s="28">
        <v>4</v>
      </c>
    </row>
    <row r="802" spans="1:19">
      <c r="A802" s="28" t="s">
        <v>1093</v>
      </c>
      <c r="B802" s="28">
        <v>17</v>
      </c>
      <c r="C802" s="28">
        <v>44113359</v>
      </c>
      <c r="D802" s="28" t="s">
        <v>439</v>
      </c>
      <c r="E802" s="28" t="s">
        <v>440</v>
      </c>
      <c r="F802" s="106"/>
      <c r="G802" s="106">
        <v>5.72</v>
      </c>
      <c r="H802" s="59">
        <v>1.07E-8</v>
      </c>
      <c r="I802" s="28">
        <v>1</v>
      </c>
      <c r="J802" s="26">
        <v>9.7367000000000005E-4</v>
      </c>
      <c r="K802" s="26">
        <v>0.615914403</v>
      </c>
      <c r="L802" s="28" t="s">
        <v>289</v>
      </c>
      <c r="M802" s="28">
        <v>9</v>
      </c>
      <c r="N802" s="107" t="s">
        <v>418</v>
      </c>
      <c r="O802" s="28">
        <v>0</v>
      </c>
      <c r="P802" s="28" t="s">
        <v>388</v>
      </c>
      <c r="Q802" s="106">
        <v>2.831</v>
      </c>
      <c r="R802" s="28">
        <v>6</v>
      </c>
      <c r="S802" s="28">
        <v>4</v>
      </c>
    </row>
    <row r="803" spans="1:19">
      <c r="A803" s="28" t="s">
        <v>1089</v>
      </c>
      <c r="B803" s="28">
        <v>17</v>
      </c>
      <c r="C803" s="28">
        <v>44113491</v>
      </c>
      <c r="D803" s="28" t="s">
        <v>439</v>
      </c>
      <c r="E803" s="28" t="s">
        <v>440</v>
      </c>
      <c r="F803" s="106"/>
      <c r="G803" s="106">
        <v>5.72</v>
      </c>
      <c r="H803" s="59">
        <v>1.07E-8</v>
      </c>
      <c r="I803" s="28">
        <v>1</v>
      </c>
      <c r="J803" s="26">
        <v>9.7367000000000005E-4</v>
      </c>
      <c r="K803" s="26">
        <v>0.61007238100000005</v>
      </c>
      <c r="L803" s="28" t="s">
        <v>289</v>
      </c>
      <c r="M803" s="28">
        <v>9</v>
      </c>
      <c r="N803" s="107" t="s">
        <v>418</v>
      </c>
      <c r="O803" s="28">
        <v>0</v>
      </c>
      <c r="P803" s="28" t="s">
        <v>388</v>
      </c>
      <c r="Q803" s="106">
        <v>1.7390000000000001</v>
      </c>
      <c r="R803" s="28">
        <v>7</v>
      </c>
      <c r="S803" s="28">
        <v>4</v>
      </c>
    </row>
    <row r="804" spans="1:19">
      <c r="A804" s="28" t="s">
        <v>1088</v>
      </c>
      <c r="B804" s="28">
        <v>17</v>
      </c>
      <c r="C804" s="28">
        <v>44113963</v>
      </c>
      <c r="D804" s="28" t="s">
        <v>439</v>
      </c>
      <c r="E804" s="28" t="s">
        <v>440</v>
      </c>
      <c r="F804" s="106"/>
      <c r="G804" s="106">
        <v>-5.72</v>
      </c>
      <c r="H804" s="59">
        <v>1.07E-8</v>
      </c>
      <c r="I804" s="28">
        <v>1</v>
      </c>
      <c r="J804" s="26">
        <v>9.7367000000000005E-4</v>
      </c>
      <c r="K804" s="26">
        <v>0.61299339200000003</v>
      </c>
      <c r="L804" s="28" t="s">
        <v>289</v>
      </c>
      <c r="M804" s="28">
        <v>9</v>
      </c>
      <c r="N804" s="107" t="s">
        <v>418</v>
      </c>
      <c r="O804" s="28">
        <v>0</v>
      </c>
      <c r="P804" s="28" t="s">
        <v>388</v>
      </c>
      <c r="Q804" s="106">
        <v>3.9870000000000001</v>
      </c>
      <c r="R804" s="28">
        <v>5</v>
      </c>
      <c r="S804" s="28">
        <v>4</v>
      </c>
    </row>
    <row r="805" spans="1:19">
      <c r="A805" s="28" t="s">
        <v>1085</v>
      </c>
      <c r="B805" s="28">
        <v>17</v>
      </c>
      <c r="C805" s="28">
        <v>44114432</v>
      </c>
      <c r="D805" s="28" t="s">
        <v>445</v>
      </c>
      <c r="E805" s="28" t="s">
        <v>440</v>
      </c>
      <c r="F805" s="106"/>
      <c r="G805" s="106">
        <v>5.72</v>
      </c>
      <c r="H805" s="59">
        <v>1.07E-8</v>
      </c>
      <c r="I805" s="28">
        <v>1</v>
      </c>
      <c r="J805" s="26">
        <v>9.7367000000000005E-4</v>
      </c>
      <c r="K805" s="26">
        <v>0.61494073299999996</v>
      </c>
      <c r="L805" s="28" t="s">
        <v>289</v>
      </c>
      <c r="M805" s="28">
        <v>9</v>
      </c>
      <c r="N805" s="107" t="s">
        <v>418</v>
      </c>
      <c r="O805" s="28">
        <v>0</v>
      </c>
      <c r="P805" s="28" t="s">
        <v>388</v>
      </c>
      <c r="Q805" s="106">
        <v>0.2</v>
      </c>
      <c r="R805" s="28">
        <v>5</v>
      </c>
      <c r="S805" s="28">
        <v>4</v>
      </c>
    </row>
    <row r="806" spans="1:19">
      <c r="A806" s="28" t="s">
        <v>1094</v>
      </c>
      <c r="B806" s="28">
        <v>17</v>
      </c>
      <c r="C806" s="28">
        <v>44042868</v>
      </c>
      <c r="D806" s="28" t="s">
        <v>445</v>
      </c>
      <c r="E806" s="28" t="s">
        <v>448</v>
      </c>
      <c r="F806" s="106"/>
      <c r="G806" s="106">
        <v>-5.7190000000000003</v>
      </c>
      <c r="H806" s="59">
        <v>1.07E-8</v>
      </c>
      <c r="I806" s="28">
        <v>1</v>
      </c>
      <c r="J806" s="26">
        <v>9.7278499999999999E-4</v>
      </c>
      <c r="K806" s="26">
        <v>0.62175111400000005</v>
      </c>
      <c r="L806" s="28" t="s">
        <v>289</v>
      </c>
      <c r="M806" s="28">
        <v>9</v>
      </c>
      <c r="N806" s="107" t="s">
        <v>290</v>
      </c>
      <c r="O806" s="28">
        <v>0</v>
      </c>
      <c r="P806" s="28" t="s">
        <v>388</v>
      </c>
      <c r="Q806" s="106">
        <v>0.154</v>
      </c>
      <c r="R806" s="28">
        <v>6</v>
      </c>
      <c r="S806" s="28">
        <v>4</v>
      </c>
    </row>
    <row r="807" spans="1:19">
      <c r="A807" s="28" t="s">
        <v>1099</v>
      </c>
      <c r="B807" s="28">
        <v>17</v>
      </c>
      <c r="C807" s="28">
        <v>44097235</v>
      </c>
      <c r="D807" s="28" t="s">
        <v>440</v>
      </c>
      <c r="E807" s="28" t="s">
        <v>448</v>
      </c>
      <c r="F807" s="106"/>
      <c r="G807" s="106">
        <v>-5.7190000000000003</v>
      </c>
      <c r="H807" s="59">
        <v>1.07E-8</v>
      </c>
      <c r="I807" s="28">
        <v>1</v>
      </c>
      <c r="J807" s="26">
        <v>9.7278499999999999E-4</v>
      </c>
      <c r="K807" s="26">
        <v>0.61883275800000004</v>
      </c>
      <c r="L807" s="28" t="s">
        <v>289</v>
      </c>
      <c r="M807" s="28">
        <v>9</v>
      </c>
      <c r="N807" s="107" t="s">
        <v>290</v>
      </c>
      <c r="O807" s="28">
        <v>0</v>
      </c>
      <c r="P807" s="28" t="s">
        <v>388</v>
      </c>
      <c r="Q807" s="106">
        <v>1.1319999999999999</v>
      </c>
      <c r="R807" s="28">
        <v>6</v>
      </c>
      <c r="S807" s="28">
        <v>4</v>
      </c>
    </row>
    <row r="808" spans="1:19">
      <c r="A808" s="28" t="s">
        <v>1098</v>
      </c>
      <c r="B808" s="28">
        <v>17</v>
      </c>
      <c r="C808" s="28">
        <v>44110532</v>
      </c>
      <c r="D808" s="28" t="s">
        <v>445</v>
      </c>
      <c r="E808" s="28" t="s">
        <v>448</v>
      </c>
      <c r="F808" s="106"/>
      <c r="G808" s="106">
        <v>-5.7190000000000003</v>
      </c>
      <c r="H808" s="59">
        <v>1.07E-8</v>
      </c>
      <c r="I808" s="28">
        <v>1</v>
      </c>
      <c r="J808" s="26">
        <v>9.7278499999999999E-4</v>
      </c>
      <c r="K808" s="26">
        <v>0.61688718799999998</v>
      </c>
      <c r="L808" s="28" t="s">
        <v>289</v>
      </c>
      <c r="M808" s="28">
        <v>9</v>
      </c>
      <c r="N808" s="107" t="s">
        <v>418</v>
      </c>
      <c r="O808" s="28">
        <v>0</v>
      </c>
      <c r="P808" s="28" t="s">
        <v>368</v>
      </c>
      <c r="Q808" s="106">
        <v>10.81</v>
      </c>
      <c r="R808" s="28"/>
      <c r="S808" s="28">
        <v>3</v>
      </c>
    </row>
    <row r="809" spans="1:19">
      <c r="A809" s="28" t="s">
        <v>1097</v>
      </c>
      <c r="B809" s="28">
        <v>17</v>
      </c>
      <c r="C809" s="28">
        <v>44110541</v>
      </c>
      <c r="D809" s="28" t="s">
        <v>445</v>
      </c>
      <c r="E809" s="28" t="s">
        <v>448</v>
      </c>
      <c r="F809" s="106"/>
      <c r="G809" s="106">
        <v>-5.7190000000000003</v>
      </c>
      <c r="H809" s="59">
        <v>1.07E-8</v>
      </c>
      <c r="I809" s="28">
        <v>1</v>
      </c>
      <c r="J809" s="26">
        <v>9.7278499999999999E-4</v>
      </c>
      <c r="K809" s="26">
        <v>0.61980554399999999</v>
      </c>
      <c r="L809" s="28" t="s">
        <v>289</v>
      </c>
      <c r="M809" s="28">
        <v>9</v>
      </c>
      <c r="N809" s="107" t="s">
        <v>418</v>
      </c>
      <c r="O809" s="28">
        <v>0</v>
      </c>
      <c r="P809" s="28" t="s">
        <v>368</v>
      </c>
      <c r="Q809" s="106">
        <v>4.2359999999999998</v>
      </c>
      <c r="R809" s="28"/>
      <c r="S809" s="28">
        <v>3</v>
      </c>
    </row>
    <row r="810" spans="1:19">
      <c r="A810" s="28" t="s">
        <v>1100</v>
      </c>
      <c r="B810" s="28">
        <v>17</v>
      </c>
      <c r="C810" s="28">
        <v>44111109</v>
      </c>
      <c r="D810" s="28" t="s">
        <v>445</v>
      </c>
      <c r="E810" s="28" t="s">
        <v>448</v>
      </c>
      <c r="F810" s="106"/>
      <c r="G810" s="106">
        <v>5.7190000000000003</v>
      </c>
      <c r="H810" s="59">
        <v>1.07E-8</v>
      </c>
      <c r="I810" s="28">
        <v>1</v>
      </c>
      <c r="J810" s="26">
        <v>9.7278499999999999E-4</v>
      </c>
      <c r="K810" s="26">
        <v>0.62272389900000003</v>
      </c>
      <c r="L810" s="28" t="s">
        <v>289</v>
      </c>
      <c r="M810" s="28">
        <v>9</v>
      </c>
      <c r="N810" s="107" t="s">
        <v>418</v>
      </c>
      <c r="O810" s="28">
        <v>0</v>
      </c>
      <c r="P810" s="28" t="s">
        <v>388</v>
      </c>
      <c r="Q810" s="106">
        <v>10.35</v>
      </c>
      <c r="R810" s="28" t="s">
        <v>472</v>
      </c>
      <c r="S810" s="28">
        <v>4</v>
      </c>
    </row>
    <row r="811" spans="1:19">
      <c r="A811" s="28" t="s">
        <v>1090</v>
      </c>
      <c r="B811" s="28">
        <v>17</v>
      </c>
      <c r="C811" s="28">
        <v>44111613</v>
      </c>
      <c r="D811" s="28" t="s">
        <v>445</v>
      </c>
      <c r="E811" s="28" t="s">
        <v>448</v>
      </c>
      <c r="F811" s="106"/>
      <c r="G811" s="106">
        <v>5.7190000000000003</v>
      </c>
      <c r="H811" s="59">
        <v>1.07E-8</v>
      </c>
      <c r="I811" s="28">
        <v>1</v>
      </c>
      <c r="J811" s="26">
        <v>9.7278499999999999E-4</v>
      </c>
      <c r="K811" s="26">
        <v>0.61785997299999995</v>
      </c>
      <c r="L811" s="28" t="s">
        <v>289</v>
      </c>
      <c r="M811" s="28">
        <v>9</v>
      </c>
      <c r="N811" s="107" t="s">
        <v>418</v>
      </c>
      <c r="O811" s="28">
        <v>0</v>
      </c>
      <c r="P811" s="28" t="s">
        <v>368</v>
      </c>
      <c r="Q811" s="106">
        <v>2.661</v>
      </c>
      <c r="R811" s="28">
        <v>6</v>
      </c>
      <c r="S811" s="28">
        <v>4</v>
      </c>
    </row>
    <row r="812" spans="1:19">
      <c r="A812" s="28" t="s">
        <v>1095</v>
      </c>
      <c r="B812" s="28">
        <v>17</v>
      </c>
      <c r="C812" s="28">
        <v>44115107</v>
      </c>
      <c r="D812" s="28" t="s">
        <v>439</v>
      </c>
      <c r="E812" s="28" t="s">
        <v>440</v>
      </c>
      <c r="F812" s="106"/>
      <c r="G812" s="106">
        <v>-5.7190000000000003</v>
      </c>
      <c r="H812" s="59">
        <v>1.07E-8</v>
      </c>
      <c r="I812" s="28">
        <v>1</v>
      </c>
      <c r="J812" s="26">
        <v>9.7278499999999999E-4</v>
      </c>
      <c r="K812" s="26">
        <v>0.62077832899999996</v>
      </c>
      <c r="L812" s="28" t="s">
        <v>289</v>
      </c>
      <c r="M812" s="28">
        <v>9</v>
      </c>
      <c r="N812" s="107" t="s">
        <v>418</v>
      </c>
      <c r="O812" s="28">
        <v>0</v>
      </c>
      <c r="P812" s="28" t="s">
        <v>388</v>
      </c>
      <c r="Q812" s="106">
        <v>1.04</v>
      </c>
      <c r="R812" s="28" t="s">
        <v>413</v>
      </c>
      <c r="S812" s="28">
        <v>4</v>
      </c>
    </row>
    <row r="813" spans="1:19">
      <c r="A813" s="28" t="s">
        <v>1109</v>
      </c>
      <c r="B813" s="28">
        <v>17</v>
      </c>
      <c r="C813" s="28">
        <v>44084533</v>
      </c>
      <c r="D813" s="28" t="s">
        <v>439</v>
      </c>
      <c r="E813" s="28" t="s">
        <v>440</v>
      </c>
      <c r="F813" s="106"/>
      <c r="G813" s="106">
        <v>5.7190000000000003</v>
      </c>
      <c r="H813" s="59">
        <v>1.07E-8</v>
      </c>
      <c r="I813" s="28">
        <v>1</v>
      </c>
      <c r="J813" s="26">
        <v>9.7190199999999997E-4</v>
      </c>
      <c r="K813" s="26">
        <v>0.62369580000000002</v>
      </c>
      <c r="L813" s="28" t="s">
        <v>289</v>
      </c>
      <c r="M813" s="28">
        <v>9</v>
      </c>
      <c r="N813" s="107" t="s">
        <v>290</v>
      </c>
      <c r="O813" s="28">
        <v>0</v>
      </c>
      <c r="P813" s="28" t="s">
        <v>388</v>
      </c>
      <c r="Q813" s="106">
        <v>5.726</v>
      </c>
      <c r="R813" s="28"/>
      <c r="S813" s="28">
        <v>5</v>
      </c>
    </row>
    <row r="814" spans="1:19">
      <c r="A814" s="28" t="s">
        <v>1101</v>
      </c>
      <c r="B814" s="28">
        <v>17</v>
      </c>
      <c r="C814" s="28">
        <v>44084676</v>
      </c>
      <c r="D814" s="28" t="s">
        <v>439</v>
      </c>
      <c r="E814" s="28" t="s">
        <v>440</v>
      </c>
      <c r="F814" s="106"/>
      <c r="G814" s="106">
        <v>-5.7190000000000003</v>
      </c>
      <c r="H814" s="59">
        <v>1.07E-8</v>
      </c>
      <c r="I814" s="28">
        <v>1</v>
      </c>
      <c r="J814" s="26">
        <v>9.7190199999999997E-4</v>
      </c>
      <c r="K814" s="26">
        <v>0.62466770199999999</v>
      </c>
      <c r="L814" s="28" t="s">
        <v>289</v>
      </c>
      <c r="M814" s="28">
        <v>9</v>
      </c>
      <c r="N814" s="107" t="s">
        <v>290</v>
      </c>
      <c r="O814" s="28">
        <v>0</v>
      </c>
      <c r="P814" s="28" t="s">
        <v>388</v>
      </c>
      <c r="Q814" s="106">
        <v>0.93600000000000005</v>
      </c>
      <c r="R814" s="28">
        <v>7</v>
      </c>
      <c r="S814" s="28">
        <v>5</v>
      </c>
    </row>
    <row r="815" spans="1:19">
      <c r="A815" s="28" t="s">
        <v>1107</v>
      </c>
      <c r="B815" s="28">
        <v>17</v>
      </c>
      <c r="C815" s="28">
        <v>44104343</v>
      </c>
      <c r="D815" s="28" t="s">
        <v>445</v>
      </c>
      <c r="E815" s="28" t="s">
        <v>440</v>
      </c>
      <c r="F815" s="106"/>
      <c r="G815" s="106">
        <v>5.7190000000000003</v>
      </c>
      <c r="H815" s="59">
        <v>1.07E-8</v>
      </c>
      <c r="I815" s="28">
        <v>1</v>
      </c>
      <c r="J815" s="26">
        <v>9.7190199999999997E-4</v>
      </c>
      <c r="K815" s="26">
        <v>0.62661150499999996</v>
      </c>
      <c r="L815" s="28" t="s">
        <v>289</v>
      </c>
      <c r="M815" s="28">
        <v>9</v>
      </c>
      <c r="N815" s="107" t="s">
        <v>290</v>
      </c>
      <c r="O815" s="28">
        <v>0</v>
      </c>
      <c r="P815" s="28" t="s">
        <v>464</v>
      </c>
      <c r="Q815" s="106">
        <v>2.0539999999999998</v>
      </c>
      <c r="R815" s="28"/>
      <c r="S815" s="28">
        <v>4</v>
      </c>
    </row>
    <row r="816" spans="1:19">
      <c r="A816" s="28" t="s">
        <v>1105</v>
      </c>
      <c r="B816" s="28">
        <v>17</v>
      </c>
      <c r="C816" s="28">
        <v>44108355</v>
      </c>
      <c r="D816" s="28" t="s">
        <v>445</v>
      </c>
      <c r="E816" s="28" t="s">
        <v>448</v>
      </c>
      <c r="F816" s="106"/>
      <c r="G816" s="106">
        <v>-5.7190000000000003</v>
      </c>
      <c r="H816" s="59">
        <v>1.07E-8</v>
      </c>
      <c r="I816" s="28">
        <v>1</v>
      </c>
      <c r="J816" s="26">
        <v>9.7190199999999997E-4</v>
      </c>
      <c r="K816" s="26">
        <v>0.62563960399999996</v>
      </c>
      <c r="L816" s="28" t="s">
        <v>289</v>
      </c>
      <c r="M816" s="28">
        <v>9</v>
      </c>
      <c r="N816" s="107" t="s">
        <v>418</v>
      </c>
      <c r="O816" s="28">
        <v>0</v>
      </c>
      <c r="P816" s="28" t="s">
        <v>464</v>
      </c>
      <c r="Q816" s="106">
        <v>0.17799999999999999</v>
      </c>
      <c r="R816" s="28" t="s">
        <v>413</v>
      </c>
      <c r="S816" s="28">
        <v>3</v>
      </c>
    </row>
    <row r="817" spans="1:19">
      <c r="A817" s="28" t="s">
        <v>1110</v>
      </c>
      <c r="B817" s="28">
        <v>17</v>
      </c>
      <c r="C817" s="28">
        <v>43985662</v>
      </c>
      <c r="D817" s="28" t="s">
        <v>439</v>
      </c>
      <c r="E817" s="28" t="s">
        <v>440</v>
      </c>
      <c r="F817" s="106"/>
      <c r="G817" s="106">
        <v>5.7190000000000003</v>
      </c>
      <c r="H817" s="59">
        <v>1.07E-8</v>
      </c>
      <c r="I817" s="28">
        <v>1</v>
      </c>
      <c r="J817" s="26">
        <v>9.7101999999999996E-4</v>
      </c>
      <c r="K817" s="26">
        <v>0.627582525</v>
      </c>
      <c r="L817" s="28" t="s">
        <v>289</v>
      </c>
      <c r="M817" s="28">
        <v>9</v>
      </c>
      <c r="N817" s="107" t="s">
        <v>2844</v>
      </c>
      <c r="O817" s="28">
        <v>0</v>
      </c>
      <c r="P817" s="28" t="s">
        <v>460</v>
      </c>
      <c r="Q817" s="106">
        <v>1.3080000000000001</v>
      </c>
      <c r="R817" s="28">
        <v>5</v>
      </c>
      <c r="S817" s="28">
        <v>2</v>
      </c>
    </row>
    <row r="818" spans="1:19">
      <c r="A818" s="28" t="s">
        <v>1108</v>
      </c>
      <c r="B818" s="28">
        <v>17</v>
      </c>
      <c r="C818" s="28">
        <v>44012989</v>
      </c>
      <c r="D818" s="28" t="s">
        <v>439</v>
      </c>
      <c r="E818" s="28" t="s">
        <v>440</v>
      </c>
      <c r="F818" s="106"/>
      <c r="G818" s="106">
        <v>-5.7190000000000003</v>
      </c>
      <c r="H818" s="59">
        <v>1.07E-8</v>
      </c>
      <c r="I818" s="28">
        <v>1</v>
      </c>
      <c r="J818" s="26">
        <v>9.7101999999999996E-4</v>
      </c>
      <c r="K818" s="26">
        <v>0.63049558299999997</v>
      </c>
      <c r="L818" s="28" t="s">
        <v>289</v>
      </c>
      <c r="M818" s="28">
        <v>9</v>
      </c>
      <c r="N818" s="107" t="s">
        <v>290</v>
      </c>
      <c r="O818" s="28">
        <v>0</v>
      </c>
      <c r="P818" s="28" t="s">
        <v>388</v>
      </c>
      <c r="Q818" s="106">
        <v>3.2160000000000002</v>
      </c>
      <c r="R818" s="28">
        <v>5</v>
      </c>
      <c r="S818" s="28">
        <v>1</v>
      </c>
    </row>
    <row r="819" spans="1:19">
      <c r="A819" s="28" t="s">
        <v>1104</v>
      </c>
      <c r="B819" s="28">
        <v>17</v>
      </c>
      <c r="C819" s="28">
        <v>44013024</v>
      </c>
      <c r="D819" s="28" t="s">
        <v>439</v>
      </c>
      <c r="E819" s="28" t="s">
        <v>440</v>
      </c>
      <c r="F819" s="106"/>
      <c r="G819" s="106">
        <v>5.7190000000000003</v>
      </c>
      <c r="H819" s="59">
        <v>1.07E-8</v>
      </c>
      <c r="I819" s="28">
        <v>1</v>
      </c>
      <c r="J819" s="26">
        <v>9.7101999999999996E-4</v>
      </c>
      <c r="K819" s="26">
        <v>0.63146660300000002</v>
      </c>
      <c r="L819" s="28" t="s">
        <v>289</v>
      </c>
      <c r="M819" s="28">
        <v>9</v>
      </c>
      <c r="N819" s="107" t="s">
        <v>290</v>
      </c>
      <c r="O819" s="28">
        <v>0</v>
      </c>
      <c r="P819" s="28" t="s">
        <v>388</v>
      </c>
      <c r="Q819" s="106">
        <v>2.6360000000000001</v>
      </c>
      <c r="R819" s="28">
        <v>6</v>
      </c>
      <c r="S819" s="28">
        <v>1</v>
      </c>
    </row>
    <row r="820" spans="1:19">
      <c r="A820" s="28" t="s">
        <v>1103</v>
      </c>
      <c r="B820" s="28">
        <v>17</v>
      </c>
      <c r="C820" s="28">
        <v>44072854</v>
      </c>
      <c r="D820" s="28" t="s">
        <v>439</v>
      </c>
      <c r="E820" s="28" t="s">
        <v>440</v>
      </c>
      <c r="F820" s="106"/>
      <c r="G820" s="106">
        <v>5.7190000000000003</v>
      </c>
      <c r="H820" s="59">
        <v>1.07E-8</v>
      </c>
      <c r="I820" s="28">
        <v>1</v>
      </c>
      <c r="J820" s="26">
        <v>9.7101999999999996E-4</v>
      </c>
      <c r="K820" s="26">
        <v>0.62855354399999996</v>
      </c>
      <c r="L820" s="28" t="s">
        <v>289</v>
      </c>
      <c r="M820" s="28">
        <v>9</v>
      </c>
      <c r="N820" s="107" t="s">
        <v>290</v>
      </c>
      <c r="O820" s="28">
        <v>0</v>
      </c>
      <c r="P820" s="28" t="s">
        <v>388</v>
      </c>
      <c r="Q820" s="106">
        <v>2.722</v>
      </c>
      <c r="R820" s="28">
        <v>5</v>
      </c>
      <c r="S820" s="28">
        <v>4</v>
      </c>
    </row>
    <row r="821" spans="1:19">
      <c r="A821" s="28" t="s">
        <v>1102</v>
      </c>
      <c r="B821" s="28">
        <v>17</v>
      </c>
      <c r="C821" s="28">
        <v>44149537</v>
      </c>
      <c r="D821" s="28" t="s">
        <v>440</v>
      </c>
      <c r="E821" s="28" t="s">
        <v>448</v>
      </c>
      <c r="F821" s="106"/>
      <c r="G821" s="106">
        <v>5.7190000000000003</v>
      </c>
      <c r="H821" s="59">
        <v>1.07E-8</v>
      </c>
      <c r="I821" s="28">
        <v>1</v>
      </c>
      <c r="J821" s="26">
        <v>9.7101999999999996E-4</v>
      </c>
      <c r="K821" s="26">
        <v>0.62952456400000001</v>
      </c>
      <c r="L821" s="28" t="s">
        <v>289</v>
      </c>
      <c r="M821" s="28">
        <v>9</v>
      </c>
      <c r="N821" s="107" t="s">
        <v>418</v>
      </c>
      <c r="O821" s="28">
        <v>0</v>
      </c>
      <c r="P821" s="28" t="s">
        <v>388</v>
      </c>
      <c r="Q821" s="106">
        <v>1.9379999999999999</v>
      </c>
      <c r="R821" s="28">
        <v>5</v>
      </c>
      <c r="S821" s="28">
        <v>2</v>
      </c>
    </row>
    <row r="822" spans="1:19">
      <c r="A822" s="28" t="s">
        <v>1118</v>
      </c>
      <c r="B822" s="28">
        <v>17</v>
      </c>
      <c r="C822" s="28">
        <v>43985597</v>
      </c>
      <c r="D822" s="28" t="s">
        <v>439</v>
      </c>
      <c r="E822" s="28" t="s">
        <v>440</v>
      </c>
      <c r="F822" s="106"/>
      <c r="G822" s="106">
        <v>-5.7190000000000003</v>
      </c>
      <c r="H822" s="59">
        <v>1.07E-8</v>
      </c>
      <c r="I822" s="28">
        <v>1</v>
      </c>
      <c r="J822" s="26">
        <v>9.6926100000000002E-4</v>
      </c>
      <c r="K822" s="26">
        <v>0.63243586399999996</v>
      </c>
      <c r="L822" s="28" t="s">
        <v>289</v>
      </c>
      <c r="M822" s="28">
        <v>9</v>
      </c>
      <c r="N822" s="107" t="s">
        <v>2844</v>
      </c>
      <c r="O822" s="28">
        <v>0</v>
      </c>
      <c r="P822" s="28" t="s">
        <v>460</v>
      </c>
      <c r="Q822" s="106">
        <v>1.851</v>
      </c>
      <c r="R822" s="28">
        <v>5</v>
      </c>
      <c r="S822" s="28">
        <v>2</v>
      </c>
    </row>
    <row r="823" spans="1:19">
      <c r="A823" s="28" t="s">
        <v>1111</v>
      </c>
      <c r="B823" s="28">
        <v>17</v>
      </c>
      <c r="C823" s="28">
        <v>44070956</v>
      </c>
      <c r="D823" s="28" t="s">
        <v>445</v>
      </c>
      <c r="E823" s="28" t="s">
        <v>439</v>
      </c>
      <c r="F823" s="106"/>
      <c r="G823" s="106">
        <v>-5.7190000000000003</v>
      </c>
      <c r="H823" s="59">
        <v>1.07E-8</v>
      </c>
      <c r="I823" s="28">
        <v>1</v>
      </c>
      <c r="J823" s="26">
        <v>9.6926100000000002E-4</v>
      </c>
      <c r="K823" s="26">
        <v>0.63340512400000004</v>
      </c>
      <c r="L823" s="28" t="s">
        <v>289</v>
      </c>
      <c r="M823" s="28">
        <v>9</v>
      </c>
      <c r="N823" s="107" t="s">
        <v>290</v>
      </c>
      <c r="O823" s="28">
        <v>0</v>
      </c>
      <c r="P823" s="28" t="s">
        <v>388</v>
      </c>
      <c r="Q823" s="106">
        <v>11.15</v>
      </c>
      <c r="R823" s="28">
        <v>6</v>
      </c>
      <c r="S823" s="28">
        <v>4</v>
      </c>
    </row>
    <row r="824" spans="1:19">
      <c r="A824" s="28" t="s">
        <v>1116</v>
      </c>
      <c r="B824" s="28">
        <v>17</v>
      </c>
      <c r="C824" s="28">
        <v>44049133</v>
      </c>
      <c r="D824" s="28" t="s">
        <v>439</v>
      </c>
      <c r="E824" s="28" t="s">
        <v>440</v>
      </c>
      <c r="F824" s="106"/>
      <c r="G824" s="106">
        <v>5.7190000000000003</v>
      </c>
      <c r="H824" s="59">
        <v>1.07E-8</v>
      </c>
      <c r="I824" s="28">
        <v>1</v>
      </c>
      <c r="J824" s="26">
        <v>9.6838299999999996E-4</v>
      </c>
      <c r="K824" s="26">
        <v>0.63921542499999995</v>
      </c>
      <c r="L824" s="28" t="s">
        <v>289</v>
      </c>
      <c r="M824" s="28">
        <v>9</v>
      </c>
      <c r="N824" s="107" t="s">
        <v>290</v>
      </c>
      <c r="O824" s="28">
        <v>0</v>
      </c>
      <c r="P824" s="28" t="s">
        <v>388</v>
      </c>
      <c r="Q824" s="106">
        <v>1.339</v>
      </c>
      <c r="R824" s="28">
        <v>4</v>
      </c>
      <c r="S824" s="28">
        <v>4</v>
      </c>
    </row>
    <row r="825" spans="1:19">
      <c r="A825" s="28" t="s">
        <v>1113</v>
      </c>
      <c r="B825" s="28">
        <v>17</v>
      </c>
      <c r="C825" s="28">
        <v>44071089</v>
      </c>
      <c r="D825" s="28" t="s">
        <v>440</v>
      </c>
      <c r="E825" s="28" t="s">
        <v>448</v>
      </c>
      <c r="F825" s="106"/>
      <c r="G825" s="106">
        <v>5.7190000000000003</v>
      </c>
      <c r="H825" s="59">
        <v>1.07E-8</v>
      </c>
      <c r="I825" s="28">
        <v>1</v>
      </c>
      <c r="J825" s="26">
        <v>9.6838299999999996E-4</v>
      </c>
      <c r="K825" s="26">
        <v>0.63727865800000005</v>
      </c>
      <c r="L825" s="28" t="s">
        <v>289</v>
      </c>
      <c r="M825" s="28">
        <v>9</v>
      </c>
      <c r="N825" s="107" t="s">
        <v>290</v>
      </c>
      <c r="O825" s="28">
        <v>0</v>
      </c>
      <c r="P825" s="28" t="s">
        <v>388</v>
      </c>
      <c r="Q825" s="106">
        <v>5.7560000000000002</v>
      </c>
      <c r="R825" s="28" t="s">
        <v>413</v>
      </c>
      <c r="S825" s="28">
        <v>4</v>
      </c>
    </row>
    <row r="826" spans="1:19">
      <c r="A826" s="28" t="s">
        <v>1117</v>
      </c>
      <c r="B826" s="28">
        <v>17</v>
      </c>
      <c r="C826" s="28">
        <v>44071294</v>
      </c>
      <c r="D826" s="28" t="s">
        <v>439</v>
      </c>
      <c r="E826" s="28" t="s">
        <v>440</v>
      </c>
      <c r="F826" s="106"/>
      <c r="G826" s="106">
        <v>5.7190000000000003</v>
      </c>
      <c r="H826" s="59">
        <v>1.07E-8</v>
      </c>
      <c r="I826" s="28">
        <v>1</v>
      </c>
      <c r="J826" s="26">
        <v>9.6838299999999996E-4</v>
      </c>
      <c r="K826" s="26">
        <v>0.63437350800000003</v>
      </c>
      <c r="L826" s="28" t="s">
        <v>289</v>
      </c>
      <c r="M826" s="28">
        <v>9</v>
      </c>
      <c r="N826" s="107" t="s">
        <v>290</v>
      </c>
      <c r="O826" s="28">
        <v>0</v>
      </c>
      <c r="P826" s="28" t="s">
        <v>368</v>
      </c>
      <c r="Q826" s="106">
        <v>2.7E-2</v>
      </c>
      <c r="R826" s="28">
        <v>5</v>
      </c>
      <c r="S826" s="28">
        <v>4</v>
      </c>
    </row>
    <row r="827" spans="1:19">
      <c r="A827" s="28" t="s">
        <v>1114</v>
      </c>
      <c r="B827" s="28">
        <v>17</v>
      </c>
      <c r="C827" s="28">
        <v>44072041</v>
      </c>
      <c r="D827" s="28" t="s">
        <v>445</v>
      </c>
      <c r="E827" s="28" t="s">
        <v>439</v>
      </c>
      <c r="F827" s="106"/>
      <c r="G827" s="106">
        <v>-5.7190000000000003</v>
      </c>
      <c r="H827" s="59">
        <v>1.07E-8</v>
      </c>
      <c r="I827" s="28">
        <v>1</v>
      </c>
      <c r="J827" s="26">
        <v>9.6838299999999996E-4</v>
      </c>
      <c r="K827" s="26">
        <v>0.63631027399999995</v>
      </c>
      <c r="L827" s="28" t="s">
        <v>289</v>
      </c>
      <c r="M827" s="28">
        <v>9</v>
      </c>
      <c r="N827" s="107" t="s">
        <v>290</v>
      </c>
      <c r="O827" s="28">
        <v>0</v>
      </c>
      <c r="P827" s="28" t="s">
        <v>388</v>
      </c>
      <c r="Q827" s="106">
        <v>5.431</v>
      </c>
      <c r="R827" s="28">
        <v>6</v>
      </c>
      <c r="S827" s="28">
        <v>4</v>
      </c>
    </row>
    <row r="828" spans="1:19">
      <c r="A828" s="28" t="s">
        <v>1115</v>
      </c>
      <c r="B828" s="28">
        <v>17</v>
      </c>
      <c r="C828" s="28">
        <v>44090858</v>
      </c>
      <c r="D828" s="28" t="s">
        <v>439</v>
      </c>
      <c r="E828" s="28" t="s">
        <v>440</v>
      </c>
      <c r="F828" s="106"/>
      <c r="G828" s="106">
        <v>-5.7190000000000003</v>
      </c>
      <c r="H828" s="59">
        <v>1.07E-8</v>
      </c>
      <c r="I828" s="28">
        <v>1</v>
      </c>
      <c r="J828" s="26">
        <v>9.6838299999999996E-4</v>
      </c>
      <c r="K828" s="26">
        <v>0.63534189100000005</v>
      </c>
      <c r="L828" s="28" t="s">
        <v>289</v>
      </c>
      <c r="M828" s="28">
        <v>9</v>
      </c>
      <c r="N828" s="107" t="s">
        <v>290</v>
      </c>
      <c r="O828" s="28">
        <v>0</v>
      </c>
      <c r="P828" s="28" t="s">
        <v>388</v>
      </c>
      <c r="Q828" s="106">
        <v>4.2489999999999997</v>
      </c>
      <c r="R828" s="28">
        <v>5</v>
      </c>
      <c r="S828" s="28">
        <v>1</v>
      </c>
    </row>
    <row r="829" spans="1:19">
      <c r="A829" s="28" t="s">
        <v>1112</v>
      </c>
      <c r="B829" s="28">
        <v>17</v>
      </c>
      <c r="C829" s="28">
        <v>44095335</v>
      </c>
      <c r="D829" s="28" t="s">
        <v>445</v>
      </c>
      <c r="E829" s="28" t="s">
        <v>440</v>
      </c>
      <c r="F829" s="106"/>
      <c r="G829" s="106">
        <v>-5.7190000000000003</v>
      </c>
      <c r="H829" s="59">
        <v>1.07E-8</v>
      </c>
      <c r="I829" s="28">
        <v>1</v>
      </c>
      <c r="J829" s="26">
        <v>9.6838299999999996E-4</v>
      </c>
      <c r="K829" s="26">
        <v>0.63824704099999996</v>
      </c>
      <c r="L829" s="28" t="s">
        <v>289</v>
      </c>
      <c r="M829" s="28">
        <v>9</v>
      </c>
      <c r="N829" s="107" t="s">
        <v>290</v>
      </c>
      <c r="O829" s="28">
        <v>0</v>
      </c>
      <c r="P829" s="28" t="s">
        <v>388</v>
      </c>
      <c r="Q829" s="106">
        <v>4.3789999999999996</v>
      </c>
      <c r="R829" s="28">
        <v>7</v>
      </c>
      <c r="S829" s="28">
        <v>5</v>
      </c>
    </row>
    <row r="830" spans="1:19">
      <c r="A830" s="28" t="s">
        <v>1120</v>
      </c>
      <c r="B830" s="28">
        <v>17</v>
      </c>
      <c r="C830" s="28">
        <v>43985247</v>
      </c>
      <c r="D830" s="28" t="s">
        <v>439</v>
      </c>
      <c r="E830" s="28" t="s">
        <v>440</v>
      </c>
      <c r="F830" s="106"/>
      <c r="G830" s="106">
        <v>-5.7190000000000003</v>
      </c>
      <c r="H830" s="59">
        <v>1.0800000000000001E-8</v>
      </c>
      <c r="I830" s="28">
        <v>1</v>
      </c>
      <c r="J830" s="26">
        <v>9.6750799999999995E-4</v>
      </c>
      <c r="K830" s="26">
        <v>0.64115044099999996</v>
      </c>
      <c r="L830" s="28" t="s">
        <v>289</v>
      </c>
      <c r="M830" s="28">
        <v>9</v>
      </c>
      <c r="N830" s="107" t="s">
        <v>2844</v>
      </c>
      <c r="O830" s="28">
        <v>0</v>
      </c>
      <c r="P830" s="28" t="s">
        <v>460</v>
      </c>
      <c r="Q830" s="106">
        <v>7.5679999999999996</v>
      </c>
      <c r="R830" s="28">
        <v>5</v>
      </c>
      <c r="S830" s="28">
        <v>2</v>
      </c>
    </row>
    <row r="831" spans="1:19">
      <c r="A831" s="28" t="s">
        <v>1130</v>
      </c>
      <c r="B831" s="28">
        <v>17</v>
      </c>
      <c r="C831" s="28">
        <v>44073739</v>
      </c>
      <c r="D831" s="28" t="s">
        <v>445</v>
      </c>
      <c r="E831" s="28" t="s">
        <v>448</v>
      </c>
      <c r="F831" s="106"/>
      <c r="G831" s="106">
        <v>-5.718</v>
      </c>
      <c r="H831" s="59">
        <v>1.0800000000000001E-8</v>
      </c>
      <c r="I831" s="28">
        <v>1</v>
      </c>
      <c r="J831" s="26">
        <v>9.6750799999999995E-4</v>
      </c>
      <c r="K831" s="26">
        <v>0.64405296400000001</v>
      </c>
      <c r="L831" s="28" t="s">
        <v>289</v>
      </c>
      <c r="M831" s="28">
        <v>9</v>
      </c>
      <c r="N831" s="107" t="s">
        <v>290</v>
      </c>
      <c r="O831" s="28">
        <v>0</v>
      </c>
      <c r="P831" s="28" t="s">
        <v>388</v>
      </c>
      <c r="Q831" s="106">
        <v>19.18</v>
      </c>
      <c r="R831" s="28">
        <v>5</v>
      </c>
      <c r="S831" s="28">
        <v>4</v>
      </c>
    </row>
    <row r="832" spans="1:19">
      <c r="A832" s="28" t="s">
        <v>1123</v>
      </c>
      <c r="B832" s="28">
        <v>17</v>
      </c>
      <c r="C832" s="28">
        <v>44102865</v>
      </c>
      <c r="D832" s="28" t="s">
        <v>445</v>
      </c>
      <c r="E832" s="28" t="s">
        <v>440</v>
      </c>
      <c r="F832" s="106"/>
      <c r="G832" s="106">
        <v>5.718</v>
      </c>
      <c r="H832" s="59">
        <v>1.0800000000000001E-8</v>
      </c>
      <c r="I832" s="28">
        <v>1</v>
      </c>
      <c r="J832" s="26">
        <v>9.6750799999999995E-4</v>
      </c>
      <c r="K832" s="26">
        <v>0.64211794799999999</v>
      </c>
      <c r="L832" s="28" t="s">
        <v>289</v>
      </c>
      <c r="M832" s="28">
        <v>9</v>
      </c>
      <c r="N832" s="107" t="s">
        <v>290</v>
      </c>
      <c r="O832" s="28">
        <v>0</v>
      </c>
      <c r="P832" s="28" t="s">
        <v>464</v>
      </c>
      <c r="Q832" s="106">
        <v>4.7530000000000001</v>
      </c>
      <c r="R832" s="28" t="s">
        <v>413</v>
      </c>
      <c r="S832" s="28">
        <v>4</v>
      </c>
    </row>
    <row r="833" spans="1:19">
      <c r="A833" s="28" t="s">
        <v>1121</v>
      </c>
      <c r="B833" s="28">
        <v>17</v>
      </c>
      <c r="C833" s="28">
        <v>44131592</v>
      </c>
      <c r="D833" s="28" t="s">
        <v>445</v>
      </c>
      <c r="E833" s="28" t="s">
        <v>448</v>
      </c>
      <c r="F833" s="106"/>
      <c r="G833" s="106">
        <v>5.718</v>
      </c>
      <c r="H833" s="59">
        <v>1.0800000000000001E-8</v>
      </c>
      <c r="I833" s="28">
        <v>1</v>
      </c>
      <c r="J833" s="26">
        <v>9.6750799999999995E-4</v>
      </c>
      <c r="K833" s="26">
        <v>0.64018293299999995</v>
      </c>
      <c r="L833" s="28" t="s">
        <v>289</v>
      </c>
      <c r="M833" s="28">
        <v>9</v>
      </c>
      <c r="N833" s="107" t="s">
        <v>418</v>
      </c>
      <c r="O833" s="28">
        <v>0</v>
      </c>
      <c r="P833" s="28" t="s">
        <v>388</v>
      </c>
      <c r="Q833" s="106">
        <v>0.81</v>
      </c>
      <c r="R833" s="28">
        <v>5</v>
      </c>
      <c r="S833" s="28">
        <v>4</v>
      </c>
    </row>
    <row r="834" spans="1:19">
      <c r="A834" s="28" t="s">
        <v>1127</v>
      </c>
      <c r="B834" s="28">
        <v>17</v>
      </c>
      <c r="C834" s="28">
        <v>44148674</v>
      </c>
      <c r="D834" s="28" t="s">
        <v>445</v>
      </c>
      <c r="E834" s="28" t="s">
        <v>448</v>
      </c>
      <c r="F834" s="106"/>
      <c r="G834" s="106">
        <v>5.718</v>
      </c>
      <c r="H834" s="59">
        <v>1.0800000000000001E-8</v>
      </c>
      <c r="I834" s="28">
        <v>1</v>
      </c>
      <c r="J834" s="26">
        <v>9.6750799999999995E-4</v>
      </c>
      <c r="K834" s="26">
        <v>0.643085456</v>
      </c>
      <c r="L834" s="28" t="s">
        <v>289</v>
      </c>
      <c r="M834" s="28">
        <v>9</v>
      </c>
      <c r="N834" s="107" t="s">
        <v>418</v>
      </c>
      <c r="O834" s="28">
        <v>0</v>
      </c>
      <c r="P834" s="28" t="s">
        <v>388</v>
      </c>
      <c r="Q834" s="106">
        <v>1.038</v>
      </c>
      <c r="R834" s="28">
        <v>5</v>
      </c>
      <c r="S834" s="28">
        <v>4</v>
      </c>
    </row>
    <row r="835" spans="1:19">
      <c r="A835" s="28" t="s">
        <v>1135</v>
      </c>
      <c r="B835" s="28">
        <v>17</v>
      </c>
      <c r="C835" s="28">
        <v>44018488</v>
      </c>
      <c r="D835" s="28" t="s">
        <v>439</v>
      </c>
      <c r="E835" s="28" t="s">
        <v>440</v>
      </c>
      <c r="F835" s="106"/>
      <c r="G835" s="106">
        <v>5.718</v>
      </c>
      <c r="H835" s="59">
        <v>1.0800000000000001E-8</v>
      </c>
      <c r="I835" s="28">
        <v>1</v>
      </c>
      <c r="J835" s="26">
        <v>9.6663399999999996E-4</v>
      </c>
      <c r="K835" s="26">
        <v>0.64598623200000005</v>
      </c>
      <c r="L835" s="28" t="s">
        <v>289</v>
      </c>
      <c r="M835" s="28">
        <v>9</v>
      </c>
      <c r="N835" s="107" t="s">
        <v>290</v>
      </c>
      <c r="O835" s="28">
        <v>0</v>
      </c>
      <c r="P835" s="28" t="s">
        <v>388</v>
      </c>
      <c r="Q835" s="106">
        <v>2.3929999999999998</v>
      </c>
      <c r="R835" s="28">
        <v>4</v>
      </c>
      <c r="S835" s="28">
        <v>2</v>
      </c>
    </row>
    <row r="836" spans="1:19">
      <c r="A836" s="28" t="s">
        <v>1128</v>
      </c>
      <c r="B836" s="28">
        <v>17</v>
      </c>
      <c r="C836" s="28">
        <v>44025347</v>
      </c>
      <c r="D836" s="28" t="s">
        <v>439</v>
      </c>
      <c r="E836" s="28" t="s">
        <v>440</v>
      </c>
      <c r="F836" s="106"/>
      <c r="G836" s="106">
        <v>5.718</v>
      </c>
      <c r="H836" s="59">
        <v>1.0800000000000001E-8</v>
      </c>
      <c r="I836" s="28">
        <v>1</v>
      </c>
      <c r="J836" s="26">
        <v>9.6663399999999996E-4</v>
      </c>
      <c r="K836" s="26">
        <v>0.65371930499999997</v>
      </c>
      <c r="L836" s="28" t="s">
        <v>289</v>
      </c>
      <c r="M836" s="28">
        <v>9</v>
      </c>
      <c r="N836" s="107" t="s">
        <v>290</v>
      </c>
      <c r="O836" s="28">
        <v>0</v>
      </c>
      <c r="P836" s="28" t="s">
        <v>388</v>
      </c>
      <c r="Q836" s="106">
        <v>6.3840000000000003</v>
      </c>
      <c r="R836" s="28">
        <v>6</v>
      </c>
      <c r="S836" s="28">
        <v>5</v>
      </c>
    </row>
    <row r="837" spans="1:19">
      <c r="A837" s="28" t="s">
        <v>1129</v>
      </c>
      <c r="B837" s="28">
        <v>17</v>
      </c>
      <c r="C837" s="28">
        <v>44028045</v>
      </c>
      <c r="D837" s="28" t="s">
        <v>439</v>
      </c>
      <c r="E837" s="28" t="s">
        <v>448</v>
      </c>
      <c r="F837" s="106"/>
      <c r="G837" s="106">
        <v>-5.718</v>
      </c>
      <c r="H837" s="59">
        <v>1.0800000000000001E-8</v>
      </c>
      <c r="I837" s="28">
        <v>1</v>
      </c>
      <c r="J837" s="26">
        <v>9.6663399999999996E-4</v>
      </c>
      <c r="K837" s="26">
        <v>0.64888613500000003</v>
      </c>
      <c r="L837" s="28" t="s">
        <v>289</v>
      </c>
      <c r="M837" s="28">
        <v>9</v>
      </c>
      <c r="N837" s="107" t="s">
        <v>290</v>
      </c>
      <c r="O837" s="28">
        <v>0</v>
      </c>
      <c r="P837" s="28" t="s">
        <v>388</v>
      </c>
      <c r="Q837" s="106">
        <v>0.28299999999999997</v>
      </c>
      <c r="R837" s="28">
        <v>6</v>
      </c>
      <c r="S837" s="28">
        <v>5</v>
      </c>
    </row>
    <row r="838" spans="1:19">
      <c r="A838" s="28" t="s">
        <v>1131</v>
      </c>
      <c r="B838" s="28">
        <v>17</v>
      </c>
      <c r="C838" s="28">
        <v>44047609</v>
      </c>
      <c r="D838" s="28" t="s">
        <v>439</v>
      </c>
      <c r="E838" s="28" t="s">
        <v>440</v>
      </c>
      <c r="F838" s="106"/>
      <c r="G838" s="106">
        <v>-5.718</v>
      </c>
      <c r="H838" s="59">
        <v>1.0800000000000001E-8</v>
      </c>
      <c r="I838" s="28">
        <v>1</v>
      </c>
      <c r="J838" s="26">
        <v>9.6663399999999996E-4</v>
      </c>
      <c r="K838" s="26">
        <v>0.649852769</v>
      </c>
      <c r="L838" s="28" t="s">
        <v>289</v>
      </c>
      <c r="M838" s="28">
        <v>9</v>
      </c>
      <c r="N838" s="107" t="s">
        <v>290</v>
      </c>
      <c r="O838" s="28">
        <v>0</v>
      </c>
      <c r="P838" s="28" t="s">
        <v>388</v>
      </c>
      <c r="Q838" s="106">
        <v>0.51400000000000001</v>
      </c>
      <c r="R838" s="28">
        <v>6</v>
      </c>
      <c r="S838" s="28">
        <v>4</v>
      </c>
    </row>
    <row r="839" spans="1:19">
      <c r="A839" s="28" t="s">
        <v>1124</v>
      </c>
      <c r="B839" s="28">
        <v>17</v>
      </c>
      <c r="C839" s="28">
        <v>44070545</v>
      </c>
      <c r="D839" s="28" t="s">
        <v>445</v>
      </c>
      <c r="E839" s="28" t="s">
        <v>448</v>
      </c>
      <c r="F839" s="106"/>
      <c r="G839" s="106">
        <v>-5.718</v>
      </c>
      <c r="H839" s="59">
        <v>1.0800000000000001E-8</v>
      </c>
      <c r="I839" s="28">
        <v>1</v>
      </c>
      <c r="J839" s="26">
        <v>9.6663399999999996E-4</v>
      </c>
      <c r="K839" s="26">
        <v>0.64791950099999995</v>
      </c>
      <c r="L839" s="28" t="s">
        <v>289</v>
      </c>
      <c r="M839" s="28">
        <v>9</v>
      </c>
      <c r="N839" s="107" t="s">
        <v>290</v>
      </c>
      <c r="O839" s="28">
        <v>0</v>
      </c>
      <c r="P839" s="28" t="s">
        <v>388</v>
      </c>
      <c r="Q839" s="106">
        <v>0.60299999999999998</v>
      </c>
      <c r="R839" s="28" t="s">
        <v>398</v>
      </c>
      <c r="S839" s="28">
        <v>4</v>
      </c>
    </row>
    <row r="840" spans="1:19">
      <c r="A840" s="28" t="s">
        <v>1140</v>
      </c>
      <c r="B840" s="28">
        <v>17</v>
      </c>
      <c r="C840" s="28">
        <v>44085852</v>
      </c>
      <c r="D840" s="28" t="s">
        <v>445</v>
      </c>
      <c r="E840" s="28" t="s">
        <v>439</v>
      </c>
      <c r="F840" s="106"/>
      <c r="G840" s="106">
        <v>-5.718</v>
      </c>
      <c r="H840" s="59">
        <v>1.0800000000000001E-8</v>
      </c>
      <c r="I840" s="28">
        <v>1</v>
      </c>
      <c r="J840" s="26">
        <v>9.6663399999999996E-4</v>
      </c>
      <c r="K840" s="26">
        <v>0.65275267100000001</v>
      </c>
      <c r="L840" s="28" t="s">
        <v>289</v>
      </c>
      <c r="M840" s="28">
        <v>9</v>
      </c>
      <c r="N840" s="107" t="s">
        <v>290</v>
      </c>
      <c r="O840" s="28">
        <v>0</v>
      </c>
      <c r="P840" s="28" t="s">
        <v>388</v>
      </c>
      <c r="Q840" s="106">
        <v>6.0940000000000003</v>
      </c>
      <c r="R840" s="28">
        <v>5</v>
      </c>
      <c r="S840" s="28">
        <v>5</v>
      </c>
    </row>
    <row r="841" spans="1:19">
      <c r="A841" s="28" t="s">
        <v>1136</v>
      </c>
      <c r="B841" s="28">
        <v>17</v>
      </c>
      <c r="C841" s="28">
        <v>44091092</v>
      </c>
      <c r="D841" s="28" t="s">
        <v>440</v>
      </c>
      <c r="E841" s="28" t="s">
        <v>448</v>
      </c>
      <c r="F841" s="106"/>
      <c r="G841" s="106">
        <v>-5.718</v>
      </c>
      <c r="H841" s="59">
        <v>1.0800000000000001E-8</v>
      </c>
      <c r="I841" s="28">
        <v>1</v>
      </c>
      <c r="J841" s="26">
        <v>9.6663399999999996E-4</v>
      </c>
      <c r="K841" s="26">
        <v>0.64501959799999997</v>
      </c>
      <c r="L841" s="28" t="s">
        <v>289</v>
      </c>
      <c r="M841" s="28">
        <v>9</v>
      </c>
      <c r="N841" s="107" t="s">
        <v>290</v>
      </c>
      <c r="O841" s="28">
        <v>0</v>
      </c>
      <c r="P841" s="28" t="s">
        <v>388</v>
      </c>
      <c r="Q841" s="106">
        <v>1.4470000000000001</v>
      </c>
      <c r="R841" s="28" t="s">
        <v>472</v>
      </c>
      <c r="S841" s="28">
        <v>2</v>
      </c>
    </row>
    <row r="842" spans="1:19">
      <c r="A842" s="28" t="s">
        <v>1145</v>
      </c>
      <c r="B842" s="28">
        <v>17</v>
      </c>
      <c r="C842" s="28">
        <v>44091195</v>
      </c>
      <c r="D842" s="28" t="s">
        <v>439</v>
      </c>
      <c r="E842" s="28" t="s">
        <v>440</v>
      </c>
      <c r="F842" s="106"/>
      <c r="G842" s="106">
        <v>5.718</v>
      </c>
      <c r="H842" s="59">
        <v>1.0800000000000001E-8</v>
      </c>
      <c r="I842" s="28">
        <v>1</v>
      </c>
      <c r="J842" s="26">
        <v>9.6663399999999996E-4</v>
      </c>
      <c r="K842" s="26">
        <v>0.65081940299999996</v>
      </c>
      <c r="L842" s="28" t="s">
        <v>289</v>
      </c>
      <c r="M842" s="28">
        <v>9</v>
      </c>
      <c r="N842" s="107" t="s">
        <v>290</v>
      </c>
      <c r="O842" s="28">
        <v>0</v>
      </c>
      <c r="P842" s="28" t="s">
        <v>388</v>
      </c>
      <c r="Q842" s="106">
        <v>0.79400000000000004</v>
      </c>
      <c r="R842" s="28" t="s">
        <v>398</v>
      </c>
      <c r="S842" s="28">
        <v>2</v>
      </c>
    </row>
    <row r="843" spans="1:19">
      <c r="A843" s="28" t="s">
        <v>1132</v>
      </c>
      <c r="B843" s="28">
        <v>17</v>
      </c>
      <c r="C843" s="28">
        <v>44102689</v>
      </c>
      <c r="D843" s="28" t="s">
        <v>440</v>
      </c>
      <c r="E843" s="28" t="s">
        <v>448</v>
      </c>
      <c r="F843" s="106"/>
      <c r="G843" s="106">
        <v>-5.718</v>
      </c>
      <c r="H843" s="59">
        <v>1.0800000000000001E-8</v>
      </c>
      <c r="I843" s="28">
        <v>1</v>
      </c>
      <c r="J843" s="26">
        <v>9.6663399999999996E-4</v>
      </c>
      <c r="K843" s="26">
        <v>0.65178603700000004</v>
      </c>
      <c r="L843" s="28" t="s">
        <v>289</v>
      </c>
      <c r="M843" s="28">
        <v>9</v>
      </c>
      <c r="N843" s="107" t="s">
        <v>290</v>
      </c>
      <c r="O843" s="28">
        <v>0</v>
      </c>
      <c r="P843" s="28" t="s">
        <v>464</v>
      </c>
      <c r="Q843" s="106">
        <v>7.0270000000000001</v>
      </c>
      <c r="R843" s="28" t="s">
        <v>413</v>
      </c>
      <c r="S843" s="28">
        <v>4</v>
      </c>
    </row>
    <row r="844" spans="1:19">
      <c r="A844" s="28" t="s">
        <v>1126</v>
      </c>
      <c r="B844" s="28">
        <v>17</v>
      </c>
      <c r="C844" s="28">
        <v>44132887</v>
      </c>
      <c r="D844" s="28" t="s">
        <v>439</v>
      </c>
      <c r="E844" s="28" t="s">
        <v>440</v>
      </c>
      <c r="F844" s="106"/>
      <c r="G844" s="106">
        <v>-5.718</v>
      </c>
      <c r="H844" s="59">
        <v>1.0800000000000001E-8</v>
      </c>
      <c r="I844" s="28">
        <v>1</v>
      </c>
      <c r="J844" s="26">
        <v>9.6663399999999996E-4</v>
      </c>
      <c r="K844" s="26">
        <v>0.64695286600000002</v>
      </c>
      <c r="L844" s="28" t="s">
        <v>289</v>
      </c>
      <c r="M844" s="28">
        <v>9</v>
      </c>
      <c r="N844" s="107" t="s">
        <v>418</v>
      </c>
      <c r="O844" s="28">
        <v>0</v>
      </c>
      <c r="P844" s="28" t="s">
        <v>388</v>
      </c>
      <c r="Q844" s="106">
        <v>11.04</v>
      </c>
      <c r="R844" s="28">
        <v>6</v>
      </c>
      <c r="S844" s="28">
        <v>4</v>
      </c>
    </row>
    <row r="845" spans="1:19">
      <c r="A845" s="28" t="s">
        <v>1125</v>
      </c>
      <c r="B845" s="28">
        <v>17</v>
      </c>
      <c r="C845" s="28">
        <v>44148267</v>
      </c>
      <c r="D845" s="28" t="s">
        <v>439</v>
      </c>
      <c r="E845" s="28" t="s">
        <v>440</v>
      </c>
      <c r="F845" s="106"/>
      <c r="G845" s="106">
        <v>-5.718</v>
      </c>
      <c r="H845" s="59">
        <v>1.0800000000000001E-8</v>
      </c>
      <c r="I845" s="28">
        <v>1</v>
      </c>
      <c r="J845" s="26">
        <v>9.6663399999999996E-4</v>
      </c>
      <c r="K845" s="26">
        <v>0.65468593900000005</v>
      </c>
      <c r="L845" s="28" t="s">
        <v>289</v>
      </c>
      <c r="M845" s="28">
        <v>9</v>
      </c>
      <c r="N845" s="107" t="s">
        <v>418</v>
      </c>
      <c r="O845" s="28">
        <v>0</v>
      </c>
      <c r="P845" s="28" t="s">
        <v>388</v>
      </c>
      <c r="Q845" s="106">
        <v>10.24</v>
      </c>
      <c r="R845" s="28">
        <v>5</v>
      </c>
      <c r="S845" s="28">
        <v>4</v>
      </c>
    </row>
    <row r="846" spans="1:19">
      <c r="A846" s="28" t="s">
        <v>1151</v>
      </c>
      <c r="B846" s="28">
        <v>17</v>
      </c>
      <c r="C846" s="28">
        <v>43984864</v>
      </c>
      <c r="D846" s="28" t="s">
        <v>439</v>
      </c>
      <c r="E846" s="28" t="s">
        <v>440</v>
      </c>
      <c r="F846" s="106"/>
      <c r="G846" s="106">
        <v>-5.718</v>
      </c>
      <c r="H846" s="59">
        <v>1.0800000000000001E-8</v>
      </c>
      <c r="I846" s="28">
        <v>1</v>
      </c>
      <c r="J846" s="26">
        <v>9.65762E-4</v>
      </c>
      <c r="K846" s="26">
        <v>0.65758322400000002</v>
      </c>
      <c r="L846" s="28" t="s">
        <v>289</v>
      </c>
      <c r="M846" s="28">
        <v>9</v>
      </c>
      <c r="N846" s="107" t="s">
        <v>290</v>
      </c>
      <c r="O846" s="28">
        <v>0</v>
      </c>
      <c r="P846" s="28" t="s">
        <v>388</v>
      </c>
      <c r="Q846" s="106">
        <v>10.199999999999999</v>
      </c>
      <c r="R846" s="28">
        <v>5</v>
      </c>
      <c r="S846" s="28">
        <v>2</v>
      </c>
    </row>
    <row r="847" spans="1:19">
      <c r="A847" s="28" t="s">
        <v>1143</v>
      </c>
      <c r="B847" s="28">
        <v>17</v>
      </c>
      <c r="C847" s="28">
        <v>44010405</v>
      </c>
      <c r="D847" s="28" t="s">
        <v>445</v>
      </c>
      <c r="E847" s="28" t="s">
        <v>448</v>
      </c>
      <c r="F847" s="106"/>
      <c r="G847" s="106">
        <v>5.718</v>
      </c>
      <c r="H847" s="59">
        <v>1.0800000000000001E-8</v>
      </c>
      <c r="I847" s="28">
        <v>1</v>
      </c>
      <c r="J847" s="26">
        <v>9.65762E-4</v>
      </c>
      <c r="K847" s="26">
        <v>0.658548986</v>
      </c>
      <c r="L847" s="28" t="s">
        <v>289</v>
      </c>
      <c r="M847" s="28">
        <v>9</v>
      </c>
      <c r="N847" s="107" t="s">
        <v>290</v>
      </c>
      <c r="O847" s="28">
        <v>0</v>
      </c>
      <c r="P847" s="28" t="s">
        <v>388</v>
      </c>
      <c r="Q847" s="106">
        <v>1.732</v>
      </c>
      <c r="R847" s="28">
        <v>5</v>
      </c>
      <c r="S847" s="28">
        <v>1</v>
      </c>
    </row>
    <row r="848" spans="1:19">
      <c r="A848" s="28" t="s">
        <v>1138</v>
      </c>
      <c r="B848" s="28">
        <v>17</v>
      </c>
      <c r="C848" s="28">
        <v>44047802</v>
      </c>
      <c r="D848" s="28" t="s">
        <v>445</v>
      </c>
      <c r="E848" s="28" t="s">
        <v>439</v>
      </c>
      <c r="F848" s="106"/>
      <c r="G848" s="106">
        <v>5.718</v>
      </c>
      <c r="H848" s="59">
        <v>1.0800000000000001E-8</v>
      </c>
      <c r="I848" s="28">
        <v>1</v>
      </c>
      <c r="J848" s="26">
        <v>9.65762E-4</v>
      </c>
      <c r="K848" s="26">
        <v>0.66048050899999999</v>
      </c>
      <c r="L848" s="28" t="s">
        <v>289</v>
      </c>
      <c r="M848" s="28">
        <v>9</v>
      </c>
      <c r="N848" s="107" t="s">
        <v>290</v>
      </c>
      <c r="O848" s="28">
        <v>0</v>
      </c>
      <c r="P848" s="28" t="s">
        <v>388</v>
      </c>
      <c r="Q848" s="106">
        <v>1.65</v>
      </c>
      <c r="R848" s="28">
        <v>7</v>
      </c>
      <c r="S848" s="28">
        <v>4</v>
      </c>
    </row>
    <row r="849" spans="1:19">
      <c r="A849" s="28" t="s">
        <v>1139</v>
      </c>
      <c r="B849" s="28">
        <v>17</v>
      </c>
      <c r="C849" s="28">
        <v>44071674</v>
      </c>
      <c r="D849" s="28" t="s">
        <v>445</v>
      </c>
      <c r="E849" s="28" t="s">
        <v>448</v>
      </c>
      <c r="F849" s="106"/>
      <c r="G849" s="106">
        <v>5.718</v>
      </c>
      <c r="H849" s="59">
        <v>1.0800000000000001E-8</v>
      </c>
      <c r="I849" s="28">
        <v>1</v>
      </c>
      <c r="J849" s="26">
        <v>9.65762E-4</v>
      </c>
      <c r="K849" s="26">
        <v>0.65661746200000004</v>
      </c>
      <c r="L849" s="28" t="s">
        <v>289</v>
      </c>
      <c r="M849" s="28">
        <v>9</v>
      </c>
      <c r="N849" s="107" t="s">
        <v>290</v>
      </c>
      <c r="O849" s="28">
        <v>0</v>
      </c>
      <c r="P849" s="28" t="s">
        <v>388</v>
      </c>
      <c r="Q849" s="106">
        <v>1.5049999999999999</v>
      </c>
      <c r="R849" s="28" t="s">
        <v>398</v>
      </c>
      <c r="S849" s="28">
        <v>4</v>
      </c>
    </row>
    <row r="850" spans="1:19">
      <c r="A850" s="28" t="s">
        <v>1134</v>
      </c>
      <c r="B850" s="28">
        <v>17</v>
      </c>
      <c r="C850" s="28">
        <v>44072017</v>
      </c>
      <c r="D850" s="28" t="s">
        <v>445</v>
      </c>
      <c r="E850" s="28" t="s">
        <v>440</v>
      </c>
      <c r="F850" s="106"/>
      <c r="G850" s="106">
        <v>-5.718</v>
      </c>
      <c r="H850" s="59">
        <v>1.0800000000000001E-8</v>
      </c>
      <c r="I850" s="28">
        <v>1</v>
      </c>
      <c r="J850" s="26">
        <v>9.65762E-4</v>
      </c>
      <c r="K850" s="26">
        <v>0.66144627099999997</v>
      </c>
      <c r="L850" s="28" t="s">
        <v>289</v>
      </c>
      <c r="M850" s="28">
        <v>9</v>
      </c>
      <c r="N850" s="107" t="s">
        <v>290</v>
      </c>
      <c r="O850" s="28">
        <v>0</v>
      </c>
      <c r="P850" s="28" t="s">
        <v>388</v>
      </c>
      <c r="Q850" s="106">
        <v>6.8609999999999998</v>
      </c>
      <c r="R850" s="28">
        <v>7</v>
      </c>
      <c r="S850" s="28">
        <v>4</v>
      </c>
    </row>
    <row r="851" spans="1:19">
      <c r="A851" s="28" t="s">
        <v>1133</v>
      </c>
      <c r="B851" s="28">
        <v>17</v>
      </c>
      <c r="C851" s="28">
        <v>44073973</v>
      </c>
      <c r="D851" s="28" t="s">
        <v>439</v>
      </c>
      <c r="E851" s="28" t="s">
        <v>440</v>
      </c>
      <c r="F851" s="106"/>
      <c r="G851" s="106">
        <v>5.718</v>
      </c>
      <c r="H851" s="59">
        <v>1.0800000000000001E-8</v>
      </c>
      <c r="I851" s="28">
        <v>1</v>
      </c>
      <c r="J851" s="26">
        <v>9.65762E-4</v>
      </c>
      <c r="K851" s="26">
        <v>0.66241203299999996</v>
      </c>
      <c r="L851" s="28" t="s">
        <v>289</v>
      </c>
      <c r="M851" s="28">
        <v>9</v>
      </c>
      <c r="N851" s="107" t="s">
        <v>290</v>
      </c>
      <c r="O851" s="28">
        <v>0</v>
      </c>
      <c r="P851" s="28" t="s">
        <v>368</v>
      </c>
      <c r="Q851" s="106">
        <v>2.532</v>
      </c>
      <c r="R851" s="28" t="s">
        <v>413</v>
      </c>
      <c r="S851" s="28">
        <v>4</v>
      </c>
    </row>
    <row r="852" spans="1:19">
      <c r="A852" s="28" t="s">
        <v>1141</v>
      </c>
      <c r="B852" s="28">
        <v>17</v>
      </c>
      <c r="C852" s="28">
        <v>44085743</v>
      </c>
      <c r="D852" s="28" t="s">
        <v>439</v>
      </c>
      <c r="E852" s="28" t="s">
        <v>440</v>
      </c>
      <c r="F852" s="106"/>
      <c r="G852" s="106">
        <v>5.718</v>
      </c>
      <c r="H852" s="59">
        <v>1.0800000000000001E-8</v>
      </c>
      <c r="I852" s="28">
        <v>1</v>
      </c>
      <c r="J852" s="26">
        <v>9.65762E-4</v>
      </c>
      <c r="K852" s="26">
        <v>0.65565170100000003</v>
      </c>
      <c r="L852" s="28" t="s">
        <v>289</v>
      </c>
      <c r="M852" s="28">
        <v>9</v>
      </c>
      <c r="N852" s="107" t="s">
        <v>290</v>
      </c>
      <c r="O852" s="28">
        <v>0</v>
      </c>
      <c r="P852" s="28" t="s">
        <v>388</v>
      </c>
      <c r="Q852" s="106">
        <v>0.55000000000000004</v>
      </c>
      <c r="R852" s="28">
        <v>7</v>
      </c>
      <c r="S852" s="28">
        <v>5</v>
      </c>
    </row>
    <row r="853" spans="1:19">
      <c r="A853" s="28" t="s">
        <v>1137</v>
      </c>
      <c r="B853" s="28">
        <v>17</v>
      </c>
      <c r="C853" s="28">
        <v>44093496</v>
      </c>
      <c r="D853" s="28" t="s">
        <v>445</v>
      </c>
      <c r="E853" s="28" t="s">
        <v>448</v>
      </c>
      <c r="F853" s="106"/>
      <c r="G853" s="106">
        <v>5.718</v>
      </c>
      <c r="H853" s="59">
        <v>1.0800000000000001E-8</v>
      </c>
      <c r="I853" s="28">
        <v>1</v>
      </c>
      <c r="J853" s="26">
        <v>9.65762E-4</v>
      </c>
      <c r="K853" s="26">
        <v>0.66337779500000005</v>
      </c>
      <c r="L853" s="28" t="s">
        <v>289</v>
      </c>
      <c r="M853" s="28">
        <v>9</v>
      </c>
      <c r="N853" s="107" t="s">
        <v>290</v>
      </c>
      <c r="O853" s="28">
        <v>0</v>
      </c>
      <c r="P853" s="28" t="s">
        <v>388</v>
      </c>
      <c r="Q853" s="106">
        <v>7.5999999999999998E-2</v>
      </c>
      <c r="R853" s="28">
        <v>5</v>
      </c>
      <c r="S853" s="28">
        <v>1</v>
      </c>
    </row>
    <row r="854" spans="1:19">
      <c r="A854" s="28" t="s">
        <v>1122</v>
      </c>
      <c r="B854" s="28">
        <v>17</v>
      </c>
      <c r="C854" s="28">
        <v>44102604</v>
      </c>
      <c r="D854" s="28" t="s">
        <v>439</v>
      </c>
      <c r="E854" s="28" t="s">
        <v>440</v>
      </c>
      <c r="F854" s="106"/>
      <c r="G854" s="106">
        <v>5.718</v>
      </c>
      <c r="H854" s="59">
        <v>1.0800000000000001E-8</v>
      </c>
      <c r="I854" s="28">
        <v>1</v>
      </c>
      <c r="J854" s="26">
        <v>9.65762E-4</v>
      </c>
      <c r="K854" s="26">
        <v>0.65951474799999998</v>
      </c>
      <c r="L854" s="28" t="s">
        <v>289</v>
      </c>
      <c r="M854" s="28">
        <v>9</v>
      </c>
      <c r="N854" s="107" t="s">
        <v>290</v>
      </c>
      <c r="O854" s="28">
        <v>0</v>
      </c>
      <c r="P854" s="28" t="s">
        <v>464</v>
      </c>
      <c r="Q854" s="106">
        <v>6.7839999999999998</v>
      </c>
      <c r="R854" s="28" t="s">
        <v>413</v>
      </c>
      <c r="S854" s="28">
        <v>4</v>
      </c>
    </row>
    <row r="855" spans="1:19">
      <c r="A855" s="28" t="s">
        <v>1144</v>
      </c>
      <c r="B855" s="28">
        <v>17</v>
      </c>
      <c r="C855" s="28">
        <v>44010452</v>
      </c>
      <c r="D855" s="28" t="s">
        <v>445</v>
      </c>
      <c r="E855" s="28" t="s">
        <v>440</v>
      </c>
      <c r="F855" s="106"/>
      <c r="G855" s="106">
        <v>-5.718</v>
      </c>
      <c r="H855" s="59">
        <v>1.0800000000000001E-8</v>
      </c>
      <c r="I855" s="28">
        <v>1</v>
      </c>
      <c r="J855" s="26">
        <v>9.6489099999999995E-4</v>
      </c>
      <c r="K855" s="26">
        <v>0.67206181399999998</v>
      </c>
      <c r="L855" s="28" t="s">
        <v>289</v>
      </c>
      <c r="M855" s="28">
        <v>9</v>
      </c>
      <c r="N855" s="107" t="s">
        <v>290</v>
      </c>
      <c r="O855" s="28">
        <v>0</v>
      </c>
      <c r="P855" s="28" t="s">
        <v>388</v>
      </c>
      <c r="Q855" s="106">
        <v>0.26900000000000002</v>
      </c>
      <c r="R855" s="28">
        <v>5</v>
      </c>
      <c r="S855" s="28">
        <v>1</v>
      </c>
    </row>
    <row r="856" spans="1:19">
      <c r="A856" s="28" t="s">
        <v>1150</v>
      </c>
      <c r="B856" s="28">
        <v>17</v>
      </c>
      <c r="C856" s="28">
        <v>44025273</v>
      </c>
      <c r="D856" s="28" t="s">
        <v>445</v>
      </c>
      <c r="E856" s="28" t="s">
        <v>448</v>
      </c>
      <c r="F856" s="106"/>
      <c r="G856" s="106">
        <v>-5.718</v>
      </c>
      <c r="H856" s="59">
        <v>1.0800000000000001E-8</v>
      </c>
      <c r="I856" s="28">
        <v>1</v>
      </c>
      <c r="J856" s="26">
        <v>9.6489099999999995E-4</v>
      </c>
      <c r="K856" s="26">
        <v>0.66723735900000003</v>
      </c>
      <c r="L856" s="28" t="s">
        <v>289</v>
      </c>
      <c r="M856" s="28">
        <v>9</v>
      </c>
      <c r="N856" s="107" t="s">
        <v>290</v>
      </c>
      <c r="O856" s="28">
        <v>0</v>
      </c>
      <c r="P856" s="28" t="s">
        <v>388</v>
      </c>
      <c r="Q856" s="106">
        <v>8.9390000000000001</v>
      </c>
      <c r="R856" s="28">
        <v>7</v>
      </c>
      <c r="S856" s="28">
        <v>5</v>
      </c>
    </row>
    <row r="857" spans="1:19">
      <c r="A857" s="28" t="s">
        <v>1146</v>
      </c>
      <c r="B857" s="28">
        <v>17</v>
      </c>
      <c r="C857" s="28">
        <v>44093627</v>
      </c>
      <c r="D857" s="28" t="s">
        <v>445</v>
      </c>
      <c r="E857" s="28" t="s">
        <v>448</v>
      </c>
      <c r="F857" s="106"/>
      <c r="G857" s="106">
        <v>5.718</v>
      </c>
      <c r="H857" s="59">
        <v>1.0800000000000001E-8</v>
      </c>
      <c r="I857" s="28">
        <v>1</v>
      </c>
      <c r="J857" s="26">
        <v>9.6489099999999995E-4</v>
      </c>
      <c r="K857" s="26">
        <v>0.66820225</v>
      </c>
      <c r="L857" s="28" t="s">
        <v>289</v>
      </c>
      <c r="M857" s="28">
        <v>9</v>
      </c>
      <c r="N857" s="107" t="s">
        <v>290</v>
      </c>
      <c r="O857" s="28">
        <v>0</v>
      </c>
      <c r="P857" s="28" t="s">
        <v>388</v>
      </c>
      <c r="Q857" s="106">
        <v>2.7559999999999998</v>
      </c>
      <c r="R857" s="28">
        <v>6</v>
      </c>
      <c r="S857" s="28">
        <v>4</v>
      </c>
    </row>
    <row r="858" spans="1:19">
      <c r="A858" s="28" t="s">
        <v>1147</v>
      </c>
      <c r="B858" s="28">
        <v>17</v>
      </c>
      <c r="C858" s="28">
        <v>44093860</v>
      </c>
      <c r="D858" s="28" t="s">
        <v>445</v>
      </c>
      <c r="E858" s="28" t="s">
        <v>448</v>
      </c>
      <c r="F858" s="106"/>
      <c r="G858" s="106">
        <v>5.718</v>
      </c>
      <c r="H858" s="59">
        <v>1.0800000000000001E-8</v>
      </c>
      <c r="I858" s="28">
        <v>1</v>
      </c>
      <c r="J858" s="26">
        <v>9.6489099999999995E-4</v>
      </c>
      <c r="K858" s="26">
        <v>0.67109692300000001</v>
      </c>
      <c r="L858" s="28" t="s">
        <v>289</v>
      </c>
      <c r="M858" s="28">
        <v>9</v>
      </c>
      <c r="N858" s="107" t="s">
        <v>290</v>
      </c>
      <c r="O858" s="28">
        <v>0</v>
      </c>
      <c r="P858" s="28" t="s">
        <v>388</v>
      </c>
      <c r="Q858" s="106">
        <v>2.0339999999999998</v>
      </c>
      <c r="R858" s="28">
        <v>7</v>
      </c>
      <c r="S858" s="28">
        <v>5</v>
      </c>
    </row>
    <row r="859" spans="1:19">
      <c r="A859" s="28" t="s">
        <v>1148</v>
      </c>
      <c r="B859" s="28">
        <v>17</v>
      </c>
      <c r="C859" s="28">
        <v>44094112</v>
      </c>
      <c r="D859" s="28" t="s">
        <v>445</v>
      </c>
      <c r="E859" s="28" t="s">
        <v>448</v>
      </c>
      <c r="F859" s="106"/>
      <c r="G859" s="106">
        <v>5.718</v>
      </c>
      <c r="H859" s="59">
        <v>1.0800000000000001E-8</v>
      </c>
      <c r="I859" s="28">
        <v>1</v>
      </c>
      <c r="J859" s="26">
        <v>9.6489099999999995E-4</v>
      </c>
      <c r="K859" s="26">
        <v>0.66627246799999995</v>
      </c>
      <c r="L859" s="28" t="s">
        <v>289</v>
      </c>
      <c r="M859" s="28">
        <v>9</v>
      </c>
      <c r="N859" s="107" t="s">
        <v>290</v>
      </c>
      <c r="O859" s="28">
        <v>0</v>
      </c>
      <c r="P859" s="28" t="s">
        <v>388</v>
      </c>
      <c r="Q859" s="106">
        <v>1.6160000000000001</v>
      </c>
      <c r="R859" s="28">
        <v>7</v>
      </c>
      <c r="S859" s="28">
        <v>5</v>
      </c>
    </row>
    <row r="860" spans="1:19">
      <c r="A860" s="28" t="s">
        <v>1149</v>
      </c>
      <c r="B860" s="28">
        <v>17</v>
      </c>
      <c r="C860" s="28">
        <v>44094374</v>
      </c>
      <c r="D860" s="28" t="s">
        <v>445</v>
      </c>
      <c r="E860" s="28" t="s">
        <v>448</v>
      </c>
      <c r="F860" s="106"/>
      <c r="G860" s="106">
        <v>5.718</v>
      </c>
      <c r="H860" s="59">
        <v>1.0800000000000001E-8</v>
      </c>
      <c r="I860" s="28">
        <v>1</v>
      </c>
      <c r="J860" s="26">
        <v>9.6489099999999995E-4</v>
      </c>
      <c r="K860" s="26">
        <v>0.66434268600000002</v>
      </c>
      <c r="L860" s="28" t="s">
        <v>289</v>
      </c>
      <c r="M860" s="28">
        <v>9</v>
      </c>
      <c r="N860" s="107" t="s">
        <v>290</v>
      </c>
      <c r="O860" s="28">
        <v>0</v>
      </c>
      <c r="P860" s="28" t="s">
        <v>388</v>
      </c>
      <c r="Q860" s="106">
        <v>3.79</v>
      </c>
      <c r="R860" s="28">
        <v>5</v>
      </c>
      <c r="S860" s="28">
        <v>5</v>
      </c>
    </row>
    <row r="861" spans="1:19">
      <c r="A861" s="28" t="s">
        <v>1142</v>
      </c>
      <c r="B861" s="28">
        <v>17</v>
      </c>
      <c r="C861" s="28">
        <v>44094667</v>
      </c>
      <c r="D861" s="28" t="s">
        <v>440</v>
      </c>
      <c r="E861" s="28" t="s">
        <v>448</v>
      </c>
      <c r="F861" s="106"/>
      <c r="G861" s="106">
        <v>5.718</v>
      </c>
      <c r="H861" s="59">
        <v>1.0800000000000001E-8</v>
      </c>
      <c r="I861" s="28">
        <v>1</v>
      </c>
      <c r="J861" s="26">
        <v>9.6489099999999995E-4</v>
      </c>
      <c r="K861" s="26">
        <v>0.66530757699999998</v>
      </c>
      <c r="L861" s="28" t="s">
        <v>289</v>
      </c>
      <c r="M861" s="28">
        <v>9</v>
      </c>
      <c r="N861" s="107" t="s">
        <v>290</v>
      </c>
      <c r="O861" s="28">
        <v>0</v>
      </c>
      <c r="P861" s="28" t="s">
        <v>388</v>
      </c>
      <c r="Q861" s="106">
        <v>0.996</v>
      </c>
      <c r="R861" s="28">
        <v>5</v>
      </c>
      <c r="S861" s="28">
        <v>5</v>
      </c>
    </row>
    <row r="862" spans="1:19">
      <c r="A862" s="28" t="s">
        <v>1164</v>
      </c>
      <c r="B862" s="28">
        <v>17</v>
      </c>
      <c r="C862" s="28">
        <v>44095055</v>
      </c>
      <c r="D862" s="28" t="s">
        <v>445</v>
      </c>
      <c r="E862" s="28" t="s">
        <v>440</v>
      </c>
      <c r="F862" s="106"/>
      <c r="G862" s="106">
        <v>-5.718</v>
      </c>
      <c r="H862" s="59">
        <v>1.0800000000000001E-8</v>
      </c>
      <c r="I862" s="28">
        <v>1</v>
      </c>
      <c r="J862" s="26">
        <v>9.6489099999999995E-4</v>
      </c>
      <c r="K862" s="26">
        <v>0.66916714099999997</v>
      </c>
      <c r="L862" s="28" t="s">
        <v>289</v>
      </c>
      <c r="M862" s="28">
        <v>9</v>
      </c>
      <c r="N862" s="107" t="s">
        <v>290</v>
      </c>
      <c r="O862" s="28">
        <v>0</v>
      </c>
      <c r="P862" s="28" t="s">
        <v>388</v>
      </c>
      <c r="Q862" s="106">
        <v>12.42</v>
      </c>
      <c r="R862" s="28">
        <v>6</v>
      </c>
      <c r="S862" s="28">
        <v>5</v>
      </c>
    </row>
    <row r="863" spans="1:19">
      <c r="A863" s="28" t="s">
        <v>1154</v>
      </c>
      <c r="B863" s="28">
        <v>17</v>
      </c>
      <c r="C863" s="28">
        <v>44149297</v>
      </c>
      <c r="D863" s="28" t="s">
        <v>445</v>
      </c>
      <c r="E863" s="28" t="s">
        <v>440</v>
      </c>
      <c r="F863" s="106"/>
      <c r="G863" s="106">
        <v>5.718</v>
      </c>
      <c r="H863" s="59">
        <v>1.0800000000000001E-8</v>
      </c>
      <c r="I863" s="28">
        <v>1</v>
      </c>
      <c r="J863" s="26">
        <v>9.6489099999999995E-4</v>
      </c>
      <c r="K863" s="26">
        <v>0.67013203200000004</v>
      </c>
      <c r="L863" s="28" t="s">
        <v>289</v>
      </c>
      <c r="M863" s="28">
        <v>9</v>
      </c>
      <c r="N863" s="107" t="s">
        <v>418</v>
      </c>
      <c r="O863" s="28">
        <v>0</v>
      </c>
      <c r="P863" s="28" t="s">
        <v>388</v>
      </c>
      <c r="Q863" s="106">
        <v>0.222</v>
      </c>
      <c r="R863" s="28" t="s">
        <v>413</v>
      </c>
      <c r="S863" s="28">
        <v>4</v>
      </c>
    </row>
    <row r="864" spans="1:19">
      <c r="A864" s="28" t="s">
        <v>1179</v>
      </c>
      <c r="B864" s="28">
        <v>17</v>
      </c>
      <c r="C864" s="28">
        <v>43982159</v>
      </c>
      <c r="D864" s="28" t="s">
        <v>445</v>
      </c>
      <c r="E864" s="28" t="s">
        <v>448</v>
      </c>
      <c r="F864" s="106"/>
      <c r="G864" s="106">
        <v>5.718</v>
      </c>
      <c r="H864" s="59">
        <v>1.0800000000000001E-8</v>
      </c>
      <c r="I864" s="28">
        <v>1</v>
      </c>
      <c r="J864" s="26">
        <v>9.6402200000000003E-4</v>
      </c>
      <c r="K864" s="26">
        <v>0.67688192400000002</v>
      </c>
      <c r="L864" s="28" t="s">
        <v>289</v>
      </c>
      <c r="M864" s="28">
        <v>9</v>
      </c>
      <c r="N864" s="107" t="s">
        <v>290</v>
      </c>
      <c r="O864" s="28">
        <v>0</v>
      </c>
      <c r="P864" s="28" t="s">
        <v>388</v>
      </c>
      <c r="Q864" s="106">
        <v>1.5329999999999999</v>
      </c>
      <c r="R864" s="28">
        <v>7</v>
      </c>
      <c r="S864" s="28">
        <v>5</v>
      </c>
    </row>
    <row r="865" spans="1:19">
      <c r="A865" s="28" t="s">
        <v>1168</v>
      </c>
      <c r="B865" s="28">
        <v>17</v>
      </c>
      <c r="C865" s="28">
        <v>44069768</v>
      </c>
      <c r="D865" s="28" t="s">
        <v>445</v>
      </c>
      <c r="E865" s="28" t="s">
        <v>448</v>
      </c>
      <c r="F865" s="106"/>
      <c r="G865" s="106">
        <v>5.718</v>
      </c>
      <c r="H865" s="59">
        <v>1.0800000000000001E-8</v>
      </c>
      <c r="I865" s="28">
        <v>1</v>
      </c>
      <c r="J865" s="26">
        <v>9.6402200000000003E-4</v>
      </c>
      <c r="K865" s="26">
        <v>0.686522144</v>
      </c>
      <c r="L865" s="28" t="s">
        <v>289</v>
      </c>
      <c r="M865" s="28">
        <v>9</v>
      </c>
      <c r="N865" s="107" t="s">
        <v>290</v>
      </c>
      <c r="O865" s="28">
        <v>0</v>
      </c>
      <c r="P865" s="28" t="s">
        <v>388</v>
      </c>
      <c r="Q865" s="106">
        <v>4.1509999999999998</v>
      </c>
      <c r="R865" s="28" t="s">
        <v>472</v>
      </c>
      <c r="S865" s="28">
        <v>4</v>
      </c>
    </row>
    <row r="866" spans="1:19">
      <c r="A866" s="28" t="s">
        <v>1159</v>
      </c>
      <c r="B866" s="28">
        <v>17</v>
      </c>
      <c r="C866" s="28">
        <v>44069840</v>
      </c>
      <c r="D866" s="28" t="s">
        <v>445</v>
      </c>
      <c r="E866" s="28" t="s">
        <v>448</v>
      </c>
      <c r="F866" s="106"/>
      <c r="G866" s="106">
        <v>-5.718</v>
      </c>
      <c r="H866" s="59">
        <v>1.0800000000000001E-8</v>
      </c>
      <c r="I866" s="28">
        <v>1</v>
      </c>
      <c r="J866" s="26">
        <v>9.6402200000000003E-4</v>
      </c>
      <c r="K866" s="26">
        <v>0.67977399000000005</v>
      </c>
      <c r="L866" s="28" t="s">
        <v>289</v>
      </c>
      <c r="M866" s="28">
        <v>9</v>
      </c>
      <c r="N866" s="107" t="s">
        <v>290</v>
      </c>
      <c r="O866" s="28">
        <v>0</v>
      </c>
      <c r="P866" s="28" t="s">
        <v>388</v>
      </c>
      <c r="Q866" s="106">
        <v>7.5140000000000002</v>
      </c>
      <c r="R866" s="28">
        <v>4</v>
      </c>
      <c r="S866" s="28">
        <v>4</v>
      </c>
    </row>
    <row r="867" spans="1:19">
      <c r="A867" s="28" t="s">
        <v>1169</v>
      </c>
      <c r="B867" s="28">
        <v>17</v>
      </c>
      <c r="C867" s="28">
        <v>44069970</v>
      </c>
      <c r="D867" s="28" t="s">
        <v>440</v>
      </c>
      <c r="E867" s="28" t="s">
        <v>448</v>
      </c>
      <c r="F867" s="106"/>
      <c r="G867" s="106">
        <v>5.718</v>
      </c>
      <c r="H867" s="59">
        <v>1.0800000000000001E-8</v>
      </c>
      <c r="I867" s="28">
        <v>1</v>
      </c>
      <c r="J867" s="26">
        <v>9.6402200000000003E-4</v>
      </c>
      <c r="K867" s="26">
        <v>0.68363007799999997</v>
      </c>
      <c r="L867" s="28" t="s">
        <v>289</v>
      </c>
      <c r="M867" s="28">
        <v>9</v>
      </c>
      <c r="N867" s="107" t="s">
        <v>290</v>
      </c>
      <c r="O867" s="28">
        <v>0</v>
      </c>
      <c r="P867" s="28" t="s">
        <v>388</v>
      </c>
      <c r="Q867" s="106">
        <v>1.673</v>
      </c>
      <c r="R867" s="28">
        <v>5</v>
      </c>
      <c r="S867" s="28">
        <v>4</v>
      </c>
    </row>
    <row r="868" spans="1:19">
      <c r="A868" s="28" t="s">
        <v>1167</v>
      </c>
      <c r="B868" s="28">
        <v>17</v>
      </c>
      <c r="C868" s="28">
        <v>44070111</v>
      </c>
      <c r="D868" s="28" t="s">
        <v>440</v>
      </c>
      <c r="E868" s="28" t="s">
        <v>448</v>
      </c>
      <c r="F868" s="106"/>
      <c r="G868" s="106">
        <v>-5.718</v>
      </c>
      <c r="H868" s="59">
        <v>1.0800000000000001E-8</v>
      </c>
      <c r="I868" s="28">
        <v>1</v>
      </c>
      <c r="J868" s="26">
        <v>9.6402200000000003E-4</v>
      </c>
      <c r="K868" s="26">
        <v>0.673989858</v>
      </c>
      <c r="L868" s="28" t="s">
        <v>289</v>
      </c>
      <c r="M868" s="28">
        <v>9</v>
      </c>
      <c r="N868" s="107" t="s">
        <v>290</v>
      </c>
      <c r="O868" s="28">
        <v>0</v>
      </c>
      <c r="P868" s="28" t="s">
        <v>388</v>
      </c>
      <c r="Q868" s="106">
        <v>0.253</v>
      </c>
      <c r="R868" s="28">
        <v>6</v>
      </c>
      <c r="S868" s="28">
        <v>4</v>
      </c>
    </row>
    <row r="869" spans="1:19">
      <c r="A869" s="28" t="s">
        <v>1171</v>
      </c>
      <c r="B869" s="28">
        <v>17</v>
      </c>
      <c r="C869" s="28">
        <v>44090685</v>
      </c>
      <c r="D869" s="28" t="s">
        <v>439</v>
      </c>
      <c r="E869" s="28" t="s">
        <v>448</v>
      </c>
      <c r="F869" s="106"/>
      <c r="G869" s="106">
        <v>-5.718</v>
      </c>
      <c r="H869" s="59">
        <v>1.0800000000000001E-8</v>
      </c>
      <c r="I869" s="28">
        <v>1</v>
      </c>
      <c r="J869" s="26">
        <v>9.6402200000000003E-4</v>
      </c>
      <c r="K869" s="26">
        <v>0.69134225400000004</v>
      </c>
      <c r="L869" s="28" t="s">
        <v>289</v>
      </c>
      <c r="M869" s="28">
        <v>9</v>
      </c>
      <c r="N869" s="107" t="s">
        <v>290</v>
      </c>
      <c r="O869" s="28">
        <v>0</v>
      </c>
      <c r="P869" s="28" t="s">
        <v>388</v>
      </c>
      <c r="Q869" s="106">
        <v>1.2729999999999999</v>
      </c>
      <c r="R869" s="28" t="s">
        <v>549</v>
      </c>
      <c r="S869" s="28">
        <v>2</v>
      </c>
    </row>
    <row r="870" spans="1:19">
      <c r="A870" s="28" t="s">
        <v>1162</v>
      </c>
      <c r="B870" s="28">
        <v>17</v>
      </c>
      <c r="C870" s="28">
        <v>44090704</v>
      </c>
      <c r="D870" s="28" t="s">
        <v>445</v>
      </c>
      <c r="E870" s="28" t="s">
        <v>448</v>
      </c>
      <c r="F870" s="106"/>
      <c r="G870" s="106">
        <v>5.718</v>
      </c>
      <c r="H870" s="59">
        <v>1.0800000000000001E-8</v>
      </c>
      <c r="I870" s="28">
        <v>1</v>
      </c>
      <c r="J870" s="26">
        <v>9.6402200000000003E-4</v>
      </c>
      <c r="K870" s="26">
        <v>0.68555812199999999</v>
      </c>
      <c r="L870" s="28" t="s">
        <v>289</v>
      </c>
      <c r="M870" s="28">
        <v>9</v>
      </c>
      <c r="N870" s="107" t="s">
        <v>290</v>
      </c>
      <c r="O870" s="28">
        <v>0</v>
      </c>
      <c r="P870" s="28" t="s">
        <v>388</v>
      </c>
      <c r="Q870" s="106">
        <v>2.2810000000000001</v>
      </c>
      <c r="R870" s="28">
        <v>4</v>
      </c>
      <c r="S870" s="28">
        <v>2</v>
      </c>
    </row>
    <row r="871" spans="1:19">
      <c r="A871" s="28" t="s">
        <v>1175</v>
      </c>
      <c r="B871" s="28">
        <v>17</v>
      </c>
      <c r="C871" s="28">
        <v>44090796</v>
      </c>
      <c r="D871" s="28" t="s">
        <v>439</v>
      </c>
      <c r="E871" s="28" t="s">
        <v>440</v>
      </c>
      <c r="F871" s="106"/>
      <c r="G871" s="106">
        <v>5.718</v>
      </c>
      <c r="H871" s="59">
        <v>1.0800000000000001E-8</v>
      </c>
      <c r="I871" s="28">
        <v>1</v>
      </c>
      <c r="J871" s="26">
        <v>9.6402200000000003E-4</v>
      </c>
      <c r="K871" s="26">
        <v>0.68845018800000002</v>
      </c>
      <c r="L871" s="28" t="s">
        <v>289</v>
      </c>
      <c r="M871" s="28">
        <v>9</v>
      </c>
      <c r="N871" s="107" t="s">
        <v>290</v>
      </c>
      <c r="O871" s="28">
        <v>0</v>
      </c>
      <c r="P871" s="28" t="s">
        <v>388</v>
      </c>
      <c r="Q871" s="106">
        <v>1.833</v>
      </c>
      <c r="R871" s="28" t="s">
        <v>413</v>
      </c>
      <c r="S871" s="28">
        <v>2</v>
      </c>
    </row>
    <row r="872" spans="1:19">
      <c r="A872" s="28" t="s">
        <v>1163</v>
      </c>
      <c r="B872" s="28">
        <v>17</v>
      </c>
      <c r="C872" s="28">
        <v>44090854</v>
      </c>
      <c r="D872" s="28" t="s">
        <v>439</v>
      </c>
      <c r="E872" s="28" t="s">
        <v>440</v>
      </c>
      <c r="F872" s="106"/>
      <c r="G872" s="106">
        <v>-5.718</v>
      </c>
      <c r="H872" s="59">
        <v>1.0800000000000001E-8</v>
      </c>
      <c r="I872" s="28">
        <v>1</v>
      </c>
      <c r="J872" s="26">
        <v>9.6402200000000003E-4</v>
      </c>
      <c r="K872" s="26">
        <v>0.68748616600000001</v>
      </c>
      <c r="L872" s="28" t="s">
        <v>289</v>
      </c>
      <c r="M872" s="28">
        <v>9</v>
      </c>
      <c r="N872" s="107" t="s">
        <v>290</v>
      </c>
      <c r="O872" s="28">
        <v>0</v>
      </c>
      <c r="P872" s="28" t="s">
        <v>388</v>
      </c>
      <c r="Q872" s="106">
        <v>0.39100000000000001</v>
      </c>
      <c r="R872" s="28">
        <v>5</v>
      </c>
      <c r="S872" s="28">
        <v>1</v>
      </c>
    </row>
    <row r="873" spans="1:19">
      <c r="A873" s="28" t="s">
        <v>1165</v>
      </c>
      <c r="B873" s="28">
        <v>17</v>
      </c>
      <c r="C873" s="28">
        <v>44095570</v>
      </c>
      <c r="D873" s="28" t="s">
        <v>445</v>
      </c>
      <c r="E873" s="28" t="s">
        <v>448</v>
      </c>
      <c r="F873" s="106"/>
      <c r="G873" s="106">
        <v>-5.718</v>
      </c>
      <c r="H873" s="59">
        <v>1.0800000000000001E-8</v>
      </c>
      <c r="I873" s="28">
        <v>1</v>
      </c>
      <c r="J873" s="26">
        <v>9.6402200000000003E-4</v>
      </c>
      <c r="K873" s="26">
        <v>0.68459409999999998</v>
      </c>
      <c r="L873" s="28" t="s">
        <v>289</v>
      </c>
      <c r="M873" s="28">
        <v>9</v>
      </c>
      <c r="N873" s="107" t="s">
        <v>290</v>
      </c>
      <c r="O873" s="28">
        <v>0</v>
      </c>
      <c r="P873" s="28" t="s">
        <v>388</v>
      </c>
      <c r="Q873" s="106">
        <v>3.4710000000000001</v>
      </c>
      <c r="R873" s="28">
        <v>4</v>
      </c>
      <c r="S873" s="28">
        <v>5</v>
      </c>
    </row>
    <row r="874" spans="1:19">
      <c r="A874" s="28" t="s">
        <v>1166</v>
      </c>
      <c r="B874" s="28">
        <v>17</v>
      </c>
      <c r="C874" s="28">
        <v>44095661</v>
      </c>
      <c r="D874" s="28" t="s">
        <v>439</v>
      </c>
      <c r="E874" s="28" t="s">
        <v>448</v>
      </c>
      <c r="F874" s="106"/>
      <c r="G874" s="106">
        <v>5.718</v>
      </c>
      <c r="H874" s="59">
        <v>1.0800000000000001E-8</v>
      </c>
      <c r="I874" s="28">
        <v>1</v>
      </c>
      <c r="J874" s="26">
        <v>9.6402200000000003E-4</v>
      </c>
      <c r="K874" s="26">
        <v>0.67302583599999999</v>
      </c>
      <c r="L874" s="28" t="s">
        <v>289</v>
      </c>
      <c r="M874" s="28">
        <v>9</v>
      </c>
      <c r="N874" s="107" t="s">
        <v>290</v>
      </c>
      <c r="O874" s="28">
        <v>0</v>
      </c>
      <c r="P874" s="28" t="s">
        <v>388</v>
      </c>
      <c r="Q874" s="106">
        <v>4.0060000000000002</v>
      </c>
      <c r="R874" s="28">
        <v>4</v>
      </c>
      <c r="S874" s="28">
        <v>4</v>
      </c>
    </row>
    <row r="875" spans="1:19">
      <c r="A875" s="28" t="s">
        <v>1156</v>
      </c>
      <c r="B875" s="28">
        <v>17</v>
      </c>
      <c r="C875" s="28">
        <v>44114218</v>
      </c>
      <c r="D875" s="28" t="s">
        <v>439</v>
      </c>
      <c r="E875" s="28" t="s">
        <v>440</v>
      </c>
      <c r="F875" s="106"/>
      <c r="G875" s="106">
        <v>5.718</v>
      </c>
      <c r="H875" s="59">
        <v>1.0800000000000001E-8</v>
      </c>
      <c r="I875" s="28">
        <v>1</v>
      </c>
      <c r="J875" s="26">
        <v>9.6402200000000003E-4</v>
      </c>
      <c r="K875" s="26">
        <v>0.67591790200000001</v>
      </c>
      <c r="L875" s="28" t="s">
        <v>289</v>
      </c>
      <c r="M875" s="28">
        <v>9</v>
      </c>
      <c r="N875" s="107" t="s">
        <v>418</v>
      </c>
      <c r="O875" s="28">
        <v>0</v>
      </c>
      <c r="P875" s="28" t="s">
        <v>388</v>
      </c>
      <c r="Q875" s="106">
        <v>0.61499999999999999</v>
      </c>
      <c r="R875" s="28">
        <v>5</v>
      </c>
      <c r="S875" s="28">
        <v>4</v>
      </c>
    </row>
    <row r="876" spans="1:19">
      <c r="A876" s="28" t="s">
        <v>1158</v>
      </c>
      <c r="B876" s="28">
        <v>17</v>
      </c>
      <c r="C876" s="28">
        <v>44115074</v>
      </c>
      <c r="D876" s="28" t="s">
        <v>439</v>
      </c>
      <c r="E876" s="28" t="s">
        <v>440</v>
      </c>
      <c r="F876" s="106"/>
      <c r="G876" s="106">
        <v>5.718</v>
      </c>
      <c r="H876" s="59">
        <v>1.0800000000000001E-8</v>
      </c>
      <c r="I876" s="28">
        <v>1</v>
      </c>
      <c r="J876" s="26">
        <v>9.6402200000000003E-4</v>
      </c>
      <c r="K876" s="26">
        <v>0.68073801199999995</v>
      </c>
      <c r="L876" s="28" t="s">
        <v>289</v>
      </c>
      <c r="M876" s="28">
        <v>9</v>
      </c>
      <c r="N876" s="107" t="s">
        <v>418</v>
      </c>
      <c r="O876" s="28">
        <v>0</v>
      </c>
      <c r="P876" s="28" t="s">
        <v>388</v>
      </c>
      <c r="Q876" s="106">
        <v>1.9139999999999999</v>
      </c>
      <c r="R876" s="28" t="s">
        <v>413</v>
      </c>
      <c r="S876" s="28">
        <v>4</v>
      </c>
    </row>
    <row r="877" spans="1:19">
      <c r="A877" s="28" t="s">
        <v>1153</v>
      </c>
      <c r="B877" s="28">
        <v>17</v>
      </c>
      <c r="C877" s="28">
        <v>44115569</v>
      </c>
      <c r="D877" s="28" t="s">
        <v>445</v>
      </c>
      <c r="E877" s="28" t="s">
        <v>440</v>
      </c>
      <c r="F877" s="106"/>
      <c r="G877" s="106">
        <v>-5.718</v>
      </c>
      <c r="H877" s="59">
        <v>1.0800000000000001E-8</v>
      </c>
      <c r="I877" s="28">
        <v>1</v>
      </c>
      <c r="J877" s="26">
        <v>9.6402200000000003E-4</v>
      </c>
      <c r="K877" s="26">
        <v>0.68941421000000003</v>
      </c>
      <c r="L877" s="28" t="s">
        <v>289</v>
      </c>
      <c r="M877" s="28">
        <v>9</v>
      </c>
      <c r="N877" s="107" t="s">
        <v>418</v>
      </c>
      <c r="O877" s="28">
        <v>0</v>
      </c>
      <c r="P877" s="28" t="s">
        <v>388</v>
      </c>
      <c r="Q877" s="106">
        <v>6.52</v>
      </c>
      <c r="R877" s="28">
        <v>6</v>
      </c>
      <c r="S877" s="28">
        <v>4</v>
      </c>
    </row>
    <row r="878" spans="1:19">
      <c r="A878" s="28" t="s">
        <v>1157</v>
      </c>
      <c r="B878" s="28">
        <v>17</v>
      </c>
      <c r="C878" s="28">
        <v>44115730</v>
      </c>
      <c r="D878" s="28" t="s">
        <v>445</v>
      </c>
      <c r="E878" s="28" t="s">
        <v>448</v>
      </c>
      <c r="F878" s="106"/>
      <c r="G878" s="106">
        <v>-5.718</v>
      </c>
      <c r="H878" s="59">
        <v>1.0800000000000001E-8</v>
      </c>
      <c r="I878" s="28">
        <v>1</v>
      </c>
      <c r="J878" s="26">
        <v>9.6402200000000003E-4</v>
      </c>
      <c r="K878" s="26">
        <v>0.67880996800000004</v>
      </c>
      <c r="L878" s="28" t="s">
        <v>289</v>
      </c>
      <c r="M878" s="28">
        <v>9</v>
      </c>
      <c r="N878" s="107" t="s">
        <v>418</v>
      </c>
      <c r="O878" s="28">
        <v>0</v>
      </c>
      <c r="P878" s="28" t="s">
        <v>388</v>
      </c>
      <c r="Q878" s="106">
        <v>3.8380000000000001</v>
      </c>
      <c r="R878" s="28">
        <v>6</v>
      </c>
      <c r="S878" s="28">
        <v>4</v>
      </c>
    </row>
    <row r="879" spans="1:19">
      <c r="A879" s="28" t="s">
        <v>1155</v>
      </c>
      <c r="B879" s="28">
        <v>17</v>
      </c>
      <c r="C879" s="28">
        <v>44115886</v>
      </c>
      <c r="D879" s="28" t="s">
        <v>439</v>
      </c>
      <c r="E879" s="28" t="s">
        <v>440</v>
      </c>
      <c r="F879" s="106"/>
      <c r="G879" s="106">
        <v>-5.718</v>
      </c>
      <c r="H879" s="59">
        <v>1.0800000000000001E-8</v>
      </c>
      <c r="I879" s="28">
        <v>1</v>
      </c>
      <c r="J879" s="26">
        <v>9.6402200000000003E-4</v>
      </c>
      <c r="K879" s="26">
        <v>0.69037823200000004</v>
      </c>
      <c r="L879" s="28" t="s">
        <v>289</v>
      </c>
      <c r="M879" s="28">
        <v>9</v>
      </c>
      <c r="N879" s="107" t="s">
        <v>418</v>
      </c>
      <c r="O879" s="28">
        <v>0</v>
      </c>
      <c r="P879" s="28" t="s">
        <v>388</v>
      </c>
      <c r="Q879" s="106">
        <v>6.74</v>
      </c>
      <c r="R879" s="28" t="s">
        <v>413</v>
      </c>
      <c r="S879" s="28">
        <v>4</v>
      </c>
    </row>
    <row r="880" spans="1:19">
      <c r="A880" s="28" t="s">
        <v>1160</v>
      </c>
      <c r="B880" s="28">
        <v>17</v>
      </c>
      <c r="C880" s="28">
        <v>44116238</v>
      </c>
      <c r="D880" s="28" t="s">
        <v>445</v>
      </c>
      <c r="E880" s="28" t="s">
        <v>448</v>
      </c>
      <c r="F880" s="106"/>
      <c r="G880" s="106">
        <v>-5.718</v>
      </c>
      <c r="H880" s="59">
        <v>1.0800000000000001E-8</v>
      </c>
      <c r="I880" s="28">
        <v>1</v>
      </c>
      <c r="J880" s="26">
        <v>9.6402200000000003E-4</v>
      </c>
      <c r="K880" s="26">
        <v>0.68266605599999997</v>
      </c>
      <c r="L880" s="28" t="s">
        <v>289</v>
      </c>
      <c r="M880" s="28">
        <v>9</v>
      </c>
      <c r="N880" s="107" t="s">
        <v>418</v>
      </c>
      <c r="O880" s="28">
        <v>0</v>
      </c>
      <c r="P880" s="28" t="s">
        <v>388</v>
      </c>
      <c r="Q880" s="106">
        <v>12.55</v>
      </c>
      <c r="R880" s="28">
        <v>7</v>
      </c>
      <c r="S880" s="28">
        <v>4</v>
      </c>
    </row>
    <row r="881" spans="1:19">
      <c r="A881" s="28" t="s">
        <v>1161</v>
      </c>
      <c r="B881" s="28">
        <v>17</v>
      </c>
      <c r="C881" s="28">
        <v>44116312</v>
      </c>
      <c r="D881" s="28" t="s">
        <v>439</v>
      </c>
      <c r="E881" s="28" t="s">
        <v>440</v>
      </c>
      <c r="F881" s="106"/>
      <c r="G881" s="106">
        <v>5.718</v>
      </c>
      <c r="H881" s="59">
        <v>1.0800000000000001E-8</v>
      </c>
      <c r="I881" s="28">
        <v>1</v>
      </c>
      <c r="J881" s="26">
        <v>9.6402200000000003E-4</v>
      </c>
      <c r="K881" s="26">
        <v>0.67784594600000003</v>
      </c>
      <c r="L881" s="28" t="s">
        <v>289</v>
      </c>
      <c r="M881" s="28">
        <v>9</v>
      </c>
      <c r="N881" s="107" t="s">
        <v>418</v>
      </c>
      <c r="O881" s="28">
        <v>0</v>
      </c>
      <c r="P881" s="28" t="s">
        <v>388</v>
      </c>
      <c r="Q881" s="106">
        <v>10.23</v>
      </c>
      <c r="R881" s="28">
        <v>6</v>
      </c>
      <c r="S881" s="28">
        <v>4</v>
      </c>
    </row>
    <row r="882" spans="1:19">
      <c r="A882" s="28" t="s">
        <v>1152</v>
      </c>
      <c r="B882" s="28">
        <v>17</v>
      </c>
      <c r="C882" s="28">
        <v>44117397</v>
      </c>
      <c r="D882" s="28" t="s">
        <v>445</v>
      </c>
      <c r="E882" s="28" t="s">
        <v>448</v>
      </c>
      <c r="F882" s="106"/>
      <c r="G882" s="106">
        <v>5.718</v>
      </c>
      <c r="H882" s="59">
        <v>1.0800000000000001E-8</v>
      </c>
      <c r="I882" s="28">
        <v>1</v>
      </c>
      <c r="J882" s="26">
        <v>9.6402200000000003E-4</v>
      </c>
      <c r="K882" s="26">
        <v>0.68170203399999996</v>
      </c>
      <c r="L882" s="28" t="s">
        <v>289</v>
      </c>
      <c r="M882" s="28">
        <v>9</v>
      </c>
      <c r="N882" s="107" t="s">
        <v>418</v>
      </c>
      <c r="O882" s="28">
        <v>0</v>
      </c>
      <c r="P882" s="28" t="s">
        <v>388</v>
      </c>
      <c r="Q882" s="106">
        <v>9.2409999999999997</v>
      </c>
      <c r="R882" s="28" t="s">
        <v>413</v>
      </c>
      <c r="S882" s="28">
        <v>4</v>
      </c>
    </row>
    <row r="883" spans="1:19">
      <c r="A883" s="28" t="s">
        <v>1170</v>
      </c>
      <c r="B883" s="28">
        <v>17</v>
      </c>
      <c r="C883" s="28">
        <v>44150464</v>
      </c>
      <c r="D883" s="28" t="s">
        <v>439</v>
      </c>
      <c r="E883" s="28" t="s">
        <v>440</v>
      </c>
      <c r="F883" s="106"/>
      <c r="G883" s="106">
        <v>5.718</v>
      </c>
      <c r="H883" s="59">
        <v>1.0800000000000001E-8</v>
      </c>
      <c r="I883" s="28">
        <v>1</v>
      </c>
      <c r="J883" s="26">
        <v>9.6402200000000003E-4</v>
      </c>
      <c r="K883" s="26">
        <v>0.67495388000000001</v>
      </c>
      <c r="L883" s="28" t="s">
        <v>289</v>
      </c>
      <c r="M883" s="28">
        <v>9</v>
      </c>
      <c r="N883" s="107" t="s">
        <v>418</v>
      </c>
      <c r="O883" s="28">
        <v>0</v>
      </c>
      <c r="P883" s="28" t="s">
        <v>388</v>
      </c>
      <c r="Q883" s="106">
        <v>4.3860000000000001</v>
      </c>
      <c r="R883" s="28"/>
      <c r="S883" s="28">
        <v>2</v>
      </c>
    </row>
    <row r="884" spans="1:19">
      <c r="A884" s="28" t="s">
        <v>1182</v>
      </c>
      <c r="B884" s="28">
        <v>17</v>
      </c>
      <c r="C884" s="28">
        <v>44069180</v>
      </c>
      <c r="D884" s="28" t="s">
        <v>440</v>
      </c>
      <c r="E884" s="28" t="s">
        <v>448</v>
      </c>
      <c r="F884" s="106"/>
      <c r="G884" s="106">
        <v>5.718</v>
      </c>
      <c r="H884" s="59">
        <v>1.0800000000000001E-8</v>
      </c>
      <c r="I884" s="28">
        <v>1</v>
      </c>
      <c r="J884" s="26">
        <v>9.6315400000000003E-4</v>
      </c>
      <c r="K884" s="26">
        <v>0.69423171699999997</v>
      </c>
      <c r="L884" s="28" t="s">
        <v>289</v>
      </c>
      <c r="M884" s="28">
        <v>9</v>
      </c>
      <c r="N884" s="107" t="s">
        <v>290</v>
      </c>
      <c r="O884" s="28">
        <v>0</v>
      </c>
      <c r="P884" s="28" t="s">
        <v>388</v>
      </c>
      <c r="Q884" s="106">
        <v>0.13400000000000001</v>
      </c>
      <c r="R884" s="28">
        <v>6</v>
      </c>
      <c r="S884" s="28">
        <v>4</v>
      </c>
    </row>
    <row r="885" spans="1:19">
      <c r="A885" s="28" t="s">
        <v>1183</v>
      </c>
      <c r="B885" s="28">
        <v>17</v>
      </c>
      <c r="C885" s="28">
        <v>44069198</v>
      </c>
      <c r="D885" s="28" t="s">
        <v>439</v>
      </c>
      <c r="E885" s="28" t="s">
        <v>440</v>
      </c>
      <c r="F885" s="106"/>
      <c r="G885" s="106">
        <v>-5.718</v>
      </c>
      <c r="H885" s="59">
        <v>1.0800000000000001E-8</v>
      </c>
      <c r="I885" s="28">
        <v>1</v>
      </c>
      <c r="J885" s="26">
        <v>9.6315400000000003E-4</v>
      </c>
      <c r="K885" s="26">
        <v>0.69712118099999998</v>
      </c>
      <c r="L885" s="28" t="s">
        <v>289</v>
      </c>
      <c r="M885" s="28">
        <v>9</v>
      </c>
      <c r="N885" s="107" t="s">
        <v>290</v>
      </c>
      <c r="O885" s="28">
        <v>0</v>
      </c>
      <c r="P885" s="28" t="s">
        <v>388</v>
      </c>
      <c r="Q885" s="106">
        <v>2.6030000000000002</v>
      </c>
      <c r="R885" s="28">
        <v>6</v>
      </c>
      <c r="S885" s="28">
        <v>4</v>
      </c>
    </row>
    <row r="886" spans="1:19">
      <c r="A886" s="28" t="s">
        <v>1176</v>
      </c>
      <c r="B886" s="28">
        <v>17</v>
      </c>
      <c r="C886" s="28">
        <v>44069687</v>
      </c>
      <c r="D886" s="28" t="s">
        <v>445</v>
      </c>
      <c r="E886" s="28" t="s">
        <v>448</v>
      </c>
      <c r="F886" s="106"/>
      <c r="G886" s="106">
        <v>5.718</v>
      </c>
      <c r="H886" s="59">
        <v>1.0800000000000001E-8</v>
      </c>
      <c r="I886" s="28">
        <v>1</v>
      </c>
      <c r="J886" s="26">
        <v>9.6315400000000003E-4</v>
      </c>
      <c r="K886" s="26">
        <v>0.70001064400000002</v>
      </c>
      <c r="L886" s="28" t="s">
        <v>289</v>
      </c>
      <c r="M886" s="28">
        <v>9</v>
      </c>
      <c r="N886" s="107" t="s">
        <v>290</v>
      </c>
      <c r="O886" s="28">
        <v>0</v>
      </c>
      <c r="P886" s="28" t="s">
        <v>388</v>
      </c>
      <c r="Q886" s="106">
        <v>3.4950000000000001</v>
      </c>
      <c r="R886" s="28">
        <v>4</v>
      </c>
      <c r="S886" s="28">
        <v>4</v>
      </c>
    </row>
    <row r="887" spans="1:19">
      <c r="A887" s="28" t="s">
        <v>1184</v>
      </c>
      <c r="B887" s="28">
        <v>17</v>
      </c>
      <c r="C887" s="28">
        <v>44110888</v>
      </c>
      <c r="D887" s="28" t="s">
        <v>445</v>
      </c>
      <c r="E887" s="28" t="s">
        <v>439</v>
      </c>
      <c r="F887" s="106"/>
      <c r="G887" s="106">
        <v>5.718</v>
      </c>
      <c r="H887" s="59">
        <v>1.0800000000000001E-8</v>
      </c>
      <c r="I887" s="28">
        <v>1</v>
      </c>
      <c r="J887" s="26">
        <v>9.6315400000000003E-4</v>
      </c>
      <c r="K887" s="26">
        <v>0.69904748999999999</v>
      </c>
      <c r="L887" s="28" t="s">
        <v>289</v>
      </c>
      <c r="M887" s="28">
        <v>9</v>
      </c>
      <c r="N887" s="107" t="s">
        <v>418</v>
      </c>
      <c r="O887" s="28">
        <v>0</v>
      </c>
      <c r="P887" s="28" t="s">
        <v>388</v>
      </c>
      <c r="Q887" s="106">
        <v>2.38</v>
      </c>
      <c r="R887" s="28">
        <v>5</v>
      </c>
      <c r="S887" s="28">
        <v>4</v>
      </c>
    </row>
    <row r="888" spans="1:19">
      <c r="A888" s="28" t="s">
        <v>1177</v>
      </c>
      <c r="B888" s="28">
        <v>17</v>
      </c>
      <c r="C888" s="28">
        <v>44111827</v>
      </c>
      <c r="D888" s="28" t="s">
        <v>445</v>
      </c>
      <c r="E888" s="28" t="s">
        <v>440</v>
      </c>
      <c r="F888" s="106"/>
      <c r="G888" s="106">
        <v>-5.718</v>
      </c>
      <c r="H888" s="59">
        <v>1.0800000000000001E-8</v>
      </c>
      <c r="I888" s="28">
        <v>1</v>
      </c>
      <c r="J888" s="26">
        <v>9.6315400000000003E-4</v>
      </c>
      <c r="K888" s="26">
        <v>0.69615802599999999</v>
      </c>
      <c r="L888" s="28" t="s">
        <v>289</v>
      </c>
      <c r="M888" s="28">
        <v>9</v>
      </c>
      <c r="N888" s="107" t="s">
        <v>418</v>
      </c>
      <c r="O888" s="28">
        <v>0</v>
      </c>
      <c r="P888" s="28" t="s">
        <v>388</v>
      </c>
      <c r="Q888" s="106">
        <v>6.4820000000000002</v>
      </c>
      <c r="R888" s="28">
        <v>6</v>
      </c>
      <c r="S888" s="28">
        <v>4</v>
      </c>
    </row>
    <row r="889" spans="1:19">
      <c r="A889" s="28" t="s">
        <v>1181</v>
      </c>
      <c r="B889" s="28">
        <v>17</v>
      </c>
      <c r="C889" s="28">
        <v>44112385</v>
      </c>
      <c r="D889" s="28" t="s">
        <v>445</v>
      </c>
      <c r="E889" s="28" t="s">
        <v>448</v>
      </c>
      <c r="F889" s="106"/>
      <c r="G889" s="106">
        <v>5.718</v>
      </c>
      <c r="H889" s="59">
        <v>1.0800000000000001E-8</v>
      </c>
      <c r="I889" s="28">
        <v>1</v>
      </c>
      <c r="J889" s="26">
        <v>9.6315400000000003E-4</v>
      </c>
      <c r="K889" s="26">
        <v>0.70097379900000001</v>
      </c>
      <c r="L889" s="28" t="s">
        <v>289</v>
      </c>
      <c r="M889" s="28">
        <v>9</v>
      </c>
      <c r="N889" s="107" t="s">
        <v>418</v>
      </c>
      <c r="O889" s="28">
        <v>0</v>
      </c>
      <c r="P889" s="28" t="s">
        <v>388</v>
      </c>
      <c r="Q889" s="106">
        <v>4.8019999999999996</v>
      </c>
      <c r="R889" s="28">
        <v>4</v>
      </c>
      <c r="S889" s="28">
        <v>4</v>
      </c>
    </row>
    <row r="890" spans="1:19">
      <c r="A890" s="28" t="s">
        <v>1178</v>
      </c>
      <c r="B890" s="28">
        <v>17</v>
      </c>
      <c r="C890" s="28">
        <v>44112743</v>
      </c>
      <c r="D890" s="28" t="s">
        <v>445</v>
      </c>
      <c r="E890" s="28" t="s">
        <v>440</v>
      </c>
      <c r="F890" s="106"/>
      <c r="G890" s="106">
        <v>-5.718</v>
      </c>
      <c r="H890" s="59">
        <v>1.0800000000000001E-8</v>
      </c>
      <c r="I890" s="28">
        <v>1</v>
      </c>
      <c r="J890" s="26">
        <v>9.6315400000000003E-4</v>
      </c>
      <c r="K890" s="26">
        <v>0.69519487199999996</v>
      </c>
      <c r="L890" s="28" t="s">
        <v>289</v>
      </c>
      <c r="M890" s="28">
        <v>9</v>
      </c>
      <c r="N890" s="107" t="s">
        <v>2865</v>
      </c>
      <c r="O890" s="28">
        <v>0</v>
      </c>
      <c r="P890" s="28" t="s">
        <v>379</v>
      </c>
      <c r="Q890" s="106">
        <v>5.24</v>
      </c>
      <c r="R890" s="28" t="s">
        <v>541</v>
      </c>
      <c r="S890" s="28">
        <v>4</v>
      </c>
    </row>
    <row r="891" spans="1:19">
      <c r="A891" s="28" t="s">
        <v>1180</v>
      </c>
      <c r="B891" s="28">
        <v>17</v>
      </c>
      <c r="C891" s="28">
        <v>44148613</v>
      </c>
      <c r="D891" s="28" t="s">
        <v>445</v>
      </c>
      <c r="E891" s="28" t="s">
        <v>448</v>
      </c>
      <c r="F891" s="106"/>
      <c r="G891" s="106">
        <v>-5.718</v>
      </c>
      <c r="H891" s="59">
        <v>1.0800000000000001E-8</v>
      </c>
      <c r="I891" s="28">
        <v>1</v>
      </c>
      <c r="J891" s="26">
        <v>9.6315400000000003E-4</v>
      </c>
      <c r="K891" s="26">
        <v>0.70193695300000003</v>
      </c>
      <c r="L891" s="28" t="s">
        <v>289</v>
      </c>
      <c r="M891" s="28">
        <v>9</v>
      </c>
      <c r="N891" s="107" t="s">
        <v>418</v>
      </c>
      <c r="O891" s="28">
        <v>0</v>
      </c>
      <c r="P891" s="28" t="s">
        <v>388</v>
      </c>
      <c r="Q891" s="106">
        <v>3.81</v>
      </c>
      <c r="R891" s="28">
        <v>5</v>
      </c>
      <c r="S891" s="28">
        <v>4</v>
      </c>
    </row>
    <row r="892" spans="1:19">
      <c r="A892" s="28" t="s">
        <v>1173</v>
      </c>
      <c r="B892" s="28">
        <v>17</v>
      </c>
      <c r="C892" s="28">
        <v>44149448</v>
      </c>
      <c r="D892" s="28" t="s">
        <v>440</v>
      </c>
      <c r="E892" s="28" t="s">
        <v>448</v>
      </c>
      <c r="F892" s="106"/>
      <c r="G892" s="106">
        <v>5.718</v>
      </c>
      <c r="H892" s="59">
        <v>1.0800000000000001E-8</v>
      </c>
      <c r="I892" s="28">
        <v>1</v>
      </c>
      <c r="J892" s="26">
        <v>9.6315400000000003E-4</v>
      </c>
      <c r="K892" s="26">
        <v>0.69230540799999996</v>
      </c>
      <c r="L892" s="28" t="s">
        <v>289</v>
      </c>
      <c r="M892" s="28">
        <v>9</v>
      </c>
      <c r="N892" s="107" t="s">
        <v>418</v>
      </c>
      <c r="O892" s="28">
        <v>0</v>
      </c>
      <c r="P892" s="28" t="s">
        <v>388</v>
      </c>
      <c r="Q892" s="106">
        <v>4.43</v>
      </c>
      <c r="R892" s="28">
        <v>5</v>
      </c>
      <c r="S892" s="28">
        <v>2</v>
      </c>
    </row>
    <row r="893" spans="1:19">
      <c r="A893" s="28" t="s">
        <v>1174</v>
      </c>
      <c r="B893" s="28">
        <v>17</v>
      </c>
      <c r="C893" s="28">
        <v>44149581</v>
      </c>
      <c r="D893" s="28" t="s">
        <v>439</v>
      </c>
      <c r="E893" s="28" t="s">
        <v>440</v>
      </c>
      <c r="F893" s="106"/>
      <c r="G893" s="106">
        <v>-5.718</v>
      </c>
      <c r="H893" s="59">
        <v>1.0800000000000001E-8</v>
      </c>
      <c r="I893" s="28">
        <v>1</v>
      </c>
      <c r="J893" s="26">
        <v>9.6315400000000003E-4</v>
      </c>
      <c r="K893" s="26">
        <v>0.69326856299999995</v>
      </c>
      <c r="L893" s="28" t="s">
        <v>289</v>
      </c>
      <c r="M893" s="28">
        <v>9</v>
      </c>
      <c r="N893" s="107" t="s">
        <v>418</v>
      </c>
      <c r="O893" s="28">
        <v>0</v>
      </c>
      <c r="P893" s="28" t="s">
        <v>388</v>
      </c>
      <c r="Q893" s="106">
        <v>7.423</v>
      </c>
      <c r="R893" s="28">
        <v>7</v>
      </c>
      <c r="S893" s="28">
        <v>2</v>
      </c>
    </row>
    <row r="894" spans="1:19">
      <c r="A894" s="28" t="s">
        <v>1172</v>
      </c>
      <c r="B894" s="28">
        <v>17</v>
      </c>
      <c r="C894" s="28">
        <v>44149741</v>
      </c>
      <c r="D894" s="28" t="s">
        <v>445</v>
      </c>
      <c r="E894" s="28" t="s">
        <v>448</v>
      </c>
      <c r="F894" s="106"/>
      <c r="G894" s="106">
        <v>-5.718</v>
      </c>
      <c r="H894" s="59">
        <v>1.0800000000000001E-8</v>
      </c>
      <c r="I894" s="28">
        <v>1</v>
      </c>
      <c r="J894" s="26">
        <v>9.6315400000000003E-4</v>
      </c>
      <c r="K894" s="26">
        <v>0.698084335</v>
      </c>
      <c r="L894" s="28" t="s">
        <v>289</v>
      </c>
      <c r="M894" s="28">
        <v>9</v>
      </c>
      <c r="N894" s="107" t="s">
        <v>418</v>
      </c>
      <c r="O894" s="28">
        <v>0</v>
      </c>
      <c r="P894" s="28" t="s">
        <v>388</v>
      </c>
      <c r="Q894" s="106">
        <v>0.14000000000000001</v>
      </c>
      <c r="R894" s="28">
        <v>7</v>
      </c>
      <c r="S894" s="28">
        <v>4</v>
      </c>
    </row>
    <row r="895" spans="1:19">
      <c r="A895" s="28" t="s">
        <v>1079</v>
      </c>
      <c r="B895" s="28">
        <v>17</v>
      </c>
      <c r="C895" s="28">
        <v>44184428</v>
      </c>
      <c r="D895" s="28" t="s">
        <v>439</v>
      </c>
      <c r="E895" s="28" t="s">
        <v>440</v>
      </c>
      <c r="F895" s="106"/>
      <c r="G895" s="106">
        <v>5.718</v>
      </c>
      <c r="H895" s="59">
        <v>1.0800000000000001E-8</v>
      </c>
      <c r="I895" s="28">
        <v>1</v>
      </c>
      <c r="J895" s="26">
        <v>9.6315400000000003E-4</v>
      </c>
      <c r="K895" s="26">
        <v>0.70290010700000005</v>
      </c>
      <c r="L895" s="28" t="s">
        <v>289</v>
      </c>
      <c r="M895" s="28">
        <v>9</v>
      </c>
      <c r="N895" s="107" t="s">
        <v>418</v>
      </c>
      <c r="O895" s="28">
        <v>0</v>
      </c>
      <c r="P895" s="28" t="s">
        <v>388</v>
      </c>
      <c r="Q895" s="106">
        <v>1.679</v>
      </c>
      <c r="R895" s="28">
        <v>4</v>
      </c>
      <c r="S895" s="28">
        <v>2</v>
      </c>
    </row>
    <row r="896" spans="1:19">
      <c r="A896" s="28" t="s">
        <v>1187</v>
      </c>
      <c r="B896" s="28">
        <v>17</v>
      </c>
      <c r="C896" s="28">
        <v>43984253</v>
      </c>
      <c r="D896" s="28" t="s">
        <v>440</v>
      </c>
      <c r="E896" s="28" t="s">
        <v>448</v>
      </c>
      <c r="F896" s="106"/>
      <c r="G896" s="106">
        <v>-5.7169999999999996</v>
      </c>
      <c r="H896" s="59">
        <v>1.0800000000000001E-8</v>
      </c>
      <c r="I896" s="28">
        <v>1</v>
      </c>
      <c r="J896" s="26">
        <v>9.6228899999999996E-4</v>
      </c>
      <c r="K896" s="26">
        <v>0.70771154999999997</v>
      </c>
      <c r="L896" s="28" t="s">
        <v>289</v>
      </c>
      <c r="M896" s="28">
        <v>9</v>
      </c>
      <c r="N896" s="107" t="s">
        <v>290</v>
      </c>
      <c r="O896" s="28">
        <v>0</v>
      </c>
      <c r="P896" s="28" t="s">
        <v>388</v>
      </c>
      <c r="Q896" s="106">
        <v>8.1509999999999998</v>
      </c>
      <c r="R896" s="28">
        <v>5</v>
      </c>
      <c r="S896" s="28">
        <v>2</v>
      </c>
    </row>
    <row r="897" spans="1:19">
      <c r="A897" s="28" t="s">
        <v>1185</v>
      </c>
      <c r="B897" s="28">
        <v>17</v>
      </c>
      <c r="C897" s="28">
        <v>43984399</v>
      </c>
      <c r="D897" s="28" t="s">
        <v>439</v>
      </c>
      <c r="E897" s="28" t="s">
        <v>440</v>
      </c>
      <c r="F897" s="106"/>
      <c r="G897" s="106">
        <v>-5.718</v>
      </c>
      <c r="H897" s="59">
        <v>1.0800000000000001E-8</v>
      </c>
      <c r="I897" s="28">
        <v>1</v>
      </c>
      <c r="J897" s="26">
        <v>9.6228899999999996E-4</v>
      </c>
      <c r="K897" s="26">
        <v>0.70578697300000004</v>
      </c>
      <c r="L897" s="28" t="s">
        <v>289</v>
      </c>
      <c r="M897" s="28">
        <v>9</v>
      </c>
      <c r="N897" s="107" t="s">
        <v>290</v>
      </c>
      <c r="O897" s="28">
        <v>0</v>
      </c>
      <c r="P897" s="28" t="s">
        <v>388</v>
      </c>
      <c r="Q897" s="106">
        <v>7.0570000000000004</v>
      </c>
      <c r="R897" s="28">
        <v>5</v>
      </c>
      <c r="S897" s="28">
        <v>2</v>
      </c>
    </row>
    <row r="898" spans="1:19">
      <c r="A898" s="28" t="s">
        <v>1188</v>
      </c>
      <c r="B898" s="28">
        <v>17</v>
      </c>
      <c r="C898" s="28">
        <v>44046202</v>
      </c>
      <c r="D898" s="28" t="s">
        <v>439</v>
      </c>
      <c r="E898" s="28" t="s">
        <v>440</v>
      </c>
      <c r="F898" s="106"/>
      <c r="G898" s="106">
        <v>-5.718</v>
      </c>
      <c r="H898" s="59">
        <v>1.0800000000000001E-8</v>
      </c>
      <c r="I898" s="28">
        <v>1</v>
      </c>
      <c r="J898" s="26">
        <v>9.6228899999999996E-4</v>
      </c>
      <c r="K898" s="26">
        <v>0.70674926199999999</v>
      </c>
      <c r="L898" s="28" t="s">
        <v>289</v>
      </c>
      <c r="M898" s="28">
        <v>9</v>
      </c>
      <c r="N898" s="107" t="s">
        <v>290</v>
      </c>
      <c r="O898" s="28">
        <v>0</v>
      </c>
      <c r="P898" s="28" t="s">
        <v>388</v>
      </c>
      <c r="Q898" s="106">
        <v>2.7269999999999999</v>
      </c>
      <c r="R898" s="28">
        <v>7</v>
      </c>
      <c r="S898" s="28">
        <v>4</v>
      </c>
    </row>
    <row r="899" spans="1:19">
      <c r="A899" s="28" t="s">
        <v>1186</v>
      </c>
      <c r="B899" s="28">
        <v>17</v>
      </c>
      <c r="C899" s="28">
        <v>44051924</v>
      </c>
      <c r="D899" s="28" t="s">
        <v>445</v>
      </c>
      <c r="E899" s="28" t="s">
        <v>448</v>
      </c>
      <c r="F899" s="106"/>
      <c r="G899" s="106">
        <v>-5.718</v>
      </c>
      <c r="H899" s="59">
        <v>1.0800000000000001E-8</v>
      </c>
      <c r="I899" s="28">
        <v>1</v>
      </c>
      <c r="J899" s="26">
        <v>9.6228899999999996E-4</v>
      </c>
      <c r="K899" s="26">
        <v>0.703862396</v>
      </c>
      <c r="L899" s="28" t="s">
        <v>289</v>
      </c>
      <c r="M899" s="28">
        <v>9</v>
      </c>
      <c r="N899" s="107" t="s">
        <v>290</v>
      </c>
      <c r="O899" s="28">
        <v>0</v>
      </c>
      <c r="P899" s="28" t="s">
        <v>469</v>
      </c>
      <c r="Q899" s="106">
        <v>2.222</v>
      </c>
      <c r="R899" s="28" t="s">
        <v>413</v>
      </c>
      <c r="S899" s="28">
        <v>3</v>
      </c>
    </row>
    <row r="900" spans="1:19">
      <c r="A900" s="28" t="s">
        <v>1189</v>
      </c>
      <c r="B900" s="28">
        <v>17</v>
      </c>
      <c r="C900" s="28">
        <v>44150042</v>
      </c>
      <c r="D900" s="28" t="s">
        <v>439</v>
      </c>
      <c r="E900" s="28" t="s">
        <v>440</v>
      </c>
      <c r="F900" s="106"/>
      <c r="G900" s="106">
        <v>5.7169999999999996</v>
      </c>
      <c r="H900" s="59">
        <v>1.0800000000000001E-8</v>
      </c>
      <c r="I900" s="28">
        <v>1</v>
      </c>
      <c r="J900" s="26">
        <v>9.6228899999999996E-4</v>
      </c>
      <c r="K900" s="26">
        <v>0.70482468499999995</v>
      </c>
      <c r="L900" s="28" t="s">
        <v>289</v>
      </c>
      <c r="M900" s="28">
        <v>9</v>
      </c>
      <c r="N900" s="107" t="s">
        <v>418</v>
      </c>
      <c r="O900" s="28">
        <v>0</v>
      </c>
      <c r="P900" s="28" t="s">
        <v>388</v>
      </c>
      <c r="Q900" s="106">
        <v>1.145</v>
      </c>
      <c r="R900" s="28">
        <v>6</v>
      </c>
      <c r="S900" s="28">
        <v>2</v>
      </c>
    </row>
    <row r="901" spans="1:19">
      <c r="A901" s="28" t="s">
        <v>1196</v>
      </c>
      <c r="B901" s="28">
        <v>17</v>
      </c>
      <c r="C901" s="28">
        <v>44025592</v>
      </c>
      <c r="D901" s="28" t="s">
        <v>440</v>
      </c>
      <c r="E901" s="28" t="s">
        <v>448</v>
      </c>
      <c r="F901" s="106"/>
      <c r="G901" s="106">
        <v>-5.7169999999999996</v>
      </c>
      <c r="H901" s="59">
        <v>1.0800000000000001E-8</v>
      </c>
      <c r="I901" s="28">
        <v>1</v>
      </c>
      <c r="J901" s="26">
        <v>9.61424E-4</v>
      </c>
      <c r="K901" s="26">
        <v>0.711557247</v>
      </c>
      <c r="L901" s="28" t="s">
        <v>289</v>
      </c>
      <c r="M901" s="28">
        <v>9</v>
      </c>
      <c r="N901" s="107" t="s">
        <v>290</v>
      </c>
      <c r="O901" s="28">
        <v>0</v>
      </c>
      <c r="P901" s="28" t="s">
        <v>388</v>
      </c>
      <c r="Q901" s="106">
        <v>6.0000000000000001E-3</v>
      </c>
      <c r="R901" s="28">
        <v>6</v>
      </c>
      <c r="S901" s="28">
        <v>5</v>
      </c>
    </row>
    <row r="902" spans="1:19">
      <c r="A902" s="28" t="s">
        <v>1191</v>
      </c>
      <c r="B902" s="28">
        <v>17</v>
      </c>
      <c r="C902" s="28">
        <v>44025650</v>
      </c>
      <c r="D902" s="28" t="s">
        <v>439</v>
      </c>
      <c r="E902" s="28" t="s">
        <v>440</v>
      </c>
      <c r="F902" s="106"/>
      <c r="G902" s="106">
        <v>5.7169999999999996</v>
      </c>
      <c r="H902" s="59">
        <v>1.0800000000000001E-8</v>
      </c>
      <c r="I902" s="28">
        <v>1</v>
      </c>
      <c r="J902" s="26">
        <v>9.61424E-4</v>
      </c>
      <c r="K902" s="26">
        <v>0.71348009499999998</v>
      </c>
      <c r="L902" s="28" t="s">
        <v>289</v>
      </c>
      <c r="M902" s="28">
        <v>9</v>
      </c>
      <c r="N902" s="107" t="s">
        <v>290</v>
      </c>
      <c r="O902" s="28">
        <v>0</v>
      </c>
      <c r="P902" s="28" t="s">
        <v>388</v>
      </c>
      <c r="Q902" s="106">
        <v>2.3119999999999998</v>
      </c>
      <c r="R902" s="28">
        <v>5</v>
      </c>
      <c r="S902" s="28">
        <v>5</v>
      </c>
    </row>
    <row r="903" spans="1:19">
      <c r="A903" s="28" t="s">
        <v>1194</v>
      </c>
      <c r="B903" s="28">
        <v>17</v>
      </c>
      <c r="C903" s="28">
        <v>44027090</v>
      </c>
      <c r="D903" s="28" t="s">
        <v>439</v>
      </c>
      <c r="E903" s="28" t="s">
        <v>440</v>
      </c>
      <c r="F903" s="106"/>
      <c r="G903" s="106">
        <v>-5.7169999999999996</v>
      </c>
      <c r="H903" s="59">
        <v>1.0800000000000001E-8</v>
      </c>
      <c r="I903" s="28">
        <v>1</v>
      </c>
      <c r="J903" s="26">
        <v>9.61424E-4</v>
      </c>
      <c r="K903" s="26">
        <v>0.70963439900000003</v>
      </c>
      <c r="L903" s="28" t="s">
        <v>289</v>
      </c>
      <c r="M903" s="28">
        <v>9</v>
      </c>
      <c r="N903" s="107" t="s">
        <v>290</v>
      </c>
      <c r="O903" s="28">
        <v>0</v>
      </c>
      <c r="P903" s="28" t="s">
        <v>388</v>
      </c>
      <c r="Q903" s="106">
        <v>2.2629999999999999</v>
      </c>
      <c r="R903" s="28">
        <v>4</v>
      </c>
      <c r="S903" s="28">
        <v>2</v>
      </c>
    </row>
    <row r="904" spans="1:19">
      <c r="A904" s="28" t="s">
        <v>1190</v>
      </c>
      <c r="B904" s="28">
        <v>17</v>
      </c>
      <c r="C904" s="28">
        <v>44066995</v>
      </c>
      <c r="D904" s="28" t="s">
        <v>439</v>
      </c>
      <c r="E904" s="28" t="s">
        <v>440</v>
      </c>
      <c r="F904" s="106"/>
      <c r="G904" s="106">
        <v>-5.7169999999999996</v>
      </c>
      <c r="H904" s="59">
        <v>1.0800000000000001E-8</v>
      </c>
      <c r="I904" s="28">
        <v>1</v>
      </c>
      <c r="J904" s="26">
        <v>9.61424E-4</v>
      </c>
      <c r="K904" s="26">
        <v>0.71059582300000002</v>
      </c>
      <c r="L904" s="28" t="s">
        <v>289</v>
      </c>
      <c r="M904" s="28">
        <v>9</v>
      </c>
      <c r="N904" s="107" t="s">
        <v>290</v>
      </c>
      <c r="O904" s="28">
        <v>0</v>
      </c>
      <c r="P904" s="28" t="s">
        <v>388</v>
      </c>
      <c r="Q904" s="106">
        <v>9.9000000000000005E-2</v>
      </c>
      <c r="R904" s="28">
        <v>7</v>
      </c>
      <c r="S904" s="28">
        <v>4</v>
      </c>
    </row>
    <row r="905" spans="1:19">
      <c r="A905" s="28" t="s">
        <v>1195</v>
      </c>
      <c r="B905" s="28">
        <v>17</v>
      </c>
      <c r="C905" s="28">
        <v>44108100</v>
      </c>
      <c r="D905" s="28" t="s">
        <v>439</v>
      </c>
      <c r="E905" s="28" t="s">
        <v>440</v>
      </c>
      <c r="F905" s="106"/>
      <c r="G905" s="106">
        <v>-5.7169999999999996</v>
      </c>
      <c r="H905" s="59">
        <v>1.0800000000000001E-8</v>
      </c>
      <c r="I905" s="28">
        <v>1</v>
      </c>
      <c r="J905" s="26">
        <v>9.61424E-4</v>
      </c>
      <c r="K905" s="26">
        <v>0.71251867099999999</v>
      </c>
      <c r="L905" s="28" t="s">
        <v>289</v>
      </c>
      <c r="M905" s="28">
        <v>9</v>
      </c>
      <c r="N905" s="107" t="s">
        <v>418</v>
      </c>
      <c r="O905" s="28">
        <v>0</v>
      </c>
      <c r="P905" s="28" t="s">
        <v>464</v>
      </c>
      <c r="Q905" s="106">
        <v>0.20699999999999999</v>
      </c>
      <c r="R905" s="28" t="s">
        <v>413</v>
      </c>
      <c r="S905" s="28">
        <v>3</v>
      </c>
    </row>
    <row r="906" spans="1:19">
      <c r="A906" s="28" t="s">
        <v>1192</v>
      </c>
      <c r="B906" s="28">
        <v>17</v>
      </c>
      <c r="C906" s="28">
        <v>44162284</v>
      </c>
      <c r="D906" s="28" t="s">
        <v>439</v>
      </c>
      <c r="E906" s="28" t="s">
        <v>440</v>
      </c>
      <c r="F906" s="106"/>
      <c r="G906" s="106">
        <v>5.7169999999999996</v>
      </c>
      <c r="H906" s="59">
        <v>1.0800000000000001E-8</v>
      </c>
      <c r="I906" s="28">
        <v>1</v>
      </c>
      <c r="J906" s="26">
        <v>9.61424E-4</v>
      </c>
      <c r="K906" s="26">
        <v>0.70867297399999996</v>
      </c>
      <c r="L906" s="28" t="s">
        <v>289</v>
      </c>
      <c r="M906" s="28">
        <v>9</v>
      </c>
      <c r="N906" s="107" t="s">
        <v>418</v>
      </c>
      <c r="O906" s="28">
        <v>0</v>
      </c>
      <c r="P906" s="28" t="s">
        <v>388</v>
      </c>
      <c r="Q906" s="106">
        <v>5.3860000000000001</v>
      </c>
      <c r="R906" s="28" t="s">
        <v>413</v>
      </c>
      <c r="S906" s="28">
        <v>4</v>
      </c>
    </row>
    <row r="907" spans="1:19">
      <c r="A907" s="28" t="s">
        <v>1198</v>
      </c>
      <c r="B907" s="28">
        <v>17</v>
      </c>
      <c r="C907" s="28">
        <v>44026321</v>
      </c>
      <c r="D907" s="28" t="s">
        <v>439</v>
      </c>
      <c r="E907" s="28" t="s">
        <v>440</v>
      </c>
      <c r="F907" s="106"/>
      <c r="G907" s="106">
        <v>5.7169999999999996</v>
      </c>
      <c r="H907" s="59">
        <v>1.0800000000000001E-8</v>
      </c>
      <c r="I907" s="28">
        <v>1</v>
      </c>
      <c r="J907" s="26">
        <v>9.6056099999999997E-4</v>
      </c>
      <c r="K907" s="26">
        <v>0.71444065700000003</v>
      </c>
      <c r="L907" s="28" t="s">
        <v>289</v>
      </c>
      <c r="M907" s="28">
        <v>9</v>
      </c>
      <c r="N907" s="107" t="s">
        <v>290</v>
      </c>
      <c r="O907" s="28">
        <v>0</v>
      </c>
      <c r="P907" s="28" t="s">
        <v>388</v>
      </c>
      <c r="Q907" s="106">
        <v>3.3940000000000001</v>
      </c>
      <c r="R907" s="28">
        <v>4</v>
      </c>
      <c r="S907" s="28">
        <v>1</v>
      </c>
    </row>
    <row r="908" spans="1:19">
      <c r="A908" s="28" t="s">
        <v>1193</v>
      </c>
      <c r="B908" s="28">
        <v>17</v>
      </c>
      <c r="C908" s="28">
        <v>44026394</v>
      </c>
      <c r="D908" s="28" t="s">
        <v>445</v>
      </c>
      <c r="E908" s="28" t="s">
        <v>448</v>
      </c>
      <c r="F908" s="106"/>
      <c r="G908" s="106">
        <v>5.7169999999999996</v>
      </c>
      <c r="H908" s="59">
        <v>1.0800000000000001E-8</v>
      </c>
      <c r="I908" s="28">
        <v>1</v>
      </c>
      <c r="J908" s="26">
        <v>9.6056099999999997E-4</v>
      </c>
      <c r="K908" s="26">
        <v>0.71540121800000001</v>
      </c>
      <c r="L908" s="28" t="s">
        <v>289</v>
      </c>
      <c r="M908" s="28">
        <v>9</v>
      </c>
      <c r="N908" s="107" t="s">
        <v>290</v>
      </c>
      <c r="O908" s="28">
        <v>0</v>
      </c>
      <c r="P908" s="28" t="s">
        <v>388</v>
      </c>
      <c r="Q908" s="106">
        <v>2.9769999999999999</v>
      </c>
      <c r="R908" s="28">
        <v>4</v>
      </c>
      <c r="S908" s="28">
        <v>1</v>
      </c>
    </row>
    <row r="909" spans="1:19">
      <c r="A909" s="28" t="s">
        <v>1197</v>
      </c>
      <c r="B909" s="28">
        <v>17</v>
      </c>
      <c r="C909" s="28">
        <v>44045974</v>
      </c>
      <c r="D909" s="28" t="s">
        <v>439</v>
      </c>
      <c r="E909" s="28" t="s">
        <v>440</v>
      </c>
      <c r="F909" s="106"/>
      <c r="G909" s="106">
        <v>-5.7169999999999996</v>
      </c>
      <c r="H909" s="59">
        <v>1.0800000000000001E-8</v>
      </c>
      <c r="I909" s="28">
        <v>1</v>
      </c>
      <c r="J909" s="26">
        <v>9.6056099999999997E-4</v>
      </c>
      <c r="K909" s="26">
        <v>0.71636177999999995</v>
      </c>
      <c r="L909" s="28" t="s">
        <v>289</v>
      </c>
      <c r="M909" s="28">
        <v>9</v>
      </c>
      <c r="N909" s="107" t="s">
        <v>290</v>
      </c>
      <c r="O909" s="28">
        <v>0</v>
      </c>
      <c r="P909" s="28" t="s">
        <v>388</v>
      </c>
      <c r="Q909" s="106">
        <v>10.11</v>
      </c>
      <c r="R909" s="28" t="s">
        <v>413</v>
      </c>
      <c r="S909" s="28">
        <v>4</v>
      </c>
    </row>
    <row r="910" spans="1:19">
      <c r="A910" s="28" t="s">
        <v>1210</v>
      </c>
      <c r="B910" s="28">
        <v>17</v>
      </c>
      <c r="C910" s="28">
        <v>43983801</v>
      </c>
      <c r="D910" s="28" t="s">
        <v>445</v>
      </c>
      <c r="E910" s="28" t="s">
        <v>448</v>
      </c>
      <c r="F910" s="106"/>
      <c r="G910" s="106">
        <v>5.7169999999999996</v>
      </c>
      <c r="H910" s="59">
        <v>1.0800000000000001E-8</v>
      </c>
      <c r="I910" s="28">
        <v>1</v>
      </c>
      <c r="J910" s="26">
        <v>9.5969999999999996E-4</v>
      </c>
      <c r="K910" s="26">
        <v>0.73459608399999998</v>
      </c>
      <c r="L910" s="28" t="s">
        <v>289</v>
      </c>
      <c r="M910" s="28">
        <v>9</v>
      </c>
      <c r="N910" s="107" t="s">
        <v>290</v>
      </c>
      <c r="O910" s="28">
        <v>0</v>
      </c>
      <c r="P910" s="28" t="s">
        <v>388</v>
      </c>
      <c r="Q910" s="106">
        <v>2.2250000000000001</v>
      </c>
      <c r="R910" s="28">
        <v>5</v>
      </c>
      <c r="S910" s="28">
        <v>2</v>
      </c>
    </row>
    <row r="911" spans="1:19">
      <c r="A911" s="28" t="s">
        <v>1209</v>
      </c>
      <c r="B911" s="28">
        <v>17</v>
      </c>
      <c r="C911" s="28">
        <v>44040823</v>
      </c>
      <c r="D911" s="28" t="s">
        <v>439</v>
      </c>
      <c r="E911" s="28" t="s">
        <v>440</v>
      </c>
      <c r="F911" s="106"/>
      <c r="G911" s="106">
        <v>-5.7169999999999996</v>
      </c>
      <c r="H911" s="59">
        <v>1.0800000000000001E-8</v>
      </c>
      <c r="I911" s="28">
        <v>1</v>
      </c>
      <c r="J911" s="26">
        <v>9.5969999999999996E-4</v>
      </c>
      <c r="K911" s="26">
        <v>0.72020058099999995</v>
      </c>
      <c r="L911" s="28" t="s">
        <v>289</v>
      </c>
      <c r="M911" s="28">
        <v>9</v>
      </c>
      <c r="N911" s="107" t="s">
        <v>290</v>
      </c>
      <c r="O911" s="28">
        <v>0</v>
      </c>
      <c r="P911" s="28" t="s">
        <v>388</v>
      </c>
      <c r="Q911" s="106">
        <v>1.3180000000000001</v>
      </c>
      <c r="R911" s="28">
        <v>5</v>
      </c>
      <c r="S911" s="28">
        <v>4</v>
      </c>
    </row>
    <row r="912" spans="1:19">
      <c r="A912" s="28" t="s">
        <v>1212</v>
      </c>
      <c r="B912" s="28">
        <v>17</v>
      </c>
      <c r="C912" s="28">
        <v>44047216</v>
      </c>
      <c r="D912" s="28" t="s">
        <v>439</v>
      </c>
      <c r="E912" s="28" t="s">
        <v>448</v>
      </c>
      <c r="F912" s="106"/>
      <c r="G912" s="106">
        <v>5.7169999999999996</v>
      </c>
      <c r="H912" s="59">
        <v>1.0800000000000001E-8</v>
      </c>
      <c r="I912" s="28">
        <v>1</v>
      </c>
      <c r="J912" s="26">
        <v>9.5969999999999996E-4</v>
      </c>
      <c r="K912" s="26">
        <v>0.73555578399999999</v>
      </c>
      <c r="L912" s="28" t="s">
        <v>289</v>
      </c>
      <c r="M912" s="28">
        <v>9</v>
      </c>
      <c r="N912" s="107" t="s">
        <v>290</v>
      </c>
      <c r="O912" s="28">
        <v>0</v>
      </c>
      <c r="P912" s="28" t="s">
        <v>388</v>
      </c>
      <c r="Q912" s="106">
        <v>11.89</v>
      </c>
      <c r="R912" s="28">
        <v>6</v>
      </c>
      <c r="S912" s="28">
        <v>4</v>
      </c>
    </row>
    <row r="913" spans="1:19">
      <c r="A913" s="28" t="s">
        <v>1215</v>
      </c>
      <c r="B913" s="28">
        <v>17</v>
      </c>
      <c r="C913" s="28">
        <v>44065669</v>
      </c>
      <c r="D913" s="28" t="s">
        <v>445</v>
      </c>
      <c r="E913" s="28" t="s">
        <v>439</v>
      </c>
      <c r="F913" s="106"/>
      <c r="G913" s="106">
        <v>5.7169999999999996</v>
      </c>
      <c r="H913" s="59">
        <v>1.0800000000000001E-8</v>
      </c>
      <c r="I913" s="28">
        <v>1</v>
      </c>
      <c r="J913" s="26">
        <v>9.5969999999999996E-4</v>
      </c>
      <c r="K913" s="26">
        <v>0.71828117999999996</v>
      </c>
      <c r="L913" s="28" t="s">
        <v>289</v>
      </c>
      <c r="M913" s="28">
        <v>9</v>
      </c>
      <c r="N913" s="107" t="s">
        <v>290</v>
      </c>
      <c r="O913" s="28">
        <v>0</v>
      </c>
      <c r="P913" s="28" t="s">
        <v>388</v>
      </c>
      <c r="Q913" s="106">
        <v>1.8859999999999999</v>
      </c>
      <c r="R913" s="28" t="s">
        <v>413</v>
      </c>
      <c r="S913" s="28">
        <v>4</v>
      </c>
    </row>
    <row r="914" spans="1:19">
      <c r="A914" s="28" t="s">
        <v>1216</v>
      </c>
      <c r="B914" s="28">
        <v>17</v>
      </c>
      <c r="C914" s="28">
        <v>44065740</v>
      </c>
      <c r="D914" s="28" t="s">
        <v>439</v>
      </c>
      <c r="E914" s="28" t="s">
        <v>440</v>
      </c>
      <c r="F914" s="106"/>
      <c r="G914" s="106">
        <v>-5.7169999999999996</v>
      </c>
      <c r="H914" s="59">
        <v>1.0800000000000001E-8</v>
      </c>
      <c r="I914" s="28">
        <v>1</v>
      </c>
      <c r="J914" s="26">
        <v>9.5969999999999996E-4</v>
      </c>
      <c r="K914" s="26">
        <v>0.736515484</v>
      </c>
      <c r="L914" s="28" t="s">
        <v>289</v>
      </c>
      <c r="M914" s="28">
        <v>9</v>
      </c>
      <c r="N914" s="107" t="s">
        <v>290</v>
      </c>
      <c r="O914" s="28">
        <v>0</v>
      </c>
      <c r="P914" s="28" t="s">
        <v>388</v>
      </c>
      <c r="Q914" s="106">
        <v>3.6749999999999998</v>
      </c>
      <c r="R914" s="28">
        <v>5</v>
      </c>
      <c r="S914" s="28">
        <v>4</v>
      </c>
    </row>
    <row r="915" spans="1:19">
      <c r="A915" s="28" t="s">
        <v>1211</v>
      </c>
      <c r="B915" s="28">
        <v>17</v>
      </c>
      <c r="C915" s="28">
        <v>44066088</v>
      </c>
      <c r="D915" s="28" t="s">
        <v>445</v>
      </c>
      <c r="E915" s="28" t="s">
        <v>439</v>
      </c>
      <c r="F915" s="106"/>
      <c r="G915" s="106">
        <v>-5.7169999999999996</v>
      </c>
      <c r="H915" s="59">
        <v>1.0800000000000001E-8</v>
      </c>
      <c r="I915" s="28">
        <v>1</v>
      </c>
      <c r="J915" s="26">
        <v>9.5969999999999996E-4</v>
      </c>
      <c r="K915" s="26">
        <v>0.72787818199999998</v>
      </c>
      <c r="L915" s="28" t="s">
        <v>289</v>
      </c>
      <c r="M915" s="28">
        <v>9</v>
      </c>
      <c r="N915" s="107" t="s">
        <v>290</v>
      </c>
      <c r="O915" s="28">
        <v>0</v>
      </c>
      <c r="P915" s="28" t="s">
        <v>388</v>
      </c>
      <c r="Q915" s="106">
        <v>8.66</v>
      </c>
      <c r="R915" s="28" t="s">
        <v>472</v>
      </c>
      <c r="S915" s="28">
        <v>4</v>
      </c>
    </row>
    <row r="916" spans="1:19">
      <c r="A916" s="28" t="s">
        <v>1206</v>
      </c>
      <c r="B916" s="28">
        <v>17</v>
      </c>
      <c r="C916" s="28">
        <v>44066172</v>
      </c>
      <c r="D916" s="28" t="s">
        <v>445</v>
      </c>
      <c r="E916" s="28" t="s">
        <v>448</v>
      </c>
      <c r="F916" s="106"/>
      <c r="G916" s="106">
        <v>5.7169999999999996</v>
      </c>
      <c r="H916" s="59">
        <v>1.0800000000000001E-8</v>
      </c>
      <c r="I916" s="28">
        <v>1</v>
      </c>
      <c r="J916" s="26">
        <v>9.5969999999999996E-4</v>
      </c>
      <c r="K916" s="26">
        <v>0.73267668399999997</v>
      </c>
      <c r="L916" s="28" t="s">
        <v>289</v>
      </c>
      <c r="M916" s="28">
        <v>9</v>
      </c>
      <c r="N916" s="107" t="s">
        <v>290</v>
      </c>
      <c r="O916" s="28">
        <v>0</v>
      </c>
      <c r="P916" s="28" t="s">
        <v>388</v>
      </c>
      <c r="Q916" s="106">
        <v>6.8129999999999997</v>
      </c>
      <c r="R916" s="28">
        <v>5</v>
      </c>
      <c r="S916" s="28">
        <v>4</v>
      </c>
    </row>
    <row r="917" spans="1:19">
      <c r="A917" s="28" t="s">
        <v>1207</v>
      </c>
      <c r="B917" s="28">
        <v>17</v>
      </c>
      <c r="C917" s="28">
        <v>44066634</v>
      </c>
      <c r="D917" s="28" t="s">
        <v>440</v>
      </c>
      <c r="E917" s="28" t="s">
        <v>448</v>
      </c>
      <c r="F917" s="106"/>
      <c r="G917" s="106">
        <v>5.7169999999999996</v>
      </c>
      <c r="H917" s="59">
        <v>1.0800000000000001E-8</v>
      </c>
      <c r="I917" s="28">
        <v>1</v>
      </c>
      <c r="J917" s="26">
        <v>9.5969999999999996E-4</v>
      </c>
      <c r="K917" s="26">
        <v>0.72979758299999997</v>
      </c>
      <c r="L917" s="28" t="s">
        <v>289</v>
      </c>
      <c r="M917" s="28">
        <v>9</v>
      </c>
      <c r="N917" s="107" t="s">
        <v>290</v>
      </c>
      <c r="O917" s="28">
        <v>0</v>
      </c>
      <c r="P917" s="28" t="s">
        <v>388</v>
      </c>
      <c r="Q917" s="106">
        <v>1.9770000000000001</v>
      </c>
      <c r="R917" s="28" t="s">
        <v>413</v>
      </c>
      <c r="S917" s="28">
        <v>4</v>
      </c>
    </row>
    <row r="918" spans="1:19">
      <c r="A918" s="28" t="s">
        <v>1204</v>
      </c>
      <c r="B918" s="28">
        <v>17</v>
      </c>
      <c r="C918" s="28">
        <v>44067046</v>
      </c>
      <c r="D918" s="28" t="s">
        <v>445</v>
      </c>
      <c r="E918" s="28" t="s">
        <v>448</v>
      </c>
      <c r="F918" s="106"/>
      <c r="G918" s="106">
        <v>-5.7169999999999996</v>
      </c>
      <c r="H918" s="59">
        <v>1.0800000000000001E-8</v>
      </c>
      <c r="I918" s="28">
        <v>1</v>
      </c>
      <c r="J918" s="26">
        <v>9.5969999999999996E-4</v>
      </c>
      <c r="K918" s="26">
        <v>0.72307968099999997</v>
      </c>
      <c r="L918" s="28" t="s">
        <v>289</v>
      </c>
      <c r="M918" s="28">
        <v>9</v>
      </c>
      <c r="N918" s="107" t="s">
        <v>290</v>
      </c>
      <c r="O918" s="28">
        <v>0</v>
      </c>
      <c r="P918" s="28" t="s">
        <v>388</v>
      </c>
      <c r="Q918" s="106">
        <v>0.39400000000000002</v>
      </c>
      <c r="R918" s="28">
        <v>5</v>
      </c>
      <c r="S918" s="28">
        <v>4</v>
      </c>
    </row>
    <row r="919" spans="1:19">
      <c r="A919" s="28" t="s">
        <v>1214</v>
      </c>
      <c r="B919" s="28">
        <v>17</v>
      </c>
      <c r="C919" s="28">
        <v>44067508</v>
      </c>
      <c r="D919" s="28" t="s">
        <v>445</v>
      </c>
      <c r="E919" s="28" t="s">
        <v>448</v>
      </c>
      <c r="F919" s="106"/>
      <c r="G919" s="106">
        <v>5.7169999999999996</v>
      </c>
      <c r="H919" s="59">
        <v>1.0800000000000001E-8</v>
      </c>
      <c r="I919" s="28">
        <v>1</v>
      </c>
      <c r="J919" s="26">
        <v>9.5969999999999996E-4</v>
      </c>
      <c r="K919" s="26">
        <v>0.72883788299999996</v>
      </c>
      <c r="L919" s="28" t="s">
        <v>289</v>
      </c>
      <c r="M919" s="28">
        <v>9</v>
      </c>
      <c r="N919" s="107" t="s">
        <v>290</v>
      </c>
      <c r="O919" s="28">
        <v>0</v>
      </c>
      <c r="P919" s="28" t="s">
        <v>388</v>
      </c>
      <c r="Q919" s="106">
        <v>0.255</v>
      </c>
      <c r="R919" s="28">
        <v>5</v>
      </c>
      <c r="S919" s="28">
        <v>4</v>
      </c>
    </row>
    <row r="920" spans="1:19">
      <c r="A920" s="28" t="s">
        <v>1208</v>
      </c>
      <c r="B920" s="28">
        <v>17</v>
      </c>
      <c r="C920" s="28">
        <v>44067546</v>
      </c>
      <c r="D920" s="28" t="s">
        <v>439</v>
      </c>
      <c r="E920" s="28" t="s">
        <v>440</v>
      </c>
      <c r="F920" s="106"/>
      <c r="G920" s="106">
        <v>5.7169999999999996</v>
      </c>
      <c r="H920" s="59">
        <v>1.0800000000000001E-8</v>
      </c>
      <c r="I920" s="28">
        <v>1</v>
      </c>
      <c r="J920" s="26">
        <v>9.5969999999999996E-4</v>
      </c>
      <c r="K920" s="26">
        <v>0.72499908199999996</v>
      </c>
      <c r="L920" s="28" t="s">
        <v>289</v>
      </c>
      <c r="M920" s="28">
        <v>9</v>
      </c>
      <c r="N920" s="107" t="s">
        <v>290</v>
      </c>
      <c r="O920" s="28">
        <v>0</v>
      </c>
      <c r="P920" s="28" t="s">
        <v>388</v>
      </c>
      <c r="Q920" s="106">
        <v>4.5750000000000002</v>
      </c>
      <c r="R920" s="28" t="s">
        <v>413</v>
      </c>
      <c r="S920" s="28">
        <v>4</v>
      </c>
    </row>
    <row r="921" spans="1:19">
      <c r="A921" s="28" t="s">
        <v>1205</v>
      </c>
      <c r="B921" s="28">
        <v>17</v>
      </c>
      <c r="C921" s="28">
        <v>44067831</v>
      </c>
      <c r="D921" s="28" t="s">
        <v>439</v>
      </c>
      <c r="E921" s="28" t="s">
        <v>440</v>
      </c>
      <c r="F921" s="106"/>
      <c r="G921" s="106">
        <v>5.7169999999999996</v>
      </c>
      <c r="H921" s="59">
        <v>1.0800000000000001E-8</v>
      </c>
      <c r="I921" s="28">
        <v>1</v>
      </c>
      <c r="J921" s="26">
        <v>9.5969999999999996E-4</v>
      </c>
      <c r="K921" s="26">
        <v>0.72211998099999997</v>
      </c>
      <c r="L921" s="28" t="s">
        <v>289</v>
      </c>
      <c r="M921" s="28">
        <v>9</v>
      </c>
      <c r="N921" s="107" t="s">
        <v>290</v>
      </c>
      <c r="O921" s="28">
        <v>0</v>
      </c>
      <c r="P921" s="28" t="s">
        <v>388</v>
      </c>
      <c r="Q921" s="106">
        <v>2.8439999999999999</v>
      </c>
      <c r="R921" s="28">
        <v>7</v>
      </c>
      <c r="S921" s="28">
        <v>4</v>
      </c>
    </row>
    <row r="922" spans="1:19">
      <c r="A922" s="28" t="s">
        <v>1213</v>
      </c>
      <c r="B922" s="28">
        <v>17</v>
      </c>
      <c r="C922" s="28">
        <v>44068112</v>
      </c>
      <c r="D922" s="28" t="s">
        <v>440</v>
      </c>
      <c r="E922" s="28" t="s">
        <v>448</v>
      </c>
      <c r="F922" s="106"/>
      <c r="G922" s="106">
        <v>5.7169999999999996</v>
      </c>
      <c r="H922" s="59">
        <v>1.0800000000000001E-8</v>
      </c>
      <c r="I922" s="28">
        <v>1</v>
      </c>
      <c r="J922" s="26">
        <v>9.5969999999999996E-4</v>
      </c>
      <c r="K922" s="26">
        <v>0.72595878199999997</v>
      </c>
      <c r="L922" s="28" t="s">
        <v>289</v>
      </c>
      <c r="M922" s="28">
        <v>9</v>
      </c>
      <c r="N922" s="107" t="s">
        <v>290</v>
      </c>
      <c r="O922" s="28">
        <v>0</v>
      </c>
      <c r="P922" s="28" t="s">
        <v>388</v>
      </c>
      <c r="Q922" s="106">
        <v>2.4289999999999998</v>
      </c>
      <c r="R922" s="28">
        <v>5</v>
      </c>
      <c r="S922" s="28">
        <v>4</v>
      </c>
    </row>
    <row r="923" spans="1:19">
      <c r="A923" s="28" t="s">
        <v>1199</v>
      </c>
      <c r="B923" s="28">
        <v>17</v>
      </c>
      <c r="C923" s="28">
        <v>44068238</v>
      </c>
      <c r="D923" s="28" t="s">
        <v>439</v>
      </c>
      <c r="E923" s="28" t="s">
        <v>440</v>
      </c>
      <c r="F923" s="106"/>
      <c r="G923" s="106">
        <v>-5.7169999999999996</v>
      </c>
      <c r="H923" s="59">
        <v>1.0800000000000001E-8</v>
      </c>
      <c r="I923" s="28">
        <v>1</v>
      </c>
      <c r="J923" s="26">
        <v>9.5969999999999996E-4</v>
      </c>
      <c r="K923" s="26">
        <v>0.72691848199999998</v>
      </c>
      <c r="L923" s="28" t="s">
        <v>289</v>
      </c>
      <c r="M923" s="28">
        <v>9</v>
      </c>
      <c r="N923" s="107" t="s">
        <v>290</v>
      </c>
      <c r="O923" s="28">
        <v>0</v>
      </c>
      <c r="P923" s="28" t="s">
        <v>388</v>
      </c>
      <c r="Q923" s="106">
        <v>0.84299999999999997</v>
      </c>
      <c r="R923" s="28">
        <v>4</v>
      </c>
      <c r="S923" s="28">
        <v>4</v>
      </c>
    </row>
    <row r="924" spans="1:19">
      <c r="A924" s="28" t="s">
        <v>1200</v>
      </c>
      <c r="B924" s="28">
        <v>17</v>
      </c>
      <c r="C924" s="28">
        <v>44068289</v>
      </c>
      <c r="D924" s="28" t="s">
        <v>445</v>
      </c>
      <c r="E924" s="28" t="s">
        <v>448</v>
      </c>
      <c r="F924" s="106"/>
      <c r="G924" s="106">
        <v>-5.7169999999999996</v>
      </c>
      <c r="H924" s="59">
        <v>1.0800000000000001E-8</v>
      </c>
      <c r="I924" s="28">
        <v>1</v>
      </c>
      <c r="J924" s="26">
        <v>9.5969999999999996E-4</v>
      </c>
      <c r="K924" s="26">
        <v>0.71732147999999996</v>
      </c>
      <c r="L924" s="28" t="s">
        <v>289</v>
      </c>
      <c r="M924" s="28">
        <v>9</v>
      </c>
      <c r="N924" s="107" t="s">
        <v>290</v>
      </c>
      <c r="O924" s="28">
        <v>0</v>
      </c>
      <c r="P924" s="28" t="s">
        <v>388</v>
      </c>
      <c r="Q924" s="106">
        <v>1.3979999999999999</v>
      </c>
      <c r="R924" s="28">
        <v>4</v>
      </c>
      <c r="S924" s="28">
        <v>4</v>
      </c>
    </row>
    <row r="925" spans="1:19">
      <c r="A925" s="28" t="s">
        <v>1201</v>
      </c>
      <c r="B925" s="28">
        <v>17</v>
      </c>
      <c r="C925" s="28">
        <v>44068294</v>
      </c>
      <c r="D925" s="28" t="s">
        <v>440</v>
      </c>
      <c r="E925" s="28" t="s">
        <v>448</v>
      </c>
      <c r="F925" s="106"/>
      <c r="G925" s="106">
        <v>-5.7169999999999996</v>
      </c>
      <c r="H925" s="59">
        <v>1.0800000000000001E-8</v>
      </c>
      <c r="I925" s="28">
        <v>1</v>
      </c>
      <c r="J925" s="26">
        <v>9.5969999999999996E-4</v>
      </c>
      <c r="K925" s="26">
        <v>0.72403938199999995</v>
      </c>
      <c r="L925" s="28" t="s">
        <v>289</v>
      </c>
      <c r="M925" s="28">
        <v>9</v>
      </c>
      <c r="N925" s="107" t="s">
        <v>290</v>
      </c>
      <c r="O925" s="28">
        <v>0</v>
      </c>
      <c r="P925" s="28" t="s">
        <v>388</v>
      </c>
      <c r="Q925" s="106">
        <v>1.5760000000000001</v>
      </c>
      <c r="R925" s="28">
        <v>4</v>
      </c>
      <c r="S925" s="28">
        <v>4</v>
      </c>
    </row>
    <row r="926" spans="1:19">
      <c r="A926" s="28" t="s">
        <v>1202</v>
      </c>
      <c r="B926" s="28">
        <v>17</v>
      </c>
      <c r="C926" s="28">
        <v>44068543</v>
      </c>
      <c r="D926" s="28" t="s">
        <v>445</v>
      </c>
      <c r="E926" s="28" t="s">
        <v>448</v>
      </c>
      <c r="F926" s="106"/>
      <c r="G926" s="106">
        <v>-5.7169999999999996</v>
      </c>
      <c r="H926" s="59">
        <v>1.0800000000000001E-8</v>
      </c>
      <c r="I926" s="28">
        <v>1</v>
      </c>
      <c r="J926" s="26">
        <v>9.5969999999999996E-4</v>
      </c>
      <c r="K926" s="26">
        <v>0.73171698299999999</v>
      </c>
      <c r="L926" s="28" t="s">
        <v>289</v>
      </c>
      <c r="M926" s="28">
        <v>9</v>
      </c>
      <c r="N926" s="107" t="s">
        <v>290</v>
      </c>
      <c r="O926" s="28">
        <v>0</v>
      </c>
      <c r="P926" s="28" t="s">
        <v>388</v>
      </c>
      <c r="Q926" s="106">
        <v>1.5149999999999999</v>
      </c>
      <c r="R926" s="28" t="s">
        <v>472</v>
      </c>
      <c r="S926" s="28">
        <v>4</v>
      </c>
    </row>
    <row r="927" spans="1:19">
      <c r="A927" s="28" t="s">
        <v>1245</v>
      </c>
      <c r="B927" s="28">
        <v>17</v>
      </c>
      <c r="C927" s="28">
        <v>44068924</v>
      </c>
      <c r="D927" s="28" t="s">
        <v>445</v>
      </c>
      <c r="E927" s="28" t="s">
        <v>448</v>
      </c>
      <c r="F927" s="106"/>
      <c r="G927" s="106">
        <v>-5.7169999999999996</v>
      </c>
      <c r="H927" s="59">
        <v>1.0800000000000001E-8</v>
      </c>
      <c r="I927" s="28">
        <v>1</v>
      </c>
      <c r="J927" s="26">
        <v>9.5969999999999996E-4</v>
      </c>
      <c r="K927" s="26">
        <v>0.73075728299999998</v>
      </c>
      <c r="L927" s="28" t="s">
        <v>289</v>
      </c>
      <c r="M927" s="28">
        <v>9</v>
      </c>
      <c r="N927" s="107" t="s">
        <v>290</v>
      </c>
      <c r="O927" s="28">
        <v>0</v>
      </c>
      <c r="P927" s="28" t="s">
        <v>368</v>
      </c>
      <c r="Q927" s="106">
        <v>11.46</v>
      </c>
      <c r="R927" s="28">
        <v>5</v>
      </c>
      <c r="S927" s="28">
        <v>4</v>
      </c>
    </row>
    <row r="928" spans="1:19">
      <c r="A928" s="28" t="s">
        <v>1203</v>
      </c>
      <c r="B928" s="28">
        <v>17</v>
      </c>
      <c r="C928" s="28">
        <v>44086100</v>
      </c>
      <c r="D928" s="28" t="s">
        <v>439</v>
      </c>
      <c r="E928" s="28" t="s">
        <v>440</v>
      </c>
      <c r="F928" s="106"/>
      <c r="G928" s="106">
        <v>5.7169999999999996</v>
      </c>
      <c r="H928" s="59">
        <v>1.0800000000000001E-8</v>
      </c>
      <c r="I928" s="28">
        <v>1</v>
      </c>
      <c r="J928" s="26">
        <v>9.5969999999999996E-4</v>
      </c>
      <c r="K928" s="26">
        <v>0.73363638399999997</v>
      </c>
      <c r="L928" s="28" t="s">
        <v>289</v>
      </c>
      <c r="M928" s="28">
        <v>9</v>
      </c>
      <c r="N928" s="107" t="s">
        <v>290</v>
      </c>
      <c r="O928" s="28">
        <v>0</v>
      </c>
      <c r="P928" s="28" t="s">
        <v>388</v>
      </c>
      <c r="Q928" s="106">
        <v>1.224</v>
      </c>
      <c r="R928" s="28">
        <v>5</v>
      </c>
      <c r="S928" s="28">
        <v>5</v>
      </c>
    </row>
    <row r="929" spans="1:19">
      <c r="A929" s="28" t="s">
        <v>1218</v>
      </c>
      <c r="B929" s="28">
        <v>17</v>
      </c>
      <c r="C929" s="28">
        <v>44150233</v>
      </c>
      <c r="D929" s="28" t="s">
        <v>445</v>
      </c>
      <c r="E929" s="28" t="s">
        <v>448</v>
      </c>
      <c r="F929" s="106"/>
      <c r="G929" s="106">
        <v>-5.7169999999999996</v>
      </c>
      <c r="H929" s="59">
        <v>1.0800000000000001E-8</v>
      </c>
      <c r="I929" s="28">
        <v>1</v>
      </c>
      <c r="J929" s="26">
        <v>9.5969999999999996E-4</v>
      </c>
      <c r="K929" s="26">
        <v>0.72116028099999996</v>
      </c>
      <c r="L929" s="28" t="s">
        <v>289</v>
      </c>
      <c r="M929" s="28">
        <v>9</v>
      </c>
      <c r="N929" s="107" t="s">
        <v>418</v>
      </c>
      <c r="O929" s="28">
        <v>0</v>
      </c>
      <c r="P929" s="28" t="s">
        <v>388</v>
      </c>
      <c r="Q929" s="106">
        <v>2.4329999999999998</v>
      </c>
      <c r="R929" s="28"/>
      <c r="S929" s="28">
        <v>2</v>
      </c>
    </row>
    <row r="930" spans="1:19">
      <c r="A930" s="28" t="s">
        <v>1217</v>
      </c>
      <c r="B930" s="28">
        <v>17</v>
      </c>
      <c r="C930" s="28">
        <v>44150480</v>
      </c>
      <c r="D930" s="28" t="s">
        <v>445</v>
      </c>
      <c r="E930" s="28" t="s">
        <v>439</v>
      </c>
      <c r="F930" s="106"/>
      <c r="G930" s="106">
        <v>5.7169999999999996</v>
      </c>
      <c r="H930" s="59">
        <v>1.0800000000000001E-8</v>
      </c>
      <c r="I930" s="28">
        <v>1</v>
      </c>
      <c r="J930" s="26">
        <v>9.5969999999999996E-4</v>
      </c>
      <c r="K930" s="26">
        <v>0.71924087999999997</v>
      </c>
      <c r="L930" s="28" t="s">
        <v>289</v>
      </c>
      <c r="M930" s="28">
        <v>9</v>
      </c>
      <c r="N930" s="107" t="s">
        <v>418</v>
      </c>
      <c r="O930" s="28">
        <v>0</v>
      </c>
      <c r="P930" s="28" t="s">
        <v>388</v>
      </c>
      <c r="Q930" s="106">
        <v>0.97699999999999998</v>
      </c>
      <c r="R930" s="28" t="s">
        <v>398</v>
      </c>
      <c r="S930" s="28">
        <v>2</v>
      </c>
    </row>
    <row r="931" spans="1:19">
      <c r="A931" s="28" t="s">
        <v>1219</v>
      </c>
      <c r="B931" s="28">
        <v>17</v>
      </c>
      <c r="C931" s="28">
        <v>44099809</v>
      </c>
      <c r="D931" s="28" t="s">
        <v>445</v>
      </c>
      <c r="E931" s="28" t="s">
        <v>440</v>
      </c>
      <c r="F931" s="106"/>
      <c r="G931" s="106">
        <v>5.7169999999999996</v>
      </c>
      <c r="H931" s="59">
        <v>1.09E-8</v>
      </c>
      <c r="I931" s="28">
        <v>1</v>
      </c>
      <c r="J931" s="26">
        <v>9.5884099999999999E-4</v>
      </c>
      <c r="K931" s="26">
        <v>0.73843316599999997</v>
      </c>
      <c r="L931" s="28" t="s">
        <v>289</v>
      </c>
      <c r="M931" s="28">
        <v>9</v>
      </c>
      <c r="N931" s="107" t="s">
        <v>290</v>
      </c>
      <c r="O931" s="28">
        <v>0</v>
      </c>
      <c r="P931" s="28" t="s">
        <v>388</v>
      </c>
      <c r="Q931" s="106">
        <v>1.1279999999999999</v>
      </c>
      <c r="R931" s="28">
        <v>7</v>
      </c>
      <c r="S931" s="28">
        <v>4</v>
      </c>
    </row>
    <row r="932" spans="1:19">
      <c r="A932" s="28" t="s">
        <v>1223</v>
      </c>
      <c r="B932" s="28">
        <v>17</v>
      </c>
      <c r="C932" s="28">
        <v>44099827</v>
      </c>
      <c r="D932" s="28" t="s">
        <v>440</v>
      </c>
      <c r="E932" s="28" t="s">
        <v>448</v>
      </c>
      <c r="F932" s="106"/>
      <c r="G932" s="106">
        <v>5.7169999999999996</v>
      </c>
      <c r="H932" s="59">
        <v>1.09E-8</v>
      </c>
      <c r="I932" s="28">
        <v>1</v>
      </c>
      <c r="J932" s="26">
        <v>9.5884099999999999E-4</v>
      </c>
      <c r="K932" s="26">
        <v>0.73939200599999999</v>
      </c>
      <c r="L932" s="28" t="s">
        <v>289</v>
      </c>
      <c r="M932" s="28">
        <v>9</v>
      </c>
      <c r="N932" s="107" t="s">
        <v>290</v>
      </c>
      <c r="O932" s="28">
        <v>0</v>
      </c>
      <c r="P932" s="28" t="s">
        <v>388</v>
      </c>
      <c r="Q932" s="106">
        <v>1.5509999999999999</v>
      </c>
      <c r="R932" s="28">
        <v>5</v>
      </c>
      <c r="S932" s="28">
        <v>4</v>
      </c>
    </row>
    <row r="933" spans="1:19">
      <c r="A933" s="28" t="s">
        <v>1220</v>
      </c>
      <c r="B933" s="28">
        <v>17</v>
      </c>
      <c r="C933" s="28">
        <v>44101004</v>
      </c>
      <c r="D933" s="28" t="s">
        <v>445</v>
      </c>
      <c r="E933" s="28" t="s">
        <v>448</v>
      </c>
      <c r="F933" s="106"/>
      <c r="G933" s="106">
        <v>5.7169999999999996</v>
      </c>
      <c r="H933" s="59">
        <v>1.09E-8</v>
      </c>
      <c r="I933" s="28">
        <v>1</v>
      </c>
      <c r="J933" s="26">
        <v>9.5884099999999999E-4</v>
      </c>
      <c r="K933" s="26">
        <v>0.73747432499999999</v>
      </c>
      <c r="L933" s="28" t="s">
        <v>289</v>
      </c>
      <c r="M933" s="28">
        <v>9</v>
      </c>
      <c r="N933" s="107" t="s">
        <v>290</v>
      </c>
      <c r="O933" s="28">
        <v>0</v>
      </c>
      <c r="P933" s="28" t="s">
        <v>388</v>
      </c>
      <c r="Q933" s="106">
        <v>1.0189999999999999</v>
      </c>
      <c r="R933" s="28">
        <v>6</v>
      </c>
      <c r="S933" s="28">
        <v>4</v>
      </c>
    </row>
    <row r="934" spans="1:19">
      <c r="A934" s="28" t="s">
        <v>1228</v>
      </c>
      <c r="B934" s="28">
        <v>17</v>
      </c>
      <c r="C934" s="28">
        <v>44043636</v>
      </c>
      <c r="D934" s="28" t="s">
        <v>439</v>
      </c>
      <c r="E934" s="28" t="s">
        <v>440</v>
      </c>
      <c r="F934" s="106"/>
      <c r="G934" s="106">
        <v>-5.7169999999999996</v>
      </c>
      <c r="H934" s="59">
        <v>1.09E-8</v>
      </c>
      <c r="I934" s="28">
        <v>1</v>
      </c>
      <c r="J934" s="26">
        <v>9.5798300000000003E-4</v>
      </c>
      <c r="K934" s="26">
        <v>0.74609788399999999</v>
      </c>
      <c r="L934" s="28" t="s">
        <v>289</v>
      </c>
      <c r="M934" s="28">
        <v>9</v>
      </c>
      <c r="N934" s="107" t="s">
        <v>290</v>
      </c>
      <c r="O934" s="28">
        <v>0</v>
      </c>
      <c r="P934" s="28" t="s">
        <v>388</v>
      </c>
      <c r="Q934" s="106">
        <v>11.59</v>
      </c>
      <c r="R934" s="28">
        <v>6</v>
      </c>
      <c r="S934" s="28">
        <v>2</v>
      </c>
    </row>
    <row r="935" spans="1:19">
      <c r="A935" s="28" t="s">
        <v>1221</v>
      </c>
      <c r="B935" s="28">
        <v>17</v>
      </c>
      <c r="C935" s="28">
        <v>44043819</v>
      </c>
      <c r="D935" s="28" t="s">
        <v>445</v>
      </c>
      <c r="E935" s="28" t="s">
        <v>448</v>
      </c>
      <c r="F935" s="106"/>
      <c r="G935" s="106">
        <v>-5.7169999999999996</v>
      </c>
      <c r="H935" s="59">
        <v>1.09E-8</v>
      </c>
      <c r="I935" s="28">
        <v>1</v>
      </c>
      <c r="J935" s="26">
        <v>9.5798300000000003E-4</v>
      </c>
      <c r="K935" s="26">
        <v>0.74513990100000005</v>
      </c>
      <c r="L935" s="28" t="s">
        <v>289</v>
      </c>
      <c r="M935" s="28">
        <v>9</v>
      </c>
      <c r="N935" s="107" t="s">
        <v>290</v>
      </c>
      <c r="O935" s="28">
        <v>0</v>
      </c>
      <c r="P935" s="28" t="s">
        <v>388</v>
      </c>
      <c r="Q935" s="106">
        <v>1.4950000000000001</v>
      </c>
      <c r="R935" s="28">
        <v>7</v>
      </c>
      <c r="S935" s="28">
        <v>2</v>
      </c>
    </row>
    <row r="936" spans="1:19">
      <c r="A936" s="28" t="s">
        <v>1225</v>
      </c>
      <c r="B936" s="28">
        <v>17</v>
      </c>
      <c r="C936" s="28">
        <v>44044220</v>
      </c>
      <c r="D936" s="28" t="s">
        <v>445</v>
      </c>
      <c r="E936" s="28" t="s">
        <v>439</v>
      </c>
      <c r="F936" s="106"/>
      <c r="G936" s="106">
        <v>5.7169999999999996</v>
      </c>
      <c r="H936" s="59">
        <v>1.09E-8</v>
      </c>
      <c r="I936" s="28">
        <v>1</v>
      </c>
      <c r="J936" s="26">
        <v>9.5798300000000003E-4</v>
      </c>
      <c r="K936" s="26">
        <v>0.74226595399999995</v>
      </c>
      <c r="L936" s="28" t="s">
        <v>289</v>
      </c>
      <c r="M936" s="28">
        <v>9</v>
      </c>
      <c r="N936" s="107" t="s">
        <v>290</v>
      </c>
      <c r="O936" s="28">
        <v>0</v>
      </c>
      <c r="P936" s="28" t="s">
        <v>388</v>
      </c>
      <c r="Q936" s="106">
        <v>2.0910000000000002</v>
      </c>
      <c r="R936" s="28" t="s">
        <v>413</v>
      </c>
      <c r="S936" s="28">
        <v>5</v>
      </c>
    </row>
    <row r="937" spans="1:19">
      <c r="A937" s="28" t="s">
        <v>1229</v>
      </c>
      <c r="B937" s="28">
        <v>17</v>
      </c>
      <c r="C937" s="28">
        <v>44044823</v>
      </c>
      <c r="D937" s="28" t="s">
        <v>445</v>
      </c>
      <c r="E937" s="28" t="s">
        <v>439</v>
      </c>
      <c r="F937" s="106"/>
      <c r="G937" s="106">
        <v>-5.7169999999999996</v>
      </c>
      <c r="H937" s="59">
        <v>1.09E-8</v>
      </c>
      <c r="I937" s="28">
        <v>1</v>
      </c>
      <c r="J937" s="26">
        <v>9.5798300000000003E-4</v>
      </c>
      <c r="K937" s="26">
        <v>0.74034998900000004</v>
      </c>
      <c r="L937" s="28" t="s">
        <v>289</v>
      </c>
      <c r="M937" s="28">
        <v>9</v>
      </c>
      <c r="N937" s="107" t="s">
        <v>290</v>
      </c>
      <c r="O937" s="28">
        <v>0</v>
      </c>
      <c r="P937" s="28" t="s">
        <v>388</v>
      </c>
      <c r="Q937" s="106">
        <v>2.7240000000000002</v>
      </c>
      <c r="R937" s="28">
        <v>5</v>
      </c>
      <c r="S937" s="28">
        <v>2</v>
      </c>
    </row>
    <row r="938" spans="1:19">
      <c r="A938" s="28" t="s">
        <v>1230</v>
      </c>
      <c r="B938" s="28">
        <v>17</v>
      </c>
      <c r="C938" s="28">
        <v>44045474</v>
      </c>
      <c r="D938" s="28" t="s">
        <v>445</v>
      </c>
      <c r="E938" s="28" t="s">
        <v>448</v>
      </c>
      <c r="F938" s="106"/>
      <c r="G938" s="106">
        <v>5.7169999999999996</v>
      </c>
      <c r="H938" s="59">
        <v>1.09E-8</v>
      </c>
      <c r="I938" s="28">
        <v>1</v>
      </c>
      <c r="J938" s="26">
        <v>9.5798300000000003E-4</v>
      </c>
      <c r="K938" s="26">
        <v>0.74322393600000003</v>
      </c>
      <c r="L938" s="28" t="s">
        <v>289</v>
      </c>
      <c r="M938" s="28">
        <v>9</v>
      </c>
      <c r="N938" s="107" t="s">
        <v>290</v>
      </c>
      <c r="O938" s="28">
        <v>0</v>
      </c>
      <c r="P938" s="28" t="s">
        <v>388</v>
      </c>
      <c r="Q938" s="106">
        <v>1.8460000000000001</v>
      </c>
      <c r="R938" s="28">
        <v>6</v>
      </c>
      <c r="S938" s="28">
        <v>4</v>
      </c>
    </row>
    <row r="939" spans="1:19">
      <c r="A939" s="28" t="s">
        <v>1222</v>
      </c>
      <c r="B939" s="28">
        <v>17</v>
      </c>
      <c r="C939" s="28">
        <v>44049329</v>
      </c>
      <c r="D939" s="28" t="s">
        <v>439</v>
      </c>
      <c r="E939" s="28" t="s">
        <v>440</v>
      </c>
      <c r="F939" s="106"/>
      <c r="G939" s="106">
        <v>-5.7169999999999996</v>
      </c>
      <c r="H939" s="59">
        <v>1.09E-8</v>
      </c>
      <c r="I939" s="28">
        <v>1</v>
      </c>
      <c r="J939" s="26">
        <v>9.5798300000000003E-4</v>
      </c>
      <c r="K939" s="26">
        <v>0.74418191899999997</v>
      </c>
      <c r="L939" s="28" t="s">
        <v>289</v>
      </c>
      <c r="M939" s="28">
        <v>9</v>
      </c>
      <c r="N939" s="107" t="s">
        <v>290</v>
      </c>
      <c r="O939" s="28">
        <v>0</v>
      </c>
      <c r="P939" s="28" t="s">
        <v>388</v>
      </c>
      <c r="Q939" s="106">
        <v>8.4139999999999997</v>
      </c>
      <c r="R939" s="28" t="s">
        <v>398</v>
      </c>
      <c r="S939" s="28">
        <v>2</v>
      </c>
    </row>
    <row r="940" spans="1:19">
      <c r="A940" s="28" t="s">
        <v>1238</v>
      </c>
      <c r="B940" s="28">
        <v>17</v>
      </c>
      <c r="C940" s="28">
        <v>44102933</v>
      </c>
      <c r="D940" s="28" t="s">
        <v>439</v>
      </c>
      <c r="E940" s="28" t="s">
        <v>440</v>
      </c>
      <c r="F940" s="106"/>
      <c r="G940" s="106">
        <v>5.7169999999999996</v>
      </c>
      <c r="H940" s="59">
        <v>1.09E-8</v>
      </c>
      <c r="I940" s="28">
        <v>1</v>
      </c>
      <c r="J940" s="26">
        <v>9.5798300000000003E-4</v>
      </c>
      <c r="K940" s="26">
        <v>0.74130797100000001</v>
      </c>
      <c r="L940" s="28" t="s">
        <v>289</v>
      </c>
      <c r="M940" s="28">
        <v>9</v>
      </c>
      <c r="N940" s="107" t="s">
        <v>290</v>
      </c>
      <c r="O940" s="28">
        <v>0</v>
      </c>
      <c r="P940" s="28" t="s">
        <v>464</v>
      </c>
      <c r="Q940" s="106">
        <v>0.42799999999999999</v>
      </c>
      <c r="R940" s="28" t="s">
        <v>413</v>
      </c>
      <c r="S940" s="28">
        <v>4</v>
      </c>
    </row>
    <row r="941" spans="1:19">
      <c r="A941" s="28" t="s">
        <v>1235</v>
      </c>
      <c r="B941" s="28">
        <v>17</v>
      </c>
      <c r="C941" s="28">
        <v>43983159</v>
      </c>
      <c r="D941" s="28" t="s">
        <v>439</v>
      </c>
      <c r="E941" s="28" t="s">
        <v>440</v>
      </c>
      <c r="F941" s="106"/>
      <c r="G941" s="106">
        <v>5.7169999999999996</v>
      </c>
      <c r="H941" s="59">
        <v>1.09E-8</v>
      </c>
      <c r="I941" s="28">
        <v>1</v>
      </c>
      <c r="J941" s="26">
        <v>9.5712599999999998E-4</v>
      </c>
      <c r="K941" s="26">
        <v>0.75471201799999998</v>
      </c>
      <c r="L941" s="28" t="s">
        <v>289</v>
      </c>
      <c r="M941" s="28">
        <v>9</v>
      </c>
      <c r="N941" s="107" t="s">
        <v>290</v>
      </c>
      <c r="O941" s="28">
        <v>0</v>
      </c>
      <c r="P941" s="28" t="s">
        <v>388</v>
      </c>
      <c r="Q941" s="106">
        <v>2.6789999999999998</v>
      </c>
      <c r="R941" s="28">
        <v>5</v>
      </c>
      <c r="S941" s="28">
        <v>5</v>
      </c>
    </row>
    <row r="942" spans="1:19">
      <c r="A942" s="28" t="s">
        <v>1233</v>
      </c>
      <c r="B942" s="28">
        <v>17</v>
      </c>
      <c r="C942" s="28">
        <v>44044431</v>
      </c>
      <c r="D942" s="28" t="s">
        <v>439</v>
      </c>
      <c r="E942" s="28" t="s">
        <v>440</v>
      </c>
      <c r="F942" s="106"/>
      <c r="G942" s="106">
        <v>-5.7169999999999996</v>
      </c>
      <c r="H942" s="59">
        <v>1.09E-8</v>
      </c>
      <c r="I942" s="28">
        <v>1</v>
      </c>
      <c r="J942" s="26">
        <v>9.5712599999999998E-4</v>
      </c>
      <c r="K942" s="26">
        <v>0.75184063999999995</v>
      </c>
      <c r="L942" s="28" t="s">
        <v>289</v>
      </c>
      <c r="M942" s="28">
        <v>9</v>
      </c>
      <c r="N942" s="107" t="s">
        <v>290</v>
      </c>
      <c r="O942" s="28">
        <v>0</v>
      </c>
      <c r="P942" s="28" t="s">
        <v>388</v>
      </c>
      <c r="Q942" s="106">
        <v>18.79</v>
      </c>
      <c r="R942" s="28">
        <v>5</v>
      </c>
      <c r="S942" s="28">
        <v>5</v>
      </c>
    </row>
    <row r="943" spans="1:19">
      <c r="A943" s="28" t="s">
        <v>1232</v>
      </c>
      <c r="B943" s="28">
        <v>17</v>
      </c>
      <c r="C943" s="28">
        <v>44044508</v>
      </c>
      <c r="D943" s="28" t="s">
        <v>445</v>
      </c>
      <c r="E943" s="28" t="s">
        <v>440</v>
      </c>
      <c r="F943" s="106"/>
      <c r="G943" s="106">
        <v>5.7160000000000002</v>
      </c>
      <c r="H943" s="59">
        <v>1.09E-8</v>
      </c>
      <c r="I943" s="28">
        <v>1</v>
      </c>
      <c r="J943" s="26">
        <v>9.5712599999999998E-4</v>
      </c>
      <c r="K943" s="26">
        <v>0.75088351399999997</v>
      </c>
      <c r="L943" s="28" t="s">
        <v>289</v>
      </c>
      <c r="M943" s="28">
        <v>9</v>
      </c>
      <c r="N943" s="107" t="s">
        <v>290</v>
      </c>
      <c r="O943" s="28">
        <v>0</v>
      </c>
      <c r="P943" s="28" t="s">
        <v>388</v>
      </c>
      <c r="Q943" s="106">
        <v>1.1779999999999999</v>
      </c>
      <c r="R943" s="28" t="s">
        <v>413</v>
      </c>
      <c r="S943" s="28">
        <v>5</v>
      </c>
    </row>
    <row r="944" spans="1:19">
      <c r="A944" s="28" t="s">
        <v>1224</v>
      </c>
      <c r="B944" s="28">
        <v>17</v>
      </c>
      <c r="C944" s="28">
        <v>44044940</v>
      </c>
      <c r="D944" s="28" t="s">
        <v>439</v>
      </c>
      <c r="E944" s="28" t="s">
        <v>440</v>
      </c>
      <c r="F944" s="106"/>
      <c r="G944" s="106">
        <v>5.7169999999999996</v>
      </c>
      <c r="H944" s="59">
        <v>1.09E-8</v>
      </c>
      <c r="I944" s="28">
        <v>1</v>
      </c>
      <c r="J944" s="26">
        <v>9.5712599999999998E-4</v>
      </c>
      <c r="K944" s="26">
        <v>0.75566914399999996</v>
      </c>
      <c r="L944" s="28" t="s">
        <v>289</v>
      </c>
      <c r="M944" s="28">
        <v>9</v>
      </c>
      <c r="N944" s="107" t="s">
        <v>290</v>
      </c>
      <c r="O944" s="28">
        <v>0</v>
      </c>
      <c r="P944" s="28" t="s">
        <v>388</v>
      </c>
      <c r="Q944" s="106">
        <v>1.3180000000000001</v>
      </c>
      <c r="R944" s="28">
        <v>5</v>
      </c>
      <c r="S944" s="28">
        <v>2</v>
      </c>
    </row>
    <row r="945" spans="1:19">
      <c r="A945" s="28" t="s">
        <v>1231</v>
      </c>
      <c r="B945" s="28">
        <v>17</v>
      </c>
      <c r="C945" s="28">
        <v>44065410</v>
      </c>
      <c r="D945" s="28" t="s">
        <v>445</v>
      </c>
      <c r="E945" s="28" t="s">
        <v>448</v>
      </c>
      <c r="F945" s="106"/>
      <c r="G945" s="106">
        <v>-5.7169999999999996</v>
      </c>
      <c r="H945" s="59">
        <v>1.09E-8</v>
      </c>
      <c r="I945" s="28">
        <v>1</v>
      </c>
      <c r="J945" s="26">
        <v>9.5712599999999998E-4</v>
      </c>
      <c r="K945" s="26">
        <v>0.74705500999999996</v>
      </c>
      <c r="L945" s="28" t="s">
        <v>289</v>
      </c>
      <c r="M945" s="28">
        <v>9</v>
      </c>
      <c r="N945" s="107" t="s">
        <v>290</v>
      </c>
      <c r="O945" s="28">
        <v>0</v>
      </c>
      <c r="P945" s="28" t="s">
        <v>388</v>
      </c>
      <c r="Q945" s="106">
        <v>4.2569999999999997</v>
      </c>
      <c r="R945" s="28" t="s">
        <v>413</v>
      </c>
      <c r="S945" s="28">
        <v>4</v>
      </c>
    </row>
    <row r="946" spans="1:19">
      <c r="A946" s="28" t="s">
        <v>1236</v>
      </c>
      <c r="B946" s="28">
        <v>17</v>
      </c>
      <c r="C946" s="28">
        <v>44065901</v>
      </c>
      <c r="D946" s="28" t="s">
        <v>439</v>
      </c>
      <c r="E946" s="28" t="s">
        <v>440</v>
      </c>
      <c r="F946" s="106"/>
      <c r="G946" s="106">
        <v>-5.7169999999999996</v>
      </c>
      <c r="H946" s="59">
        <v>1.09E-8</v>
      </c>
      <c r="I946" s="28">
        <v>1</v>
      </c>
      <c r="J946" s="26">
        <v>9.5712599999999998E-4</v>
      </c>
      <c r="K946" s="26">
        <v>0.75662627000000005</v>
      </c>
      <c r="L946" s="28" t="s">
        <v>289</v>
      </c>
      <c r="M946" s="28">
        <v>9</v>
      </c>
      <c r="N946" s="107" t="s">
        <v>290</v>
      </c>
      <c r="O946" s="28">
        <v>0</v>
      </c>
      <c r="P946" s="28" t="s">
        <v>388</v>
      </c>
      <c r="Q946" s="106">
        <v>1.1419999999999999</v>
      </c>
      <c r="R946" s="28" t="s">
        <v>549</v>
      </c>
      <c r="S946" s="28">
        <v>2</v>
      </c>
    </row>
    <row r="947" spans="1:19">
      <c r="A947" s="28" t="s">
        <v>2866</v>
      </c>
      <c r="B947" s="28">
        <v>17</v>
      </c>
      <c r="C947" s="28">
        <v>44084157</v>
      </c>
      <c r="D947" s="28" t="s">
        <v>439</v>
      </c>
      <c r="E947" s="28" t="s">
        <v>440</v>
      </c>
      <c r="F947" s="106"/>
      <c r="G947" s="106">
        <v>5.7169999999999996</v>
      </c>
      <c r="H947" s="59">
        <v>1.09E-8</v>
      </c>
      <c r="I947" s="28">
        <v>1</v>
      </c>
      <c r="J947" s="26">
        <v>9.5712599999999998E-4</v>
      </c>
      <c r="K947" s="26">
        <v>0.749926388</v>
      </c>
      <c r="L947" s="28" t="s">
        <v>289</v>
      </c>
      <c r="M947" s="28">
        <v>9</v>
      </c>
      <c r="N947" s="107" t="s">
        <v>290</v>
      </c>
      <c r="O947" s="28">
        <v>0</v>
      </c>
      <c r="P947" s="28" t="s">
        <v>388</v>
      </c>
      <c r="Q947" s="106"/>
      <c r="R947" s="28"/>
      <c r="S947" s="28"/>
    </row>
    <row r="948" spans="1:19">
      <c r="A948" s="28" t="s">
        <v>1226</v>
      </c>
      <c r="B948" s="28">
        <v>17</v>
      </c>
      <c r="C948" s="28">
        <v>44100916</v>
      </c>
      <c r="D948" s="28" t="s">
        <v>439</v>
      </c>
      <c r="E948" s="28" t="s">
        <v>440</v>
      </c>
      <c r="F948" s="106"/>
      <c r="G948" s="106">
        <v>-5.7169999999999996</v>
      </c>
      <c r="H948" s="59">
        <v>1.09E-8</v>
      </c>
      <c r="I948" s="28">
        <v>1</v>
      </c>
      <c r="J948" s="26">
        <v>9.5712599999999998E-4</v>
      </c>
      <c r="K948" s="26">
        <v>0.74801213600000005</v>
      </c>
      <c r="L948" s="28" t="s">
        <v>289</v>
      </c>
      <c r="M948" s="28">
        <v>9</v>
      </c>
      <c r="N948" s="107" t="s">
        <v>290</v>
      </c>
      <c r="O948" s="28">
        <v>0</v>
      </c>
      <c r="P948" s="28" t="s">
        <v>388</v>
      </c>
      <c r="Q948" s="106">
        <v>0.32500000000000001</v>
      </c>
      <c r="R948" s="28">
        <v>6</v>
      </c>
      <c r="S948" s="28">
        <v>4</v>
      </c>
    </row>
    <row r="949" spans="1:19">
      <c r="A949" s="28" t="s">
        <v>2867</v>
      </c>
      <c r="B949" s="28">
        <v>17</v>
      </c>
      <c r="C949" s="28">
        <v>44132458</v>
      </c>
      <c r="D949" s="28" t="s">
        <v>445</v>
      </c>
      <c r="E949" s="28" t="s">
        <v>448</v>
      </c>
      <c r="F949" s="106"/>
      <c r="G949" s="106">
        <v>-5.7169999999999996</v>
      </c>
      <c r="H949" s="59">
        <v>1.09E-8</v>
      </c>
      <c r="I949" s="28">
        <v>1</v>
      </c>
      <c r="J949" s="26">
        <v>9.5712599999999998E-4</v>
      </c>
      <c r="K949" s="26">
        <v>0.75375489200000001</v>
      </c>
      <c r="L949" s="28" t="s">
        <v>289</v>
      </c>
      <c r="M949" s="28">
        <v>9</v>
      </c>
      <c r="N949" s="107" t="s">
        <v>418</v>
      </c>
      <c r="O949" s="28">
        <v>0</v>
      </c>
      <c r="P949" s="28" t="s">
        <v>388</v>
      </c>
      <c r="Q949" s="106">
        <v>3.7320000000000002</v>
      </c>
      <c r="R949" s="28">
        <v>6</v>
      </c>
      <c r="S949" s="28">
        <v>5</v>
      </c>
    </row>
    <row r="950" spans="1:19">
      <c r="A950" s="28" t="s">
        <v>1096</v>
      </c>
      <c r="B950" s="28">
        <v>17</v>
      </c>
      <c r="C950" s="28">
        <v>44194381</v>
      </c>
      <c r="D950" s="28" t="s">
        <v>445</v>
      </c>
      <c r="E950" s="28" t="s">
        <v>439</v>
      </c>
      <c r="F950" s="106"/>
      <c r="G950" s="106">
        <v>-5.7169999999999996</v>
      </c>
      <c r="H950" s="59">
        <v>1.09E-8</v>
      </c>
      <c r="I950" s="28">
        <v>1</v>
      </c>
      <c r="J950" s="26">
        <v>9.5712599999999998E-4</v>
      </c>
      <c r="K950" s="26">
        <v>0.75279776600000003</v>
      </c>
      <c r="L950" s="28" t="s">
        <v>289</v>
      </c>
      <c r="M950" s="28">
        <v>9</v>
      </c>
      <c r="N950" s="107" t="s">
        <v>418</v>
      </c>
      <c r="O950" s="28">
        <v>0</v>
      </c>
      <c r="P950" s="28" t="s">
        <v>388</v>
      </c>
      <c r="Q950" s="106">
        <v>10.93</v>
      </c>
      <c r="R950" s="28" t="s">
        <v>413</v>
      </c>
      <c r="S950" s="28">
        <v>4</v>
      </c>
    </row>
    <row r="951" spans="1:19">
      <c r="A951" s="28" t="s">
        <v>1083</v>
      </c>
      <c r="B951" s="28">
        <v>17</v>
      </c>
      <c r="C951" s="28">
        <v>44210442</v>
      </c>
      <c r="D951" s="28" t="s">
        <v>439</v>
      </c>
      <c r="E951" s="28" t="s">
        <v>440</v>
      </c>
      <c r="F951" s="106"/>
      <c r="G951" s="106">
        <v>-5.7169999999999996</v>
      </c>
      <c r="H951" s="59">
        <v>1.09E-8</v>
      </c>
      <c r="I951" s="28">
        <v>1</v>
      </c>
      <c r="J951" s="26">
        <v>9.5712599999999998E-4</v>
      </c>
      <c r="K951" s="26">
        <v>0.74896926200000002</v>
      </c>
      <c r="L951" s="28" t="s">
        <v>289</v>
      </c>
      <c r="M951" s="28">
        <v>9</v>
      </c>
      <c r="N951" s="107" t="s">
        <v>290</v>
      </c>
      <c r="O951" s="28">
        <v>0</v>
      </c>
      <c r="P951" s="28" t="s">
        <v>388</v>
      </c>
      <c r="Q951" s="106">
        <v>8.3030000000000008</v>
      </c>
      <c r="R951" s="28">
        <v>5</v>
      </c>
      <c r="S951" s="28">
        <v>2</v>
      </c>
    </row>
    <row r="952" spans="1:19">
      <c r="A952" s="28" t="s">
        <v>1243</v>
      </c>
      <c r="B952" s="28">
        <v>17</v>
      </c>
      <c r="C952" s="28">
        <v>43978041</v>
      </c>
      <c r="D952" s="28" t="s">
        <v>439</v>
      </c>
      <c r="E952" s="28" t="s">
        <v>440</v>
      </c>
      <c r="F952" s="106"/>
      <c r="G952" s="106">
        <v>-5.7160000000000002</v>
      </c>
      <c r="H952" s="59">
        <v>1.09E-8</v>
      </c>
      <c r="I952" s="28">
        <v>1</v>
      </c>
      <c r="J952" s="26">
        <v>9.5627099999999997E-4</v>
      </c>
      <c r="K952" s="26">
        <v>0.75853881199999995</v>
      </c>
      <c r="L952" s="28" t="s">
        <v>289</v>
      </c>
      <c r="M952" s="28">
        <v>9</v>
      </c>
      <c r="N952" s="107" t="s">
        <v>290</v>
      </c>
      <c r="O952" s="28">
        <v>0</v>
      </c>
      <c r="P952" s="28" t="s">
        <v>388</v>
      </c>
      <c r="Q952" s="106"/>
      <c r="R952" s="28"/>
      <c r="S952" s="28"/>
    </row>
    <row r="953" spans="1:19">
      <c r="A953" s="28" t="s">
        <v>1227</v>
      </c>
      <c r="B953" s="28">
        <v>17</v>
      </c>
      <c r="C953" s="28">
        <v>44027316</v>
      </c>
      <c r="D953" s="28" t="s">
        <v>445</v>
      </c>
      <c r="E953" s="28" t="s">
        <v>448</v>
      </c>
      <c r="F953" s="106"/>
      <c r="G953" s="106">
        <v>-5.7160000000000002</v>
      </c>
      <c r="H953" s="59">
        <v>1.09E-8</v>
      </c>
      <c r="I953" s="28">
        <v>1</v>
      </c>
      <c r="J953" s="26">
        <v>9.5627099999999997E-4</v>
      </c>
      <c r="K953" s="26">
        <v>0.76045135399999997</v>
      </c>
      <c r="L953" s="28" t="s">
        <v>289</v>
      </c>
      <c r="M953" s="28">
        <v>9</v>
      </c>
      <c r="N953" s="107" t="s">
        <v>290</v>
      </c>
      <c r="O953" s="28">
        <v>0</v>
      </c>
      <c r="P953" s="28" t="s">
        <v>388</v>
      </c>
      <c r="Q953" s="106">
        <v>6.0720000000000001</v>
      </c>
      <c r="R953" s="28" t="s">
        <v>466</v>
      </c>
      <c r="S953" s="28">
        <v>5</v>
      </c>
    </row>
    <row r="954" spans="1:19">
      <c r="A954" s="28" t="s">
        <v>1240</v>
      </c>
      <c r="B954" s="28">
        <v>17</v>
      </c>
      <c r="C954" s="28">
        <v>44052009</v>
      </c>
      <c r="D954" s="28" t="s">
        <v>439</v>
      </c>
      <c r="E954" s="28" t="s">
        <v>440</v>
      </c>
      <c r="F954" s="106"/>
      <c r="G954" s="106">
        <v>5.7160000000000002</v>
      </c>
      <c r="H954" s="59">
        <v>1.09E-8</v>
      </c>
      <c r="I954" s="28">
        <v>1</v>
      </c>
      <c r="J954" s="26">
        <v>9.5627099999999997E-4</v>
      </c>
      <c r="K954" s="26">
        <v>0.757582541</v>
      </c>
      <c r="L954" s="28" t="s">
        <v>289</v>
      </c>
      <c r="M954" s="28">
        <v>9</v>
      </c>
      <c r="N954" s="107" t="s">
        <v>290</v>
      </c>
      <c r="O954" s="28">
        <v>0</v>
      </c>
      <c r="P954" s="28" t="s">
        <v>469</v>
      </c>
      <c r="Q954" s="106">
        <v>3.5590000000000002</v>
      </c>
      <c r="R954" s="28" t="s">
        <v>413</v>
      </c>
      <c r="S954" s="28">
        <v>3</v>
      </c>
    </row>
    <row r="955" spans="1:19">
      <c r="A955" s="28" t="s">
        <v>1244</v>
      </c>
      <c r="B955" s="28">
        <v>17</v>
      </c>
      <c r="C955" s="28">
        <v>44067400</v>
      </c>
      <c r="D955" s="28" t="s">
        <v>439</v>
      </c>
      <c r="E955" s="28" t="s">
        <v>440</v>
      </c>
      <c r="F955" s="106"/>
      <c r="G955" s="106">
        <v>5.7160000000000002</v>
      </c>
      <c r="H955" s="59">
        <v>1.09E-8</v>
      </c>
      <c r="I955" s="28">
        <v>1</v>
      </c>
      <c r="J955" s="26">
        <v>9.5627099999999997E-4</v>
      </c>
      <c r="K955" s="26">
        <v>0.75949508300000002</v>
      </c>
      <c r="L955" s="28" t="s">
        <v>289</v>
      </c>
      <c r="M955" s="28">
        <v>9</v>
      </c>
      <c r="N955" s="107" t="s">
        <v>290</v>
      </c>
      <c r="O955" s="28">
        <v>0</v>
      </c>
      <c r="P955" s="28" t="s">
        <v>368</v>
      </c>
      <c r="Q955" s="106">
        <v>9.9269999999999996</v>
      </c>
      <c r="R955" s="28" t="s">
        <v>413</v>
      </c>
      <c r="S955" s="28">
        <v>4</v>
      </c>
    </row>
    <row r="956" spans="1:19">
      <c r="A956" s="28" t="s">
        <v>1106</v>
      </c>
      <c r="B956" s="28">
        <v>17</v>
      </c>
      <c r="C956" s="28">
        <v>44193097</v>
      </c>
      <c r="D956" s="28" t="s">
        <v>445</v>
      </c>
      <c r="E956" s="28" t="s">
        <v>440</v>
      </c>
      <c r="F956" s="106"/>
      <c r="G956" s="106">
        <v>-5.7160000000000002</v>
      </c>
      <c r="H956" s="59">
        <v>1.09E-8</v>
      </c>
      <c r="I956" s="28">
        <v>1</v>
      </c>
      <c r="J956" s="26">
        <v>9.5627099999999997E-4</v>
      </c>
      <c r="K956" s="26">
        <v>0.76140762500000003</v>
      </c>
      <c r="L956" s="28" t="s">
        <v>289</v>
      </c>
      <c r="M956" s="28">
        <v>9</v>
      </c>
      <c r="N956" s="107" t="s">
        <v>418</v>
      </c>
      <c r="O956" s="28">
        <v>0</v>
      </c>
      <c r="P956" s="28" t="s">
        <v>388</v>
      </c>
      <c r="Q956" s="106">
        <v>6.3310000000000004</v>
      </c>
      <c r="R956" s="28" t="s">
        <v>413</v>
      </c>
      <c r="S956" s="28">
        <v>2</v>
      </c>
    </row>
    <row r="957" spans="1:19">
      <c r="A957" s="28" t="s">
        <v>1237</v>
      </c>
      <c r="B957" s="28">
        <v>17</v>
      </c>
      <c r="C957" s="28">
        <v>44041817</v>
      </c>
      <c r="D957" s="28" t="s">
        <v>445</v>
      </c>
      <c r="E957" s="28" t="s">
        <v>448</v>
      </c>
      <c r="F957" s="106"/>
      <c r="G957" s="106">
        <v>5.7160000000000002</v>
      </c>
      <c r="H957" s="59">
        <v>1.09E-8</v>
      </c>
      <c r="I957" s="28">
        <v>1</v>
      </c>
      <c r="J957" s="26">
        <v>9.5541799999999998E-4</v>
      </c>
      <c r="K957" s="26">
        <v>0.765229296</v>
      </c>
      <c r="L957" s="28" t="s">
        <v>289</v>
      </c>
      <c r="M957" s="28">
        <v>9</v>
      </c>
      <c r="N957" s="107" t="s">
        <v>290</v>
      </c>
      <c r="O957" s="28">
        <v>0</v>
      </c>
      <c r="P957" s="28" t="s">
        <v>388</v>
      </c>
      <c r="Q957" s="106">
        <v>0.09</v>
      </c>
      <c r="R957" s="28">
        <v>6</v>
      </c>
      <c r="S957" s="28">
        <v>4</v>
      </c>
    </row>
    <row r="958" spans="1:19">
      <c r="A958" s="28" t="s">
        <v>1239</v>
      </c>
      <c r="B958" s="28">
        <v>17</v>
      </c>
      <c r="C958" s="28">
        <v>44049867</v>
      </c>
      <c r="D958" s="28" t="s">
        <v>445</v>
      </c>
      <c r="E958" s="28" t="s">
        <v>448</v>
      </c>
      <c r="F958" s="106"/>
      <c r="G958" s="106">
        <v>5.7160000000000002</v>
      </c>
      <c r="H958" s="59">
        <v>1.09E-8</v>
      </c>
      <c r="I958" s="28">
        <v>1</v>
      </c>
      <c r="J958" s="26">
        <v>9.5541799999999998E-4</v>
      </c>
      <c r="K958" s="26">
        <v>0.763318461</v>
      </c>
      <c r="L958" s="28" t="s">
        <v>289</v>
      </c>
      <c r="M958" s="28">
        <v>9</v>
      </c>
      <c r="N958" s="107" t="s">
        <v>290</v>
      </c>
      <c r="O958" s="28">
        <v>0</v>
      </c>
      <c r="P958" s="28" t="s">
        <v>388</v>
      </c>
      <c r="Q958" s="106">
        <v>11.89</v>
      </c>
      <c r="R958" s="28" t="s">
        <v>413</v>
      </c>
      <c r="S958" s="28">
        <v>4</v>
      </c>
    </row>
    <row r="959" spans="1:19">
      <c r="A959" s="28" t="s">
        <v>1248</v>
      </c>
      <c r="B959" s="28">
        <v>17</v>
      </c>
      <c r="C959" s="28">
        <v>44100906</v>
      </c>
      <c r="D959" s="28" t="s">
        <v>445</v>
      </c>
      <c r="E959" s="28" t="s">
        <v>448</v>
      </c>
      <c r="F959" s="106"/>
      <c r="G959" s="106">
        <v>5.7160000000000002</v>
      </c>
      <c r="H959" s="59">
        <v>1.09E-8</v>
      </c>
      <c r="I959" s="28">
        <v>1</v>
      </c>
      <c r="J959" s="26">
        <v>9.5541799999999998E-4</v>
      </c>
      <c r="K959" s="26">
        <v>0.767140131</v>
      </c>
      <c r="L959" s="28" t="s">
        <v>289</v>
      </c>
      <c r="M959" s="28">
        <v>9</v>
      </c>
      <c r="N959" s="107" t="s">
        <v>290</v>
      </c>
      <c r="O959" s="28">
        <v>0</v>
      </c>
      <c r="P959" s="28" t="s">
        <v>388</v>
      </c>
      <c r="Q959" s="106">
        <v>0.72</v>
      </c>
      <c r="R959" s="28">
        <v>6</v>
      </c>
      <c r="S959" s="28">
        <v>4</v>
      </c>
    </row>
    <row r="960" spans="1:19">
      <c r="A960" s="28" t="s">
        <v>1242</v>
      </c>
      <c r="B960" s="28">
        <v>17</v>
      </c>
      <c r="C960" s="28">
        <v>44109248</v>
      </c>
      <c r="D960" s="28" t="s">
        <v>445</v>
      </c>
      <c r="E960" s="28" t="s">
        <v>448</v>
      </c>
      <c r="F960" s="106"/>
      <c r="G960" s="106">
        <v>-5.7160000000000002</v>
      </c>
      <c r="H960" s="59">
        <v>1.09E-8</v>
      </c>
      <c r="I960" s="28">
        <v>1</v>
      </c>
      <c r="J960" s="26">
        <v>9.5541799999999998E-4</v>
      </c>
      <c r="K960" s="26">
        <v>0.76618471399999999</v>
      </c>
      <c r="L960" s="28" t="s">
        <v>289</v>
      </c>
      <c r="M960" s="28">
        <v>9</v>
      </c>
      <c r="N960" s="107" t="s">
        <v>418</v>
      </c>
      <c r="O960" s="28">
        <v>0</v>
      </c>
      <c r="P960" s="28" t="s">
        <v>388</v>
      </c>
      <c r="Q960" s="106">
        <v>3.484</v>
      </c>
      <c r="R960" s="28">
        <v>5</v>
      </c>
      <c r="S960" s="28">
        <v>3</v>
      </c>
    </row>
    <row r="961" spans="1:19">
      <c r="A961" s="28" t="s">
        <v>1246</v>
      </c>
      <c r="B961" s="28">
        <v>17</v>
      </c>
      <c r="C961" s="28">
        <v>44159102</v>
      </c>
      <c r="D961" s="28" t="s">
        <v>439</v>
      </c>
      <c r="E961" s="28" t="s">
        <v>440</v>
      </c>
      <c r="F961" s="106"/>
      <c r="G961" s="106">
        <v>-5.7160000000000002</v>
      </c>
      <c r="H961" s="59">
        <v>1.09E-8</v>
      </c>
      <c r="I961" s="28">
        <v>1</v>
      </c>
      <c r="J961" s="26">
        <v>9.5541799999999998E-4</v>
      </c>
      <c r="K961" s="26">
        <v>0.76427387800000002</v>
      </c>
      <c r="L961" s="28" t="s">
        <v>289</v>
      </c>
      <c r="M961" s="28">
        <v>9</v>
      </c>
      <c r="N961" s="107" t="s">
        <v>418</v>
      </c>
      <c r="O961" s="28">
        <v>0</v>
      </c>
      <c r="P961" s="28" t="s">
        <v>388</v>
      </c>
      <c r="Q961" s="106">
        <v>2.863</v>
      </c>
      <c r="R961" s="28"/>
      <c r="S961" s="28">
        <v>4</v>
      </c>
    </row>
    <row r="962" spans="1:19">
      <c r="A962" s="28" t="s">
        <v>2868</v>
      </c>
      <c r="B962" s="28">
        <v>17</v>
      </c>
      <c r="C962" s="28">
        <v>44161146</v>
      </c>
      <c r="D962" s="28" t="s">
        <v>439</v>
      </c>
      <c r="E962" s="28" t="s">
        <v>448</v>
      </c>
      <c r="F962" s="106"/>
      <c r="G962" s="106">
        <v>5.7160000000000002</v>
      </c>
      <c r="H962" s="59">
        <v>1.09E-8</v>
      </c>
      <c r="I962" s="28">
        <v>1</v>
      </c>
      <c r="J962" s="26">
        <v>9.5541799999999998E-4</v>
      </c>
      <c r="K962" s="26">
        <v>0.76236304300000002</v>
      </c>
      <c r="L962" s="28" t="s">
        <v>289</v>
      </c>
      <c r="M962" s="28">
        <v>9</v>
      </c>
      <c r="N962" s="107" t="s">
        <v>418</v>
      </c>
      <c r="O962" s="28">
        <v>0</v>
      </c>
      <c r="P962" s="28" t="s">
        <v>388</v>
      </c>
      <c r="Q962" s="106"/>
      <c r="R962" s="28"/>
      <c r="S962" s="28"/>
    </row>
    <row r="963" spans="1:19">
      <c r="A963" s="28" t="s">
        <v>1247</v>
      </c>
      <c r="B963" s="28">
        <v>17</v>
      </c>
      <c r="C963" s="28">
        <v>43994952</v>
      </c>
      <c r="D963" s="28" t="s">
        <v>445</v>
      </c>
      <c r="E963" s="28" t="s">
        <v>448</v>
      </c>
      <c r="F963" s="106"/>
      <c r="G963" s="106">
        <v>5.7160000000000002</v>
      </c>
      <c r="H963" s="59">
        <v>1.09E-8</v>
      </c>
      <c r="I963" s="28">
        <v>1</v>
      </c>
      <c r="J963" s="26">
        <v>9.5456600000000001E-4</v>
      </c>
      <c r="K963" s="26">
        <v>0.76904926299999998</v>
      </c>
      <c r="L963" s="28" t="s">
        <v>289</v>
      </c>
      <c r="M963" s="28">
        <v>9</v>
      </c>
      <c r="N963" s="107" t="s">
        <v>290</v>
      </c>
      <c r="O963" s="28">
        <v>0</v>
      </c>
      <c r="P963" s="28" t="s">
        <v>388</v>
      </c>
      <c r="Q963" s="106">
        <v>4.0780000000000003</v>
      </c>
      <c r="R963" s="28" t="s">
        <v>413</v>
      </c>
      <c r="S963" s="28">
        <v>4</v>
      </c>
    </row>
    <row r="964" spans="1:19">
      <c r="A964" s="28" t="s">
        <v>2869</v>
      </c>
      <c r="B964" s="28">
        <v>17</v>
      </c>
      <c r="C964" s="28">
        <v>44063140</v>
      </c>
      <c r="D964" s="28" t="s">
        <v>445</v>
      </c>
      <c r="E964" s="28" t="s">
        <v>448</v>
      </c>
      <c r="F964" s="106"/>
      <c r="G964" s="106">
        <v>5.7160000000000002</v>
      </c>
      <c r="H964" s="59">
        <v>1.09E-8</v>
      </c>
      <c r="I964" s="28">
        <v>1</v>
      </c>
      <c r="J964" s="26">
        <v>9.5456600000000001E-4</v>
      </c>
      <c r="K964" s="26">
        <v>0.77000382899999997</v>
      </c>
      <c r="L964" s="28" t="s">
        <v>289</v>
      </c>
      <c r="M964" s="28">
        <v>9</v>
      </c>
      <c r="N964" s="107" t="s">
        <v>290</v>
      </c>
      <c r="O964" s="28">
        <v>0</v>
      </c>
      <c r="P964" s="28" t="s">
        <v>388</v>
      </c>
      <c r="Q964" s="106">
        <v>5.0919999999999996</v>
      </c>
      <c r="R964" s="28"/>
      <c r="S964" s="28">
        <v>4</v>
      </c>
    </row>
    <row r="965" spans="1:19">
      <c r="A965" s="28" t="s">
        <v>1249</v>
      </c>
      <c r="B965" s="28">
        <v>17</v>
      </c>
      <c r="C965" s="28">
        <v>44159555</v>
      </c>
      <c r="D965" s="28" t="s">
        <v>445</v>
      </c>
      <c r="E965" s="28" t="s">
        <v>440</v>
      </c>
      <c r="F965" s="106"/>
      <c r="G965" s="106">
        <v>-5.7160000000000002</v>
      </c>
      <c r="H965" s="59">
        <v>1.09E-8</v>
      </c>
      <c r="I965" s="28">
        <v>1</v>
      </c>
      <c r="J965" s="26">
        <v>9.5456600000000001E-4</v>
      </c>
      <c r="K965" s="26">
        <v>0.76809469699999999</v>
      </c>
      <c r="L965" s="28" t="s">
        <v>289</v>
      </c>
      <c r="M965" s="28">
        <v>9</v>
      </c>
      <c r="N965" s="107" t="s">
        <v>418</v>
      </c>
      <c r="O965" s="28">
        <v>0</v>
      </c>
      <c r="P965" s="28" t="s">
        <v>388</v>
      </c>
      <c r="Q965" s="106">
        <v>6.5490000000000004</v>
      </c>
      <c r="R965" s="28">
        <v>5</v>
      </c>
      <c r="S965" s="28">
        <v>4</v>
      </c>
    </row>
    <row r="966" spans="1:19">
      <c r="A966" s="28" t="s">
        <v>1251</v>
      </c>
      <c r="B966" s="28">
        <v>17</v>
      </c>
      <c r="C966" s="28">
        <v>44159631</v>
      </c>
      <c r="D966" s="28" t="s">
        <v>439</v>
      </c>
      <c r="E966" s="28" t="s">
        <v>448</v>
      </c>
      <c r="F966" s="106"/>
      <c r="G966" s="106">
        <v>5.7160000000000002</v>
      </c>
      <c r="H966" s="59">
        <v>1.09E-8</v>
      </c>
      <c r="I966" s="28">
        <v>1</v>
      </c>
      <c r="J966" s="26">
        <v>9.5456600000000001E-4</v>
      </c>
      <c r="K966" s="26">
        <v>0.77095839399999999</v>
      </c>
      <c r="L966" s="28" t="s">
        <v>289</v>
      </c>
      <c r="M966" s="28">
        <v>9</v>
      </c>
      <c r="N966" s="107" t="s">
        <v>418</v>
      </c>
      <c r="O966" s="28">
        <v>0</v>
      </c>
      <c r="P966" s="28" t="s">
        <v>388</v>
      </c>
      <c r="Q966" s="106">
        <v>3.5790000000000002</v>
      </c>
      <c r="R966" s="28">
        <v>7</v>
      </c>
      <c r="S966" s="28">
        <v>4</v>
      </c>
    </row>
    <row r="967" spans="1:19">
      <c r="A967" s="28" t="s">
        <v>1256</v>
      </c>
      <c r="B967" s="28">
        <v>17</v>
      </c>
      <c r="C967" s="28">
        <v>43978604</v>
      </c>
      <c r="D967" s="28" t="s">
        <v>445</v>
      </c>
      <c r="E967" s="28" t="s">
        <v>448</v>
      </c>
      <c r="F967" s="106"/>
      <c r="G967" s="106">
        <v>5.7160000000000002</v>
      </c>
      <c r="H967" s="59">
        <v>1.09E-8</v>
      </c>
      <c r="I967" s="28">
        <v>1</v>
      </c>
      <c r="J967" s="26">
        <v>9.5371500000000005E-4</v>
      </c>
      <c r="K967" s="26">
        <v>0.77286582500000001</v>
      </c>
      <c r="L967" s="28" t="s">
        <v>289</v>
      </c>
      <c r="M967" s="28">
        <v>9</v>
      </c>
      <c r="N967" s="107" t="s">
        <v>290</v>
      </c>
      <c r="O967" s="28">
        <v>0</v>
      </c>
      <c r="P967" s="28" t="s">
        <v>388</v>
      </c>
      <c r="Q967" s="106">
        <v>2.2040000000000002</v>
      </c>
      <c r="R967" s="28" t="s">
        <v>398</v>
      </c>
      <c r="S967" s="28">
        <v>5</v>
      </c>
    </row>
    <row r="968" spans="1:19">
      <c r="A968" s="28" t="s">
        <v>1257</v>
      </c>
      <c r="B968" s="28">
        <v>17</v>
      </c>
      <c r="C968" s="28">
        <v>43978625</v>
      </c>
      <c r="D968" s="28" t="s">
        <v>439</v>
      </c>
      <c r="E968" s="28" t="s">
        <v>440</v>
      </c>
      <c r="F968" s="106"/>
      <c r="G968" s="106">
        <v>5.7160000000000002</v>
      </c>
      <c r="H968" s="59">
        <v>1.09E-8</v>
      </c>
      <c r="I968" s="28">
        <v>1</v>
      </c>
      <c r="J968" s="26">
        <v>9.5371500000000005E-4</v>
      </c>
      <c r="K968" s="26">
        <v>0.77191211000000004</v>
      </c>
      <c r="L968" s="28" t="s">
        <v>289</v>
      </c>
      <c r="M968" s="28">
        <v>9</v>
      </c>
      <c r="N968" s="107" t="s">
        <v>290</v>
      </c>
      <c r="O968" s="28">
        <v>0</v>
      </c>
      <c r="P968" s="28" t="s">
        <v>388</v>
      </c>
      <c r="Q968" s="106">
        <v>0.65200000000000002</v>
      </c>
      <c r="R968" s="28">
        <v>4</v>
      </c>
      <c r="S968" s="28">
        <v>5</v>
      </c>
    </row>
    <row r="969" spans="1:19">
      <c r="A969" s="28" t="s">
        <v>1258</v>
      </c>
      <c r="B969" s="28">
        <v>17</v>
      </c>
      <c r="C969" s="28">
        <v>44100666</v>
      </c>
      <c r="D969" s="28" t="s">
        <v>445</v>
      </c>
      <c r="E969" s="28" t="s">
        <v>440</v>
      </c>
      <c r="F969" s="106"/>
      <c r="G969" s="106">
        <v>5.7160000000000002</v>
      </c>
      <c r="H969" s="59">
        <v>1.09E-8</v>
      </c>
      <c r="I969" s="28">
        <v>1</v>
      </c>
      <c r="J969" s="26">
        <v>9.5371500000000005E-4</v>
      </c>
      <c r="K969" s="26">
        <v>0.77381954100000006</v>
      </c>
      <c r="L969" s="28" t="s">
        <v>289</v>
      </c>
      <c r="M969" s="28">
        <v>9</v>
      </c>
      <c r="N969" s="107" t="s">
        <v>290</v>
      </c>
      <c r="O969" s="28">
        <v>0</v>
      </c>
      <c r="P969" s="28" t="s">
        <v>388</v>
      </c>
      <c r="Q969" s="106">
        <v>1.4179999999999999</v>
      </c>
      <c r="R969" s="28">
        <v>5</v>
      </c>
      <c r="S969" s="28">
        <v>4</v>
      </c>
    </row>
    <row r="970" spans="1:19">
      <c r="A970" s="28" t="s">
        <v>1259</v>
      </c>
      <c r="B970" s="28">
        <v>17</v>
      </c>
      <c r="C970" s="28">
        <v>44150152</v>
      </c>
      <c r="D970" s="28" t="s">
        <v>445</v>
      </c>
      <c r="E970" s="28" t="s">
        <v>439</v>
      </c>
      <c r="F970" s="106"/>
      <c r="G970" s="106">
        <v>5.7160000000000002</v>
      </c>
      <c r="H970" s="59">
        <v>1.09E-8</v>
      </c>
      <c r="I970" s="28">
        <v>1</v>
      </c>
      <c r="J970" s="26">
        <v>9.5371500000000005E-4</v>
      </c>
      <c r="K970" s="26">
        <v>0.77858811800000005</v>
      </c>
      <c r="L970" s="28" t="s">
        <v>289</v>
      </c>
      <c r="M970" s="28">
        <v>9</v>
      </c>
      <c r="N970" s="107" t="s">
        <v>418</v>
      </c>
      <c r="O970" s="28">
        <v>0</v>
      </c>
      <c r="P970" s="28" t="s">
        <v>388</v>
      </c>
      <c r="Q970" s="106">
        <v>0.126</v>
      </c>
      <c r="R970" s="28">
        <v>6</v>
      </c>
      <c r="S970" s="28">
        <v>2</v>
      </c>
    </row>
    <row r="971" spans="1:19">
      <c r="A971" s="28" t="s">
        <v>1250</v>
      </c>
      <c r="B971" s="28">
        <v>17</v>
      </c>
      <c r="C971" s="28">
        <v>44159672</v>
      </c>
      <c r="D971" s="28" t="s">
        <v>445</v>
      </c>
      <c r="E971" s="28" t="s">
        <v>448</v>
      </c>
      <c r="F971" s="106"/>
      <c r="G971" s="106">
        <v>5.7160000000000002</v>
      </c>
      <c r="H971" s="59">
        <v>1.09E-8</v>
      </c>
      <c r="I971" s="28">
        <v>1</v>
      </c>
      <c r="J971" s="26">
        <v>9.5371500000000005E-4</v>
      </c>
      <c r="K971" s="26">
        <v>0.77668068700000004</v>
      </c>
      <c r="L971" s="28" t="s">
        <v>289</v>
      </c>
      <c r="M971" s="28">
        <v>9</v>
      </c>
      <c r="N971" s="107" t="s">
        <v>418</v>
      </c>
      <c r="O971" s="28">
        <v>0</v>
      </c>
      <c r="P971" s="28" t="s">
        <v>388</v>
      </c>
      <c r="Q971" s="106">
        <v>5.0369999999999999</v>
      </c>
      <c r="R971" s="28">
        <v>5</v>
      </c>
      <c r="S971" s="28">
        <v>4</v>
      </c>
    </row>
    <row r="972" spans="1:19">
      <c r="A972" s="28" t="s">
        <v>1254</v>
      </c>
      <c r="B972" s="28">
        <v>17</v>
      </c>
      <c r="C972" s="28">
        <v>44159695</v>
      </c>
      <c r="D972" s="28" t="s">
        <v>439</v>
      </c>
      <c r="E972" s="28" t="s">
        <v>440</v>
      </c>
      <c r="F972" s="106"/>
      <c r="G972" s="106">
        <v>-5.7160000000000002</v>
      </c>
      <c r="H972" s="59">
        <v>1.09E-8</v>
      </c>
      <c r="I972" s="28">
        <v>1</v>
      </c>
      <c r="J972" s="26">
        <v>9.5371500000000005E-4</v>
      </c>
      <c r="K972" s="26">
        <v>0.77572697199999996</v>
      </c>
      <c r="L972" s="28" t="s">
        <v>289</v>
      </c>
      <c r="M972" s="28">
        <v>9</v>
      </c>
      <c r="N972" s="107" t="s">
        <v>418</v>
      </c>
      <c r="O972" s="28">
        <v>0</v>
      </c>
      <c r="P972" s="28" t="s">
        <v>388</v>
      </c>
      <c r="Q972" s="106">
        <v>0.49099999999999999</v>
      </c>
      <c r="R972" s="28"/>
      <c r="S972" s="28">
        <v>4</v>
      </c>
    </row>
    <row r="973" spans="1:19">
      <c r="A973" s="28" t="s">
        <v>1253</v>
      </c>
      <c r="B973" s="28">
        <v>17</v>
      </c>
      <c r="C973" s="28">
        <v>44159725</v>
      </c>
      <c r="D973" s="28" t="s">
        <v>439</v>
      </c>
      <c r="E973" s="28" t="s">
        <v>440</v>
      </c>
      <c r="F973" s="106"/>
      <c r="G973" s="106">
        <v>-5.7160000000000002</v>
      </c>
      <c r="H973" s="59">
        <v>1.09E-8</v>
      </c>
      <c r="I973" s="28">
        <v>1</v>
      </c>
      <c r="J973" s="26">
        <v>9.5371500000000005E-4</v>
      </c>
      <c r="K973" s="26">
        <v>0.777634402</v>
      </c>
      <c r="L973" s="28" t="s">
        <v>289</v>
      </c>
      <c r="M973" s="28">
        <v>9</v>
      </c>
      <c r="N973" s="107" t="s">
        <v>418</v>
      </c>
      <c r="O973" s="28">
        <v>0</v>
      </c>
      <c r="P973" s="28" t="s">
        <v>388</v>
      </c>
      <c r="Q973" s="106">
        <v>12.33</v>
      </c>
      <c r="R973" s="28"/>
      <c r="S973" s="28">
        <v>4</v>
      </c>
    </row>
    <row r="974" spans="1:19">
      <c r="A974" s="28" t="s">
        <v>1252</v>
      </c>
      <c r="B974" s="28">
        <v>17</v>
      </c>
      <c r="C974" s="28">
        <v>44159849</v>
      </c>
      <c r="D974" s="28" t="s">
        <v>439</v>
      </c>
      <c r="E974" s="28" t="s">
        <v>440</v>
      </c>
      <c r="F974" s="106"/>
      <c r="G974" s="106">
        <v>5.7160000000000002</v>
      </c>
      <c r="H974" s="59">
        <v>1.09E-8</v>
      </c>
      <c r="I974" s="28">
        <v>1</v>
      </c>
      <c r="J974" s="26">
        <v>9.5371500000000005E-4</v>
      </c>
      <c r="K974" s="26">
        <v>0.77477325600000002</v>
      </c>
      <c r="L974" s="28" t="s">
        <v>289</v>
      </c>
      <c r="M974" s="28">
        <v>9</v>
      </c>
      <c r="N974" s="107" t="s">
        <v>418</v>
      </c>
      <c r="O974" s="28">
        <v>0</v>
      </c>
      <c r="P974" s="28" t="s">
        <v>368</v>
      </c>
      <c r="Q974" s="106">
        <v>7.6520000000000001</v>
      </c>
      <c r="R974" s="28">
        <v>5</v>
      </c>
      <c r="S974" s="28">
        <v>3</v>
      </c>
    </row>
    <row r="975" spans="1:19">
      <c r="A975" s="28" t="s">
        <v>1263</v>
      </c>
      <c r="B975" s="28">
        <v>17</v>
      </c>
      <c r="C975" s="28">
        <v>43979468</v>
      </c>
      <c r="D975" s="28" t="s">
        <v>445</v>
      </c>
      <c r="E975" s="28" t="s">
        <v>439</v>
      </c>
      <c r="F975" s="106"/>
      <c r="G975" s="106">
        <v>-5.7160000000000002</v>
      </c>
      <c r="H975" s="59">
        <v>1.09E-8</v>
      </c>
      <c r="I975" s="28">
        <v>1</v>
      </c>
      <c r="J975" s="26">
        <v>9.5286700000000004E-4</v>
      </c>
      <c r="K975" s="26">
        <v>0.77954098500000002</v>
      </c>
      <c r="L975" s="28" t="s">
        <v>289</v>
      </c>
      <c r="M975" s="28">
        <v>9</v>
      </c>
      <c r="N975" s="107" t="s">
        <v>290</v>
      </c>
      <c r="O975" s="28">
        <v>0</v>
      </c>
      <c r="P975" s="28" t="s">
        <v>388</v>
      </c>
      <c r="Q975" s="106">
        <v>5.4249999999999998</v>
      </c>
      <c r="R975" s="28">
        <v>7</v>
      </c>
      <c r="S975" s="28">
        <v>5</v>
      </c>
    </row>
    <row r="976" spans="1:19">
      <c r="A976" s="28" t="s">
        <v>1260</v>
      </c>
      <c r="B976" s="28">
        <v>17</v>
      </c>
      <c r="C976" s="28">
        <v>43979622</v>
      </c>
      <c r="D976" s="28" t="s">
        <v>445</v>
      </c>
      <c r="E976" s="28" t="s">
        <v>448</v>
      </c>
      <c r="F976" s="106"/>
      <c r="G976" s="106">
        <v>-5.7160000000000002</v>
      </c>
      <c r="H976" s="59">
        <v>1.09E-8</v>
      </c>
      <c r="I976" s="28">
        <v>1</v>
      </c>
      <c r="J976" s="26">
        <v>9.5286700000000004E-4</v>
      </c>
      <c r="K976" s="26">
        <v>0.78239958499999995</v>
      </c>
      <c r="L976" s="28" t="s">
        <v>289</v>
      </c>
      <c r="M976" s="28">
        <v>9</v>
      </c>
      <c r="N976" s="107" t="s">
        <v>290</v>
      </c>
      <c r="O976" s="28">
        <v>0</v>
      </c>
      <c r="P976" s="28" t="s">
        <v>388</v>
      </c>
      <c r="Q976" s="106">
        <v>1.97</v>
      </c>
      <c r="R976" s="28">
        <v>7</v>
      </c>
      <c r="S976" s="28">
        <v>5</v>
      </c>
    </row>
    <row r="977" spans="1:19">
      <c r="A977" s="28" t="s">
        <v>1262</v>
      </c>
      <c r="B977" s="28">
        <v>17</v>
      </c>
      <c r="C977" s="28">
        <v>43979822</v>
      </c>
      <c r="D977" s="28" t="s">
        <v>445</v>
      </c>
      <c r="E977" s="28" t="s">
        <v>439</v>
      </c>
      <c r="F977" s="106"/>
      <c r="G977" s="106">
        <v>5.7160000000000002</v>
      </c>
      <c r="H977" s="59">
        <v>1.09E-8</v>
      </c>
      <c r="I977" s="28">
        <v>1</v>
      </c>
      <c r="J977" s="26">
        <v>9.5286700000000004E-4</v>
      </c>
      <c r="K977" s="26">
        <v>0.78144671799999998</v>
      </c>
      <c r="L977" s="28" t="s">
        <v>289</v>
      </c>
      <c r="M977" s="28">
        <v>9</v>
      </c>
      <c r="N977" s="107" t="s">
        <v>290</v>
      </c>
      <c r="O977" s="28">
        <v>0</v>
      </c>
      <c r="P977" s="28" t="s">
        <v>388</v>
      </c>
      <c r="Q977" s="106">
        <v>1.5129999999999999</v>
      </c>
      <c r="R977" s="28">
        <v>6</v>
      </c>
      <c r="S977" s="28">
        <v>5</v>
      </c>
    </row>
    <row r="978" spans="1:19">
      <c r="A978" s="28" t="s">
        <v>1264</v>
      </c>
      <c r="B978" s="28">
        <v>17</v>
      </c>
      <c r="C978" s="28">
        <v>43982286</v>
      </c>
      <c r="D978" s="28" t="s">
        <v>439</v>
      </c>
      <c r="E978" s="28" t="s">
        <v>440</v>
      </c>
      <c r="F978" s="106"/>
      <c r="G978" s="106">
        <v>-5.7160000000000002</v>
      </c>
      <c r="H978" s="59">
        <v>1.09E-8</v>
      </c>
      <c r="I978" s="28">
        <v>1</v>
      </c>
      <c r="J978" s="26">
        <v>9.5286700000000004E-4</v>
      </c>
      <c r="K978" s="26">
        <v>0.78049385100000002</v>
      </c>
      <c r="L978" s="28" t="s">
        <v>289</v>
      </c>
      <c r="M978" s="28">
        <v>9</v>
      </c>
      <c r="N978" s="107" t="s">
        <v>290</v>
      </c>
      <c r="O978" s="28">
        <v>0</v>
      </c>
      <c r="P978" s="28" t="s">
        <v>388</v>
      </c>
      <c r="Q978" s="106">
        <v>2.1179999999999999</v>
      </c>
      <c r="R978" s="28">
        <v>5</v>
      </c>
      <c r="S978" s="28">
        <v>5</v>
      </c>
    </row>
    <row r="979" spans="1:19">
      <c r="A979" s="28" t="s">
        <v>1269</v>
      </c>
      <c r="B979" s="28">
        <v>17</v>
      </c>
      <c r="C979" s="28">
        <v>43978120</v>
      </c>
      <c r="D979" s="28" t="s">
        <v>445</v>
      </c>
      <c r="E979" s="28" t="s">
        <v>448</v>
      </c>
      <c r="F979" s="106"/>
      <c r="G979" s="106">
        <v>5.7160000000000002</v>
      </c>
      <c r="H979" s="59">
        <v>1.09E-8</v>
      </c>
      <c r="I979" s="28">
        <v>1</v>
      </c>
      <c r="J979" s="26">
        <v>9.5201900000000002E-4</v>
      </c>
      <c r="K979" s="26">
        <v>0.78525564299999995</v>
      </c>
      <c r="L979" s="28" t="s">
        <v>289</v>
      </c>
      <c r="M979" s="28">
        <v>9</v>
      </c>
      <c r="N979" s="107" t="s">
        <v>290</v>
      </c>
      <c r="O979" s="28">
        <v>0</v>
      </c>
      <c r="P979" s="28" t="s">
        <v>388</v>
      </c>
      <c r="Q979" s="106">
        <v>3.7170000000000001</v>
      </c>
      <c r="R979" s="28">
        <v>5</v>
      </c>
      <c r="S979" s="28">
        <v>2</v>
      </c>
    </row>
    <row r="980" spans="1:19">
      <c r="A980" s="28" t="s">
        <v>1267</v>
      </c>
      <c r="B980" s="28">
        <v>17</v>
      </c>
      <c r="C980" s="28">
        <v>43978934</v>
      </c>
      <c r="D980" s="28" t="s">
        <v>439</v>
      </c>
      <c r="E980" s="28" t="s">
        <v>448</v>
      </c>
      <c r="F980" s="106"/>
      <c r="G980" s="106">
        <v>5.7160000000000002</v>
      </c>
      <c r="H980" s="59">
        <v>1.09E-8</v>
      </c>
      <c r="I980" s="28">
        <v>1</v>
      </c>
      <c r="J980" s="26">
        <v>9.5201900000000002E-4</v>
      </c>
      <c r="K980" s="26">
        <v>0.78620766200000003</v>
      </c>
      <c r="L980" s="28" t="s">
        <v>289</v>
      </c>
      <c r="M980" s="28">
        <v>9</v>
      </c>
      <c r="N980" s="107" t="s">
        <v>290</v>
      </c>
      <c r="O980" s="28">
        <v>0</v>
      </c>
      <c r="P980" s="28" t="s">
        <v>388</v>
      </c>
      <c r="Q980" s="106">
        <v>11.45</v>
      </c>
      <c r="R980" s="28">
        <v>5</v>
      </c>
      <c r="S980" s="28">
        <v>5</v>
      </c>
    </row>
    <row r="981" spans="1:19">
      <c r="A981" s="28" t="s">
        <v>1268</v>
      </c>
      <c r="B981" s="28">
        <v>17</v>
      </c>
      <c r="C981" s="28">
        <v>43980530</v>
      </c>
      <c r="D981" s="28" t="s">
        <v>445</v>
      </c>
      <c r="E981" s="28" t="s">
        <v>440</v>
      </c>
      <c r="F981" s="106"/>
      <c r="G981" s="106">
        <v>5.7160000000000002</v>
      </c>
      <c r="H981" s="59">
        <v>1.09E-8</v>
      </c>
      <c r="I981" s="28">
        <v>1</v>
      </c>
      <c r="J981" s="26">
        <v>9.5201900000000002E-4</v>
      </c>
      <c r="K981" s="26">
        <v>0.78715968199999997</v>
      </c>
      <c r="L981" s="28" t="s">
        <v>289</v>
      </c>
      <c r="M981" s="28">
        <v>9</v>
      </c>
      <c r="N981" s="107" t="s">
        <v>290</v>
      </c>
      <c r="O981" s="28">
        <v>0</v>
      </c>
      <c r="P981" s="28" t="s">
        <v>388</v>
      </c>
      <c r="Q981" s="106">
        <v>0.43099999999999999</v>
      </c>
      <c r="R981" s="28"/>
      <c r="S981" s="28">
        <v>2</v>
      </c>
    </row>
    <row r="982" spans="1:19">
      <c r="A982" s="28" t="s">
        <v>1270</v>
      </c>
      <c r="B982" s="28">
        <v>17</v>
      </c>
      <c r="C982" s="28">
        <v>43980762</v>
      </c>
      <c r="D982" s="28" t="s">
        <v>445</v>
      </c>
      <c r="E982" s="28" t="s">
        <v>448</v>
      </c>
      <c r="F982" s="106"/>
      <c r="G982" s="106">
        <v>5.7160000000000002</v>
      </c>
      <c r="H982" s="59">
        <v>1.09E-8</v>
      </c>
      <c r="I982" s="28">
        <v>1</v>
      </c>
      <c r="J982" s="26">
        <v>9.5201900000000002E-4</v>
      </c>
      <c r="K982" s="26">
        <v>0.78335160400000003</v>
      </c>
      <c r="L982" s="28" t="s">
        <v>289</v>
      </c>
      <c r="M982" s="28">
        <v>9</v>
      </c>
      <c r="N982" s="107" t="s">
        <v>290</v>
      </c>
      <c r="O982" s="28">
        <v>0</v>
      </c>
      <c r="P982" s="28" t="s">
        <v>388</v>
      </c>
      <c r="Q982" s="106">
        <v>4.7549999999999999</v>
      </c>
      <c r="R982" s="28">
        <v>5</v>
      </c>
      <c r="S982" s="28">
        <v>2</v>
      </c>
    </row>
    <row r="983" spans="1:19">
      <c r="A983" s="28" t="s">
        <v>1265</v>
      </c>
      <c r="B983" s="28">
        <v>17</v>
      </c>
      <c r="C983" s="28">
        <v>44044157</v>
      </c>
      <c r="D983" s="28" t="s">
        <v>445</v>
      </c>
      <c r="E983" s="28" t="s">
        <v>448</v>
      </c>
      <c r="F983" s="106"/>
      <c r="G983" s="106">
        <v>-5.7160000000000002</v>
      </c>
      <c r="H983" s="59">
        <v>1.09E-8</v>
      </c>
      <c r="I983" s="28">
        <v>1</v>
      </c>
      <c r="J983" s="26">
        <v>9.5201900000000002E-4</v>
      </c>
      <c r="K983" s="26">
        <v>0.78811170100000005</v>
      </c>
      <c r="L983" s="28" t="s">
        <v>289</v>
      </c>
      <c r="M983" s="28">
        <v>9</v>
      </c>
      <c r="N983" s="107" t="s">
        <v>290</v>
      </c>
      <c r="O983" s="28">
        <v>0</v>
      </c>
      <c r="P983" s="28" t="s">
        <v>388</v>
      </c>
      <c r="Q983" s="106">
        <v>2.448</v>
      </c>
      <c r="R983" s="28">
        <v>6</v>
      </c>
      <c r="S983" s="28">
        <v>5</v>
      </c>
    </row>
    <row r="984" spans="1:19">
      <c r="A984" s="28" t="s">
        <v>1272</v>
      </c>
      <c r="B984" s="28">
        <v>17</v>
      </c>
      <c r="C984" s="28">
        <v>44074613</v>
      </c>
      <c r="D984" s="28" t="s">
        <v>445</v>
      </c>
      <c r="E984" s="28" t="s">
        <v>448</v>
      </c>
      <c r="F984" s="106"/>
      <c r="G984" s="106">
        <v>5.7160000000000002</v>
      </c>
      <c r="H984" s="59">
        <v>1.09E-8</v>
      </c>
      <c r="I984" s="28">
        <v>1</v>
      </c>
      <c r="J984" s="26">
        <v>9.5201900000000002E-4</v>
      </c>
      <c r="K984" s="26">
        <v>0.78430362300000001</v>
      </c>
      <c r="L984" s="28" t="s">
        <v>289</v>
      </c>
      <c r="M984" s="28">
        <v>9</v>
      </c>
      <c r="N984" s="107" t="s">
        <v>290</v>
      </c>
      <c r="O984" s="28">
        <v>0</v>
      </c>
      <c r="P984" s="28" t="s">
        <v>388</v>
      </c>
      <c r="Q984" s="106">
        <v>0.50700000000000001</v>
      </c>
      <c r="R984" s="28">
        <v>5</v>
      </c>
      <c r="S984" s="28">
        <v>4</v>
      </c>
    </row>
    <row r="985" spans="1:19">
      <c r="A985" s="28" t="s">
        <v>1261</v>
      </c>
      <c r="B985" s="28">
        <v>17</v>
      </c>
      <c r="C985" s="28">
        <v>44103616</v>
      </c>
      <c r="D985" s="28" t="s">
        <v>439</v>
      </c>
      <c r="E985" s="28" t="s">
        <v>440</v>
      </c>
      <c r="F985" s="106"/>
      <c r="G985" s="106">
        <v>-5.7160000000000002</v>
      </c>
      <c r="H985" s="59">
        <v>1.09E-8</v>
      </c>
      <c r="I985" s="28">
        <v>1</v>
      </c>
      <c r="J985" s="26">
        <v>9.5201900000000002E-4</v>
      </c>
      <c r="K985" s="26">
        <v>0.78906372000000002</v>
      </c>
      <c r="L985" s="28" t="s">
        <v>289</v>
      </c>
      <c r="M985" s="28">
        <v>9</v>
      </c>
      <c r="N985" s="107" t="s">
        <v>290</v>
      </c>
      <c r="O985" s="28">
        <v>0</v>
      </c>
      <c r="P985" s="28" t="s">
        <v>464</v>
      </c>
      <c r="Q985" s="106">
        <v>4.5410000000000004</v>
      </c>
      <c r="R985" s="28" t="s">
        <v>413</v>
      </c>
      <c r="S985" s="28">
        <v>4</v>
      </c>
    </row>
    <row r="986" spans="1:19">
      <c r="A986" s="28" t="s">
        <v>1284</v>
      </c>
      <c r="B986" s="28">
        <v>17</v>
      </c>
      <c r="C986" s="28">
        <v>44058861</v>
      </c>
      <c r="D986" s="28" t="s">
        <v>445</v>
      </c>
      <c r="E986" s="28" t="s">
        <v>440</v>
      </c>
      <c r="F986" s="106"/>
      <c r="G986" s="106">
        <v>-5.7149999999999999</v>
      </c>
      <c r="H986" s="59">
        <v>1.09E-8</v>
      </c>
      <c r="I986" s="28">
        <v>1</v>
      </c>
      <c r="J986" s="26">
        <v>9.5117400000000005E-4</v>
      </c>
      <c r="K986" s="26">
        <v>0.79001489400000002</v>
      </c>
      <c r="L986" s="28" t="s">
        <v>289</v>
      </c>
      <c r="M986" s="28">
        <v>9</v>
      </c>
      <c r="N986" s="107" t="s">
        <v>290</v>
      </c>
      <c r="O986" s="28">
        <v>0</v>
      </c>
      <c r="P986" s="28" t="s">
        <v>388</v>
      </c>
      <c r="Q986" s="106">
        <v>4.601</v>
      </c>
      <c r="R986" s="28" t="s">
        <v>413</v>
      </c>
      <c r="S986" s="28">
        <v>4</v>
      </c>
    </row>
    <row r="987" spans="1:19">
      <c r="A987" s="28" t="s">
        <v>1271</v>
      </c>
      <c r="B987" s="28">
        <v>17</v>
      </c>
      <c r="C987" s="28">
        <v>44059215</v>
      </c>
      <c r="D987" s="28" t="s">
        <v>439</v>
      </c>
      <c r="E987" s="28" t="s">
        <v>440</v>
      </c>
      <c r="F987" s="106"/>
      <c r="G987" s="106">
        <v>-5.7160000000000002</v>
      </c>
      <c r="H987" s="59">
        <v>1.09E-8</v>
      </c>
      <c r="I987" s="28">
        <v>1</v>
      </c>
      <c r="J987" s="26">
        <v>9.5117400000000005E-4</v>
      </c>
      <c r="K987" s="26">
        <v>0.79096606800000002</v>
      </c>
      <c r="L987" s="28" t="s">
        <v>289</v>
      </c>
      <c r="M987" s="28">
        <v>9</v>
      </c>
      <c r="N987" s="107" t="s">
        <v>290</v>
      </c>
      <c r="O987" s="28">
        <v>0</v>
      </c>
      <c r="P987" s="28" t="s">
        <v>388</v>
      </c>
      <c r="Q987" s="106">
        <v>1.8220000000000001</v>
      </c>
      <c r="R987" s="28">
        <v>5</v>
      </c>
      <c r="S987" s="28">
        <v>4</v>
      </c>
    </row>
    <row r="988" spans="1:19">
      <c r="A988" s="28" t="s">
        <v>1273</v>
      </c>
      <c r="B988" s="28">
        <v>17</v>
      </c>
      <c r="C988" s="28">
        <v>44091724</v>
      </c>
      <c r="D988" s="28" t="s">
        <v>445</v>
      </c>
      <c r="E988" s="28" t="s">
        <v>448</v>
      </c>
      <c r="F988" s="106"/>
      <c r="G988" s="106">
        <v>-5.7160000000000002</v>
      </c>
      <c r="H988" s="59">
        <v>1.09E-8</v>
      </c>
      <c r="I988" s="28">
        <v>1</v>
      </c>
      <c r="J988" s="26">
        <v>9.5117400000000005E-4</v>
      </c>
      <c r="K988" s="26">
        <v>0.79286841500000005</v>
      </c>
      <c r="L988" s="28" t="s">
        <v>289</v>
      </c>
      <c r="M988" s="28">
        <v>9</v>
      </c>
      <c r="N988" s="107" t="s">
        <v>290</v>
      </c>
      <c r="O988" s="28">
        <v>0</v>
      </c>
      <c r="P988" s="28" t="s">
        <v>388</v>
      </c>
      <c r="Q988" s="106">
        <v>6.758</v>
      </c>
      <c r="R988" s="28">
        <v>5</v>
      </c>
      <c r="S988" s="28">
        <v>2</v>
      </c>
    </row>
    <row r="989" spans="1:19">
      <c r="A989" s="28" t="s">
        <v>1276</v>
      </c>
      <c r="B989" s="28">
        <v>17</v>
      </c>
      <c r="C989" s="28">
        <v>44104509</v>
      </c>
      <c r="D989" s="28" t="s">
        <v>439</v>
      </c>
      <c r="E989" s="28" t="s">
        <v>440</v>
      </c>
      <c r="F989" s="106"/>
      <c r="G989" s="106">
        <v>5.7149999999999999</v>
      </c>
      <c r="H989" s="59">
        <v>1.09E-8</v>
      </c>
      <c r="I989" s="28">
        <v>1</v>
      </c>
      <c r="J989" s="26">
        <v>9.5117400000000005E-4</v>
      </c>
      <c r="K989" s="26">
        <v>0.79381958900000005</v>
      </c>
      <c r="L989" s="28" t="s">
        <v>289</v>
      </c>
      <c r="M989" s="28">
        <v>9</v>
      </c>
      <c r="N989" s="107" t="s">
        <v>290</v>
      </c>
      <c r="O989" s="28">
        <v>0</v>
      </c>
      <c r="P989" s="28" t="s">
        <v>464</v>
      </c>
      <c r="Q989" s="106">
        <v>2.4279999999999999</v>
      </c>
      <c r="R989" s="28" t="s">
        <v>413</v>
      </c>
      <c r="S989" s="28">
        <v>4</v>
      </c>
    </row>
    <row r="990" spans="1:19">
      <c r="A990" s="28" t="s">
        <v>1274</v>
      </c>
      <c r="B990" s="28">
        <v>17</v>
      </c>
      <c r="C990" s="28">
        <v>44106806</v>
      </c>
      <c r="D990" s="28" t="s">
        <v>445</v>
      </c>
      <c r="E990" s="28" t="s">
        <v>448</v>
      </c>
      <c r="F990" s="106"/>
      <c r="G990" s="106">
        <v>-5.7149999999999999</v>
      </c>
      <c r="H990" s="59">
        <v>1.09E-8</v>
      </c>
      <c r="I990" s="28">
        <v>1</v>
      </c>
      <c r="J990" s="26">
        <v>9.5117400000000005E-4</v>
      </c>
      <c r="K990" s="26">
        <v>0.79477076300000005</v>
      </c>
      <c r="L990" s="28" t="s">
        <v>289</v>
      </c>
      <c r="M990" s="28">
        <v>9</v>
      </c>
      <c r="N990" s="107" t="s">
        <v>418</v>
      </c>
      <c r="O990" s="28">
        <v>475</v>
      </c>
      <c r="P990" s="28" t="s">
        <v>468</v>
      </c>
      <c r="Q990" s="106">
        <v>1.7070000000000001</v>
      </c>
      <c r="R990" s="28">
        <v>5</v>
      </c>
      <c r="S990" s="28">
        <v>4</v>
      </c>
    </row>
    <row r="991" spans="1:19">
      <c r="A991" s="28" t="s">
        <v>1266</v>
      </c>
      <c r="B991" s="28">
        <v>17</v>
      </c>
      <c r="C991" s="28">
        <v>44150920</v>
      </c>
      <c r="D991" s="28" t="s">
        <v>439</v>
      </c>
      <c r="E991" s="28" t="s">
        <v>440</v>
      </c>
      <c r="F991" s="106"/>
      <c r="G991" s="106">
        <v>5.7149999999999999</v>
      </c>
      <c r="H991" s="59">
        <v>1.09E-8</v>
      </c>
      <c r="I991" s="28">
        <v>1</v>
      </c>
      <c r="J991" s="26">
        <v>9.5117400000000005E-4</v>
      </c>
      <c r="K991" s="26">
        <v>0.79191724200000002</v>
      </c>
      <c r="L991" s="28" t="s">
        <v>289</v>
      </c>
      <c r="M991" s="28">
        <v>9</v>
      </c>
      <c r="N991" s="107" t="s">
        <v>418</v>
      </c>
      <c r="O991" s="28">
        <v>0</v>
      </c>
      <c r="P991" s="28" t="s">
        <v>388</v>
      </c>
      <c r="Q991" s="106">
        <v>1.3340000000000001</v>
      </c>
      <c r="R991" s="28">
        <v>7</v>
      </c>
      <c r="S991" s="28">
        <v>2</v>
      </c>
    </row>
    <row r="992" spans="1:19">
      <c r="A992" s="28" t="s">
        <v>1282</v>
      </c>
      <c r="B992" s="28">
        <v>17</v>
      </c>
      <c r="C992" s="28">
        <v>43981958</v>
      </c>
      <c r="D992" s="28" t="s">
        <v>439</v>
      </c>
      <c r="E992" s="28" t="s">
        <v>440</v>
      </c>
      <c r="F992" s="106"/>
      <c r="G992" s="106">
        <v>-5.7149999999999999</v>
      </c>
      <c r="H992" s="59">
        <v>1.0999999999999999E-8</v>
      </c>
      <c r="I992" s="28">
        <v>1</v>
      </c>
      <c r="J992" s="26">
        <v>9.5032899999999997E-4</v>
      </c>
      <c r="K992" s="26">
        <v>0.80237339799999996</v>
      </c>
      <c r="L992" s="28" t="s">
        <v>289</v>
      </c>
      <c r="M992" s="28">
        <v>9</v>
      </c>
      <c r="N992" s="107" t="s">
        <v>290</v>
      </c>
      <c r="O992" s="28">
        <v>0</v>
      </c>
      <c r="P992" s="28" t="s">
        <v>388</v>
      </c>
      <c r="Q992" s="106">
        <v>3.968</v>
      </c>
      <c r="R992" s="28">
        <v>6</v>
      </c>
      <c r="S992" s="28">
        <v>5</v>
      </c>
    </row>
    <row r="993" spans="1:19">
      <c r="A993" s="28" t="s">
        <v>1277</v>
      </c>
      <c r="B993" s="28">
        <v>17</v>
      </c>
      <c r="C993" s="28">
        <v>44050340</v>
      </c>
      <c r="D993" s="28" t="s">
        <v>445</v>
      </c>
      <c r="E993" s="28" t="s">
        <v>448</v>
      </c>
      <c r="F993" s="106"/>
      <c r="G993" s="106">
        <v>-5.7149999999999999</v>
      </c>
      <c r="H993" s="59">
        <v>1.0999999999999999E-8</v>
      </c>
      <c r="I993" s="28">
        <v>1</v>
      </c>
      <c r="J993" s="26">
        <v>9.5032899999999997E-4</v>
      </c>
      <c r="K993" s="26">
        <v>0.79857208099999999</v>
      </c>
      <c r="L993" s="28" t="s">
        <v>289</v>
      </c>
      <c r="M993" s="28">
        <v>9</v>
      </c>
      <c r="N993" s="107" t="s">
        <v>290</v>
      </c>
      <c r="O993" s="28">
        <v>0</v>
      </c>
      <c r="P993" s="28" t="s">
        <v>469</v>
      </c>
      <c r="Q993" s="106">
        <v>3.9590000000000001</v>
      </c>
      <c r="R993" s="28" t="s">
        <v>413</v>
      </c>
      <c r="S993" s="28">
        <v>4</v>
      </c>
    </row>
    <row r="994" spans="1:19">
      <c r="A994" s="28" t="s">
        <v>1278</v>
      </c>
      <c r="B994" s="28">
        <v>17</v>
      </c>
      <c r="C994" s="28">
        <v>44050395</v>
      </c>
      <c r="D994" s="28" t="s">
        <v>445</v>
      </c>
      <c r="E994" s="28" t="s">
        <v>440</v>
      </c>
      <c r="F994" s="106"/>
      <c r="G994" s="106">
        <v>-5.7149999999999999</v>
      </c>
      <c r="H994" s="59">
        <v>1.0999999999999999E-8</v>
      </c>
      <c r="I994" s="28">
        <v>1</v>
      </c>
      <c r="J994" s="26">
        <v>9.5032899999999997E-4</v>
      </c>
      <c r="K994" s="26">
        <v>0.80902570500000004</v>
      </c>
      <c r="L994" s="28" t="s">
        <v>289</v>
      </c>
      <c r="M994" s="28">
        <v>9</v>
      </c>
      <c r="N994" s="107" t="s">
        <v>290</v>
      </c>
      <c r="O994" s="28">
        <v>0</v>
      </c>
      <c r="P994" s="28" t="s">
        <v>469</v>
      </c>
      <c r="Q994" s="106">
        <v>3.6219999999999999</v>
      </c>
      <c r="R994" s="28">
        <v>5</v>
      </c>
      <c r="S994" s="28">
        <v>4</v>
      </c>
    </row>
    <row r="995" spans="1:19">
      <c r="A995" s="28" t="s">
        <v>1286</v>
      </c>
      <c r="B995" s="28">
        <v>17</v>
      </c>
      <c r="C995" s="28">
        <v>44050823</v>
      </c>
      <c r="D995" s="28" t="s">
        <v>439</v>
      </c>
      <c r="E995" s="28" t="s">
        <v>448</v>
      </c>
      <c r="F995" s="106"/>
      <c r="G995" s="106">
        <v>-5.7149999999999999</v>
      </c>
      <c r="H995" s="59">
        <v>1.0999999999999999E-8</v>
      </c>
      <c r="I995" s="28">
        <v>1</v>
      </c>
      <c r="J995" s="26">
        <v>9.5032899999999997E-4</v>
      </c>
      <c r="K995" s="26">
        <v>0.80427405699999999</v>
      </c>
      <c r="L995" s="28" t="s">
        <v>289</v>
      </c>
      <c r="M995" s="28">
        <v>9</v>
      </c>
      <c r="N995" s="107" t="s">
        <v>290</v>
      </c>
      <c r="O995" s="28">
        <v>0</v>
      </c>
      <c r="P995" s="28" t="s">
        <v>469</v>
      </c>
      <c r="Q995" s="106">
        <v>1.2010000000000001</v>
      </c>
      <c r="R995" s="28" t="s">
        <v>398</v>
      </c>
      <c r="S995" s="28">
        <v>4</v>
      </c>
    </row>
    <row r="996" spans="1:19">
      <c r="A996" s="28" t="s">
        <v>1279</v>
      </c>
      <c r="B996" s="28">
        <v>17</v>
      </c>
      <c r="C996" s="28">
        <v>44050850</v>
      </c>
      <c r="D996" s="28" t="s">
        <v>445</v>
      </c>
      <c r="E996" s="28" t="s">
        <v>448</v>
      </c>
      <c r="F996" s="106"/>
      <c r="G996" s="106">
        <v>5.7149999999999999</v>
      </c>
      <c r="H996" s="59">
        <v>1.0999999999999999E-8</v>
      </c>
      <c r="I996" s="28">
        <v>1</v>
      </c>
      <c r="J996" s="26">
        <v>9.5032899999999997E-4</v>
      </c>
      <c r="K996" s="26">
        <v>0.80617471600000001</v>
      </c>
      <c r="L996" s="28" t="s">
        <v>289</v>
      </c>
      <c r="M996" s="28">
        <v>9</v>
      </c>
      <c r="N996" s="107" t="s">
        <v>290</v>
      </c>
      <c r="O996" s="28">
        <v>0</v>
      </c>
      <c r="P996" s="28" t="s">
        <v>469</v>
      </c>
      <c r="Q996" s="106">
        <v>3.8679999999999999</v>
      </c>
      <c r="R996" s="28">
        <v>4</v>
      </c>
      <c r="S996" s="28">
        <v>4</v>
      </c>
    </row>
    <row r="997" spans="1:19">
      <c r="A997" s="28" t="s">
        <v>1283</v>
      </c>
      <c r="B997" s="28">
        <v>17</v>
      </c>
      <c r="C997" s="28">
        <v>44058004</v>
      </c>
      <c r="D997" s="28" t="s">
        <v>445</v>
      </c>
      <c r="E997" s="28" t="s">
        <v>448</v>
      </c>
      <c r="F997" s="106"/>
      <c r="G997" s="106">
        <v>5.7149999999999999</v>
      </c>
      <c r="H997" s="59">
        <v>1.0999999999999999E-8</v>
      </c>
      <c r="I997" s="28">
        <v>1</v>
      </c>
      <c r="J997" s="26">
        <v>9.5032899999999997E-4</v>
      </c>
      <c r="K997" s="26">
        <v>0.79762175099999999</v>
      </c>
      <c r="L997" s="28" t="s">
        <v>289</v>
      </c>
      <c r="M997" s="28">
        <v>9</v>
      </c>
      <c r="N997" s="107" t="s">
        <v>290</v>
      </c>
      <c r="O997" s="28">
        <v>0</v>
      </c>
      <c r="P997" s="28" t="s">
        <v>388</v>
      </c>
      <c r="Q997" s="106">
        <v>1.3480000000000001</v>
      </c>
      <c r="R997" s="28"/>
      <c r="S997" s="28">
        <v>4</v>
      </c>
    </row>
    <row r="998" spans="1:19">
      <c r="A998" s="28" t="s">
        <v>1280</v>
      </c>
      <c r="B998" s="28">
        <v>17</v>
      </c>
      <c r="C998" s="28">
        <v>44059775</v>
      </c>
      <c r="D998" s="28" t="s">
        <v>445</v>
      </c>
      <c r="E998" s="28" t="s">
        <v>448</v>
      </c>
      <c r="F998" s="106"/>
      <c r="G998" s="106">
        <v>5.7149999999999999</v>
      </c>
      <c r="H998" s="59">
        <v>1.0999999999999999E-8</v>
      </c>
      <c r="I998" s="28">
        <v>1</v>
      </c>
      <c r="J998" s="26">
        <v>9.5032899999999997E-4</v>
      </c>
      <c r="K998" s="26">
        <v>0.80142306900000004</v>
      </c>
      <c r="L998" s="28" t="s">
        <v>289</v>
      </c>
      <c r="M998" s="28">
        <v>9</v>
      </c>
      <c r="N998" s="107" t="s">
        <v>290</v>
      </c>
      <c r="O998" s="28">
        <v>0</v>
      </c>
      <c r="P998" s="28" t="s">
        <v>388</v>
      </c>
      <c r="Q998" s="106">
        <v>6.7969999999999997</v>
      </c>
      <c r="R998" s="28">
        <v>5</v>
      </c>
      <c r="S998" s="28">
        <v>4</v>
      </c>
    </row>
    <row r="999" spans="1:19">
      <c r="A999" s="28" t="s">
        <v>1281</v>
      </c>
      <c r="B999" s="28">
        <v>17</v>
      </c>
      <c r="C999" s="28">
        <v>44061036</v>
      </c>
      <c r="D999" s="28" t="s">
        <v>439</v>
      </c>
      <c r="E999" s="28" t="s">
        <v>440</v>
      </c>
      <c r="F999" s="106"/>
      <c r="G999" s="106">
        <v>5.7149999999999999</v>
      </c>
      <c r="H999" s="59">
        <v>1.0999999999999999E-8</v>
      </c>
      <c r="I999" s="28">
        <v>1</v>
      </c>
      <c r="J999" s="26">
        <v>9.5032899999999997E-4</v>
      </c>
      <c r="K999" s="26">
        <v>0.80047273900000004</v>
      </c>
      <c r="L999" s="28" t="s">
        <v>289</v>
      </c>
      <c r="M999" s="28">
        <v>9</v>
      </c>
      <c r="N999" s="107" t="s">
        <v>290</v>
      </c>
      <c r="O999" s="28">
        <v>0</v>
      </c>
      <c r="P999" s="28" t="s">
        <v>368</v>
      </c>
      <c r="Q999" s="106">
        <v>1E-3</v>
      </c>
      <c r="R999" s="28">
        <v>5</v>
      </c>
      <c r="S999" s="28">
        <v>4</v>
      </c>
    </row>
    <row r="1000" spans="1:19">
      <c r="A1000" s="28" t="s">
        <v>2870</v>
      </c>
      <c r="B1000" s="28">
        <v>17</v>
      </c>
      <c r="C1000" s="28">
        <v>44062337</v>
      </c>
      <c r="D1000" s="28" t="s">
        <v>445</v>
      </c>
      <c r="E1000" s="28" t="s">
        <v>448</v>
      </c>
      <c r="F1000" s="106"/>
      <c r="G1000" s="106">
        <v>-5.7149999999999999</v>
      </c>
      <c r="H1000" s="59">
        <v>1.0999999999999999E-8</v>
      </c>
      <c r="I1000" s="28">
        <v>1</v>
      </c>
      <c r="J1000" s="26">
        <v>9.5032899999999997E-4</v>
      </c>
      <c r="K1000" s="26">
        <v>0.80712504600000001</v>
      </c>
      <c r="L1000" s="28" t="s">
        <v>289</v>
      </c>
      <c r="M1000" s="28">
        <v>9</v>
      </c>
      <c r="N1000" s="107" t="s">
        <v>290</v>
      </c>
      <c r="O1000" s="28">
        <v>0</v>
      </c>
      <c r="P1000" s="28" t="s">
        <v>388</v>
      </c>
      <c r="Q1000" s="106">
        <v>8.5749999999999993</v>
      </c>
      <c r="R1000" s="28"/>
      <c r="S1000" s="28">
        <v>4</v>
      </c>
    </row>
    <row r="1001" spans="1:19">
      <c r="A1001" s="28" t="s">
        <v>2871</v>
      </c>
      <c r="B1001" s="28">
        <v>17</v>
      </c>
      <c r="C1001" s="28">
        <v>44063393</v>
      </c>
      <c r="D1001" s="28" t="s">
        <v>445</v>
      </c>
      <c r="E1001" s="28" t="s">
        <v>448</v>
      </c>
      <c r="F1001" s="106"/>
      <c r="G1001" s="106">
        <v>-5.7149999999999999</v>
      </c>
      <c r="H1001" s="59">
        <v>1.0999999999999999E-8</v>
      </c>
      <c r="I1001" s="28">
        <v>1</v>
      </c>
      <c r="J1001" s="26">
        <v>9.5032899999999997E-4</v>
      </c>
      <c r="K1001" s="26">
        <v>0.80332372799999996</v>
      </c>
      <c r="L1001" s="28" t="s">
        <v>289</v>
      </c>
      <c r="M1001" s="28">
        <v>9</v>
      </c>
      <c r="N1001" s="107" t="s">
        <v>290</v>
      </c>
      <c r="O1001" s="28">
        <v>0</v>
      </c>
      <c r="P1001" s="28" t="s">
        <v>388</v>
      </c>
      <c r="Q1001" s="106">
        <v>3.87</v>
      </c>
      <c r="R1001" s="28"/>
      <c r="S1001" s="28">
        <v>4</v>
      </c>
    </row>
    <row r="1002" spans="1:19">
      <c r="A1002" s="28" t="s">
        <v>2872</v>
      </c>
      <c r="B1002" s="28">
        <v>17</v>
      </c>
      <c r="C1002" s="28">
        <v>44063563</v>
      </c>
      <c r="D1002" s="28" t="s">
        <v>439</v>
      </c>
      <c r="E1002" s="28" t="s">
        <v>440</v>
      </c>
      <c r="F1002" s="106"/>
      <c r="G1002" s="106">
        <v>5.7149999999999999</v>
      </c>
      <c r="H1002" s="59">
        <v>1.0999999999999999E-8</v>
      </c>
      <c r="I1002" s="28">
        <v>1</v>
      </c>
      <c r="J1002" s="26">
        <v>9.5032899999999997E-4</v>
      </c>
      <c r="K1002" s="26">
        <v>0.80807537500000004</v>
      </c>
      <c r="L1002" s="28" t="s">
        <v>289</v>
      </c>
      <c r="M1002" s="28">
        <v>9</v>
      </c>
      <c r="N1002" s="107" t="s">
        <v>290</v>
      </c>
      <c r="O1002" s="28">
        <v>0</v>
      </c>
      <c r="P1002" s="28" t="s">
        <v>388</v>
      </c>
      <c r="Q1002" s="106">
        <v>1.847</v>
      </c>
      <c r="R1002" s="28"/>
      <c r="S1002" s="28">
        <v>4</v>
      </c>
    </row>
    <row r="1003" spans="1:19">
      <c r="A1003" s="28" t="s">
        <v>2873</v>
      </c>
      <c r="B1003" s="28">
        <v>17</v>
      </c>
      <c r="C1003" s="28">
        <v>44063766</v>
      </c>
      <c r="D1003" s="28" t="s">
        <v>445</v>
      </c>
      <c r="E1003" s="28" t="s">
        <v>448</v>
      </c>
      <c r="F1003" s="106"/>
      <c r="G1003" s="106">
        <v>5.7149999999999999</v>
      </c>
      <c r="H1003" s="59">
        <v>1.0999999999999999E-8</v>
      </c>
      <c r="I1003" s="28">
        <v>1</v>
      </c>
      <c r="J1003" s="26">
        <v>9.5032899999999997E-4</v>
      </c>
      <c r="K1003" s="26">
        <v>0.80997603399999996</v>
      </c>
      <c r="L1003" s="28" t="s">
        <v>289</v>
      </c>
      <c r="M1003" s="28">
        <v>9</v>
      </c>
      <c r="N1003" s="107" t="s">
        <v>290</v>
      </c>
      <c r="O1003" s="28">
        <v>0</v>
      </c>
      <c r="P1003" s="28" t="s">
        <v>388</v>
      </c>
      <c r="Q1003" s="106">
        <v>3.7919999999999998</v>
      </c>
      <c r="R1003" s="28"/>
      <c r="S1003" s="28">
        <v>4</v>
      </c>
    </row>
    <row r="1004" spans="1:19">
      <c r="A1004" s="28" t="s">
        <v>2874</v>
      </c>
      <c r="B1004" s="28">
        <v>17</v>
      </c>
      <c r="C1004" s="28">
        <v>44063787</v>
      </c>
      <c r="D1004" s="28" t="s">
        <v>445</v>
      </c>
      <c r="E1004" s="28" t="s">
        <v>448</v>
      </c>
      <c r="F1004" s="106"/>
      <c r="G1004" s="106">
        <v>5.7149999999999999</v>
      </c>
      <c r="H1004" s="59">
        <v>1.0999999999999999E-8</v>
      </c>
      <c r="I1004" s="28">
        <v>1</v>
      </c>
      <c r="J1004" s="26">
        <v>9.5032899999999997E-4</v>
      </c>
      <c r="K1004" s="26">
        <v>0.79667142199999996</v>
      </c>
      <c r="L1004" s="28" t="s">
        <v>289</v>
      </c>
      <c r="M1004" s="28">
        <v>9</v>
      </c>
      <c r="N1004" s="107" t="s">
        <v>290</v>
      </c>
      <c r="O1004" s="28">
        <v>0</v>
      </c>
      <c r="P1004" s="28" t="s">
        <v>388</v>
      </c>
      <c r="Q1004" s="106">
        <v>3.5609999999999999</v>
      </c>
      <c r="R1004" s="28"/>
      <c r="S1004" s="28">
        <v>4</v>
      </c>
    </row>
    <row r="1005" spans="1:19">
      <c r="A1005" s="28" t="s">
        <v>2875</v>
      </c>
      <c r="B1005" s="28">
        <v>17</v>
      </c>
      <c r="C1005" s="28">
        <v>44064334</v>
      </c>
      <c r="D1005" s="28" t="s">
        <v>439</v>
      </c>
      <c r="E1005" s="28" t="s">
        <v>440</v>
      </c>
      <c r="F1005" s="106"/>
      <c r="G1005" s="106">
        <v>5.7149999999999999</v>
      </c>
      <c r="H1005" s="59">
        <v>1.0999999999999999E-8</v>
      </c>
      <c r="I1005" s="28">
        <v>1</v>
      </c>
      <c r="J1005" s="26">
        <v>9.5032899999999997E-4</v>
      </c>
      <c r="K1005" s="26">
        <v>0.79572109199999996</v>
      </c>
      <c r="L1005" s="28" t="s">
        <v>289</v>
      </c>
      <c r="M1005" s="28">
        <v>9</v>
      </c>
      <c r="N1005" s="107" t="s">
        <v>290</v>
      </c>
      <c r="O1005" s="28">
        <v>0</v>
      </c>
      <c r="P1005" s="28" t="s">
        <v>388</v>
      </c>
      <c r="Q1005" s="106">
        <v>1.337</v>
      </c>
      <c r="R1005" s="28"/>
      <c r="S1005" s="28">
        <v>4</v>
      </c>
    </row>
    <row r="1006" spans="1:19">
      <c r="A1006" s="28" t="s">
        <v>2876</v>
      </c>
      <c r="B1006" s="28">
        <v>17</v>
      </c>
      <c r="C1006" s="28">
        <v>44064759</v>
      </c>
      <c r="D1006" s="28" t="s">
        <v>445</v>
      </c>
      <c r="E1006" s="28" t="s">
        <v>440</v>
      </c>
      <c r="F1006" s="106"/>
      <c r="G1006" s="106">
        <v>5.7149999999999999</v>
      </c>
      <c r="H1006" s="59">
        <v>1.0999999999999999E-8</v>
      </c>
      <c r="I1006" s="28">
        <v>1</v>
      </c>
      <c r="J1006" s="26">
        <v>9.5032899999999997E-4</v>
      </c>
      <c r="K1006" s="26">
        <v>0.80522438699999999</v>
      </c>
      <c r="L1006" s="28" t="s">
        <v>289</v>
      </c>
      <c r="M1006" s="28">
        <v>9</v>
      </c>
      <c r="N1006" s="107" t="s">
        <v>290</v>
      </c>
      <c r="O1006" s="28">
        <v>0</v>
      </c>
      <c r="P1006" s="28" t="s">
        <v>388</v>
      </c>
      <c r="Q1006" s="106">
        <v>0.20200000000000001</v>
      </c>
      <c r="R1006" s="28"/>
      <c r="S1006" s="28">
        <v>4</v>
      </c>
    </row>
    <row r="1007" spans="1:19">
      <c r="A1007" s="28" t="s">
        <v>1298</v>
      </c>
      <c r="B1007" s="28">
        <v>17</v>
      </c>
      <c r="C1007" s="28">
        <v>44081527</v>
      </c>
      <c r="D1007" s="28" t="s">
        <v>439</v>
      </c>
      <c r="E1007" s="28" t="s">
        <v>440</v>
      </c>
      <c r="F1007" s="106"/>
      <c r="G1007" s="106">
        <v>5.7149999999999999</v>
      </c>
      <c r="H1007" s="59">
        <v>1.0999999999999999E-8</v>
      </c>
      <c r="I1007" s="28">
        <v>1</v>
      </c>
      <c r="J1007" s="26">
        <v>9.5032899999999997E-4</v>
      </c>
      <c r="K1007" s="26">
        <v>0.79952241000000002</v>
      </c>
      <c r="L1007" s="28" t="s">
        <v>289</v>
      </c>
      <c r="M1007" s="28">
        <v>9</v>
      </c>
      <c r="N1007" s="107" t="s">
        <v>290</v>
      </c>
      <c r="O1007" s="28">
        <v>0</v>
      </c>
      <c r="P1007" s="28" t="s">
        <v>388</v>
      </c>
      <c r="Q1007" s="106">
        <v>3.5289999999999999</v>
      </c>
      <c r="R1007" s="28">
        <v>4</v>
      </c>
      <c r="S1007" s="28">
        <v>2</v>
      </c>
    </row>
    <row r="1008" spans="1:19">
      <c r="A1008" s="28" t="s">
        <v>1275</v>
      </c>
      <c r="B1008" s="28">
        <v>17</v>
      </c>
      <c r="C1008" s="28">
        <v>44151156</v>
      </c>
      <c r="D1008" s="28" t="s">
        <v>439</v>
      </c>
      <c r="E1008" s="28" t="s">
        <v>440</v>
      </c>
      <c r="F1008" s="106"/>
      <c r="G1008" s="106">
        <v>5.7149999999999999</v>
      </c>
      <c r="H1008" s="59">
        <v>1.0999999999999999E-8</v>
      </c>
      <c r="I1008" s="28">
        <v>1</v>
      </c>
      <c r="J1008" s="26">
        <v>9.5032899999999997E-4</v>
      </c>
      <c r="K1008" s="26">
        <v>0.81092636399999996</v>
      </c>
      <c r="L1008" s="28" t="s">
        <v>289</v>
      </c>
      <c r="M1008" s="28">
        <v>9</v>
      </c>
      <c r="N1008" s="107" t="s">
        <v>418</v>
      </c>
      <c r="O1008" s="28">
        <v>0</v>
      </c>
      <c r="P1008" s="28" t="s">
        <v>388</v>
      </c>
      <c r="Q1008" s="106">
        <v>3.5</v>
      </c>
      <c r="R1008" s="28">
        <v>5</v>
      </c>
      <c r="S1008" s="28">
        <v>2</v>
      </c>
    </row>
    <row r="1009" spans="1:19">
      <c r="A1009" s="28" t="s">
        <v>1296</v>
      </c>
      <c r="B1009" s="28">
        <v>17</v>
      </c>
      <c r="C1009" s="28">
        <v>44050282</v>
      </c>
      <c r="D1009" s="28" t="s">
        <v>445</v>
      </c>
      <c r="E1009" s="28" t="s">
        <v>448</v>
      </c>
      <c r="F1009" s="106"/>
      <c r="G1009" s="106">
        <v>-5.7149999999999999</v>
      </c>
      <c r="H1009" s="59">
        <v>1.0999999999999999E-8</v>
      </c>
      <c r="I1009" s="28">
        <v>1</v>
      </c>
      <c r="J1009" s="26">
        <v>9.4948700000000005E-4</v>
      </c>
      <c r="K1009" s="26">
        <v>0.81282533700000004</v>
      </c>
      <c r="L1009" s="28" t="s">
        <v>289</v>
      </c>
      <c r="M1009" s="28">
        <v>9</v>
      </c>
      <c r="N1009" s="107" t="s">
        <v>290</v>
      </c>
      <c r="O1009" s="28">
        <v>0</v>
      </c>
      <c r="P1009" s="28" t="s">
        <v>469</v>
      </c>
      <c r="Q1009" s="106">
        <v>4.2519999999999998</v>
      </c>
      <c r="R1009" s="28">
        <v>4</v>
      </c>
      <c r="S1009" s="28">
        <v>4</v>
      </c>
    </row>
    <row r="1010" spans="1:19">
      <c r="A1010" s="28" t="s">
        <v>2877</v>
      </c>
      <c r="B1010" s="28">
        <v>17</v>
      </c>
      <c r="C1010" s="28">
        <v>44061696</v>
      </c>
      <c r="D1010" s="28" t="s">
        <v>439</v>
      </c>
      <c r="E1010" s="28" t="s">
        <v>440</v>
      </c>
      <c r="F1010" s="106"/>
      <c r="G1010" s="106">
        <v>-5.7149999999999999</v>
      </c>
      <c r="H1010" s="59">
        <v>1.0999999999999999E-8</v>
      </c>
      <c r="I1010" s="28">
        <v>1</v>
      </c>
      <c r="J1010" s="26">
        <v>9.4948700000000005E-4</v>
      </c>
      <c r="K1010" s="26">
        <v>0.81187585100000004</v>
      </c>
      <c r="L1010" s="28" t="s">
        <v>289</v>
      </c>
      <c r="M1010" s="28">
        <v>9</v>
      </c>
      <c r="N1010" s="107" t="s">
        <v>290</v>
      </c>
      <c r="O1010" s="28">
        <v>0</v>
      </c>
      <c r="P1010" s="28" t="s">
        <v>388</v>
      </c>
      <c r="Q1010" s="106">
        <v>5.694</v>
      </c>
      <c r="R1010" s="28"/>
      <c r="S1010" s="28">
        <v>4</v>
      </c>
    </row>
    <row r="1011" spans="1:19">
      <c r="A1011" s="28" t="s">
        <v>1287</v>
      </c>
      <c r="B1011" s="28">
        <v>17</v>
      </c>
      <c r="C1011" s="28">
        <v>44108202</v>
      </c>
      <c r="D1011" s="28" t="s">
        <v>445</v>
      </c>
      <c r="E1011" s="28" t="s">
        <v>448</v>
      </c>
      <c r="F1011" s="106"/>
      <c r="G1011" s="106">
        <v>5.7149999999999999</v>
      </c>
      <c r="H1011" s="59">
        <v>1.0999999999999999E-8</v>
      </c>
      <c r="I1011" s="28">
        <v>1</v>
      </c>
      <c r="J1011" s="26">
        <v>9.4948700000000005E-4</v>
      </c>
      <c r="K1011" s="26">
        <v>0.81472431099999998</v>
      </c>
      <c r="L1011" s="28" t="s">
        <v>289</v>
      </c>
      <c r="M1011" s="28">
        <v>9</v>
      </c>
      <c r="N1011" s="107" t="s">
        <v>418</v>
      </c>
      <c r="O1011" s="28">
        <v>0</v>
      </c>
      <c r="P1011" s="28" t="s">
        <v>464</v>
      </c>
      <c r="Q1011" s="106">
        <v>2.1240000000000001</v>
      </c>
      <c r="R1011" s="28" t="s">
        <v>413</v>
      </c>
      <c r="S1011" s="28">
        <v>3</v>
      </c>
    </row>
    <row r="1012" spans="1:19">
      <c r="A1012" s="28" t="s">
        <v>1285</v>
      </c>
      <c r="B1012" s="28">
        <v>17</v>
      </c>
      <c r="C1012" s="28">
        <v>44151667</v>
      </c>
      <c r="D1012" s="28" t="s">
        <v>445</v>
      </c>
      <c r="E1012" s="28" t="s">
        <v>448</v>
      </c>
      <c r="F1012" s="106"/>
      <c r="G1012" s="106">
        <v>5.7149999999999999</v>
      </c>
      <c r="H1012" s="59">
        <v>1.0999999999999999E-8</v>
      </c>
      <c r="I1012" s="28">
        <v>1</v>
      </c>
      <c r="J1012" s="26">
        <v>9.4948700000000005E-4</v>
      </c>
      <c r="K1012" s="26">
        <v>0.81377482400000001</v>
      </c>
      <c r="L1012" s="28" t="s">
        <v>289</v>
      </c>
      <c r="M1012" s="28">
        <v>9</v>
      </c>
      <c r="N1012" s="107" t="s">
        <v>418</v>
      </c>
      <c r="O1012" s="28">
        <v>0</v>
      </c>
      <c r="P1012" s="28" t="s">
        <v>388</v>
      </c>
      <c r="Q1012" s="106">
        <v>0.99</v>
      </c>
      <c r="R1012" s="28">
        <v>6</v>
      </c>
      <c r="S1012" s="28">
        <v>4</v>
      </c>
    </row>
    <row r="1013" spans="1:19">
      <c r="A1013" s="28" t="s">
        <v>1288</v>
      </c>
      <c r="B1013" s="28">
        <v>17</v>
      </c>
      <c r="C1013" s="28">
        <v>44024562</v>
      </c>
      <c r="D1013" s="28" t="s">
        <v>439</v>
      </c>
      <c r="E1013" s="28" t="s">
        <v>448</v>
      </c>
      <c r="F1013" s="106"/>
      <c r="G1013" s="106">
        <v>-5.7149999999999999</v>
      </c>
      <c r="H1013" s="59">
        <v>1.0999999999999999E-8</v>
      </c>
      <c r="I1013" s="28">
        <v>1</v>
      </c>
      <c r="J1013" s="26">
        <v>9.4864600000000004E-4</v>
      </c>
      <c r="K1013" s="26">
        <v>0.81567295699999998</v>
      </c>
      <c r="L1013" s="28" t="s">
        <v>289</v>
      </c>
      <c r="M1013" s="28">
        <v>9</v>
      </c>
      <c r="N1013" s="107" t="s">
        <v>290</v>
      </c>
      <c r="O1013" s="28">
        <v>0</v>
      </c>
      <c r="P1013" s="28" t="s">
        <v>388</v>
      </c>
      <c r="Q1013" s="106">
        <v>0.61499999999999999</v>
      </c>
      <c r="R1013" s="28">
        <v>4</v>
      </c>
      <c r="S1013" s="28">
        <v>5</v>
      </c>
    </row>
    <row r="1014" spans="1:19">
      <c r="A1014" s="28" t="s">
        <v>1293</v>
      </c>
      <c r="B1014" s="28">
        <v>17</v>
      </c>
      <c r="C1014" s="28">
        <v>43979504</v>
      </c>
      <c r="D1014" s="28" t="s">
        <v>445</v>
      </c>
      <c r="E1014" s="28" t="s">
        <v>448</v>
      </c>
      <c r="F1014" s="106"/>
      <c r="G1014" s="106">
        <v>-5.7149999999999999</v>
      </c>
      <c r="H1014" s="59">
        <v>1.0999999999999999E-8</v>
      </c>
      <c r="I1014" s="28">
        <v>1</v>
      </c>
      <c r="J1014" s="26">
        <v>9.4780600000000004E-4</v>
      </c>
      <c r="K1014" s="26">
        <v>0.81946418099999996</v>
      </c>
      <c r="L1014" s="28" t="s">
        <v>289</v>
      </c>
      <c r="M1014" s="28">
        <v>9</v>
      </c>
      <c r="N1014" s="107" t="s">
        <v>290</v>
      </c>
      <c r="O1014" s="28">
        <v>0</v>
      </c>
      <c r="P1014" s="28" t="s">
        <v>388</v>
      </c>
      <c r="Q1014" s="106">
        <v>0.77500000000000002</v>
      </c>
      <c r="R1014" s="28">
        <v>6</v>
      </c>
      <c r="S1014" s="28">
        <v>5</v>
      </c>
    </row>
    <row r="1015" spans="1:19">
      <c r="A1015" s="28" t="s">
        <v>1290</v>
      </c>
      <c r="B1015" s="28">
        <v>17</v>
      </c>
      <c r="C1015" s="28">
        <v>43981795</v>
      </c>
      <c r="D1015" s="28" t="s">
        <v>445</v>
      </c>
      <c r="E1015" s="28" t="s">
        <v>448</v>
      </c>
      <c r="F1015" s="106"/>
      <c r="G1015" s="106">
        <v>-5.7149999999999999</v>
      </c>
      <c r="H1015" s="59">
        <v>1.0999999999999999E-8</v>
      </c>
      <c r="I1015" s="28">
        <v>1</v>
      </c>
      <c r="J1015" s="26">
        <v>9.4780600000000004E-4</v>
      </c>
      <c r="K1015" s="26">
        <v>0.82041198699999995</v>
      </c>
      <c r="L1015" s="28" t="s">
        <v>289</v>
      </c>
      <c r="M1015" s="28">
        <v>9</v>
      </c>
      <c r="N1015" s="107" t="s">
        <v>290</v>
      </c>
      <c r="O1015" s="28">
        <v>0</v>
      </c>
      <c r="P1015" s="28" t="s">
        <v>388</v>
      </c>
      <c r="Q1015" s="106">
        <v>0.152</v>
      </c>
      <c r="R1015" s="28"/>
      <c r="S1015" s="28">
        <v>5</v>
      </c>
    </row>
    <row r="1016" spans="1:19">
      <c r="A1016" s="28" t="s">
        <v>1289</v>
      </c>
      <c r="B1016" s="28">
        <v>17</v>
      </c>
      <c r="C1016" s="28">
        <v>43981831</v>
      </c>
      <c r="D1016" s="28" t="s">
        <v>445</v>
      </c>
      <c r="E1016" s="28" t="s">
        <v>439</v>
      </c>
      <c r="F1016" s="106"/>
      <c r="G1016" s="106">
        <v>5.7149999999999999</v>
      </c>
      <c r="H1016" s="59">
        <v>1.0999999999999999E-8</v>
      </c>
      <c r="I1016" s="28">
        <v>1</v>
      </c>
      <c r="J1016" s="26">
        <v>9.4780600000000004E-4</v>
      </c>
      <c r="K1016" s="26">
        <v>0.81662076299999997</v>
      </c>
      <c r="L1016" s="28" t="s">
        <v>289</v>
      </c>
      <c r="M1016" s="28">
        <v>9</v>
      </c>
      <c r="N1016" s="107" t="s">
        <v>290</v>
      </c>
      <c r="O1016" s="28">
        <v>0</v>
      </c>
      <c r="P1016" s="28" t="s">
        <v>388</v>
      </c>
      <c r="Q1016" s="106">
        <v>8.1219999999999999</v>
      </c>
      <c r="R1016" s="28">
        <v>5</v>
      </c>
      <c r="S1016" s="28">
        <v>5</v>
      </c>
    </row>
    <row r="1017" spans="1:19">
      <c r="A1017" s="28" t="s">
        <v>1299</v>
      </c>
      <c r="B1017" s="28">
        <v>17</v>
      </c>
      <c r="C1017" s="28">
        <v>44090339</v>
      </c>
      <c r="D1017" s="28" t="s">
        <v>439</v>
      </c>
      <c r="E1017" s="28" t="s">
        <v>440</v>
      </c>
      <c r="F1017" s="106"/>
      <c r="G1017" s="106">
        <v>5.7149999999999999</v>
      </c>
      <c r="H1017" s="59">
        <v>1.0999999999999999E-8</v>
      </c>
      <c r="I1017" s="28">
        <v>1</v>
      </c>
      <c r="J1017" s="26">
        <v>9.4780600000000004E-4</v>
      </c>
      <c r="K1017" s="26">
        <v>0.81756856899999997</v>
      </c>
      <c r="L1017" s="28" t="s">
        <v>289</v>
      </c>
      <c r="M1017" s="28">
        <v>9</v>
      </c>
      <c r="N1017" s="107" t="s">
        <v>290</v>
      </c>
      <c r="O1017" s="28">
        <v>0</v>
      </c>
      <c r="P1017" s="28" t="s">
        <v>388</v>
      </c>
      <c r="Q1017" s="106">
        <v>3.2250000000000001</v>
      </c>
      <c r="R1017" s="28"/>
      <c r="S1017" s="28">
        <v>4</v>
      </c>
    </row>
    <row r="1018" spans="1:19">
      <c r="A1018" s="28" t="s">
        <v>1291</v>
      </c>
      <c r="B1018" s="28">
        <v>17</v>
      </c>
      <c r="C1018" s="28">
        <v>44151697</v>
      </c>
      <c r="D1018" s="28" t="s">
        <v>445</v>
      </c>
      <c r="E1018" s="28" t="s">
        <v>439</v>
      </c>
      <c r="F1018" s="106"/>
      <c r="G1018" s="106">
        <v>5.7149999999999999</v>
      </c>
      <c r="H1018" s="59">
        <v>1.0999999999999999E-8</v>
      </c>
      <c r="I1018" s="28">
        <v>1</v>
      </c>
      <c r="J1018" s="26">
        <v>9.4780600000000004E-4</v>
      </c>
      <c r="K1018" s="26">
        <v>0.81851637499999996</v>
      </c>
      <c r="L1018" s="28" t="s">
        <v>289</v>
      </c>
      <c r="M1018" s="28">
        <v>9</v>
      </c>
      <c r="N1018" s="107" t="s">
        <v>418</v>
      </c>
      <c r="O1018" s="28">
        <v>0</v>
      </c>
      <c r="P1018" s="28" t="s">
        <v>388</v>
      </c>
      <c r="Q1018" s="106">
        <v>0.69099999999999995</v>
      </c>
      <c r="R1018" s="28">
        <v>7</v>
      </c>
      <c r="S1018" s="28">
        <v>4</v>
      </c>
    </row>
    <row r="1019" spans="1:19">
      <c r="A1019" s="28" t="s">
        <v>1292</v>
      </c>
      <c r="B1019" s="28">
        <v>17</v>
      </c>
      <c r="C1019" s="28">
        <v>44053448</v>
      </c>
      <c r="D1019" s="28" t="s">
        <v>445</v>
      </c>
      <c r="E1019" s="28" t="s">
        <v>448</v>
      </c>
      <c r="F1019" s="106"/>
      <c r="G1019" s="106">
        <v>5.7149999999999999</v>
      </c>
      <c r="H1019" s="59">
        <v>1.0999999999999999E-8</v>
      </c>
      <c r="I1019" s="28">
        <v>1</v>
      </c>
      <c r="J1019" s="26">
        <v>9.4696799999999996E-4</v>
      </c>
      <c r="K1019" s="26">
        <v>0.82419985799999995</v>
      </c>
      <c r="L1019" s="28" t="s">
        <v>289</v>
      </c>
      <c r="M1019" s="28">
        <v>9</v>
      </c>
      <c r="N1019" s="107" t="s">
        <v>290</v>
      </c>
      <c r="O1019" s="28">
        <v>0</v>
      </c>
      <c r="P1019" s="28" t="s">
        <v>469</v>
      </c>
      <c r="Q1019" s="106">
        <v>4.375</v>
      </c>
      <c r="R1019" s="28" t="s">
        <v>413</v>
      </c>
      <c r="S1019" s="28">
        <v>4</v>
      </c>
    </row>
    <row r="1020" spans="1:19">
      <c r="A1020" s="28" t="s">
        <v>1297</v>
      </c>
      <c r="B1020" s="28">
        <v>17</v>
      </c>
      <c r="C1020" s="28">
        <v>44053989</v>
      </c>
      <c r="D1020" s="28" t="s">
        <v>445</v>
      </c>
      <c r="E1020" s="28" t="s">
        <v>448</v>
      </c>
      <c r="F1020" s="106"/>
      <c r="G1020" s="106">
        <v>-5.7149999999999999</v>
      </c>
      <c r="H1020" s="59">
        <v>1.0999999999999999E-8</v>
      </c>
      <c r="I1020" s="28">
        <v>1</v>
      </c>
      <c r="J1020" s="26">
        <v>9.4696799999999996E-4</v>
      </c>
      <c r="K1020" s="26">
        <v>0.825146826</v>
      </c>
      <c r="L1020" s="28" t="s">
        <v>289</v>
      </c>
      <c r="M1020" s="28">
        <v>9</v>
      </c>
      <c r="N1020" s="107" t="s">
        <v>290</v>
      </c>
      <c r="O1020" s="28">
        <v>0</v>
      </c>
      <c r="P1020" s="28" t="s">
        <v>469</v>
      </c>
      <c r="Q1020" s="106">
        <v>7.524</v>
      </c>
      <c r="R1020" s="28">
        <v>7</v>
      </c>
      <c r="S1020" s="28">
        <v>4</v>
      </c>
    </row>
    <row r="1021" spans="1:19">
      <c r="A1021" s="28" t="s">
        <v>1313</v>
      </c>
      <c r="B1021" s="28">
        <v>17</v>
      </c>
      <c r="C1021" s="28">
        <v>44103296</v>
      </c>
      <c r="D1021" s="28" t="s">
        <v>439</v>
      </c>
      <c r="E1021" s="28" t="s">
        <v>440</v>
      </c>
      <c r="F1021" s="106"/>
      <c r="G1021" s="106">
        <v>5.7149999999999999</v>
      </c>
      <c r="H1021" s="59">
        <v>1.0999999999999999E-8</v>
      </c>
      <c r="I1021" s="28">
        <v>1</v>
      </c>
      <c r="J1021" s="26">
        <v>9.4696799999999996E-4</v>
      </c>
      <c r="K1021" s="26">
        <v>0.82230592199999997</v>
      </c>
      <c r="L1021" s="28" t="s">
        <v>289</v>
      </c>
      <c r="M1021" s="28">
        <v>9</v>
      </c>
      <c r="N1021" s="107" t="s">
        <v>290</v>
      </c>
      <c r="O1021" s="28">
        <v>0</v>
      </c>
      <c r="P1021" s="28" t="s">
        <v>464</v>
      </c>
      <c r="Q1021" s="106">
        <v>1.4690000000000001</v>
      </c>
      <c r="R1021" s="28" t="s">
        <v>541</v>
      </c>
      <c r="S1021" s="28">
        <v>4</v>
      </c>
    </row>
    <row r="1022" spans="1:19">
      <c r="A1022" s="28" t="s">
        <v>1294</v>
      </c>
      <c r="B1022" s="28">
        <v>17</v>
      </c>
      <c r="C1022" s="28">
        <v>44152390</v>
      </c>
      <c r="D1022" s="28" t="s">
        <v>439</v>
      </c>
      <c r="E1022" s="28" t="s">
        <v>440</v>
      </c>
      <c r="F1022" s="106"/>
      <c r="G1022" s="106">
        <v>-5.7149999999999999</v>
      </c>
      <c r="H1022" s="59">
        <v>1.0999999999999999E-8</v>
      </c>
      <c r="I1022" s="28">
        <v>1</v>
      </c>
      <c r="J1022" s="26">
        <v>9.4696799999999996E-4</v>
      </c>
      <c r="K1022" s="26">
        <v>0.82135895400000003</v>
      </c>
      <c r="L1022" s="28" t="s">
        <v>289</v>
      </c>
      <c r="M1022" s="28">
        <v>9</v>
      </c>
      <c r="N1022" s="107" t="s">
        <v>418</v>
      </c>
      <c r="O1022" s="28">
        <v>0</v>
      </c>
      <c r="P1022" s="28" t="s">
        <v>388</v>
      </c>
      <c r="Q1022" s="106">
        <v>3.3809999999999998</v>
      </c>
      <c r="R1022" s="28">
        <v>5</v>
      </c>
      <c r="S1022" s="28">
        <v>4</v>
      </c>
    </row>
    <row r="1023" spans="1:19">
      <c r="A1023" s="28" t="s">
        <v>1295</v>
      </c>
      <c r="B1023" s="28">
        <v>17</v>
      </c>
      <c r="C1023" s="28">
        <v>44152447</v>
      </c>
      <c r="D1023" s="28" t="s">
        <v>445</v>
      </c>
      <c r="E1023" s="28" t="s">
        <v>448</v>
      </c>
      <c r="F1023" s="106"/>
      <c r="G1023" s="106">
        <v>-5.7149999999999999</v>
      </c>
      <c r="H1023" s="59">
        <v>1.0999999999999999E-8</v>
      </c>
      <c r="I1023" s="28">
        <v>1</v>
      </c>
      <c r="J1023" s="26">
        <v>9.4696799999999996E-4</v>
      </c>
      <c r="K1023" s="26">
        <v>0.82325289000000001</v>
      </c>
      <c r="L1023" s="28" t="s">
        <v>289</v>
      </c>
      <c r="M1023" s="28">
        <v>9</v>
      </c>
      <c r="N1023" s="107" t="s">
        <v>418</v>
      </c>
      <c r="O1023" s="28">
        <v>0</v>
      </c>
      <c r="P1023" s="28" t="s">
        <v>388</v>
      </c>
      <c r="Q1023" s="106">
        <v>0.88800000000000001</v>
      </c>
      <c r="R1023" s="28">
        <v>5</v>
      </c>
      <c r="S1023" s="28">
        <v>4</v>
      </c>
    </row>
    <row r="1024" spans="1:19">
      <c r="A1024" s="28" t="s">
        <v>1309</v>
      </c>
      <c r="B1024" s="28">
        <v>17</v>
      </c>
      <c r="C1024" s="28">
        <v>44013346</v>
      </c>
      <c r="D1024" s="28" t="s">
        <v>439</v>
      </c>
      <c r="E1024" s="28" t="s">
        <v>440</v>
      </c>
      <c r="F1024" s="106"/>
      <c r="G1024" s="106">
        <v>5.7140000000000004</v>
      </c>
      <c r="H1024" s="59">
        <v>1.0999999999999999E-8</v>
      </c>
      <c r="I1024" s="28">
        <v>1</v>
      </c>
      <c r="J1024" s="26">
        <v>9.4613100000000001E-4</v>
      </c>
      <c r="K1024" s="26">
        <v>0.82798521899999999</v>
      </c>
      <c r="L1024" s="28" t="s">
        <v>289</v>
      </c>
      <c r="M1024" s="28">
        <v>9</v>
      </c>
      <c r="N1024" s="107" t="s">
        <v>290</v>
      </c>
      <c r="O1024" s="28">
        <v>0</v>
      </c>
      <c r="P1024" s="28" t="s">
        <v>388</v>
      </c>
      <c r="Q1024" s="106">
        <v>1.042</v>
      </c>
      <c r="R1024" s="28">
        <v>4</v>
      </c>
      <c r="S1024" s="28">
        <v>1</v>
      </c>
    </row>
    <row r="1025" spans="1:19">
      <c r="A1025" s="28" t="s">
        <v>1301</v>
      </c>
      <c r="B1025" s="28">
        <v>17</v>
      </c>
      <c r="C1025" s="28">
        <v>44039516</v>
      </c>
      <c r="D1025" s="28" t="s">
        <v>439</v>
      </c>
      <c r="E1025" s="28" t="s">
        <v>448</v>
      </c>
      <c r="F1025" s="106"/>
      <c r="G1025" s="106">
        <v>-5.7149999999999999</v>
      </c>
      <c r="H1025" s="59">
        <v>1.0999999999999999E-8</v>
      </c>
      <c r="I1025" s="28">
        <v>1</v>
      </c>
      <c r="J1025" s="26">
        <v>9.4613100000000001E-4</v>
      </c>
      <c r="K1025" s="26">
        <v>0.829877482</v>
      </c>
      <c r="L1025" s="28" t="s">
        <v>289</v>
      </c>
      <c r="M1025" s="28">
        <v>9</v>
      </c>
      <c r="N1025" s="107" t="s">
        <v>290</v>
      </c>
      <c r="O1025" s="28">
        <v>0</v>
      </c>
      <c r="P1025" s="28" t="s">
        <v>388</v>
      </c>
      <c r="Q1025" s="106">
        <v>0.32500000000000001</v>
      </c>
      <c r="R1025" s="28" t="s">
        <v>413</v>
      </c>
      <c r="S1025" s="28">
        <v>4</v>
      </c>
    </row>
    <row r="1026" spans="1:19">
      <c r="A1026" s="28" t="s">
        <v>1303</v>
      </c>
      <c r="B1026" s="28">
        <v>17</v>
      </c>
      <c r="C1026" s="28">
        <v>44051846</v>
      </c>
      <c r="D1026" s="28" t="s">
        <v>445</v>
      </c>
      <c r="E1026" s="28" t="s">
        <v>448</v>
      </c>
      <c r="F1026" s="106"/>
      <c r="G1026" s="106">
        <v>5.7149999999999999</v>
      </c>
      <c r="H1026" s="59">
        <v>1.0999999999999999E-8</v>
      </c>
      <c r="I1026" s="28">
        <v>1</v>
      </c>
      <c r="J1026" s="26">
        <v>9.4613100000000001E-4</v>
      </c>
      <c r="K1026" s="26">
        <v>0.82893134999999996</v>
      </c>
      <c r="L1026" s="28" t="s">
        <v>289</v>
      </c>
      <c r="M1026" s="28">
        <v>9</v>
      </c>
      <c r="N1026" s="107" t="s">
        <v>290</v>
      </c>
      <c r="O1026" s="28">
        <v>0</v>
      </c>
      <c r="P1026" s="28" t="s">
        <v>469</v>
      </c>
      <c r="Q1026" s="106">
        <v>11.97</v>
      </c>
      <c r="R1026" s="28" t="s">
        <v>413</v>
      </c>
      <c r="S1026" s="28">
        <v>3</v>
      </c>
    </row>
    <row r="1027" spans="1:19">
      <c r="A1027" s="28" t="s">
        <v>1302</v>
      </c>
      <c r="B1027" s="28">
        <v>17</v>
      </c>
      <c r="C1027" s="28">
        <v>44054237</v>
      </c>
      <c r="D1027" s="28" t="s">
        <v>445</v>
      </c>
      <c r="E1027" s="28" t="s">
        <v>448</v>
      </c>
      <c r="F1027" s="106"/>
      <c r="G1027" s="106">
        <v>-5.7149999999999999</v>
      </c>
      <c r="H1027" s="59">
        <v>1.0999999999999999E-8</v>
      </c>
      <c r="I1027" s="28">
        <v>1</v>
      </c>
      <c r="J1027" s="26">
        <v>9.4613100000000001E-4</v>
      </c>
      <c r="K1027" s="26">
        <v>0.82609295699999996</v>
      </c>
      <c r="L1027" s="28" t="s">
        <v>289</v>
      </c>
      <c r="M1027" s="28">
        <v>9</v>
      </c>
      <c r="N1027" s="107" t="s">
        <v>290</v>
      </c>
      <c r="O1027" s="28">
        <v>0</v>
      </c>
      <c r="P1027" s="28" t="s">
        <v>469</v>
      </c>
      <c r="Q1027" s="106">
        <v>2.052</v>
      </c>
      <c r="R1027" s="28" t="s">
        <v>413</v>
      </c>
      <c r="S1027" s="28">
        <v>2</v>
      </c>
    </row>
    <row r="1028" spans="1:19">
      <c r="A1028" s="28" t="s">
        <v>1300</v>
      </c>
      <c r="B1028" s="28">
        <v>17</v>
      </c>
      <c r="C1028" s="28">
        <v>44067682</v>
      </c>
      <c r="D1028" s="28" t="s">
        <v>445</v>
      </c>
      <c r="E1028" s="28" t="s">
        <v>448</v>
      </c>
      <c r="F1028" s="106"/>
      <c r="G1028" s="106">
        <v>-5.7149999999999999</v>
      </c>
      <c r="H1028" s="59">
        <v>1.0999999999999999E-8</v>
      </c>
      <c r="I1028" s="28">
        <v>1</v>
      </c>
      <c r="J1028" s="26">
        <v>9.4613100000000001E-4</v>
      </c>
      <c r="K1028" s="26">
        <v>0.82703908800000003</v>
      </c>
      <c r="L1028" s="28" t="s">
        <v>289</v>
      </c>
      <c r="M1028" s="28">
        <v>9</v>
      </c>
      <c r="N1028" s="107" t="s">
        <v>290</v>
      </c>
      <c r="O1028" s="28">
        <v>0</v>
      </c>
      <c r="P1028" s="28" t="s">
        <v>388</v>
      </c>
      <c r="Q1028" s="106">
        <v>0.80300000000000005</v>
      </c>
      <c r="R1028" s="28" t="s">
        <v>413</v>
      </c>
      <c r="S1028" s="28">
        <v>4</v>
      </c>
    </row>
    <row r="1029" spans="1:19">
      <c r="A1029" s="28" t="s">
        <v>1305</v>
      </c>
      <c r="B1029" s="28">
        <v>17</v>
      </c>
      <c r="C1029" s="28">
        <v>44090148</v>
      </c>
      <c r="D1029" s="28" t="s">
        <v>445</v>
      </c>
      <c r="E1029" s="28" t="s">
        <v>440</v>
      </c>
      <c r="F1029" s="106"/>
      <c r="G1029" s="106">
        <v>5.7149999999999999</v>
      </c>
      <c r="H1029" s="59">
        <v>1.0999999999999999E-8</v>
      </c>
      <c r="I1029" s="28">
        <v>1</v>
      </c>
      <c r="J1029" s="26">
        <v>9.4613100000000001E-4</v>
      </c>
      <c r="K1029" s="26">
        <v>0.83176974400000003</v>
      </c>
      <c r="L1029" s="28" t="s">
        <v>289</v>
      </c>
      <c r="M1029" s="28">
        <v>9</v>
      </c>
      <c r="N1029" s="107" t="s">
        <v>290</v>
      </c>
      <c r="O1029" s="28">
        <v>0</v>
      </c>
      <c r="P1029" s="28" t="s">
        <v>388</v>
      </c>
      <c r="Q1029" s="106">
        <v>0.81100000000000005</v>
      </c>
      <c r="R1029" s="28">
        <v>5</v>
      </c>
      <c r="S1029" s="28">
        <v>4</v>
      </c>
    </row>
    <row r="1030" spans="1:19">
      <c r="A1030" s="28" t="s">
        <v>1304</v>
      </c>
      <c r="B1030" s="28">
        <v>17</v>
      </c>
      <c r="C1030" s="28">
        <v>44090236</v>
      </c>
      <c r="D1030" s="28" t="s">
        <v>439</v>
      </c>
      <c r="E1030" s="28" t="s">
        <v>440</v>
      </c>
      <c r="F1030" s="106"/>
      <c r="G1030" s="106">
        <v>5.7149999999999999</v>
      </c>
      <c r="H1030" s="59">
        <v>1.0999999999999999E-8</v>
      </c>
      <c r="I1030" s="28">
        <v>1</v>
      </c>
      <c r="J1030" s="26">
        <v>9.4613100000000001E-4</v>
      </c>
      <c r="K1030" s="26">
        <v>0.83082361299999996</v>
      </c>
      <c r="L1030" s="28" t="s">
        <v>289</v>
      </c>
      <c r="M1030" s="28">
        <v>9</v>
      </c>
      <c r="N1030" s="107" t="s">
        <v>290</v>
      </c>
      <c r="O1030" s="28">
        <v>0</v>
      </c>
      <c r="P1030" s="28" t="s">
        <v>388</v>
      </c>
      <c r="Q1030" s="106">
        <v>3.1040000000000001</v>
      </c>
      <c r="R1030" s="28">
        <v>5</v>
      </c>
      <c r="S1030" s="28">
        <v>4</v>
      </c>
    </row>
    <row r="1031" spans="1:19">
      <c r="A1031" s="28" t="s">
        <v>1306</v>
      </c>
      <c r="B1031" s="28">
        <v>17</v>
      </c>
      <c r="C1031" s="28">
        <v>44054388</v>
      </c>
      <c r="D1031" s="28" t="s">
        <v>439</v>
      </c>
      <c r="E1031" s="28" t="s">
        <v>440</v>
      </c>
      <c r="F1031" s="106"/>
      <c r="G1031" s="106">
        <v>5.7140000000000004</v>
      </c>
      <c r="H1031" s="59">
        <v>1.0999999999999999E-8</v>
      </c>
      <c r="I1031" s="28">
        <v>1</v>
      </c>
      <c r="J1031" s="26">
        <v>9.4529599999999998E-4</v>
      </c>
      <c r="K1031" s="26">
        <v>0.83271503999999996</v>
      </c>
      <c r="L1031" s="28" t="s">
        <v>289</v>
      </c>
      <c r="M1031" s="28">
        <v>9</v>
      </c>
      <c r="N1031" s="107" t="s">
        <v>290</v>
      </c>
      <c r="O1031" s="28">
        <v>0</v>
      </c>
      <c r="P1031" s="28" t="s">
        <v>469</v>
      </c>
      <c r="Q1031" s="106">
        <v>0.307</v>
      </c>
      <c r="R1031" s="28" t="s">
        <v>413</v>
      </c>
      <c r="S1031" s="28">
        <v>2</v>
      </c>
    </row>
    <row r="1032" spans="1:19">
      <c r="A1032" s="28" t="s">
        <v>1311</v>
      </c>
      <c r="B1032" s="28">
        <v>17</v>
      </c>
      <c r="C1032" s="28">
        <v>44060775</v>
      </c>
      <c r="D1032" s="28" t="s">
        <v>439</v>
      </c>
      <c r="E1032" s="28" t="s">
        <v>440</v>
      </c>
      <c r="F1032" s="106"/>
      <c r="G1032" s="106">
        <v>-5.7140000000000004</v>
      </c>
      <c r="H1032" s="59">
        <v>1.0999999999999999E-8</v>
      </c>
      <c r="I1032" s="28">
        <v>1</v>
      </c>
      <c r="J1032" s="26">
        <v>9.4529599999999998E-4</v>
      </c>
      <c r="K1032" s="26">
        <v>0.83555092799999997</v>
      </c>
      <c r="L1032" s="28" t="s">
        <v>289</v>
      </c>
      <c r="M1032" s="28">
        <v>9</v>
      </c>
      <c r="N1032" s="107" t="s">
        <v>290</v>
      </c>
      <c r="O1032" s="28">
        <v>0</v>
      </c>
      <c r="P1032" s="28" t="s">
        <v>368</v>
      </c>
      <c r="Q1032" s="106">
        <v>8.6820000000000004</v>
      </c>
      <c r="R1032" s="28">
        <v>5</v>
      </c>
      <c r="S1032" s="28">
        <v>4</v>
      </c>
    </row>
    <row r="1033" spans="1:19">
      <c r="A1033" s="28" t="s">
        <v>1310</v>
      </c>
      <c r="B1033" s="28">
        <v>17</v>
      </c>
      <c r="C1033" s="28">
        <v>44090035</v>
      </c>
      <c r="D1033" s="28" t="s">
        <v>440</v>
      </c>
      <c r="E1033" s="28" t="s">
        <v>448</v>
      </c>
      <c r="F1033" s="106"/>
      <c r="G1033" s="106">
        <v>5.7140000000000004</v>
      </c>
      <c r="H1033" s="59">
        <v>1.0999999999999999E-8</v>
      </c>
      <c r="I1033" s="28">
        <v>1</v>
      </c>
      <c r="J1033" s="26">
        <v>9.4529599999999998E-4</v>
      </c>
      <c r="K1033" s="26">
        <v>0.833660336</v>
      </c>
      <c r="L1033" s="28" t="s">
        <v>289</v>
      </c>
      <c r="M1033" s="28">
        <v>9</v>
      </c>
      <c r="N1033" s="107" t="s">
        <v>290</v>
      </c>
      <c r="O1033" s="28">
        <v>0</v>
      </c>
      <c r="P1033" s="28" t="s">
        <v>388</v>
      </c>
      <c r="Q1033" s="106">
        <v>3.0529999999999999</v>
      </c>
      <c r="R1033" s="28">
        <v>5</v>
      </c>
      <c r="S1033" s="28">
        <v>4</v>
      </c>
    </row>
    <row r="1034" spans="1:19">
      <c r="A1034" s="28" t="s">
        <v>1308</v>
      </c>
      <c r="B1034" s="28">
        <v>17</v>
      </c>
      <c r="C1034" s="28">
        <v>44153144</v>
      </c>
      <c r="D1034" s="28" t="s">
        <v>445</v>
      </c>
      <c r="E1034" s="28" t="s">
        <v>448</v>
      </c>
      <c r="F1034" s="106"/>
      <c r="G1034" s="106">
        <v>5.7140000000000004</v>
      </c>
      <c r="H1034" s="59">
        <v>1.0999999999999999E-8</v>
      </c>
      <c r="I1034" s="28">
        <v>1</v>
      </c>
      <c r="J1034" s="26">
        <v>9.4529599999999998E-4</v>
      </c>
      <c r="K1034" s="26">
        <v>0.83460563200000004</v>
      </c>
      <c r="L1034" s="28" t="s">
        <v>289</v>
      </c>
      <c r="M1034" s="28">
        <v>9</v>
      </c>
      <c r="N1034" s="107" t="s">
        <v>418</v>
      </c>
      <c r="O1034" s="28">
        <v>0</v>
      </c>
      <c r="P1034" s="28" t="s">
        <v>388</v>
      </c>
      <c r="Q1034" s="106">
        <v>0.61599999999999999</v>
      </c>
      <c r="R1034" s="28">
        <v>7</v>
      </c>
      <c r="S1034" s="28">
        <v>4</v>
      </c>
    </row>
    <row r="1035" spans="1:19">
      <c r="A1035" s="28" t="s">
        <v>1316</v>
      </c>
      <c r="B1035" s="28">
        <v>17</v>
      </c>
      <c r="C1035" s="28">
        <v>44022068</v>
      </c>
      <c r="D1035" s="28" t="s">
        <v>445</v>
      </c>
      <c r="E1035" s="28" t="s">
        <v>448</v>
      </c>
      <c r="F1035" s="106"/>
      <c r="G1035" s="106">
        <v>-5.7140000000000004</v>
      </c>
      <c r="H1035" s="59">
        <v>1.0999999999999999E-8</v>
      </c>
      <c r="I1035" s="28">
        <v>1</v>
      </c>
      <c r="J1035" s="26">
        <v>9.4446199999999997E-4</v>
      </c>
      <c r="K1035" s="26">
        <v>0.83838431499999999</v>
      </c>
      <c r="L1035" s="28" t="s">
        <v>289</v>
      </c>
      <c r="M1035" s="28">
        <v>9</v>
      </c>
      <c r="N1035" s="107" t="s">
        <v>290</v>
      </c>
      <c r="O1035" s="28">
        <v>0</v>
      </c>
      <c r="P1035" s="28" t="s">
        <v>388</v>
      </c>
      <c r="Q1035" s="106">
        <v>0.14699999999999999</v>
      </c>
      <c r="R1035" s="28">
        <v>5</v>
      </c>
      <c r="S1035" s="28">
        <v>4</v>
      </c>
    </row>
    <row r="1036" spans="1:19">
      <c r="A1036" s="28" t="s">
        <v>1255</v>
      </c>
      <c r="B1036" s="28">
        <v>17</v>
      </c>
      <c r="C1036" s="28">
        <v>44026478</v>
      </c>
      <c r="D1036" s="28" t="s">
        <v>445</v>
      </c>
      <c r="E1036" s="28" t="s">
        <v>448</v>
      </c>
      <c r="F1036" s="106"/>
      <c r="G1036" s="106">
        <v>5.7140000000000004</v>
      </c>
      <c r="H1036" s="59">
        <v>1.0999999999999999E-8</v>
      </c>
      <c r="I1036" s="28">
        <v>1</v>
      </c>
      <c r="J1036" s="26">
        <v>9.4446199999999997E-4</v>
      </c>
      <c r="K1036" s="26">
        <v>0.83649539100000003</v>
      </c>
      <c r="L1036" s="28" t="s">
        <v>289</v>
      </c>
      <c r="M1036" s="28">
        <v>9</v>
      </c>
      <c r="N1036" s="107" t="s">
        <v>290</v>
      </c>
      <c r="O1036" s="28">
        <v>0</v>
      </c>
      <c r="P1036" s="28" t="s">
        <v>388</v>
      </c>
      <c r="Q1036" s="106">
        <v>3.88</v>
      </c>
      <c r="R1036" s="28"/>
      <c r="S1036" s="28">
        <v>1</v>
      </c>
    </row>
    <row r="1037" spans="1:19">
      <c r="A1037" s="28" t="s">
        <v>1307</v>
      </c>
      <c r="B1037" s="28">
        <v>17</v>
      </c>
      <c r="C1037" s="28">
        <v>44082603</v>
      </c>
      <c r="D1037" s="28" t="s">
        <v>445</v>
      </c>
      <c r="E1037" s="28" t="s">
        <v>440</v>
      </c>
      <c r="F1037" s="106"/>
      <c r="G1037" s="106">
        <v>5.7140000000000004</v>
      </c>
      <c r="H1037" s="59">
        <v>1.0999999999999999E-8</v>
      </c>
      <c r="I1037" s="28">
        <v>1</v>
      </c>
      <c r="J1037" s="26">
        <v>9.4446199999999997E-4</v>
      </c>
      <c r="K1037" s="26">
        <v>0.83743985300000001</v>
      </c>
      <c r="L1037" s="28" t="s">
        <v>289</v>
      </c>
      <c r="M1037" s="28">
        <v>9</v>
      </c>
      <c r="N1037" s="107" t="s">
        <v>290</v>
      </c>
      <c r="O1037" s="28">
        <v>0</v>
      </c>
      <c r="P1037" s="28" t="s">
        <v>388</v>
      </c>
      <c r="Q1037" s="106">
        <v>0.36599999999999999</v>
      </c>
      <c r="R1037" s="28" t="s">
        <v>413</v>
      </c>
      <c r="S1037" s="28">
        <v>4</v>
      </c>
    </row>
    <row r="1038" spans="1:19">
      <c r="A1038" s="28" t="s">
        <v>1314</v>
      </c>
      <c r="B1038" s="28">
        <v>17</v>
      </c>
      <c r="C1038" s="28">
        <v>44089921</v>
      </c>
      <c r="D1038" s="28" t="s">
        <v>439</v>
      </c>
      <c r="E1038" s="28" t="s">
        <v>440</v>
      </c>
      <c r="F1038" s="106"/>
      <c r="G1038" s="106">
        <v>-5.7140000000000004</v>
      </c>
      <c r="H1038" s="59">
        <v>1.0999999999999999E-8</v>
      </c>
      <c r="I1038" s="28">
        <v>1</v>
      </c>
      <c r="J1038" s="26">
        <v>9.4446199999999997E-4</v>
      </c>
      <c r="K1038" s="26">
        <v>0.83932877800000005</v>
      </c>
      <c r="L1038" s="28" t="s">
        <v>289</v>
      </c>
      <c r="M1038" s="28">
        <v>9</v>
      </c>
      <c r="N1038" s="107" t="s">
        <v>290</v>
      </c>
      <c r="O1038" s="28">
        <v>0</v>
      </c>
      <c r="P1038" s="28" t="s">
        <v>388</v>
      </c>
      <c r="Q1038" s="106">
        <v>3.87</v>
      </c>
      <c r="R1038" s="28">
        <v>5</v>
      </c>
      <c r="S1038" s="28">
        <v>2</v>
      </c>
    </row>
    <row r="1039" spans="1:19">
      <c r="A1039" s="28" t="s">
        <v>2878</v>
      </c>
      <c r="B1039" s="28">
        <v>17</v>
      </c>
      <c r="C1039" s="28">
        <v>44090536</v>
      </c>
      <c r="D1039" s="28" t="s">
        <v>445</v>
      </c>
      <c r="E1039" s="28" t="s">
        <v>448</v>
      </c>
      <c r="F1039" s="106"/>
      <c r="G1039" s="106">
        <v>-5.7140000000000004</v>
      </c>
      <c r="H1039" s="59">
        <v>1.0999999999999999E-8</v>
      </c>
      <c r="I1039" s="28">
        <v>1</v>
      </c>
      <c r="J1039" s="26">
        <v>9.4446199999999997E-4</v>
      </c>
      <c r="K1039" s="26">
        <v>0.84027324000000003</v>
      </c>
      <c r="L1039" s="28" t="s">
        <v>289</v>
      </c>
      <c r="M1039" s="28">
        <v>9</v>
      </c>
      <c r="N1039" s="107" t="s">
        <v>290</v>
      </c>
      <c r="O1039" s="28">
        <v>0</v>
      </c>
      <c r="P1039" s="28" t="s">
        <v>388</v>
      </c>
      <c r="Q1039" s="106">
        <v>4.9690000000000003</v>
      </c>
      <c r="R1039" s="28"/>
      <c r="S1039" s="28">
        <v>2</v>
      </c>
    </row>
    <row r="1040" spans="1:19">
      <c r="A1040" s="28" t="s">
        <v>1317</v>
      </c>
      <c r="B1040" s="28">
        <v>17</v>
      </c>
      <c r="C1040" s="28">
        <v>44054596</v>
      </c>
      <c r="D1040" s="28" t="s">
        <v>439</v>
      </c>
      <c r="E1040" s="28" t="s">
        <v>448</v>
      </c>
      <c r="F1040" s="106"/>
      <c r="G1040" s="106">
        <v>5.7140000000000004</v>
      </c>
      <c r="H1040" s="59">
        <v>1.0999999999999999E-8</v>
      </c>
      <c r="I1040" s="28">
        <v>1</v>
      </c>
      <c r="J1040" s="26">
        <v>9.4362999999999999E-4</v>
      </c>
      <c r="K1040" s="26">
        <v>0.84310413100000003</v>
      </c>
      <c r="L1040" s="28" t="s">
        <v>289</v>
      </c>
      <c r="M1040" s="28">
        <v>9</v>
      </c>
      <c r="N1040" s="107" t="s">
        <v>290</v>
      </c>
      <c r="O1040" s="28">
        <v>0</v>
      </c>
      <c r="P1040" s="28" t="s">
        <v>469</v>
      </c>
      <c r="Q1040" s="106">
        <v>1.5149999999999999</v>
      </c>
      <c r="R1040" s="28" t="s">
        <v>1318</v>
      </c>
      <c r="S1040" s="28">
        <v>2</v>
      </c>
    </row>
    <row r="1041" spans="1:19">
      <c r="A1041" s="28" t="s">
        <v>1315</v>
      </c>
      <c r="B1041" s="28">
        <v>17</v>
      </c>
      <c r="C1041" s="28">
        <v>44153227</v>
      </c>
      <c r="D1041" s="28" t="s">
        <v>445</v>
      </c>
      <c r="E1041" s="28" t="s">
        <v>448</v>
      </c>
      <c r="F1041" s="106"/>
      <c r="G1041" s="106">
        <v>5.7140000000000004</v>
      </c>
      <c r="H1041" s="59">
        <v>1.0999999999999999E-8</v>
      </c>
      <c r="I1041" s="28">
        <v>1</v>
      </c>
      <c r="J1041" s="26">
        <v>9.4362999999999999E-4</v>
      </c>
      <c r="K1041" s="26">
        <v>0.84216050099999995</v>
      </c>
      <c r="L1041" s="28" t="s">
        <v>289</v>
      </c>
      <c r="M1041" s="28">
        <v>9</v>
      </c>
      <c r="N1041" s="107" t="s">
        <v>418</v>
      </c>
      <c r="O1041" s="28">
        <v>0</v>
      </c>
      <c r="P1041" s="28" t="s">
        <v>388</v>
      </c>
      <c r="Q1041" s="106">
        <v>0.16500000000000001</v>
      </c>
      <c r="R1041" s="28">
        <v>5</v>
      </c>
      <c r="S1041" s="28">
        <v>4</v>
      </c>
    </row>
    <row r="1042" spans="1:19">
      <c r="A1042" s="28" t="s">
        <v>1320</v>
      </c>
      <c r="B1042" s="28">
        <v>17</v>
      </c>
      <c r="C1042" s="28">
        <v>44153386</v>
      </c>
      <c r="D1042" s="28" t="s">
        <v>445</v>
      </c>
      <c r="E1042" s="28" t="s">
        <v>439</v>
      </c>
      <c r="F1042" s="106"/>
      <c r="G1042" s="106">
        <v>5.7140000000000004</v>
      </c>
      <c r="H1042" s="59">
        <v>1.0999999999999999E-8</v>
      </c>
      <c r="I1042" s="28">
        <v>1</v>
      </c>
      <c r="J1042" s="26">
        <v>9.4362999999999999E-4</v>
      </c>
      <c r="K1042" s="26">
        <v>0.84121687000000001</v>
      </c>
      <c r="L1042" s="28" t="s">
        <v>289</v>
      </c>
      <c r="M1042" s="28">
        <v>9</v>
      </c>
      <c r="N1042" s="107" t="s">
        <v>418</v>
      </c>
      <c r="O1042" s="28">
        <v>0</v>
      </c>
      <c r="P1042" s="28" t="s">
        <v>388</v>
      </c>
      <c r="Q1042" s="106">
        <v>0.53800000000000003</v>
      </c>
      <c r="R1042" s="28">
        <v>5</v>
      </c>
      <c r="S1042" s="28">
        <v>4</v>
      </c>
    </row>
    <row r="1043" spans="1:19">
      <c r="A1043" s="28" t="s">
        <v>1322</v>
      </c>
      <c r="B1043" s="28">
        <v>17</v>
      </c>
      <c r="C1043" s="28">
        <v>44054671</v>
      </c>
      <c r="D1043" s="28" t="s">
        <v>439</v>
      </c>
      <c r="E1043" s="28" t="s">
        <v>440</v>
      </c>
      <c r="F1043" s="106"/>
      <c r="G1043" s="106">
        <v>-5.7140000000000004</v>
      </c>
      <c r="H1043" s="59">
        <v>1.0999999999999999E-8</v>
      </c>
      <c r="I1043" s="28">
        <v>1</v>
      </c>
      <c r="J1043" s="26">
        <v>9.4280000000000004E-4</v>
      </c>
      <c r="K1043" s="26">
        <v>0.84593253000000002</v>
      </c>
      <c r="L1043" s="28" t="s">
        <v>289</v>
      </c>
      <c r="M1043" s="28">
        <v>9</v>
      </c>
      <c r="N1043" s="107" t="s">
        <v>290</v>
      </c>
      <c r="O1043" s="28">
        <v>0</v>
      </c>
      <c r="P1043" s="28" t="s">
        <v>469</v>
      </c>
      <c r="Q1043" s="106">
        <v>3.3439999999999999</v>
      </c>
      <c r="R1043" s="28">
        <v>4</v>
      </c>
      <c r="S1043" s="28">
        <v>2</v>
      </c>
    </row>
    <row r="1044" spans="1:19">
      <c r="A1044" s="28" t="s">
        <v>1321</v>
      </c>
      <c r="B1044" s="28">
        <v>17</v>
      </c>
      <c r="C1044" s="28">
        <v>44056767</v>
      </c>
      <c r="D1044" s="28" t="s">
        <v>445</v>
      </c>
      <c r="E1044" s="28" t="s">
        <v>448</v>
      </c>
      <c r="F1044" s="106"/>
      <c r="G1044" s="106">
        <v>-5.7140000000000004</v>
      </c>
      <c r="H1044" s="59">
        <v>1.0999999999999999E-8</v>
      </c>
      <c r="I1044" s="28">
        <v>1</v>
      </c>
      <c r="J1044" s="26">
        <v>9.4280000000000004E-4</v>
      </c>
      <c r="K1044" s="26">
        <v>0.84404693099999994</v>
      </c>
      <c r="L1044" s="28" t="s">
        <v>289</v>
      </c>
      <c r="M1044" s="28">
        <v>9</v>
      </c>
      <c r="N1044" s="107" t="s">
        <v>290</v>
      </c>
      <c r="O1044" s="28">
        <v>0</v>
      </c>
      <c r="P1044" s="28" t="s">
        <v>388</v>
      </c>
      <c r="Q1044" s="106">
        <v>6.1159999999999997</v>
      </c>
      <c r="R1044" s="28" t="s">
        <v>413</v>
      </c>
      <c r="S1044" s="28">
        <v>4</v>
      </c>
    </row>
    <row r="1045" spans="1:19">
      <c r="A1045" s="28" t="s">
        <v>1319</v>
      </c>
      <c r="B1045" s="28">
        <v>17</v>
      </c>
      <c r="C1045" s="28">
        <v>44056833</v>
      </c>
      <c r="D1045" s="28" t="s">
        <v>445</v>
      </c>
      <c r="E1045" s="28" t="s">
        <v>448</v>
      </c>
      <c r="F1045" s="106"/>
      <c r="G1045" s="106">
        <v>-5.7140000000000004</v>
      </c>
      <c r="H1045" s="59">
        <v>1.0999999999999999E-8</v>
      </c>
      <c r="I1045" s="28">
        <v>1</v>
      </c>
      <c r="J1045" s="26">
        <v>9.4280000000000004E-4</v>
      </c>
      <c r="K1045" s="26">
        <v>0.84498972999999999</v>
      </c>
      <c r="L1045" s="28" t="s">
        <v>289</v>
      </c>
      <c r="M1045" s="28">
        <v>9</v>
      </c>
      <c r="N1045" s="107" t="s">
        <v>290</v>
      </c>
      <c r="O1045" s="28">
        <v>0</v>
      </c>
      <c r="P1045" s="28" t="s">
        <v>388</v>
      </c>
      <c r="Q1045" s="106">
        <v>3.2850000000000001</v>
      </c>
      <c r="R1045" s="28" t="s">
        <v>413</v>
      </c>
      <c r="S1045" s="28">
        <v>4</v>
      </c>
    </row>
    <row r="1046" spans="1:19">
      <c r="A1046" s="28" t="s">
        <v>2879</v>
      </c>
      <c r="B1046" s="28">
        <v>17</v>
      </c>
      <c r="C1046" s="28">
        <v>44093964</v>
      </c>
      <c r="D1046" s="28" t="s">
        <v>439</v>
      </c>
      <c r="E1046" s="28" t="s">
        <v>440</v>
      </c>
      <c r="F1046" s="106"/>
      <c r="G1046" s="106">
        <v>5.7140000000000004</v>
      </c>
      <c r="H1046" s="59">
        <v>1.11E-8</v>
      </c>
      <c r="I1046" s="28">
        <v>1</v>
      </c>
      <c r="J1046" s="26">
        <v>9.4196999999999998E-4</v>
      </c>
      <c r="K1046" s="26">
        <v>0.84687449999999997</v>
      </c>
      <c r="L1046" s="28" t="s">
        <v>289</v>
      </c>
      <c r="M1046" s="28">
        <v>9</v>
      </c>
      <c r="N1046" s="107" t="s">
        <v>290</v>
      </c>
      <c r="O1046" s="28">
        <v>0</v>
      </c>
      <c r="P1046" s="28" t="s">
        <v>388</v>
      </c>
      <c r="Q1046" s="106"/>
      <c r="R1046" s="28"/>
      <c r="S1046" s="28"/>
    </row>
    <row r="1047" spans="1:19">
      <c r="A1047" s="28" t="s">
        <v>2880</v>
      </c>
      <c r="B1047" s="28">
        <v>17</v>
      </c>
      <c r="C1047" s="28">
        <v>44007764</v>
      </c>
      <c r="D1047" s="28" t="s">
        <v>439</v>
      </c>
      <c r="E1047" s="28" t="s">
        <v>440</v>
      </c>
      <c r="F1047" s="106"/>
      <c r="G1047" s="106">
        <v>5.7140000000000004</v>
      </c>
      <c r="H1047" s="59">
        <v>1.11E-8</v>
      </c>
      <c r="I1047" s="28">
        <v>1</v>
      </c>
      <c r="J1047" s="26">
        <v>9.4114299999999997E-4</v>
      </c>
      <c r="K1047" s="26">
        <v>0.85063907100000002</v>
      </c>
      <c r="L1047" s="28" t="s">
        <v>289</v>
      </c>
      <c r="M1047" s="28">
        <v>9</v>
      </c>
      <c r="N1047" s="107" t="s">
        <v>290</v>
      </c>
      <c r="O1047" s="28">
        <v>0</v>
      </c>
      <c r="P1047" s="28" t="s">
        <v>388</v>
      </c>
      <c r="Q1047" s="106"/>
      <c r="R1047" s="28"/>
      <c r="S1047" s="28"/>
    </row>
    <row r="1048" spans="1:19">
      <c r="A1048" s="28" t="s">
        <v>1324</v>
      </c>
      <c r="B1048" s="28">
        <v>17</v>
      </c>
      <c r="C1048" s="28">
        <v>44109188</v>
      </c>
      <c r="D1048" s="28" t="s">
        <v>440</v>
      </c>
      <c r="E1048" s="28" t="s">
        <v>448</v>
      </c>
      <c r="F1048" s="106"/>
      <c r="G1048" s="106">
        <v>5.7140000000000004</v>
      </c>
      <c r="H1048" s="59">
        <v>1.11E-8</v>
      </c>
      <c r="I1048" s="28">
        <v>1</v>
      </c>
      <c r="J1048" s="26">
        <v>9.4114299999999997E-4</v>
      </c>
      <c r="K1048" s="26">
        <v>0.84875678499999996</v>
      </c>
      <c r="L1048" s="28" t="s">
        <v>289</v>
      </c>
      <c r="M1048" s="28">
        <v>9</v>
      </c>
      <c r="N1048" s="107" t="s">
        <v>418</v>
      </c>
      <c r="O1048" s="28">
        <v>0</v>
      </c>
      <c r="P1048" s="28" t="s">
        <v>388</v>
      </c>
      <c r="Q1048" s="106">
        <v>1.2789999999999999</v>
      </c>
      <c r="R1048" s="28" t="s">
        <v>413</v>
      </c>
      <c r="S1048" s="28">
        <v>3</v>
      </c>
    </row>
    <row r="1049" spans="1:19">
      <c r="A1049" s="28" t="s">
        <v>2881</v>
      </c>
      <c r="B1049" s="28">
        <v>17</v>
      </c>
      <c r="C1049" s="28">
        <v>44126575</v>
      </c>
      <c r="D1049" s="28" t="s">
        <v>439</v>
      </c>
      <c r="E1049" s="28" t="s">
        <v>440</v>
      </c>
      <c r="F1049" s="106"/>
      <c r="G1049" s="106">
        <v>-5.7140000000000004</v>
      </c>
      <c r="H1049" s="59">
        <v>1.11E-8</v>
      </c>
      <c r="I1049" s="28">
        <v>1</v>
      </c>
      <c r="J1049" s="26">
        <v>9.4114299999999997E-4</v>
      </c>
      <c r="K1049" s="26">
        <v>0.84781564300000001</v>
      </c>
      <c r="L1049" s="28" t="s">
        <v>289</v>
      </c>
      <c r="M1049" s="28">
        <v>9</v>
      </c>
      <c r="N1049" s="107" t="s">
        <v>418</v>
      </c>
      <c r="O1049" s="28">
        <v>0</v>
      </c>
      <c r="P1049" s="28" t="s">
        <v>388</v>
      </c>
      <c r="Q1049" s="106"/>
      <c r="R1049" s="28"/>
      <c r="S1049" s="28"/>
    </row>
    <row r="1050" spans="1:19">
      <c r="A1050" s="28" t="s">
        <v>1323</v>
      </c>
      <c r="B1050" s="28">
        <v>17</v>
      </c>
      <c r="C1050" s="28">
        <v>44154105</v>
      </c>
      <c r="D1050" s="28" t="s">
        <v>445</v>
      </c>
      <c r="E1050" s="28" t="s">
        <v>448</v>
      </c>
      <c r="F1050" s="106"/>
      <c r="G1050" s="106">
        <v>5.7140000000000004</v>
      </c>
      <c r="H1050" s="59">
        <v>1.11E-8</v>
      </c>
      <c r="I1050" s="28">
        <v>1</v>
      </c>
      <c r="J1050" s="26">
        <v>9.4114299999999997E-4</v>
      </c>
      <c r="K1050" s="26">
        <v>0.85158021299999997</v>
      </c>
      <c r="L1050" s="28" t="s">
        <v>289</v>
      </c>
      <c r="M1050" s="28">
        <v>9</v>
      </c>
      <c r="N1050" s="107" t="s">
        <v>418</v>
      </c>
      <c r="O1050" s="28">
        <v>0</v>
      </c>
      <c r="P1050" s="28" t="s">
        <v>388</v>
      </c>
      <c r="Q1050" s="106">
        <v>2.5310000000000001</v>
      </c>
      <c r="R1050" s="28">
        <v>6</v>
      </c>
      <c r="S1050" s="28">
        <v>4</v>
      </c>
    </row>
    <row r="1051" spans="1:19">
      <c r="A1051" s="28" t="s">
        <v>1234</v>
      </c>
      <c r="B1051" s="28">
        <v>17</v>
      </c>
      <c r="C1051" s="28">
        <v>44184404</v>
      </c>
      <c r="D1051" s="28" t="s">
        <v>445</v>
      </c>
      <c r="E1051" s="28" t="s">
        <v>448</v>
      </c>
      <c r="F1051" s="106"/>
      <c r="G1051" s="106">
        <v>-5.7140000000000004</v>
      </c>
      <c r="H1051" s="59">
        <v>1.11E-8</v>
      </c>
      <c r="I1051" s="28">
        <v>1</v>
      </c>
      <c r="J1051" s="26">
        <v>9.4114299999999997E-4</v>
      </c>
      <c r="K1051" s="26">
        <v>0.84969792799999999</v>
      </c>
      <c r="L1051" s="28" t="s">
        <v>289</v>
      </c>
      <c r="M1051" s="28">
        <v>9</v>
      </c>
      <c r="N1051" s="107" t="s">
        <v>418</v>
      </c>
      <c r="O1051" s="28">
        <v>0</v>
      </c>
      <c r="P1051" s="28" t="s">
        <v>388</v>
      </c>
      <c r="Q1051" s="106">
        <v>5.827</v>
      </c>
      <c r="R1051" s="28">
        <v>5</v>
      </c>
      <c r="S1051" s="28">
        <v>2</v>
      </c>
    </row>
    <row r="1052" spans="1:19">
      <c r="A1052" s="28" t="s">
        <v>2882</v>
      </c>
      <c r="B1052" s="28">
        <v>17</v>
      </c>
      <c r="C1052" s="28">
        <v>44007727</v>
      </c>
      <c r="D1052" s="28" t="s">
        <v>439</v>
      </c>
      <c r="E1052" s="28" t="s">
        <v>440</v>
      </c>
      <c r="F1052" s="106"/>
      <c r="G1052" s="106">
        <v>-5.7130000000000001</v>
      </c>
      <c r="H1052" s="59">
        <v>1.11E-8</v>
      </c>
      <c r="I1052" s="28">
        <v>1</v>
      </c>
      <c r="J1052" s="26">
        <v>9.4031599999999996E-4</v>
      </c>
      <c r="K1052" s="26">
        <v>0.85628179599999998</v>
      </c>
      <c r="L1052" s="28" t="s">
        <v>289</v>
      </c>
      <c r="M1052" s="28">
        <v>9</v>
      </c>
      <c r="N1052" s="107" t="s">
        <v>290</v>
      </c>
      <c r="O1052" s="28">
        <v>0</v>
      </c>
      <c r="P1052" s="28" t="s">
        <v>388</v>
      </c>
      <c r="Q1052" s="106"/>
      <c r="R1052" s="28"/>
      <c r="S1052" s="28"/>
    </row>
    <row r="1053" spans="1:19">
      <c r="A1053" s="28" t="s">
        <v>2883</v>
      </c>
      <c r="B1053" s="28">
        <v>17</v>
      </c>
      <c r="C1053" s="28">
        <v>44154033</v>
      </c>
      <c r="D1053" s="28" t="s">
        <v>439</v>
      </c>
      <c r="E1053" s="28" t="s">
        <v>440</v>
      </c>
      <c r="F1053" s="106"/>
      <c r="G1053" s="106">
        <v>5.7130000000000001</v>
      </c>
      <c r="H1053" s="59">
        <v>1.11E-8</v>
      </c>
      <c r="I1053" s="28">
        <v>1</v>
      </c>
      <c r="J1053" s="26">
        <v>9.4031599999999996E-4</v>
      </c>
      <c r="K1053" s="26">
        <v>0.85252053000000005</v>
      </c>
      <c r="L1053" s="28" t="s">
        <v>289</v>
      </c>
      <c r="M1053" s="28">
        <v>9</v>
      </c>
      <c r="N1053" s="107" t="s">
        <v>418</v>
      </c>
      <c r="O1053" s="28">
        <v>0</v>
      </c>
      <c r="P1053" s="28" t="s">
        <v>388</v>
      </c>
      <c r="Q1053" s="106"/>
      <c r="R1053" s="28"/>
      <c r="S1053" s="28"/>
    </row>
    <row r="1054" spans="1:19">
      <c r="A1054" s="28" t="s">
        <v>2884</v>
      </c>
      <c r="B1054" s="28">
        <v>17</v>
      </c>
      <c r="C1054" s="28">
        <v>44154048</v>
      </c>
      <c r="D1054" s="28" t="s">
        <v>439</v>
      </c>
      <c r="E1054" s="28" t="s">
        <v>440</v>
      </c>
      <c r="F1054" s="106"/>
      <c r="G1054" s="106">
        <v>-5.7130000000000001</v>
      </c>
      <c r="H1054" s="59">
        <v>1.11E-8</v>
      </c>
      <c r="I1054" s="28">
        <v>1</v>
      </c>
      <c r="J1054" s="26">
        <v>9.4031599999999996E-4</v>
      </c>
      <c r="K1054" s="26">
        <v>0.85534147900000002</v>
      </c>
      <c r="L1054" s="28" t="s">
        <v>289</v>
      </c>
      <c r="M1054" s="28">
        <v>9</v>
      </c>
      <c r="N1054" s="107" t="s">
        <v>418</v>
      </c>
      <c r="O1054" s="28">
        <v>0</v>
      </c>
      <c r="P1054" s="28" t="s">
        <v>388</v>
      </c>
      <c r="Q1054" s="106"/>
      <c r="R1054" s="28"/>
      <c r="S1054" s="28"/>
    </row>
    <row r="1055" spans="1:19">
      <c r="A1055" s="28" t="s">
        <v>1325</v>
      </c>
      <c r="B1055" s="28">
        <v>17</v>
      </c>
      <c r="C1055" s="28">
        <v>44154393</v>
      </c>
      <c r="D1055" s="28" t="s">
        <v>445</v>
      </c>
      <c r="E1055" s="28" t="s">
        <v>448</v>
      </c>
      <c r="F1055" s="106"/>
      <c r="G1055" s="106">
        <v>5.7140000000000004</v>
      </c>
      <c r="H1055" s="59">
        <v>1.11E-8</v>
      </c>
      <c r="I1055" s="28">
        <v>1</v>
      </c>
      <c r="J1055" s="26">
        <v>9.4031599999999996E-4</v>
      </c>
      <c r="K1055" s="26">
        <v>0.85346084600000005</v>
      </c>
      <c r="L1055" s="28" t="s">
        <v>289</v>
      </c>
      <c r="M1055" s="28">
        <v>9</v>
      </c>
      <c r="N1055" s="107" t="s">
        <v>418</v>
      </c>
      <c r="O1055" s="28">
        <v>0</v>
      </c>
      <c r="P1055" s="28" t="s">
        <v>388</v>
      </c>
      <c r="Q1055" s="106">
        <v>0.36199999999999999</v>
      </c>
      <c r="R1055" s="28">
        <v>6</v>
      </c>
      <c r="S1055" s="28">
        <v>1</v>
      </c>
    </row>
    <row r="1056" spans="1:19">
      <c r="A1056" s="28" t="s">
        <v>1326</v>
      </c>
      <c r="B1056" s="28">
        <v>17</v>
      </c>
      <c r="C1056" s="28">
        <v>44154461</v>
      </c>
      <c r="D1056" s="28" t="s">
        <v>445</v>
      </c>
      <c r="E1056" s="28" t="s">
        <v>440</v>
      </c>
      <c r="F1056" s="106"/>
      <c r="G1056" s="106">
        <v>5.7140000000000004</v>
      </c>
      <c r="H1056" s="59">
        <v>1.11E-8</v>
      </c>
      <c r="I1056" s="28">
        <v>1</v>
      </c>
      <c r="J1056" s="26">
        <v>9.4031599999999996E-4</v>
      </c>
      <c r="K1056" s="26">
        <v>0.85440116300000002</v>
      </c>
      <c r="L1056" s="28" t="s">
        <v>289</v>
      </c>
      <c r="M1056" s="28">
        <v>9</v>
      </c>
      <c r="N1056" s="107" t="s">
        <v>418</v>
      </c>
      <c r="O1056" s="28">
        <v>0</v>
      </c>
      <c r="P1056" s="28" t="s">
        <v>388</v>
      </c>
      <c r="Q1056" s="106">
        <v>0.48599999999999999</v>
      </c>
      <c r="R1056" s="28">
        <v>5</v>
      </c>
      <c r="S1056" s="28">
        <v>2</v>
      </c>
    </row>
    <row r="1057" spans="1:19">
      <c r="A1057" s="28" t="s">
        <v>1327</v>
      </c>
      <c r="B1057" s="28">
        <v>17</v>
      </c>
      <c r="C1057" s="28">
        <v>44154607</v>
      </c>
      <c r="D1057" s="28" t="s">
        <v>439</v>
      </c>
      <c r="E1057" s="28" t="s">
        <v>440</v>
      </c>
      <c r="F1057" s="106"/>
      <c r="G1057" s="106">
        <v>5.7140000000000004</v>
      </c>
      <c r="H1057" s="59">
        <v>1.11E-8</v>
      </c>
      <c r="I1057" s="28">
        <v>1</v>
      </c>
      <c r="J1057" s="26">
        <v>9.4031599999999996E-4</v>
      </c>
      <c r="K1057" s="26">
        <v>0.85722211199999998</v>
      </c>
      <c r="L1057" s="28" t="s">
        <v>289</v>
      </c>
      <c r="M1057" s="28">
        <v>9</v>
      </c>
      <c r="N1057" s="107" t="s">
        <v>418</v>
      </c>
      <c r="O1057" s="28">
        <v>0</v>
      </c>
      <c r="P1057" s="28" t="s">
        <v>388</v>
      </c>
      <c r="Q1057" s="106">
        <v>4.4160000000000004</v>
      </c>
      <c r="R1057" s="28">
        <v>5</v>
      </c>
      <c r="S1057" s="28">
        <v>4</v>
      </c>
    </row>
    <row r="1058" spans="1:19">
      <c r="A1058" s="28" t="s">
        <v>1328</v>
      </c>
      <c r="B1058" s="28">
        <v>17</v>
      </c>
      <c r="C1058" s="28">
        <v>43988884</v>
      </c>
      <c r="D1058" s="28" t="s">
        <v>439</v>
      </c>
      <c r="E1058" s="28" t="s">
        <v>440</v>
      </c>
      <c r="F1058" s="106"/>
      <c r="G1058" s="106">
        <v>5.7130000000000001</v>
      </c>
      <c r="H1058" s="59">
        <v>1.11E-8</v>
      </c>
      <c r="I1058" s="28">
        <v>1</v>
      </c>
      <c r="J1058" s="26">
        <v>9.39492E-4</v>
      </c>
      <c r="K1058" s="26">
        <v>0.85910109599999995</v>
      </c>
      <c r="L1058" s="28" t="s">
        <v>289</v>
      </c>
      <c r="M1058" s="28">
        <v>9</v>
      </c>
      <c r="N1058" s="107" t="s">
        <v>290</v>
      </c>
      <c r="O1058" s="28">
        <v>0</v>
      </c>
      <c r="P1058" s="28" t="s">
        <v>388</v>
      </c>
      <c r="Q1058" s="106">
        <v>1.3049999999999999</v>
      </c>
      <c r="R1058" s="28">
        <v>7</v>
      </c>
      <c r="S1058" s="28">
        <v>5</v>
      </c>
    </row>
    <row r="1059" spans="1:19">
      <c r="A1059" s="28" t="s">
        <v>2885</v>
      </c>
      <c r="B1059" s="28">
        <v>17</v>
      </c>
      <c r="C1059" s="28">
        <v>44152760</v>
      </c>
      <c r="D1059" s="28" t="s">
        <v>439</v>
      </c>
      <c r="E1059" s="28" t="s">
        <v>448</v>
      </c>
      <c r="F1059" s="106"/>
      <c r="G1059" s="106">
        <v>5.7130000000000001</v>
      </c>
      <c r="H1059" s="59">
        <v>1.11E-8</v>
      </c>
      <c r="I1059" s="28">
        <v>1</v>
      </c>
      <c r="J1059" s="26">
        <v>9.39492E-4</v>
      </c>
      <c r="K1059" s="26">
        <v>0.85816160399999997</v>
      </c>
      <c r="L1059" s="28" t="s">
        <v>289</v>
      </c>
      <c r="M1059" s="28">
        <v>9</v>
      </c>
      <c r="N1059" s="107" t="s">
        <v>418</v>
      </c>
      <c r="O1059" s="28">
        <v>0</v>
      </c>
      <c r="P1059" s="28" t="s">
        <v>388</v>
      </c>
      <c r="Q1059" s="106"/>
      <c r="R1059" s="28"/>
      <c r="S1059" s="28"/>
    </row>
    <row r="1060" spans="1:19">
      <c r="A1060" s="28" t="s">
        <v>1331</v>
      </c>
      <c r="B1060" s="28">
        <v>17</v>
      </c>
      <c r="C1060" s="28">
        <v>44026548</v>
      </c>
      <c r="D1060" s="28" t="s">
        <v>439</v>
      </c>
      <c r="E1060" s="28" t="s">
        <v>440</v>
      </c>
      <c r="F1060" s="106"/>
      <c r="G1060" s="106">
        <v>-5.7130000000000001</v>
      </c>
      <c r="H1060" s="59">
        <v>1.11E-8</v>
      </c>
      <c r="I1060" s="28">
        <v>1</v>
      </c>
      <c r="J1060" s="26">
        <v>9.3866800000000003E-4</v>
      </c>
      <c r="K1060" s="26">
        <v>0.86097843200000002</v>
      </c>
      <c r="L1060" s="28" t="s">
        <v>289</v>
      </c>
      <c r="M1060" s="28">
        <v>9</v>
      </c>
      <c r="N1060" s="107" t="s">
        <v>290</v>
      </c>
      <c r="O1060" s="28">
        <v>0</v>
      </c>
      <c r="P1060" s="28" t="s">
        <v>388</v>
      </c>
      <c r="Q1060" s="106">
        <v>14.02</v>
      </c>
      <c r="R1060" s="28"/>
      <c r="S1060" s="28">
        <v>1</v>
      </c>
    </row>
    <row r="1061" spans="1:19">
      <c r="A1061" s="28" t="s">
        <v>1335</v>
      </c>
      <c r="B1061" s="28">
        <v>17</v>
      </c>
      <c r="C1061" s="28">
        <v>44049900</v>
      </c>
      <c r="D1061" s="28" t="s">
        <v>445</v>
      </c>
      <c r="E1061" s="28" t="s">
        <v>448</v>
      </c>
      <c r="F1061" s="106"/>
      <c r="G1061" s="106">
        <v>5.7130000000000001</v>
      </c>
      <c r="H1061" s="59">
        <v>1.11E-8</v>
      </c>
      <c r="I1061" s="28">
        <v>1</v>
      </c>
      <c r="J1061" s="26">
        <v>9.3866800000000003E-4</v>
      </c>
      <c r="K1061" s="26">
        <v>0.86003976400000004</v>
      </c>
      <c r="L1061" s="28" t="s">
        <v>289</v>
      </c>
      <c r="M1061" s="28">
        <v>9</v>
      </c>
      <c r="N1061" s="107" t="s">
        <v>290</v>
      </c>
      <c r="O1061" s="28">
        <v>0</v>
      </c>
      <c r="P1061" s="28" t="s">
        <v>388</v>
      </c>
      <c r="Q1061" s="106">
        <v>7.3639999999999999</v>
      </c>
      <c r="R1061" s="28">
        <v>4</v>
      </c>
      <c r="S1061" s="28">
        <v>4</v>
      </c>
    </row>
    <row r="1062" spans="1:19">
      <c r="A1062" s="28" t="s">
        <v>1333</v>
      </c>
      <c r="B1062" s="28">
        <v>17</v>
      </c>
      <c r="C1062" s="28">
        <v>44060248</v>
      </c>
      <c r="D1062" s="28" t="s">
        <v>445</v>
      </c>
      <c r="E1062" s="28" t="s">
        <v>448</v>
      </c>
      <c r="F1062" s="106"/>
      <c r="G1062" s="106">
        <v>-5.7130000000000001</v>
      </c>
      <c r="H1062" s="59">
        <v>1.11E-8</v>
      </c>
      <c r="I1062" s="28">
        <v>1</v>
      </c>
      <c r="J1062" s="26">
        <v>9.3866800000000003E-4</v>
      </c>
      <c r="K1062" s="26">
        <v>0.86285576900000005</v>
      </c>
      <c r="L1062" s="28" t="s">
        <v>289</v>
      </c>
      <c r="M1062" s="28">
        <v>9</v>
      </c>
      <c r="N1062" s="107" t="s">
        <v>290</v>
      </c>
      <c r="O1062" s="28">
        <v>0</v>
      </c>
      <c r="P1062" s="28" t="s">
        <v>388</v>
      </c>
      <c r="Q1062" s="106">
        <v>9.9120000000000008</v>
      </c>
      <c r="R1062" s="28">
        <v>5</v>
      </c>
      <c r="S1062" s="28">
        <v>4</v>
      </c>
    </row>
    <row r="1063" spans="1:19">
      <c r="A1063" s="28" t="s">
        <v>1329</v>
      </c>
      <c r="B1063" s="28">
        <v>17</v>
      </c>
      <c r="C1063" s="28">
        <v>44088772</v>
      </c>
      <c r="D1063" s="28" t="s">
        <v>445</v>
      </c>
      <c r="E1063" s="28" t="s">
        <v>440</v>
      </c>
      <c r="F1063" s="106"/>
      <c r="G1063" s="106">
        <v>-5.7130000000000001</v>
      </c>
      <c r="H1063" s="59">
        <v>1.11E-8</v>
      </c>
      <c r="I1063" s="28">
        <v>1</v>
      </c>
      <c r="J1063" s="26">
        <v>9.3866800000000003E-4</v>
      </c>
      <c r="K1063" s="26">
        <v>0.863794438</v>
      </c>
      <c r="L1063" s="28" t="s">
        <v>289</v>
      </c>
      <c r="M1063" s="28">
        <v>9</v>
      </c>
      <c r="N1063" s="107" t="s">
        <v>290</v>
      </c>
      <c r="O1063" s="28">
        <v>0</v>
      </c>
      <c r="P1063" s="28" t="s">
        <v>388</v>
      </c>
      <c r="Q1063" s="106">
        <v>1.0780000000000001</v>
      </c>
      <c r="R1063" s="28">
        <v>6</v>
      </c>
      <c r="S1063" s="28">
        <v>4</v>
      </c>
    </row>
    <row r="1064" spans="1:19">
      <c r="A1064" s="28" t="s">
        <v>1334</v>
      </c>
      <c r="B1064" s="28">
        <v>17</v>
      </c>
      <c r="C1064" s="28">
        <v>44154946</v>
      </c>
      <c r="D1064" s="28" t="s">
        <v>439</v>
      </c>
      <c r="E1064" s="28" t="s">
        <v>440</v>
      </c>
      <c r="F1064" s="106"/>
      <c r="G1064" s="106">
        <v>-5.7130000000000001</v>
      </c>
      <c r="H1064" s="59">
        <v>1.11E-8</v>
      </c>
      <c r="I1064" s="28">
        <v>1</v>
      </c>
      <c r="J1064" s="26">
        <v>9.3866800000000003E-4</v>
      </c>
      <c r="K1064" s="26">
        <v>0.86473310599999997</v>
      </c>
      <c r="L1064" s="28" t="s">
        <v>289</v>
      </c>
      <c r="M1064" s="28">
        <v>9</v>
      </c>
      <c r="N1064" s="107" t="s">
        <v>418</v>
      </c>
      <c r="O1064" s="28">
        <v>0</v>
      </c>
      <c r="P1064" s="28" t="s">
        <v>388</v>
      </c>
      <c r="Q1064" s="106">
        <v>1.87</v>
      </c>
      <c r="R1064" s="28">
        <v>7</v>
      </c>
      <c r="S1064" s="28">
        <v>4</v>
      </c>
    </row>
    <row r="1065" spans="1:19">
      <c r="A1065" s="28" t="s">
        <v>1332</v>
      </c>
      <c r="B1065" s="28">
        <v>17</v>
      </c>
      <c r="C1065" s="28">
        <v>44155157</v>
      </c>
      <c r="D1065" s="28" t="s">
        <v>439</v>
      </c>
      <c r="E1065" s="28" t="s">
        <v>440</v>
      </c>
      <c r="F1065" s="106"/>
      <c r="G1065" s="106">
        <v>-5.7130000000000001</v>
      </c>
      <c r="H1065" s="59">
        <v>1.11E-8</v>
      </c>
      <c r="I1065" s="28">
        <v>1</v>
      </c>
      <c r="J1065" s="26">
        <v>9.3866800000000003E-4</v>
      </c>
      <c r="K1065" s="26">
        <v>0.86191710099999996</v>
      </c>
      <c r="L1065" s="28" t="s">
        <v>289</v>
      </c>
      <c r="M1065" s="28">
        <v>9</v>
      </c>
      <c r="N1065" s="107" t="s">
        <v>418</v>
      </c>
      <c r="O1065" s="28">
        <v>0</v>
      </c>
      <c r="P1065" s="28" t="s">
        <v>388</v>
      </c>
      <c r="Q1065" s="106">
        <v>2.7650000000000001</v>
      </c>
      <c r="R1065" s="28">
        <v>6</v>
      </c>
      <c r="S1065" s="28">
        <v>4</v>
      </c>
    </row>
    <row r="1066" spans="1:19">
      <c r="A1066" s="28" t="s">
        <v>1336</v>
      </c>
      <c r="B1066" s="28">
        <v>17</v>
      </c>
      <c r="C1066" s="28">
        <v>43990662</v>
      </c>
      <c r="D1066" s="28" t="s">
        <v>445</v>
      </c>
      <c r="E1066" s="28" t="s">
        <v>448</v>
      </c>
      <c r="F1066" s="106"/>
      <c r="G1066" s="106">
        <v>-5.7130000000000001</v>
      </c>
      <c r="H1066" s="59">
        <v>1.11E-8</v>
      </c>
      <c r="I1066" s="28">
        <v>1</v>
      </c>
      <c r="J1066" s="26">
        <v>9.3784700000000001E-4</v>
      </c>
      <c r="K1066" s="26">
        <v>0.86567095299999997</v>
      </c>
      <c r="L1066" s="28" t="s">
        <v>289</v>
      </c>
      <c r="M1066" s="28">
        <v>9</v>
      </c>
      <c r="N1066" s="107" t="s">
        <v>290</v>
      </c>
      <c r="O1066" s="28">
        <v>0</v>
      </c>
      <c r="P1066" s="28" t="s">
        <v>388</v>
      </c>
      <c r="Q1066" s="106">
        <v>1.7430000000000001</v>
      </c>
      <c r="R1066" s="28">
        <v>7</v>
      </c>
      <c r="S1066" s="28">
        <v>4</v>
      </c>
    </row>
    <row r="1067" spans="1:19">
      <c r="A1067" s="28" t="s">
        <v>2886</v>
      </c>
      <c r="B1067" s="28">
        <v>17</v>
      </c>
      <c r="C1067" s="28">
        <v>44062915</v>
      </c>
      <c r="D1067" s="28" t="s">
        <v>439</v>
      </c>
      <c r="E1067" s="28" t="s">
        <v>448</v>
      </c>
      <c r="F1067" s="106"/>
      <c r="G1067" s="106">
        <v>-5.7130000000000001</v>
      </c>
      <c r="H1067" s="59">
        <v>1.11E-8</v>
      </c>
      <c r="I1067" s="28">
        <v>1</v>
      </c>
      <c r="J1067" s="26">
        <v>9.3784700000000001E-4</v>
      </c>
      <c r="K1067" s="26">
        <v>0.86754664599999998</v>
      </c>
      <c r="L1067" s="28" t="s">
        <v>289</v>
      </c>
      <c r="M1067" s="28">
        <v>9</v>
      </c>
      <c r="N1067" s="107" t="s">
        <v>290</v>
      </c>
      <c r="O1067" s="28">
        <v>0</v>
      </c>
      <c r="P1067" s="28" t="s">
        <v>388</v>
      </c>
      <c r="Q1067" s="106">
        <v>6.1529999999999996</v>
      </c>
      <c r="R1067" s="28"/>
      <c r="S1067" s="28">
        <v>4</v>
      </c>
    </row>
    <row r="1068" spans="1:19">
      <c r="A1068" s="28" t="s">
        <v>2887</v>
      </c>
      <c r="B1068" s="28">
        <v>17</v>
      </c>
      <c r="C1068" s="28">
        <v>44176215</v>
      </c>
      <c r="D1068" s="28" t="s">
        <v>445</v>
      </c>
      <c r="E1068" s="28" t="s">
        <v>448</v>
      </c>
      <c r="F1068" s="106"/>
      <c r="G1068" s="106">
        <v>-5.7130000000000001</v>
      </c>
      <c r="H1068" s="59">
        <v>1.11E-8</v>
      </c>
      <c r="I1068" s="28">
        <v>1</v>
      </c>
      <c r="J1068" s="26">
        <v>9.3784700000000001E-4</v>
      </c>
      <c r="K1068" s="26">
        <v>0.86660879899999999</v>
      </c>
      <c r="L1068" s="28" t="s">
        <v>289</v>
      </c>
      <c r="M1068" s="28">
        <v>9</v>
      </c>
      <c r="N1068" s="107" t="s">
        <v>418</v>
      </c>
      <c r="O1068" s="28">
        <v>0</v>
      </c>
      <c r="P1068" s="28" t="s">
        <v>388</v>
      </c>
      <c r="Q1068" s="106"/>
      <c r="R1068" s="28"/>
      <c r="S1068" s="28"/>
    </row>
    <row r="1069" spans="1:19">
      <c r="A1069" s="28" t="s">
        <v>1330</v>
      </c>
      <c r="B1069" s="28">
        <v>17</v>
      </c>
      <c r="C1069" s="28">
        <v>44033802</v>
      </c>
      <c r="D1069" s="28" t="s">
        <v>439</v>
      </c>
      <c r="E1069" s="28" t="s">
        <v>440</v>
      </c>
      <c r="F1069" s="106"/>
      <c r="G1069" s="106">
        <v>5.7130000000000001</v>
      </c>
      <c r="H1069" s="59">
        <v>1.11E-8</v>
      </c>
      <c r="I1069" s="28">
        <v>1</v>
      </c>
      <c r="J1069" s="26">
        <v>9.3702599999999998E-4</v>
      </c>
      <c r="K1069" s="26">
        <v>0.870357724</v>
      </c>
      <c r="L1069" s="28" t="s">
        <v>289</v>
      </c>
      <c r="M1069" s="28">
        <v>9</v>
      </c>
      <c r="N1069" s="107" t="s">
        <v>290</v>
      </c>
      <c r="O1069" s="28">
        <v>0</v>
      </c>
      <c r="P1069" s="28" t="s">
        <v>388</v>
      </c>
      <c r="Q1069" s="106">
        <v>0.59</v>
      </c>
      <c r="R1069" s="28" t="s">
        <v>541</v>
      </c>
      <c r="S1069" s="28">
        <v>5</v>
      </c>
    </row>
    <row r="1070" spans="1:19">
      <c r="A1070" s="28" t="s">
        <v>1337</v>
      </c>
      <c r="B1070" s="28">
        <v>17</v>
      </c>
      <c r="C1070" s="28">
        <v>44058017</v>
      </c>
      <c r="D1070" s="28" t="s">
        <v>439</v>
      </c>
      <c r="E1070" s="28" t="s">
        <v>448</v>
      </c>
      <c r="F1070" s="106"/>
      <c r="G1070" s="106">
        <v>-5.7130000000000001</v>
      </c>
      <c r="H1070" s="59">
        <v>1.11E-8</v>
      </c>
      <c r="I1070" s="28">
        <v>1</v>
      </c>
      <c r="J1070" s="26">
        <v>9.3702599999999998E-4</v>
      </c>
      <c r="K1070" s="26">
        <v>0.86848367199999998</v>
      </c>
      <c r="L1070" s="28" t="s">
        <v>289</v>
      </c>
      <c r="M1070" s="28">
        <v>9</v>
      </c>
      <c r="N1070" s="107" t="s">
        <v>290</v>
      </c>
      <c r="O1070" s="28">
        <v>0</v>
      </c>
      <c r="P1070" s="28" t="s">
        <v>388</v>
      </c>
      <c r="Q1070" s="106">
        <v>0.16300000000000001</v>
      </c>
      <c r="R1070" s="28">
        <v>5</v>
      </c>
      <c r="S1070" s="28">
        <v>4</v>
      </c>
    </row>
    <row r="1071" spans="1:19">
      <c r="A1071" s="28" t="s">
        <v>1338</v>
      </c>
      <c r="B1071" s="28">
        <v>17</v>
      </c>
      <c r="C1071" s="28">
        <v>44157622</v>
      </c>
      <c r="D1071" s="28" t="s">
        <v>439</v>
      </c>
      <c r="E1071" s="28" t="s">
        <v>448</v>
      </c>
      <c r="F1071" s="106"/>
      <c r="G1071" s="106">
        <v>5.7130000000000001</v>
      </c>
      <c r="H1071" s="59">
        <v>1.11E-8</v>
      </c>
      <c r="I1071" s="28">
        <v>1</v>
      </c>
      <c r="J1071" s="26">
        <v>9.3702599999999998E-4</v>
      </c>
      <c r="K1071" s="26">
        <v>0.86942069799999999</v>
      </c>
      <c r="L1071" s="28" t="s">
        <v>289</v>
      </c>
      <c r="M1071" s="28">
        <v>9</v>
      </c>
      <c r="N1071" s="107" t="s">
        <v>418</v>
      </c>
      <c r="O1071" s="28">
        <v>0</v>
      </c>
      <c r="P1071" s="28" t="s">
        <v>388</v>
      </c>
      <c r="Q1071" s="106">
        <v>0.33600000000000002</v>
      </c>
      <c r="R1071" s="28">
        <v>4</v>
      </c>
      <c r="S1071" s="28">
        <v>4</v>
      </c>
    </row>
    <row r="1072" spans="1:19">
      <c r="A1072" s="28" t="s">
        <v>1339</v>
      </c>
      <c r="B1072" s="28">
        <v>17</v>
      </c>
      <c r="C1072" s="28">
        <v>44006896</v>
      </c>
      <c r="D1072" s="28" t="s">
        <v>439</v>
      </c>
      <c r="E1072" s="28" t="s">
        <v>440</v>
      </c>
      <c r="F1072" s="106"/>
      <c r="G1072" s="106">
        <v>5.7130000000000001</v>
      </c>
      <c r="H1072" s="59">
        <v>1.11E-8</v>
      </c>
      <c r="I1072" s="28">
        <v>1</v>
      </c>
      <c r="J1072" s="26">
        <v>9.3620699999999999E-4</v>
      </c>
      <c r="K1072" s="26">
        <v>0.87223013900000002</v>
      </c>
      <c r="L1072" s="28" t="s">
        <v>289</v>
      </c>
      <c r="M1072" s="28">
        <v>9</v>
      </c>
      <c r="N1072" s="107" t="s">
        <v>290</v>
      </c>
      <c r="O1072" s="28">
        <v>0</v>
      </c>
      <c r="P1072" s="28" t="s">
        <v>388</v>
      </c>
      <c r="Q1072" s="106">
        <v>0.72699999999999998</v>
      </c>
      <c r="R1072" s="28">
        <v>4</v>
      </c>
      <c r="S1072" s="28">
        <v>5</v>
      </c>
    </row>
    <row r="1073" spans="1:19">
      <c r="A1073" s="28" t="s">
        <v>2888</v>
      </c>
      <c r="B1073" s="28">
        <v>17</v>
      </c>
      <c r="C1073" s="28">
        <v>44156167</v>
      </c>
      <c r="D1073" s="28" t="s">
        <v>445</v>
      </c>
      <c r="E1073" s="28" t="s">
        <v>448</v>
      </c>
      <c r="F1073" s="106"/>
      <c r="G1073" s="106">
        <v>-5.7130000000000001</v>
      </c>
      <c r="H1073" s="59">
        <v>1.11E-8</v>
      </c>
      <c r="I1073" s="28">
        <v>1</v>
      </c>
      <c r="J1073" s="26">
        <v>9.3620699999999999E-4</v>
      </c>
      <c r="K1073" s="26">
        <v>0.87129393200000005</v>
      </c>
      <c r="L1073" s="28" t="s">
        <v>289</v>
      </c>
      <c r="M1073" s="28">
        <v>9</v>
      </c>
      <c r="N1073" s="107" t="s">
        <v>418</v>
      </c>
      <c r="O1073" s="28">
        <v>0</v>
      </c>
      <c r="P1073" s="28" t="s">
        <v>388</v>
      </c>
      <c r="Q1073" s="106"/>
      <c r="R1073" s="28"/>
      <c r="S1073" s="28"/>
    </row>
    <row r="1074" spans="1:19">
      <c r="A1074" s="28" t="s">
        <v>1341</v>
      </c>
      <c r="B1074" s="28">
        <v>17</v>
      </c>
      <c r="C1074" s="28">
        <v>44089108</v>
      </c>
      <c r="D1074" s="28" t="s">
        <v>439</v>
      </c>
      <c r="E1074" s="28" t="s">
        <v>440</v>
      </c>
      <c r="F1074" s="106"/>
      <c r="G1074" s="106">
        <v>5.7119999999999997</v>
      </c>
      <c r="H1074" s="59">
        <v>1.11E-8</v>
      </c>
      <c r="I1074" s="28">
        <v>1</v>
      </c>
      <c r="J1074" s="26">
        <v>9.3457399999999997E-4</v>
      </c>
      <c r="K1074" s="26">
        <v>0.87409928699999995</v>
      </c>
      <c r="L1074" s="28" t="s">
        <v>289</v>
      </c>
      <c r="M1074" s="28">
        <v>9</v>
      </c>
      <c r="N1074" s="107" t="s">
        <v>290</v>
      </c>
      <c r="O1074" s="28">
        <v>0</v>
      </c>
      <c r="P1074" s="28" t="s">
        <v>388</v>
      </c>
      <c r="Q1074" s="106">
        <v>2.3410000000000002</v>
      </c>
      <c r="R1074" s="28">
        <v>5</v>
      </c>
      <c r="S1074" s="28">
        <v>4</v>
      </c>
    </row>
    <row r="1075" spans="1:19">
      <c r="A1075" s="28" t="s">
        <v>2889</v>
      </c>
      <c r="B1075" s="28">
        <v>17</v>
      </c>
      <c r="C1075" s="28">
        <v>44093993</v>
      </c>
      <c r="D1075" s="28" t="s">
        <v>439</v>
      </c>
      <c r="E1075" s="28" t="s">
        <v>440</v>
      </c>
      <c r="F1075" s="106"/>
      <c r="G1075" s="106">
        <v>-5.7119999999999997</v>
      </c>
      <c r="H1075" s="59">
        <v>1.11E-8</v>
      </c>
      <c r="I1075" s="28">
        <v>1</v>
      </c>
      <c r="J1075" s="26">
        <v>9.3457399999999997E-4</v>
      </c>
      <c r="K1075" s="26">
        <v>0.87316471299999998</v>
      </c>
      <c r="L1075" s="28" t="s">
        <v>289</v>
      </c>
      <c r="M1075" s="28">
        <v>9</v>
      </c>
      <c r="N1075" s="107" t="s">
        <v>290</v>
      </c>
      <c r="O1075" s="28">
        <v>0</v>
      </c>
      <c r="P1075" s="28" t="s">
        <v>388</v>
      </c>
      <c r="Q1075" s="106"/>
      <c r="R1075" s="28"/>
      <c r="S1075" s="28"/>
    </row>
    <row r="1076" spans="1:19">
      <c r="A1076" s="28" t="s">
        <v>1340</v>
      </c>
      <c r="B1076" s="28">
        <v>17</v>
      </c>
      <c r="C1076" s="28">
        <v>44042366</v>
      </c>
      <c r="D1076" s="28" t="s">
        <v>445</v>
      </c>
      <c r="E1076" s="28" t="s">
        <v>448</v>
      </c>
      <c r="F1076" s="106"/>
      <c r="G1076" s="106">
        <v>-5.7119999999999997</v>
      </c>
      <c r="H1076" s="59">
        <v>1.1199999999999999E-8</v>
      </c>
      <c r="I1076" s="28">
        <v>1</v>
      </c>
      <c r="J1076" s="26">
        <v>9.3294600000000004E-4</v>
      </c>
      <c r="K1076" s="26">
        <v>0.87596517900000004</v>
      </c>
      <c r="L1076" s="28" t="s">
        <v>289</v>
      </c>
      <c r="M1076" s="28">
        <v>9</v>
      </c>
      <c r="N1076" s="107" t="s">
        <v>290</v>
      </c>
      <c r="O1076" s="28">
        <v>0</v>
      </c>
      <c r="P1076" s="28" t="s">
        <v>388</v>
      </c>
      <c r="Q1076" s="106">
        <v>3.1749999999999998</v>
      </c>
      <c r="R1076" s="28">
        <v>5</v>
      </c>
      <c r="S1076" s="28">
        <v>4</v>
      </c>
    </row>
    <row r="1077" spans="1:19">
      <c r="A1077" s="28" t="s">
        <v>1342</v>
      </c>
      <c r="B1077" s="28">
        <v>17</v>
      </c>
      <c r="C1077" s="28">
        <v>44090646</v>
      </c>
      <c r="D1077" s="28" t="s">
        <v>445</v>
      </c>
      <c r="E1077" s="28" t="s">
        <v>448</v>
      </c>
      <c r="F1077" s="106"/>
      <c r="G1077" s="106">
        <v>5.7119999999999997</v>
      </c>
      <c r="H1077" s="59">
        <v>1.1199999999999999E-8</v>
      </c>
      <c r="I1077" s="28">
        <v>1</v>
      </c>
      <c r="J1077" s="26">
        <v>9.3294600000000004E-4</v>
      </c>
      <c r="K1077" s="26">
        <v>0.87503223299999999</v>
      </c>
      <c r="L1077" s="28" t="s">
        <v>289</v>
      </c>
      <c r="M1077" s="28">
        <v>9</v>
      </c>
      <c r="N1077" s="107" t="s">
        <v>290</v>
      </c>
      <c r="O1077" s="28">
        <v>0</v>
      </c>
      <c r="P1077" s="28" t="s">
        <v>388</v>
      </c>
      <c r="Q1077" s="106">
        <v>2.3650000000000002</v>
      </c>
      <c r="R1077" s="28" t="s">
        <v>541</v>
      </c>
      <c r="S1077" s="28">
        <v>2</v>
      </c>
    </row>
    <row r="1078" spans="1:19">
      <c r="A1078" s="28" t="s">
        <v>2890</v>
      </c>
      <c r="B1078" s="28">
        <v>17</v>
      </c>
      <c r="C1078" s="28">
        <v>44098861</v>
      </c>
      <c r="D1078" s="28" t="s">
        <v>439</v>
      </c>
      <c r="E1078" s="28" t="s">
        <v>448</v>
      </c>
      <c r="F1078" s="106"/>
      <c r="G1078" s="106">
        <v>-5.7119999999999997</v>
      </c>
      <c r="H1078" s="59">
        <v>1.1199999999999999E-8</v>
      </c>
      <c r="I1078" s="28">
        <v>1</v>
      </c>
      <c r="J1078" s="26">
        <v>9.3132399999999998E-4</v>
      </c>
      <c r="K1078" s="26">
        <v>0.87689650299999999</v>
      </c>
      <c r="L1078" s="28" t="s">
        <v>289</v>
      </c>
      <c r="M1078" s="28">
        <v>9</v>
      </c>
      <c r="N1078" s="107" t="s">
        <v>290</v>
      </c>
      <c r="O1078" s="28">
        <v>0</v>
      </c>
      <c r="P1078" s="28" t="s">
        <v>388</v>
      </c>
      <c r="Q1078" s="106"/>
      <c r="R1078" s="28"/>
      <c r="S1078" s="28"/>
    </row>
    <row r="1079" spans="1:19">
      <c r="A1079" s="28" t="s">
        <v>1345</v>
      </c>
      <c r="B1079" s="28">
        <v>17</v>
      </c>
      <c r="C1079" s="28">
        <v>44022043</v>
      </c>
      <c r="D1079" s="28" t="s">
        <v>445</v>
      </c>
      <c r="E1079" s="28" t="s">
        <v>440</v>
      </c>
      <c r="F1079" s="106"/>
      <c r="G1079" s="106">
        <v>5.7119999999999997</v>
      </c>
      <c r="H1079" s="59">
        <v>1.1199999999999999E-8</v>
      </c>
      <c r="I1079" s="28">
        <v>1</v>
      </c>
      <c r="J1079" s="26">
        <v>9.2970800000000001E-4</v>
      </c>
      <c r="K1079" s="26">
        <v>0.87875591900000005</v>
      </c>
      <c r="L1079" s="28" t="s">
        <v>289</v>
      </c>
      <c r="M1079" s="28">
        <v>9</v>
      </c>
      <c r="N1079" s="107" t="s">
        <v>290</v>
      </c>
      <c r="O1079" s="28">
        <v>0</v>
      </c>
      <c r="P1079" s="28" t="s">
        <v>388</v>
      </c>
      <c r="Q1079" s="106">
        <v>2.72</v>
      </c>
      <c r="R1079" s="28">
        <v>5</v>
      </c>
      <c r="S1079" s="28">
        <v>4</v>
      </c>
    </row>
    <row r="1080" spans="1:19">
      <c r="A1080" s="28" t="s">
        <v>1312</v>
      </c>
      <c r="B1080" s="28">
        <v>17</v>
      </c>
      <c r="C1080" s="28">
        <v>44172773</v>
      </c>
      <c r="D1080" s="28" t="s">
        <v>439</v>
      </c>
      <c r="E1080" s="28" t="s">
        <v>440</v>
      </c>
      <c r="F1080" s="106"/>
      <c r="G1080" s="106">
        <v>-5.7110000000000003</v>
      </c>
      <c r="H1080" s="59">
        <v>1.1199999999999999E-8</v>
      </c>
      <c r="I1080" s="28">
        <v>1</v>
      </c>
      <c r="J1080" s="26">
        <v>9.2970800000000001E-4</v>
      </c>
      <c r="K1080" s="26">
        <v>0.87782621100000002</v>
      </c>
      <c r="L1080" s="28" t="s">
        <v>289</v>
      </c>
      <c r="M1080" s="28">
        <v>9</v>
      </c>
      <c r="N1080" s="107" t="s">
        <v>418</v>
      </c>
      <c r="O1080" s="28">
        <v>0</v>
      </c>
      <c r="P1080" s="28" t="s">
        <v>388</v>
      </c>
      <c r="Q1080" s="106">
        <v>3.8149999999999999</v>
      </c>
      <c r="R1080" s="28">
        <v>7</v>
      </c>
      <c r="S1080" s="28">
        <v>4</v>
      </c>
    </row>
    <row r="1081" spans="1:19">
      <c r="A1081" s="28" t="s">
        <v>1344</v>
      </c>
      <c r="B1081" s="28">
        <v>17</v>
      </c>
      <c r="C1081" s="28">
        <v>44042361</v>
      </c>
      <c r="D1081" s="28" t="s">
        <v>439</v>
      </c>
      <c r="E1081" s="28" t="s">
        <v>440</v>
      </c>
      <c r="F1081" s="106"/>
      <c r="G1081" s="106">
        <v>5.7110000000000003</v>
      </c>
      <c r="H1081" s="59">
        <v>1.1199999999999999E-8</v>
      </c>
      <c r="I1081" s="28">
        <v>1</v>
      </c>
      <c r="J1081" s="26">
        <v>9.28902E-4</v>
      </c>
      <c r="K1081" s="26">
        <v>0.87968482100000001</v>
      </c>
      <c r="L1081" s="28" t="s">
        <v>289</v>
      </c>
      <c r="M1081" s="28">
        <v>9</v>
      </c>
      <c r="N1081" s="107" t="s">
        <v>290</v>
      </c>
      <c r="O1081" s="28">
        <v>0</v>
      </c>
      <c r="P1081" s="28" t="s">
        <v>388</v>
      </c>
      <c r="Q1081" s="106">
        <v>1.7050000000000001</v>
      </c>
      <c r="R1081" s="28">
        <v>5</v>
      </c>
      <c r="S1081" s="28">
        <v>4</v>
      </c>
    </row>
    <row r="1082" spans="1:19">
      <c r="A1082" s="28" t="s">
        <v>1347</v>
      </c>
      <c r="B1082" s="28">
        <v>17</v>
      </c>
      <c r="C1082" s="28">
        <v>44061023</v>
      </c>
      <c r="D1082" s="28" t="s">
        <v>445</v>
      </c>
      <c r="E1082" s="28" t="s">
        <v>448</v>
      </c>
      <c r="F1082" s="106"/>
      <c r="G1082" s="106">
        <v>-5.7110000000000003</v>
      </c>
      <c r="H1082" s="59">
        <v>1.1199999999999999E-8</v>
      </c>
      <c r="I1082" s="28">
        <v>1</v>
      </c>
      <c r="J1082" s="26">
        <v>9.2649300000000002E-4</v>
      </c>
      <c r="K1082" s="26">
        <v>0.88061131299999995</v>
      </c>
      <c r="L1082" s="28" t="s">
        <v>289</v>
      </c>
      <c r="M1082" s="28">
        <v>9</v>
      </c>
      <c r="N1082" s="107" t="s">
        <v>290</v>
      </c>
      <c r="O1082" s="28">
        <v>0</v>
      </c>
      <c r="P1082" s="28" t="s">
        <v>368</v>
      </c>
      <c r="Q1082" s="106">
        <v>7.6529999999999996</v>
      </c>
      <c r="R1082" s="28">
        <v>5</v>
      </c>
      <c r="S1082" s="28">
        <v>4</v>
      </c>
    </row>
    <row r="1083" spans="1:19">
      <c r="A1083" s="28" t="s">
        <v>1343</v>
      </c>
      <c r="B1083" s="28">
        <v>17</v>
      </c>
      <c r="C1083" s="28">
        <v>44015446</v>
      </c>
      <c r="D1083" s="28" t="s">
        <v>445</v>
      </c>
      <c r="E1083" s="28" t="s">
        <v>448</v>
      </c>
      <c r="F1083" s="106"/>
      <c r="G1083" s="106">
        <v>5.7110000000000003</v>
      </c>
      <c r="H1083" s="59">
        <v>1.13E-8</v>
      </c>
      <c r="I1083" s="28">
        <v>1</v>
      </c>
      <c r="J1083" s="26">
        <v>9.2569199999999999E-4</v>
      </c>
      <c r="K1083" s="26">
        <v>0.88153700599999996</v>
      </c>
      <c r="L1083" s="28" t="s">
        <v>289</v>
      </c>
      <c r="M1083" s="28">
        <v>9</v>
      </c>
      <c r="N1083" s="107" t="s">
        <v>290</v>
      </c>
      <c r="O1083" s="28">
        <v>0</v>
      </c>
      <c r="P1083" s="28" t="s">
        <v>388</v>
      </c>
      <c r="Q1083" s="106">
        <v>1.452</v>
      </c>
      <c r="R1083" s="28">
        <v>6</v>
      </c>
      <c r="S1083" s="28">
        <v>5</v>
      </c>
    </row>
    <row r="1084" spans="1:19">
      <c r="A1084" s="28" t="s">
        <v>1348</v>
      </c>
      <c r="B1084" s="28">
        <v>17</v>
      </c>
      <c r="C1084" s="28">
        <v>43978534</v>
      </c>
      <c r="D1084" s="28" t="s">
        <v>445</v>
      </c>
      <c r="E1084" s="28" t="s">
        <v>448</v>
      </c>
      <c r="F1084" s="106"/>
      <c r="G1084" s="106">
        <v>-5.7110000000000003</v>
      </c>
      <c r="H1084" s="59">
        <v>1.13E-8</v>
      </c>
      <c r="I1084" s="28">
        <v>1</v>
      </c>
      <c r="J1084" s="26">
        <v>9.2489299999999998E-4</v>
      </c>
      <c r="K1084" s="26">
        <v>0.88246189900000005</v>
      </c>
      <c r="L1084" s="28" t="s">
        <v>289</v>
      </c>
      <c r="M1084" s="28">
        <v>9</v>
      </c>
      <c r="N1084" s="107" t="s">
        <v>290</v>
      </c>
      <c r="O1084" s="28">
        <v>0</v>
      </c>
      <c r="P1084" s="28" t="s">
        <v>388</v>
      </c>
      <c r="Q1084" s="106">
        <v>0.69</v>
      </c>
      <c r="R1084" s="28" t="s">
        <v>413</v>
      </c>
      <c r="S1084" s="28">
        <v>2</v>
      </c>
    </row>
    <row r="1085" spans="1:19">
      <c r="A1085" s="28" t="s">
        <v>1346</v>
      </c>
      <c r="B1085" s="28">
        <v>17</v>
      </c>
      <c r="C1085" s="28">
        <v>44088937</v>
      </c>
      <c r="D1085" s="28" t="s">
        <v>440</v>
      </c>
      <c r="E1085" s="28" t="s">
        <v>448</v>
      </c>
      <c r="F1085" s="106"/>
      <c r="G1085" s="106">
        <v>-5.7110000000000003</v>
      </c>
      <c r="H1085" s="59">
        <v>1.13E-8</v>
      </c>
      <c r="I1085" s="28">
        <v>1</v>
      </c>
      <c r="J1085" s="26">
        <v>9.2489299999999998E-4</v>
      </c>
      <c r="K1085" s="26">
        <v>0.88431168500000001</v>
      </c>
      <c r="L1085" s="28" t="s">
        <v>289</v>
      </c>
      <c r="M1085" s="28">
        <v>9</v>
      </c>
      <c r="N1085" s="107" t="s">
        <v>290</v>
      </c>
      <c r="O1085" s="28">
        <v>0</v>
      </c>
      <c r="P1085" s="28" t="s">
        <v>388</v>
      </c>
      <c r="Q1085" s="106">
        <v>1.0329999999999999</v>
      </c>
      <c r="R1085" s="28" t="s">
        <v>413</v>
      </c>
      <c r="S1085" s="28">
        <v>4</v>
      </c>
    </row>
    <row r="1086" spans="1:19">
      <c r="A1086" s="28" t="s">
        <v>1349</v>
      </c>
      <c r="B1086" s="28">
        <v>17</v>
      </c>
      <c r="C1086" s="28">
        <v>44157597</v>
      </c>
      <c r="D1086" s="28" t="s">
        <v>445</v>
      </c>
      <c r="E1086" s="28" t="s">
        <v>448</v>
      </c>
      <c r="F1086" s="106"/>
      <c r="G1086" s="106">
        <v>5.7110000000000003</v>
      </c>
      <c r="H1086" s="59">
        <v>1.13E-8</v>
      </c>
      <c r="I1086" s="28">
        <v>1</v>
      </c>
      <c r="J1086" s="26">
        <v>9.2489299999999998E-4</v>
      </c>
      <c r="K1086" s="26">
        <v>0.88338679200000003</v>
      </c>
      <c r="L1086" s="28" t="s">
        <v>289</v>
      </c>
      <c r="M1086" s="28">
        <v>9</v>
      </c>
      <c r="N1086" s="107" t="s">
        <v>418</v>
      </c>
      <c r="O1086" s="28">
        <v>0</v>
      </c>
      <c r="P1086" s="28" t="s">
        <v>388</v>
      </c>
      <c r="Q1086" s="106">
        <v>3.528</v>
      </c>
      <c r="R1086" s="28" t="s">
        <v>541</v>
      </c>
      <c r="S1086" s="28">
        <v>4</v>
      </c>
    </row>
    <row r="1087" spans="1:19">
      <c r="A1087" s="28" t="s">
        <v>1350</v>
      </c>
      <c r="B1087" s="28">
        <v>17</v>
      </c>
      <c r="C1087" s="28">
        <v>44131798</v>
      </c>
      <c r="D1087" s="28" t="s">
        <v>439</v>
      </c>
      <c r="E1087" s="28" t="s">
        <v>440</v>
      </c>
      <c r="F1087" s="106"/>
      <c r="G1087" s="106">
        <v>-5.71</v>
      </c>
      <c r="H1087" s="59">
        <v>1.13E-8</v>
      </c>
      <c r="I1087" s="28">
        <v>1</v>
      </c>
      <c r="J1087" s="26">
        <v>9.2330000000000005E-4</v>
      </c>
      <c r="K1087" s="26">
        <v>0.88523498499999997</v>
      </c>
      <c r="L1087" s="28" t="s">
        <v>289</v>
      </c>
      <c r="M1087" s="28">
        <v>9</v>
      </c>
      <c r="N1087" s="107" t="s">
        <v>418</v>
      </c>
      <c r="O1087" s="28">
        <v>0</v>
      </c>
      <c r="P1087" s="28" t="s">
        <v>388</v>
      </c>
      <c r="Q1087" s="106">
        <v>12.88</v>
      </c>
      <c r="R1087" s="28">
        <v>5</v>
      </c>
      <c r="S1087" s="28">
        <v>4</v>
      </c>
    </row>
    <row r="1088" spans="1:19">
      <c r="A1088" s="28" t="s">
        <v>1351</v>
      </c>
      <c r="B1088" s="28">
        <v>17</v>
      </c>
      <c r="C1088" s="28">
        <v>44055638</v>
      </c>
      <c r="D1088" s="28" t="s">
        <v>445</v>
      </c>
      <c r="E1088" s="28" t="s">
        <v>439</v>
      </c>
      <c r="F1088" s="106"/>
      <c r="G1088" s="106">
        <v>-5.71</v>
      </c>
      <c r="H1088" s="59">
        <v>1.13E-8</v>
      </c>
      <c r="I1088" s="28">
        <v>1</v>
      </c>
      <c r="J1088" s="26">
        <v>9.2171099999999997E-4</v>
      </c>
      <c r="K1088" s="26">
        <v>0.88707840800000004</v>
      </c>
      <c r="L1088" s="28" t="s">
        <v>289</v>
      </c>
      <c r="M1088" s="28">
        <v>9</v>
      </c>
      <c r="N1088" s="107" t="s">
        <v>290</v>
      </c>
      <c r="O1088" s="28">
        <v>0</v>
      </c>
      <c r="P1088" s="28" t="s">
        <v>469</v>
      </c>
      <c r="Q1088" s="106">
        <v>7.2210000000000001</v>
      </c>
      <c r="R1088" s="28" t="s">
        <v>472</v>
      </c>
      <c r="S1088" s="28">
        <v>4</v>
      </c>
    </row>
    <row r="1089" spans="1:19">
      <c r="A1089" s="28" t="s">
        <v>1353</v>
      </c>
      <c r="B1089" s="28">
        <v>17</v>
      </c>
      <c r="C1089" s="28">
        <v>44058629</v>
      </c>
      <c r="D1089" s="28" t="s">
        <v>445</v>
      </c>
      <c r="E1089" s="28" t="s">
        <v>439</v>
      </c>
      <c r="F1089" s="106"/>
      <c r="G1089" s="106">
        <v>-5.71</v>
      </c>
      <c r="H1089" s="59">
        <v>1.13E-8</v>
      </c>
      <c r="I1089" s="28">
        <v>1</v>
      </c>
      <c r="J1089" s="26">
        <v>9.2171099999999997E-4</v>
      </c>
      <c r="K1089" s="26">
        <v>0.88615669600000002</v>
      </c>
      <c r="L1089" s="28" t="s">
        <v>289</v>
      </c>
      <c r="M1089" s="28">
        <v>9</v>
      </c>
      <c r="N1089" s="107" t="s">
        <v>290</v>
      </c>
      <c r="O1089" s="28">
        <v>0</v>
      </c>
      <c r="P1089" s="28" t="s">
        <v>388</v>
      </c>
      <c r="Q1089" s="106">
        <v>5.9690000000000003</v>
      </c>
      <c r="R1089" s="28" t="s">
        <v>413</v>
      </c>
      <c r="S1089" s="28">
        <v>4</v>
      </c>
    </row>
    <row r="1090" spans="1:19">
      <c r="A1090" s="28" t="s">
        <v>2891</v>
      </c>
      <c r="B1090" s="28">
        <v>17</v>
      </c>
      <c r="C1090" s="28">
        <v>44094871</v>
      </c>
      <c r="D1090" s="28" t="s">
        <v>445</v>
      </c>
      <c r="E1090" s="28" t="s">
        <v>448</v>
      </c>
      <c r="F1090" s="106"/>
      <c r="G1090" s="106">
        <v>5.71</v>
      </c>
      <c r="H1090" s="59">
        <v>1.13E-8</v>
      </c>
      <c r="I1090" s="28">
        <v>1</v>
      </c>
      <c r="J1090" s="26">
        <v>9.2091999999999999E-4</v>
      </c>
      <c r="K1090" s="26">
        <v>0.88799932699999995</v>
      </c>
      <c r="L1090" s="28" t="s">
        <v>289</v>
      </c>
      <c r="M1090" s="28">
        <v>9</v>
      </c>
      <c r="N1090" s="107" t="s">
        <v>290</v>
      </c>
      <c r="O1090" s="28">
        <v>0</v>
      </c>
      <c r="P1090" s="28" t="s">
        <v>388</v>
      </c>
      <c r="Q1090" s="106"/>
      <c r="R1090" s="28"/>
      <c r="S1090" s="28"/>
    </row>
    <row r="1091" spans="1:19">
      <c r="A1091" s="28" t="s">
        <v>1355</v>
      </c>
      <c r="B1091" s="28">
        <v>17</v>
      </c>
      <c r="C1091" s="28">
        <v>43982961</v>
      </c>
      <c r="D1091" s="28" t="s">
        <v>439</v>
      </c>
      <c r="E1091" s="28" t="s">
        <v>440</v>
      </c>
      <c r="F1091" s="106"/>
      <c r="G1091" s="106">
        <v>5.71</v>
      </c>
      <c r="H1091" s="59">
        <v>1.13E-8</v>
      </c>
      <c r="I1091" s="28">
        <v>1</v>
      </c>
      <c r="J1091" s="26">
        <v>9.1934000000000004E-4</v>
      </c>
      <c r="K1091" s="26">
        <v>0.888918667</v>
      </c>
      <c r="L1091" s="28" t="s">
        <v>289</v>
      </c>
      <c r="M1091" s="28">
        <v>9</v>
      </c>
      <c r="N1091" s="107" t="s">
        <v>290</v>
      </c>
      <c r="O1091" s="28">
        <v>0</v>
      </c>
      <c r="P1091" s="28" t="s">
        <v>388</v>
      </c>
      <c r="Q1091" s="106">
        <v>11.37</v>
      </c>
      <c r="R1091" s="28">
        <v>5</v>
      </c>
      <c r="S1091" s="28">
        <v>5</v>
      </c>
    </row>
    <row r="1092" spans="1:19">
      <c r="A1092" s="28" t="s">
        <v>1352</v>
      </c>
      <c r="B1092" s="28">
        <v>17</v>
      </c>
      <c r="C1092" s="28">
        <v>44032768</v>
      </c>
      <c r="D1092" s="28" t="s">
        <v>439</v>
      </c>
      <c r="E1092" s="28" t="s">
        <v>440</v>
      </c>
      <c r="F1092" s="106"/>
      <c r="G1092" s="106">
        <v>5.71</v>
      </c>
      <c r="H1092" s="59">
        <v>1.13E-8</v>
      </c>
      <c r="I1092" s="28">
        <v>1</v>
      </c>
      <c r="J1092" s="26">
        <v>9.1934000000000004E-4</v>
      </c>
      <c r="K1092" s="26">
        <v>0.88983800700000004</v>
      </c>
      <c r="L1092" s="28" t="s">
        <v>289</v>
      </c>
      <c r="M1092" s="28">
        <v>9</v>
      </c>
      <c r="N1092" s="107" t="s">
        <v>290</v>
      </c>
      <c r="O1092" s="28">
        <v>0</v>
      </c>
      <c r="P1092" s="28" t="s">
        <v>388</v>
      </c>
      <c r="Q1092" s="106">
        <v>4.2569999999999997</v>
      </c>
      <c r="R1092" s="28" t="s">
        <v>413</v>
      </c>
      <c r="S1092" s="28">
        <v>5</v>
      </c>
    </row>
    <row r="1093" spans="1:19">
      <c r="A1093" s="28" t="s">
        <v>1371</v>
      </c>
      <c r="B1093" s="28">
        <v>17</v>
      </c>
      <c r="C1093" s="28">
        <v>44165049</v>
      </c>
      <c r="D1093" s="28" t="s">
        <v>445</v>
      </c>
      <c r="E1093" s="28" t="s">
        <v>448</v>
      </c>
      <c r="F1093" s="106"/>
      <c r="G1093" s="106">
        <v>5.7089999999999996</v>
      </c>
      <c r="H1093" s="59">
        <v>1.13E-8</v>
      </c>
      <c r="I1093" s="28">
        <v>1</v>
      </c>
      <c r="J1093" s="26">
        <v>9.18552E-4</v>
      </c>
      <c r="K1093" s="26">
        <v>0.89075655899999995</v>
      </c>
      <c r="L1093" s="28" t="s">
        <v>289</v>
      </c>
      <c r="M1093" s="28">
        <v>9</v>
      </c>
      <c r="N1093" s="107" t="s">
        <v>418</v>
      </c>
      <c r="O1093" s="28">
        <v>0</v>
      </c>
      <c r="P1093" s="28" t="s">
        <v>388</v>
      </c>
      <c r="Q1093" s="106">
        <v>2.383</v>
      </c>
      <c r="R1093" s="28"/>
      <c r="S1093" s="28">
        <v>4</v>
      </c>
    </row>
    <row r="1094" spans="1:19">
      <c r="A1094" s="28" t="s">
        <v>1357</v>
      </c>
      <c r="B1094" s="28">
        <v>17</v>
      </c>
      <c r="C1094" s="28">
        <v>43983363</v>
      </c>
      <c r="D1094" s="28" t="s">
        <v>445</v>
      </c>
      <c r="E1094" s="28" t="s">
        <v>448</v>
      </c>
      <c r="F1094" s="106"/>
      <c r="G1094" s="106">
        <v>-5.7089999999999996</v>
      </c>
      <c r="H1094" s="59">
        <v>1.14E-8</v>
      </c>
      <c r="I1094" s="28">
        <v>1</v>
      </c>
      <c r="J1094" s="26">
        <v>9.1776499999999997E-4</v>
      </c>
      <c r="K1094" s="26">
        <v>0.89167432400000002</v>
      </c>
      <c r="L1094" s="28" t="s">
        <v>289</v>
      </c>
      <c r="M1094" s="28">
        <v>9</v>
      </c>
      <c r="N1094" s="107" t="s">
        <v>290</v>
      </c>
      <c r="O1094" s="28">
        <v>0</v>
      </c>
      <c r="P1094" s="28" t="s">
        <v>388</v>
      </c>
      <c r="Q1094" s="106">
        <v>0.33300000000000002</v>
      </c>
      <c r="R1094" s="28" t="s">
        <v>398</v>
      </c>
      <c r="S1094" s="28">
        <v>2</v>
      </c>
    </row>
    <row r="1095" spans="1:19">
      <c r="A1095" s="28" t="s">
        <v>1356</v>
      </c>
      <c r="B1095" s="28">
        <v>17</v>
      </c>
      <c r="C1095" s="28">
        <v>44090455</v>
      </c>
      <c r="D1095" s="28" t="s">
        <v>439</v>
      </c>
      <c r="E1095" s="28" t="s">
        <v>440</v>
      </c>
      <c r="F1095" s="106"/>
      <c r="G1095" s="106">
        <v>5.7089999999999996</v>
      </c>
      <c r="H1095" s="59">
        <v>1.14E-8</v>
      </c>
      <c r="I1095" s="28">
        <v>1</v>
      </c>
      <c r="J1095" s="26">
        <v>9.1697999999999997E-4</v>
      </c>
      <c r="K1095" s="26">
        <v>0.89259130399999997</v>
      </c>
      <c r="L1095" s="28" t="s">
        <v>289</v>
      </c>
      <c r="M1095" s="28">
        <v>9</v>
      </c>
      <c r="N1095" s="107" t="s">
        <v>290</v>
      </c>
      <c r="O1095" s="28">
        <v>0</v>
      </c>
      <c r="P1095" s="28" t="s">
        <v>388</v>
      </c>
      <c r="Q1095" s="106">
        <v>0.749</v>
      </c>
      <c r="R1095" s="28"/>
      <c r="S1095" s="28">
        <v>2</v>
      </c>
    </row>
    <row r="1096" spans="1:19">
      <c r="A1096" s="28" t="s">
        <v>1372</v>
      </c>
      <c r="B1096" s="28">
        <v>17</v>
      </c>
      <c r="C1096" s="28">
        <v>44165069</v>
      </c>
      <c r="D1096" s="28" t="s">
        <v>445</v>
      </c>
      <c r="E1096" s="28" t="s">
        <v>448</v>
      </c>
      <c r="F1096" s="106"/>
      <c r="G1096" s="106">
        <v>5.7089999999999996</v>
      </c>
      <c r="H1096" s="59">
        <v>1.14E-8</v>
      </c>
      <c r="I1096" s="28">
        <v>1</v>
      </c>
      <c r="J1096" s="26">
        <v>9.1697999999999997E-4</v>
      </c>
      <c r="K1096" s="26">
        <v>0.89350828500000001</v>
      </c>
      <c r="L1096" s="28" t="s">
        <v>289</v>
      </c>
      <c r="M1096" s="28">
        <v>9</v>
      </c>
      <c r="N1096" s="107" t="s">
        <v>418</v>
      </c>
      <c r="O1096" s="28">
        <v>0</v>
      </c>
      <c r="P1096" s="28" t="s">
        <v>388</v>
      </c>
      <c r="Q1096" s="106">
        <v>0.67200000000000004</v>
      </c>
      <c r="R1096" s="28"/>
      <c r="S1096" s="28">
        <v>4</v>
      </c>
    </row>
    <row r="1097" spans="1:19">
      <c r="A1097" s="28" t="s">
        <v>1359</v>
      </c>
      <c r="B1097" s="28">
        <v>17</v>
      </c>
      <c r="C1097" s="28">
        <v>43982903</v>
      </c>
      <c r="D1097" s="28" t="s">
        <v>445</v>
      </c>
      <c r="E1097" s="28" t="s">
        <v>448</v>
      </c>
      <c r="F1097" s="106"/>
      <c r="G1097" s="106">
        <v>5.7089999999999996</v>
      </c>
      <c r="H1097" s="59">
        <v>1.14E-8</v>
      </c>
      <c r="I1097" s="28">
        <v>1</v>
      </c>
      <c r="J1097" s="26">
        <v>9.1541400000000003E-4</v>
      </c>
      <c r="K1097" s="26">
        <v>0.89442369899999996</v>
      </c>
      <c r="L1097" s="28" t="s">
        <v>289</v>
      </c>
      <c r="M1097" s="28">
        <v>9</v>
      </c>
      <c r="N1097" s="107" t="s">
        <v>290</v>
      </c>
      <c r="O1097" s="28">
        <v>0</v>
      </c>
      <c r="P1097" s="28" t="s">
        <v>388</v>
      </c>
      <c r="Q1097" s="106">
        <v>2.0470000000000002</v>
      </c>
      <c r="R1097" s="28">
        <v>6</v>
      </c>
      <c r="S1097" s="28">
        <v>5</v>
      </c>
    </row>
    <row r="1098" spans="1:19">
      <c r="A1098" s="28" t="s">
        <v>2892</v>
      </c>
      <c r="B1098" s="28">
        <v>17</v>
      </c>
      <c r="C1098" s="28">
        <v>44179723</v>
      </c>
      <c r="D1098" s="28" t="s">
        <v>439</v>
      </c>
      <c r="E1098" s="28" t="s">
        <v>440</v>
      </c>
      <c r="F1098" s="106"/>
      <c r="G1098" s="106">
        <v>5.7089999999999996</v>
      </c>
      <c r="H1098" s="59">
        <v>1.14E-8</v>
      </c>
      <c r="I1098" s="28">
        <v>1</v>
      </c>
      <c r="J1098" s="26">
        <v>9.1463299999999998E-4</v>
      </c>
      <c r="K1098" s="26">
        <v>0.89533833200000001</v>
      </c>
      <c r="L1098" s="28" t="s">
        <v>289</v>
      </c>
      <c r="M1098" s="28">
        <v>9</v>
      </c>
      <c r="N1098" s="107" t="s">
        <v>418</v>
      </c>
      <c r="O1098" s="28">
        <v>0</v>
      </c>
      <c r="P1098" s="28" t="s">
        <v>388</v>
      </c>
      <c r="Q1098" s="106"/>
      <c r="R1098" s="28"/>
      <c r="S1098" s="28"/>
    </row>
    <row r="1099" spans="1:19">
      <c r="A1099" s="28" t="s">
        <v>1358</v>
      </c>
      <c r="B1099" s="28">
        <v>17</v>
      </c>
      <c r="C1099" s="28">
        <v>44032956</v>
      </c>
      <c r="D1099" s="28" t="s">
        <v>445</v>
      </c>
      <c r="E1099" s="28" t="s">
        <v>448</v>
      </c>
      <c r="F1099" s="106"/>
      <c r="G1099" s="106">
        <v>-5.7080000000000002</v>
      </c>
      <c r="H1099" s="59">
        <v>1.14E-8</v>
      </c>
      <c r="I1099" s="28">
        <v>1</v>
      </c>
      <c r="J1099" s="26">
        <v>9.1307499999999995E-4</v>
      </c>
      <c r="K1099" s="26">
        <v>0.89807755700000003</v>
      </c>
      <c r="L1099" s="28" t="s">
        <v>289</v>
      </c>
      <c r="M1099" s="28">
        <v>9</v>
      </c>
      <c r="N1099" s="107" t="s">
        <v>290</v>
      </c>
      <c r="O1099" s="28">
        <v>0</v>
      </c>
      <c r="P1099" s="28" t="s">
        <v>388</v>
      </c>
      <c r="Q1099" s="106">
        <v>2.0329999999999999</v>
      </c>
      <c r="R1099" s="28">
        <v>4</v>
      </c>
      <c r="S1099" s="28">
        <v>5</v>
      </c>
    </row>
    <row r="1100" spans="1:19">
      <c r="A1100" s="28" t="s">
        <v>1362</v>
      </c>
      <c r="B1100" s="28">
        <v>17</v>
      </c>
      <c r="C1100" s="28">
        <v>44068481</v>
      </c>
      <c r="D1100" s="28" t="s">
        <v>445</v>
      </c>
      <c r="E1100" s="28" t="s">
        <v>448</v>
      </c>
      <c r="F1100" s="106"/>
      <c r="G1100" s="106">
        <v>-5.7080000000000002</v>
      </c>
      <c r="H1100" s="59">
        <v>1.14E-8</v>
      </c>
      <c r="I1100" s="28">
        <v>1</v>
      </c>
      <c r="J1100" s="26">
        <v>9.1307499999999995E-4</v>
      </c>
      <c r="K1100" s="26">
        <v>0.89716448199999999</v>
      </c>
      <c r="L1100" s="28" t="s">
        <v>289</v>
      </c>
      <c r="M1100" s="28">
        <v>9</v>
      </c>
      <c r="N1100" s="107" t="s">
        <v>290</v>
      </c>
      <c r="O1100" s="28">
        <v>0</v>
      </c>
      <c r="P1100" s="28" t="s">
        <v>388</v>
      </c>
      <c r="Q1100" s="106">
        <v>1.5189999999999999</v>
      </c>
      <c r="R1100" s="28"/>
      <c r="S1100" s="28">
        <v>4</v>
      </c>
    </row>
    <row r="1101" spans="1:19">
      <c r="A1101" s="28" t="s">
        <v>1361</v>
      </c>
      <c r="B1101" s="28">
        <v>17</v>
      </c>
      <c r="C1101" s="28">
        <v>44100553</v>
      </c>
      <c r="D1101" s="28" t="s">
        <v>445</v>
      </c>
      <c r="E1101" s="28" t="s">
        <v>440</v>
      </c>
      <c r="F1101" s="106"/>
      <c r="G1101" s="106">
        <v>-5.7080000000000002</v>
      </c>
      <c r="H1101" s="59">
        <v>1.14E-8</v>
      </c>
      <c r="I1101" s="28">
        <v>1</v>
      </c>
      <c r="J1101" s="26">
        <v>9.1307499999999995E-4</v>
      </c>
      <c r="K1101" s="26">
        <v>0.89625140700000006</v>
      </c>
      <c r="L1101" s="28" t="s">
        <v>289</v>
      </c>
      <c r="M1101" s="28">
        <v>9</v>
      </c>
      <c r="N1101" s="107" t="s">
        <v>290</v>
      </c>
      <c r="O1101" s="28">
        <v>0</v>
      </c>
      <c r="P1101" s="28" t="s">
        <v>388</v>
      </c>
      <c r="Q1101" s="106">
        <v>8.9700000000000006</v>
      </c>
      <c r="R1101" s="28">
        <v>5</v>
      </c>
      <c r="S1101" s="28">
        <v>4</v>
      </c>
    </row>
    <row r="1102" spans="1:19">
      <c r="A1102" s="28" t="s">
        <v>1360</v>
      </c>
      <c r="B1102" s="28">
        <v>17</v>
      </c>
      <c r="C1102" s="28">
        <v>43987801</v>
      </c>
      <c r="D1102" s="28" t="s">
        <v>439</v>
      </c>
      <c r="E1102" s="28" t="s">
        <v>440</v>
      </c>
      <c r="F1102" s="106"/>
      <c r="G1102" s="106">
        <v>5.7080000000000002</v>
      </c>
      <c r="H1102" s="59">
        <v>1.14E-8</v>
      </c>
      <c r="I1102" s="28">
        <v>1</v>
      </c>
      <c r="J1102" s="26">
        <v>9.11522E-4</v>
      </c>
      <c r="K1102" s="26">
        <v>0.89990060199999999</v>
      </c>
      <c r="L1102" s="28" t="s">
        <v>289</v>
      </c>
      <c r="M1102" s="28">
        <v>9</v>
      </c>
      <c r="N1102" s="107" t="s">
        <v>2844</v>
      </c>
      <c r="O1102" s="28">
        <v>0</v>
      </c>
      <c r="P1102" s="28" t="s">
        <v>379</v>
      </c>
      <c r="Q1102" s="106">
        <v>0.49199999999999999</v>
      </c>
      <c r="R1102" s="28">
        <v>6</v>
      </c>
      <c r="S1102" s="28">
        <v>5</v>
      </c>
    </row>
    <row r="1103" spans="1:19">
      <c r="A1103" s="28" t="s">
        <v>1363</v>
      </c>
      <c r="B1103" s="28">
        <v>17</v>
      </c>
      <c r="C1103" s="28">
        <v>44155707</v>
      </c>
      <c r="D1103" s="28" t="s">
        <v>439</v>
      </c>
      <c r="E1103" s="28" t="s">
        <v>440</v>
      </c>
      <c r="F1103" s="106"/>
      <c r="G1103" s="106">
        <v>-5.7080000000000002</v>
      </c>
      <c r="H1103" s="59">
        <v>1.14E-8</v>
      </c>
      <c r="I1103" s="28">
        <v>1</v>
      </c>
      <c r="J1103" s="26">
        <v>9.11522E-4</v>
      </c>
      <c r="K1103" s="26">
        <v>0.89898908</v>
      </c>
      <c r="L1103" s="28" t="s">
        <v>289</v>
      </c>
      <c r="M1103" s="28">
        <v>9</v>
      </c>
      <c r="N1103" s="107" t="s">
        <v>418</v>
      </c>
      <c r="O1103" s="28">
        <v>0</v>
      </c>
      <c r="P1103" s="28" t="s">
        <v>388</v>
      </c>
      <c r="Q1103" s="106">
        <v>2.7280000000000002</v>
      </c>
      <c r="R1103" s="28">
        <v>7</v>
      </c>
      <c r="S1103" s="28">
        <v>2</v>
      </c>
    </row>
    <row r="1104" spans="1:19">
      <c r="A1104" s="28" t="s">
        <v>1364</v>
      </c>
      <c r="B1104" s="28">
        <v>17</v>
      </c>
      <c r="C1104" s="28">
        <v>43984672</v>
      </c>
      <c r="D1104" s="28" t="s">
        <v>439</v>
      </c>
      <c r="E1104" s="28" t="s">
        <v>440</v>
      </c>
      <c r="F1104" s="106"/>
      <c r="G1104" s="106">
        <v>5.7069999999999999</v>
      </c>
      <c r="H1104" s="59">
        <v>1.15E-8</v>
      </c>
      <c r="I1104" s="28">
        <v>1</v>
      </c>
      <c r="J1104" s="26">
        <v>9.0766399999999998E-4</v>
      </c>
      <c r="K1104" s="26">
        <v>0.90080826599999997</v>
      </c>
      <c r="L1104" s="28" t="s">
        <v>289</v>
      </c>
      <c r="M1104" s="28">
        <v>9</v>
      </c>
      <c r="N1104" s="107" t="s">
        <v>290</v>
      </c>
      <c r="O1104" s="28">
        <v>0</v>
      </c>
      <c r="P1104" s="28" t="s">
        <v>388</v>
      </c>
      <c r="Q1104" s="106">
        <v>2.1789999999999998</v>
      </c>
      <c r="R1104" s="28">
        <v>5</v>
      </c>
      <c r="S1104" s="28">
        <v>2</v>
      </c>
    </row>
    <row r="1105" spans="1:19">
      <c r="A1105" s="28" t="s">
        <v>2893</v>
      </c>
      <c r="B1105" s="28">
        <v>17</v>
      </c>
      <c r="C1105" s="28">
        <v>44142334</v>
      </c>
      <c r="D1105" s="28" t="s">
        <v>439</v>
      </c>
      <c r="E1105" s="28" t="s">
        <v>448</v>
      </c>
      <c r="F1105" s="106"/>
      <c r="G1105" s="106">
        <v>-5.7069999999999999</v>
      </c>
      <c r="H1105" s="59">
        <v>1.15E-8</v>
      </c>
      <c r="I1105" s="28">
        <v>1</v>
      </c>
      <c r="J1105" s="26">
        <v>9.0383900000000003E-4</v>
      </c>
      <c r="K1105" s="26">
        <v>0.90171210499999999</v>
      </c>
      <c r="L1105" s="28" t="s">
        <v>289</v>
      </c>
      <c r="M1105" s="28">
        <v>9</v>
      </c>
      <c r="N1105" s="107" t="s">
        <v>418</v>
      </c>
      <c r="O1105" s="28">
        <v>0</v>
      </c>
      <c r="P1105" s="28" t="s">
        <v>388</v>
      </c>
      <c r="Q1105" s="106"/>
      <c r="R1105" s="28"/>
      <c r="S1105" s="28"/>
    </row>
    <row r="1106" spans="1:19">
      <c r="A1106" s="28" t="s">
        <v>1366</v>
      </c>
      <c r="B1106" s="28">
        <v>17</v>
      </c>
      <c r="C1106" s="28">
        <v>44006130</v>
      </c>
      <c r="D1106" s="28" t="s">
        <v>439</v>
      </c>
      <c r="E1106" s="28" t="s">
        <v>440</v>
      </c>
      <c r="F1106" s="106"/>
      <c r="G1106" s="106">
        <v>5.7060000000000004</v>
      </c>
      <c r="H1106" s="59">
        <v>1.15E-8</v>
      </c>
      <c r="I1106" s="28">
        <v>1</v>
      </c>
      <c r="J1106" s="26">
        <v>9.0307799999999998E-4</v>
      </c>
      <c r="K1106" s="26">
        <v>0.90351826099999999</v>
      </c>
      <c r="L1106" s="28" t="s">
        <v>289</v>
      </c>
      <c r="M1106" s="28">
        <v>9</v>
      </c>
      <c r="N1106" s="107" t="s">
        <v>290</v>
      </c>
      <c r="O1106" s="28">
        <v>0</v>
      </c>
      <c r="P1106" s="28" t="s">
        <v>388</v>
      </c>
      <c r="Q1106" s="106">
        <v>0.23300000000000001</v>
      </c>
      <c r="R1106" s="28">
        <v>6</v>
      </c>
      <c r="S1106" s="28">
        <v>5</v>
      </c>
    </row>
    <row r="1107" spans="1:19">
      <c r="A1107" s="28" t="s">
        <v>1365</v>
      </c>
      <c r="B1107" s="28">
        <v>17</v>
      </c>
      <c r="C1107" s="28">
        <v>44022577</v>
      </c>
      <c r="D1107" s="28" t="s">
        <v>445</v>
      </c>
      <c r="E1107" s="28" t="s">
        <v>440</v>
      </c>
      <c r="F1107" s="106"/>
      <c r="G1107" s="106">
        <v>5.7060000000000004</v>
      </c>
      <c r="H1107" s="59">
        <v>1.15E-8</v>
      </c>
      <c r="I1107" s="28">
        <v>1</v>
      </c>
      <c r="J1107" s="26">
        <v>9.0307799999999998E-4</v>
      </c>
      <c r="K1107" s="26">
        <v>0.90261518299999999</v>
      </c>
      <c r="L1107" s="28" t="s">
        <v>289</v>
      </c>
      <c r="M1107" s="28">
        <v>9</v>
      </c>
      <c r="N1107" s="107" t="s">
        <v>290</v>
      </c>
      <c r="O1107" s="28">
        <v>0</v>
      </c>
      <c r="P1107" s="28" t="s">
        <v>388</v>
      </c>
      <c r="Q1107" s="106">
        <v>0.625</v>
      </c>
      <c r="R1107" s="28">
        <v>6</v>
      </c>
      <c r="S1107" s="28">
        <v>4</v>
      </c>
    </row>
    <row r="1108" spans="1:19">
      <c r="A1108" s="28" t="s">
        <v>1367</v>
      </c>
      <c r="B1108" s="28">
        <v>17</v>
      </c>
      <c r="C1108" s="28">
        <v>44082249</v>
      </c>
      <c r="D1108" s="28" t="s">
        <v>445</v>
      </c>
      <c r="E1108" s="28" t="s">
        <v>439</v>
      </c>
      <c r="F1108" s="106"/>
      <c r="G1108" s="106">
        <v>5.7060000000000004</v>
      </c>
      <c r="H1108" s="59">
        <v>1.16E-8</v>
      </c>
      <c r="I1108" s="28">
        <v>1</v>
      </c>
      <c r="J1108" s="26">
        <v>9.0080200000000003E-4</v>
      </c>
      <c r="K1108" s="26">
        <v>0.90531986600000003</v>
      </c>
      <c r="L1108" s="28" t="s">
        <v>289</v>
      </c>
      <c r="M1108" s="28">
        <v>9</v>
      </c>
      <c r="N1108" s="107" t="s">
        <v>290</v>
      </c>
      <c r="O1108" s="28">
        <v>0</v>
      </c>
      <c r="P1108" s="28" t="s">
        <v>388</v>
      </c>
      <c r="Q1108" s="106">
        <v>0.76800000000000002</v>
      </c>
      <c r="R1108" s="28">
        <v>7</v>
      </c>
      <c r="S1108" s="28">
        <v>5</v>
      </c>
    </row>
    <row r="1109" spans="1:19">
      <c r="A1109" s="28" t="s">
        <v>2894</v>
      </c>
      <c r="B1109" s="28">
        <v>17</v>
      </c>
      <c r="C1109" s="28">
        <v>44090538</v>
      </c>
      <c r="D1109" s="28" t="s">
        <v>439</v>
      </c>
      <c r="E1109" s="28" t="s">
        <v>448</v>
      </c>
      <c r="F1109" s="106"/>
      <c r="G1109" s="106">
        <v>5.7060000000000004</v>
      </c>
      <c r="H1109" s="59">
        <v>1.16E-8</v>
      </c>
      <c r="I1109" s="28">
        <v>1</v>
      </c>
      <c r="J1109" s="26">
        <v>9.0080200000000003E-4</v>
      </c>
      <c r="K1109" s="26">
        <v>0.90441906400000005</v>
      </c>
      <c r="L1109" s="28" t="s">
        <v>289</v>
      </c>
      <c r="M1109" s="28">
        <v>9</v>
      </c>
      <c r="N1109" s="107" t="s">
        <v>290</v>
      </c>
      <c r="O1109" s="28">
        <v>0</v>
      </c>
      <c r="P1109" s="28" t="s">
        <v>388</v>
      </c>
      <c r="Q1109" s="106"/>
      <c r="R1109" s="28"/>
      <c r="S1109" s="28"/>
    </row>
    <row r="1110" spans="1:19">
      <c r="A1110" s="28" t="s">
        <v>1368</v>
      </c>
      <c r="B1110" s="28">
        <v>17</v>
      </c>
      <c r="C1110" s="28">
        <v>44028183</v>
      </c>
      <c r="D1110" s="28" t="s">
        <v>439</v>
      </c>
      <c r="E1110" s="28" t="s">
        <v>440</v>
      </c>
      <c r="F1110" s="106"/>
      <c r="G1110" s="106">
        <v>5.7050000000000001</v>
      </c>
      <c r="H1110" s="59">
        <v>1.16E-8</v>
      </c>
      <c r="I1110" s="28">
        <v>1</v>
      </c>
      <c r="J1110" s="26">
        <v>8.9553799999999998E-4</v>
      </c>
      <c r="K1110" s="26">
        <v>0.906215404</v>
      </c>
      <c r="L1110" s="28" t="s">
        <v>289</v>
      </c>
      <c r="M1110" s="28">
        <v>9</v>
      </c>
      <c r="N1110" s="107" t="s">
        <v>290</v>
      </c>
      <c r="O1110" s="28">
        <v>0</v>
      </c>
      <c r="P1110" s="28" t="s">
        <v>388</v>
      </c>
      <c r="Q1110" s="106">
        <v>1.9990000000000001</v>
      </c>
      <c r="R1110" s="28">
        <v>7</v>
      </c>
      <c r="S1110" s="28">
        <v>5</v>
      </c>
    </row>
    <row r="1111" spans="1:19">
      <c r="A1111" s="28" t="s">
        <v>1370</v>
      </c>
      <c r="B1111" s="28">
        <v>17</v>
      </c>
      <c r="C1111" s="28">
        <v>44055647</v>
      </c>
      <c r="D1111" s="28" t="s">
        <v>445</v>
      </c>
      <c r="E1111" s="28" t="s">
        <v>439</v>
      </c>
      <c r="F1111" s="106"/>
      <c r="G1111" s="106">
        <v>5.7039999999999997</v>
      </c>
      <c r="H1111" s="59">
        <v>1.1700000000000001E-8</v>
      </c>
      <c r="I1111" s="28">
        <v>1</v>
      </c>
      <c r="J1111" s="26">
        <v>8.9330099999999999E-4</v>
      </c>
      <c r="K1111" s="26">
        <v>0.90710870499999996</v>
      </c>
      <c r="L1111" s="28" t="s">
        <v>289</v>
      </c>
      <c r="M1111" s="28">
        <v>9</v>
      </c>
      <c r="N1111" s="107" t="s">
        <v>290</v>
      </c>
      <c r="O1111" s="28">
        <v>0</v>
      </c>
      <c r="P1111" s="28" t="s">
        <v>368</v>
      </c>
      <c r="Q1111" s="106">
        <v>2.391</v>
      </c>
      <c r="R1111" s="28" t="s">
        <v>541</v>
      </c>
      <c r="S1111" s="28">
        <v>4</v>
      </c>
    </row>
    <row r="1112" spans="1:19">
      <c r="A1112" s="28" t="s">
        <v>1369</v>
      </c>
      <c r="B1112" s="28">
        <v>17</v>
      </c>
      <c r="C1112" s="28">
        <v>44049550</v>
      </c>
      <c r="D1112" s="28" t="s">
        <v>445</v>
      </c>
      <c r="E1112" s="28" t="s">
        <v>448</v>
      </c>
      <c r="F1112" s="106"/>
      <c r="G1112" s="106">
        <v>-5.7039999999999997</v>
      </c>
      <c r="H1112" s="59">
        <v>1.1700000000000001E-8</v>
      </c>
      <c r="I1112" s="28">
        <v>1</v>
      </c>
      <c r="J1112" s="26">
        <v>8.9255699999999999E-4</v>
      </c>
      <c r="K1112" s="26">
        <v>0.90800126199999998</v>
      </c>
      <c r="L1112" s="28" t="s">
        <v>289</v>
      </c>
      <c r="M1112" s="28">
        <v>9</v>
      </c>
      <c r="N1112" s="107" t="s">
        <v>290</v>
      </c>
      <c r="O1112" s="28">
        <v>0</v>
      </c>
      <c r="P1112" s="28" t="s">
        <v>388</v>
      </c>
      <c r="Q1112" s="106">
        <v>3.5819999999999999</v>
      </c>
      <c r="R1112" s="28" t="s">
        <v>413</v>
      </c>
      <c r="S1112" s="28">
        <v>4</v>
      </c>
    </row>
    <row r="1113" spans="1:19">
      <c r="A1113" s="28" t="s">
        <v>1373</v>
      </c>
      <c r="B1113" s="28">
        <v>17</v>
      </c>
      <c r="C1113" s="28">
        <v>44050463</v>
      </c>
      <c r="D1113" s="28" t="s">
        <v>439</v>
      </c>
      <c r="E1113" s="28" t="s">
        <v>440</v>
      </c>
      <c r="F1113" s="106"/>
      <c r="G1113" s="106">
        <v>5.7039999999999997</v>
      </c>
      <c r="H1113" s="59">
        <v>1.1700000000000001E-8</v>
      </c>
      <c r="I1113" s="28">
        <v>1</v>
      </c>
      <c r="J1113" s="26">
        <v>8.89597E-4</v>
      </c>
      <c r="K1113" s="26">
        <v>0.908890859</v>
      </c>
      <c r="L1113" s="28" t="s">
        <v>289</v>
      </c>
      <c r="M1113" s="28">
        <v>9</v>
      </c>
      <c r="N1113" s="107" t="s">
        <v>290</v>
      </c>
      <c r="O1113" s="28">
        <v>0</v>
      </c>
      <c r="P1113" s="28" t="s">
        <v>469</v>
      </c>
      <c r="Q1113" s="106">
        <v>1.087</v>
      </c>
      <c r="R1113" s="28">
        <v>5</v>
      </c>
      <c r="S1113" s="28">
        <v>4</v>
      </c>
    </row>
    <row r="1114" spans="1:19">
      <c r="A1114" s="28" t="s">
        <v>1376</v>
      </c>
      <c r="B1114" s="28">
        <v>17</v>
      </c>
      <c r="C1114" s="28">
        <v>44052733</v>
      </c>
      <c r="D1114" s="28" t="s">
        <v>445</v>
      </c>
      <c r="E1114" s="28" t="s">
        <v>448</v>
      </c>
      <c r="F1114" s="106"/>
      <c r="G1114" s="106">
        <v>5.7030000000000003</v>
      </c>
      <c r="H1114" s="59">
        <v>1.18E-8</v>
      </c>
      <c r="I1114" s="28">
        <v>1</v>
      </c>
      <c r="J1114" s="26">
        <v>8.8739000000000005E-4</v>
      </c>
      <c r="K1114" s="26">
        <v>0.90977824900000004</v>
      </c>
      <c r="L1114" s="28" t="s">
        <v>289</v>
      </c>
      <c r="M1114" s="28">
        <v>9</v>
      </c>
      <c r="N1114" s="107" t="s">
        <v>290</v>
      </c>
      <c r="O1114" s="28">
        <v>0</v>
      </c>
      <c r="P1114" s="28" t="s">
        <v>469</v>
      </c>
      <c r="Q1114" s="106">
        <v>1.589</v>
      </c>
      <c r="R1114" s="28">
        <v>4</v>
      </c>
      <c r="S1114" s="28">
        <v>4</v>
      </c>
    </row>
    <row r="1115" spans="1:19">
      <c r="A1115" s="28" t="s">
        <v>1374</v>
      </c>
      <c r="B1115" s="28">
        <v>17</v>
      </c>
      <c r="C1115" s="28">
        <v>43984669</v>
      </c>
      <c r="D1115" s="28" t="s">
        <v>445</v>
      </c>
      <c r="E1115" s="28" t="s">
        <v>448</v>
      </c>
      <c r="F1115" s="106"/>
      <c r="G1115" s="106">
        <v>5.7030000000000003</v>
      </c>
      <c r="H1115" s="59">
        <v>1.18E-8</v>
      </c>
      <c r="I1115" s="28">
        <v>1</v>
      </c>
      <c r="J1115" s="26">
        <v>8.8446399999999995E-4</v>
      </c>
      <c r="K1115" s="26">
        <v>0.91066271300000001</v>
      </c>
      <c r="L1115" s="28" t="s">
        <v>289</v>
      </c>
      <c r="M1115" s="28">
        <v>9</v>
      </c>
      <c r="N1115" s="107" t="s">
        <v>290</v>
      </c>
      <c r="O1115" s="28">
        <v>0</v>
      </c>
      <c r="P1115" s="28" t="s">
        <v>388</v>
      </c>
      <c r="Q1115" s="106">
        <v>3.8149999999999999</v>
      </c>
      <c r="R1115" s="28">
        <v>5</v>
      </c>
      <c r="S1115" s="28">
        <v>2</v>
      </c>
    </row>
    <row r="1116" spans="1:19">
      <c r="A1116" s="28" t="s">
        <v>2895</v>
      </c>
      <c r="B1116" s="28">
        <v>17</v>
      </c>
      <c r="C1116" s="28">
        <v>43980998</v>
      </c>
      <c r="D1116" s="28" t="s">
        <v>445</v>
      </c>
      <c r="E1116" s="28" t="s">
        <v>448</v>
      </c>
      <c r="F1116" s="106"/>
      <c r="G1116" s="106">
        <v>-5.7030000000000003</v>
      </c>
      <c r="H1116" s="59">
        <v>1.18E-8</v>
      </c>
      <c r="I1116" s="28">
        <v>1</v>
      </c>
      <c r="J1116" s="26">
        <v>8.8373599999999998E-4</v>
      </c>
      <c r="K1116" s="26">
        <v>0.91154644900000004</v>
      </c>
      <c r="L1116" s="28" t="s">
        <v>289</v>
      </c>
      <c r="M1116" s="28">
        <v>9</v>
      </c>
      <c r="N1116" s="107" t="s">
        <v>290</v>
      </c>
      <c r="O1116" s="28">
        <v>0</v>
      </c>
      <c r="P1116" s="28" t="s">
        <v>388</v>
      </c>
      <c r="Q1116" s="106"/>
      <c r="R1116" s="28"/>
      <c r="S1116" s="28"/>
    </row>
    <row r="1117" spans="1:19">
      <c r="A1117" s="28" t="s">
        <v>2896</v>
      </c>
      <c r="B1117" s="28">
        <v>17</v>
      </c>
      <c r="C1117" s="28">
        <v>44092744</v>
      </c>
      <c r="D1117" s="28" t="s">
        <v>445</v>
      </c>
      <c r="E1117" s="28" t="s">
        <v>448</v>
      </c>
      <c r="F1117" s="106"/>
      <c r="G1117" s="106">
        <v>5.702</v>
      </c>
      <c r="H1117" s="59">
        <v>1.1900000000000001E-8</v>
      </c>
      <c r="I1117" s="28">
        <v>1</v>
      </c>
      <c r="J1117" s="26">
        <v>8.8011199999999995E-4</v>
      </c>
      <c r="K1117" s="26">
        <v>0.91242656099999997</v>
      </c>
      <c r="L1117" s="28" t="s">
        <v>289</v>
      </c>
      <c r="M1117" s="28">
        <v>9</v>
      </c>
      <c r="N1117" s="107" t="s">
        <v>290</v>
      </c>
      <c r="O1117" s="28">
        <v>0</v>
      </c>
      <c r="P1117" s="28" t="s">
        <v>388</v>
      </c>
      <c r="Q1117" s="106"/>
      <c r="R1117" s="28"/>
      <c r="S1117" s="28"/>
    </row>
    <row r="1118" spans="1:19">
      <c r="A1118" s="28" t="s">
        <v>1384</v>
      </c>
      <c r="B1118" s="28">
        <v>17</v>
      </c>
      <c r="C1118" s="28">
        <v>44041107</v>
      </c>
      <c r="D1118" s="28" t="s">
        <v>445</v>
      </c>
      <c r="E1118" s="28" t="s">
        <v>448</v>
      </c>
      <c r="F1118" s="106"/>
      <c r="G1118" s="106">
        <v>-5.702</v>
      </c>
      <c r="H1118" s="59">
        <v>1.1900000000000001E-8</v>
      </c>
      <c r="I1118" s="28">
        <v>1</v>
      </c>
      <c r="J1118" s="26">
        <v>8.7867100000000003E-4</v>
      </c>
      <c r="K1118" s="26">
        <v>0.91330523299999999</v>
      </c>
      <c r="L1118" s="28" t="s">
        <v>289</v>
      </c>
      <c r="M1118" s="28">
        <v>9</v>
      </c>
      <c r="N1118" s="107" t="s">
        <v>290</v>
      </c>
      <c r="O1118" s="28">
        <v>0</v>
      </c>
      <c r="P1118" s="28" t="s">
        <v>388</v>
      </c>
      <c r="Q1118" s="106">
        <v>11.61</v>
      </c>
      <c r="R1118" s="28">
        <v>5</v>
      </c>
      <c r="S1118" s="28">
        <v>4</v>
      </c>
    </row>
    <row r="1119" spans="1:19">
      <c r="A1119" s="28" t="s">
        <v>1377</v>
      </c>
      <c r="B1119" s="28">
        <v>17</v>
      </c>
      <c r="C1119" s="28">
        <v>43994648</v>
      </c>
      <c r="D1119" s="28" t="s">
        <v>439</v>
      </c>
      <c r="E1119" s="28" t="s">
        <v>440</v>
      </c>
      <c r="F1119" s="106"/>
      <c r="G1119" s="106">
        <v>-5.702</v>
      </c>
      <c r="H1119" s="59">
        <v>1.1900000000000001E-8</v>
      </c>
      <c r="I1119" s="28">
        <v>1</v>
      </c>
      <c r="J1119" s="26">
        <v>8.77953E-4</v>
      </c>
      <c r="K1119" s="26">
        <v>0.915061138</v>
      </c>
      <c r="L1119" s="28" t="s">
        <v>289</v>
      </c>
      <c r="M1119" s="28">
        <v>9</v>
      </c>
      <c r="N1119" s="107" t="s">
        <v>290</v>
      </c>
      <c r="O1119" s="28">
        <v>0</v>
      </c>
      <c r="P1119" s="28" t="s">
        <v>388</v>
      </c>
      <c r="Q1119" s="106">
        <v>0.59399999999999997</v>
      </c>
      <c r="R1119" s="28"/>
      <c r="S1119" s="28">
        <v>4</v>
      </c>
    </row>
    <row r="1120" spans="1:19">
      <c r="A1120" s="28" t="s">
        <v>2897</v>
      </c>
      <c r="B1120" s="28">
        <v>17</v>
      </c>
      <c r="C1120" s="28">
        <v>44114372</v>
      </c>
      <c r="D1120" s="28" t="s">
        <v>439</v>
      </c>
      <c r="E1120" s="28" t="s">
        <v>440</v>
      </c>
      <c r="F1120" s="106"/>
      <c r="G1120" s="106">
        <v>5.7009999999999996</v>
      </c>
      <c r="H1120" s="59">
        <v>1.1900000000000001E-8</v>
      </c>
      <c r="I1120" s="28">
        <v>1</v>
      </c>
      <c r="J1120" s="26">
        <v>8.77953E-4</v>
      </c>
      <c r="K1120" s="26">
        <v>0.91418318499999995</v>
      </c>
      <c r="L1120" s="28" t="s">
        <v>289</v>
      </c>
      <c r="M1120" s="28">
        <v>9</v>
      </c>
      <c r="N1120" s="107" t="s">
        <v>418</v>
      </c>
      <c r="O1120" s="28">
        <v>0</v>
      </c>
      <c r="P1120" s="28" t="s">
        <v>388</v>
      </c>
      <c r="Q1120" s="106"/>
      <c r="R1120" s="28"/>
      <c r="S1120" s="28"/>
    </row>
    <row r="1121" spans="1:19">
      <c r="A1121" s="28" t="s">
        <v>2898</v>
      </c>
      <c r="B1121" s="28">
        <v>17</v>
      </c>
      <c r="C1121" s="28">
        <v>44012248</v>
      </c>
      <c r="D1121" s="28" t="s">
        <v>445</v>
      </c>
      <c r="E1121" s="28" t="s">
        <v>439</v>
      </c>
      <c r="F1121" s="106"/>
      <c r="G1121" s="106">
        <v>-5.7009999999999996</v>
      </c>
      <c r="H1121" s="59">
        <v>1.1900000000000001E-8</v>
      </c>
      <c r="I1121" s="28">
        <v>1</v>
      </c>
      <c r="J1121" s="26">
        <v>8.7651899999999997E-4</v>
      </c>
      <c r="K1121" s="26">
        <v>0.91593765599999999</v>
      </c>
      <c r="L1121" s="28" t="s">
        <v>289</v>
      </c>
      <c r="M1121" s="28">
        <v>9</v>
      </c>
      <c r="N1121" s="107" t="s">
        <v>290</v>
      </c>
      <c r="O1121" s="28">
        <v>0</v>
      </c>
      <c r="P1121" s="28" t="s">
        <v>388</v>
      </c>
      <c r="Q1121" s="106"/>
      <c r="R1121" s="28"/>
      <c r="S1121" s="28"/>
    </row>
    <row r="1122" spans="1:19">
      <c r="A1122" s="28" t="s">
        <v>1395</v>
      </c>
      <c r="B1122" s="28">
        <v>17</v>
      </c>
      <c r="C1122" s="28">
        <v>44061278</v>
      </c>
      <c r="D1122" s="28" t="s">
        <v>439</v>
      </c>
      <c r="E1122" s="28" t="s">
        <v>440</v>
      </c>
      <c r="F1122" s="106"/>
      <c r="G1122" s="106">
        <v>-5.7</v>
      </c>
      <c r="H1122" s="59">
        <v>1.2E-8</v>
      </c>
      <c r="I1122" s="28">
        <v>1</v>
      </c>
      <c r="J1122" s="26">
        <v>8.7012500000000002E-4</v>
      </c>
      <c r="K1122" s="26">
        <v>0.91680778100000004</v>
      </c>
      <c r="L1122" s="28" t="s">
        <v>289</v>
      </c>
      <c r="M1122" s="28">
        <v>9</v>
      </c>
      <c r="N1122" s="107" t="s">
        <v>290</v>
      </c>
      <c r="O1122" s="28">
        <v>0</v>
      </c>
      <c r="P1122" s="28" t="s">
        <v>368</v>
      </c>
      <c r="Q1122" s="106">
        <v>34</v>
      </c>
      <c r="R1122" s="28" t="s">
        <v>413</v>
      </c>
      <c r="S1122" s="28">
        <v>4</v>
      </c>
    </row>
    <row r="1123" spans="1:19">
      <c r="A1123" s="28" t="s">
        <v>1379</v>
      </c>
      <c r="B1123" s="28">
        <v>17</v>
      </c>
      <c r="C1123" s="28">
        <v>44024552</v>
      </c>
      <c r="D1123" s="28" t="s">
        <v>440</v>
      </c>
      <c r="E1123" s="28" t="s">
        <v>448</v>
      </c>
      <c r="F1123" s="106"/>
      <c r="G1123" s="106">
        <v>5.7</v>
      </c>
      <c r="H1123" s="59">
        <v>1.2E-8</v>
      </c>
      <c r="I1123" s="28">
        <v>1</v>
      </c>
      <c r="J1123" s="26">
        <v>8.6871699999999997E-4</v>
      </c>
      <c r="K1123" s="26">
        <v>0.91767649799999995</v>
      </c>
      <c r="L1123" s="28" t="s">
        <v>289</v>
      </c>
      <c r="M1123" s="28">
        <v>9</v>
      </c>
      <c r="N1123" s="107" t="s">
        <v>290</v>
      </c>
      <c r="O1123" s="28">
        <v>0</v>
      </c>
      <c r="P1123" s="28" t="s">
        <v>388</v>
      </c>
      <c r="Q1123" s="106">
        <v>11.66</v>
      </c>
      <c r="R1123" s="28">
        <v>4</v>
      </c>
      <c r="S1123" s="28">
        <v>5</v>
      </c>
    </row>
    <row r="1124" spans="1:19">
      <c r="A1124" s="28" t="s">
        <v>1381</v>
      </c>
      <c r="B1124" s="28">
        <v>17</v>
      </c>
      <c r="C1124" s="28">
        <v>44124535</v>
      </c>
      <c r="D1124" s="28" t="s">
        <v>439</v>
      </c>
      <c r="E1124" s="28" t="s">
        <v>440</v>
      </c>
      <c r="F1124" s="106"/>
      <c r="G1124" s="106">
        <v>5.6989999999999998</v>
      </c>
      <c r="H1124" s="59">
        <v>1.2100000000000001E-8</v>
      </c>
      <c r="I1124" s="28">
        <v>1</v>
      </c>
      <c r="J1124" s="26">
        <v>8.6591499999999998E-4</v>
      </c>
      <c r="K1124" s="26">
        <v>0.91854241299999995</v>
      </c>
      <c r="L1124" s="28" t="s">
        <v>289</v>
      </c>
      <c r="M1124" s="28">
        <v>9</v>
      </c>
      <c r="N1124" s="107" t="s">
        <v>418</v>
      </c>
      <c r="O1124" s="28">
        <v>0</v>
      </c>
      <c r="P1124" s="28" t="s">
        <v>388</v>
      </c>
      <c r="Q1124" s="106">
        <v>0.26500000000000001</v>
      </c>
      <c r="R1124" s="28">
        <v>4</v>
      </c>
      <c r="S1124" s="28">
        <v>4</v>
      </c>
    </row>
    <row r="1125" spans="1:19">
      <c r="A1125" s="28" t="s">
        <v>1380</v>
      </c>
      <c r="B1125" s="28">
        <v>17</v>
      </c>
      <c r="C1125" s="28">
        <v>44079721</v>
      </c>
      <c r="D1125" s="28" t="s">
        <v>445</v>
      </c>
      <c r="E1125" s="28" t="s">
        <v>448</v>
      </c>
      <c r="F1125" s="106"/>
      <c r="G1125" s="106">
        <v>5.6989999999999998</v>
      </c>
      <c r="H1125" s="59">
        <v>1.2100000000000001E-8</v>
      </c>
      <c r="I1125" s="28">
        <v>1</v>
      </c>
      <c r="J1125" s="26">
        <v>8.6521700000000005E-4</v>
      </c>
      <c r="K1125" s="26">
        <v>0.91940762899999995</v>
      </c>
      <c r="L1125" s="28" t="s">
        <v>289</v>
      </c>
      <c r="M1125" s="28">
        <v>9</v>
      </c>
      <c r="N1125" s="107" t="s">
        <v>290</v>
      </c>
      <c r="O1125" s="28">
        <v>0</v>
      </c>
      <c r="P1125" s="28" t="s">
        <v>388</v>
      </c>
      <c r="Q1125" s="106">
        <v>0.56100000000000005</v>
      </c>
      <c r="R1125" s="28">
        <v>5</v>
      </c>
      <c r="S1125" s="28">
        <v>2</v>
      </c>
    </row>
    <row r="1126" spans="1:19">
      <c r="A1126" s="28" t="s">
        <v>2899</v>
      </c>
      <c r="B1126" s="28">
        <v>17</v>
      </c>
      <c r="C1126" s="28">
        <v>44177097</v>
      </c>
      <c r="D1126" s="28" t="s">
        <v>439</v>
      </c>
      <c r="E1126" s="28" t="s">
        <v>440</v>
      </c>
      <c r="F1126" s="106"/>
      <c r="G1126" s="106">
        <v>-5.6989999999999998</v>
      </c>
      <c r="H1126" s="59">
        <v>1.2100000000000001E-8</v>
      </c>
      <c r="I1126" s="28">
        <v>1</v>
      </c>
      <c r="J1126" s="26">
        <v>8.6382500000000003E-4</v>
      </c>
      <c r="K1126" s="26">
        <v>0.92027145399999999</v>
      </c>
      <c r="L1126" s="28" t="s">
        <v>289</v>
      </c>
      <c r="M1126" s="28">
        <v>9</v>
      </c>
      <c r="N1126" s="107" t="s">
        <v>418</v>
      </c>
      <c r="O1126" s="28">
        <v>0</v>
      </c>
      <c r="P1126" s="28" t="s">
        <v>388</v>
      </c>
      <c r="Q1126" s="106"/>
      <c r="R1126" s="28"/>
      <c r="S1126" s="28"/>
    </row>
    <row r="1127" spans="1:19">
      <c r="A1127" s="28" t="s">
        <v>1382</v>
      </c>
      <c r="B1127" s="28">
        <v>17</v>
      </c>
      <c r="C1127" s="28">
        <v>44153258</v>
      </c>
      <c r="D1127" s="28" t="s">
        <v>445</v>
      </c>
      <c r="E1127" s="28" t="s">
        <v>448</v>
      </c>
      <c r="F1127" s="106"/>
      <c r="G1127" s="106">
        <v>5.6980000000000004</v>
      </c>
      <c r="H1127" s="59">
        <v>1.2100000000000001E-8</v>
      </c>
      <c r="I1127" s="28">
        <v>1</v>
      </c>
      <c r="J1127" s="26">
        <v>8.6174500000000002E-4</v>
      </c>
      <c r="K1127" s="26">
        <v>0.92113319999999999</v>
      </c>
      <c r="L1127" s="28" t="s">
        <v>289</v>
      </c>
      <c r="M1127" s="28">
        <v>9</v>
      </c>
      <c r="N1127" s="107" t="s">
        <v>418</v>
      </c>
      <c r="O1127" s="28">
        <v>0</v>
      </c>
      <c r="P1127" s="28" t="s">
        <v>388</v>
      </c>
      <c r="Q1127" s="106">
        <v>1.7549999999999999</v>
      </c>
      <c r="R1127" s="28">
        <v>5</v>
      </c>
      <c r="S1127" s="28">
        <v>4</v>
      </c>
    </row>
    <row r="1128" spans="1:19">
      <c r="A1128" s="28" t="s">
        <v>1378</v>
      </c>
      <c r="B1128" s="28">
        <v>17</v>
      </c>
      <c r="C1128" s="28">
        <v>44192923</v>
      </c>
      <c r="D1128" s="28" t="s">
        <v>445</v>
      </c>
      <c r="E1128" s="28" t="s">
        <v>448</v>
      </c>
      <c r="F1128" s="106"/>
      <c r="G1128" s="106">
        <v>5.6980000000000004</v>
      </c>
      <c r="H1128" s="59">
        <v>1.2100000000000001E-8</v>
      </c>
      <c r="I1128" s="28">
        <v>1</v>
      </c>
      <c r="J1128" s="26">
        <v>8.6036499999999998E-4</v>
      </c>
      <c r="K1128" s="26">
        <v>0.92199356499999996</v>
      </c>
      <c r="L1128" s="28" t="s">
        <v>289</v>
      </c>
      <c r="M1128" s="28">
        <v>9</v>
      </c>
      <c r="N1128" s="107" t="s">
        <v>418</v>
      </c>
      <c r="O1128" s="28">
        <v>0</v>
      </c>
      <c r="P1128" s="28" t="s">
        <v>388</v>
      </c>
      <c r="Q1128" s="106">
        <v>3.355</v>
      </c>
      <c r="R1128" s="28">
        <v>6</v>
      </c>
      <c r="S1128" s="28">
        <v>2</v>
      </c>
    </row>
    <row r="1129" spans="1:19">
      <c r="A1129" s="28" t="s">
        <v>1385</v>
      </c>
      <c r="B1129" s="28">
        <v>17</v>
      </c>
      <c r="C1129" s="28">
        <v>43998767</v>
      </c>
      <c r="D1129" s="28" t="s">
        <v>439</v>
      </c>
      <c r="E1129" s="28" t="s">
        <v>440</v>
      </c>
      <c r="F1129" s="106"/>
      <c r="G1129" s="106">
        <v>5.6970000000000001</v>
      </c>
      <c r="H1129" s="59">
        <v>1.22E-8</v>
      </c>
      <c r="I1129" s="28">
        <v>1</v>
      </c>
      <c r="J1129" s="26">
        <v>8.5488700000000003E-4</v>
      </c>
      <c r="K1129" s="26">
        <v>0.92284845199999999</v>
      </c>
      <c r="L1129" s="28" t="s">
        <v>289</v>
      </c>
      <c r="M1129" s="28">
        <v>9</v>
      </c>
      <c r="N1129" s="107" t="s">
        <v>290</v>
      </c>
      <c r="O1129" s="28">
        <v>0</v>
      </c>
      <c r="P1129" s="28" t="s">
        <v>388</v>
      </c>
      <c r="Q1129" s="106">
        <v>3.41</v>
      </c>
      <c r="R1129" s="28"/>
      <c r="S1129" s="28">
        <v>4</v>
      </c>
    </row>
    <row r="1130" spans="1:19">
      <c r="A1130" s="28" t="s">
        <v>2900</v>
      </c>
      <c r="B1130" s="28">
        <v>17</v>
      </c>
      <c r="C1130" s="28">
        <v>44093753</v>
      </c>
      <c r="D1130" s="28" t="s">
        <v>439</v>
      </c>
      <c r="E1130" s="28" t="s">
        <v>448</v>
      </c>
      <c r="F1130" s="106"/>
      <c r="G1130" s="106">
        <v>5.6950000000000003</v>
      </c>
      <c r="H1130" s="59">
        <v>1.24E-8</v>
      </c>
      <c r="I1130" s="28">
        <v>1</v>
      </c>
      <c r="J1130" s="26">
        <v>8.44804E-4</v>
      </c>
      <c r="K1130" s="26">
        <v>0.92369325599999996</v>
      </c>
      <c r="L1130" s="28" t="s">
        <v>289</v>
      </c>
      <c r="M1130" s="28">
        <v>9</v>
      </c>
      <c r="N1130" s="107" t="s">
        <v>290</v>
      </c>
      <c r="O1130" s="28">
        <v>0</v>
      </c>
      <c r="P1130" s="28" t="s">
        <v>388</v>
      </c>
      <c r="Q1130" s="106"/>
      <c r="R1130" s="28"/>
      <c r="S1130" s="28"/>
    </row>
    <row r="1131" spans="1:19">
      <c r="A1131" s="28" t="s">
        <v>1386</v>
      </c>
      <c r="B1131" s="28">
        <v>17</v>
      </c>
      <c r="C1131" s="28">
        <v>44199029</v>
      </c>
      <c r="D1131" s="28" t="s">
        <v>439</v>
      </c>
      <c r="E1131" s="28" t="s">
        <v>440</v>
      </c>
      <c r="F1131" s="106"/>
      <c r="G1131" s="106">
        <v>5.694</v>
      </c>
      <c r="H1131" s="59">
        <v>1.24E-8</v>
      </c>
      <c r="I1131" s="28">
        <v>1</v>
      </c>
      <c r="J1131" s="26">
        <v>8.4149699999999997E-4</v>
      </c>
      <c r="K1131" s="26">
        <v>0.92453475299999999</v>
      </c>
      <c r="L1131" s="28" t="s">
        <v>289</v>
      </c>
      <c r="M1131" s="28">
        <v>9</v>
      </c>
      <c r="N1131" s="107" t="s">
        <v>418</v>
      </c>
      <c r="O1131" s="28">
        <v>0</v>
      </c>
      <c r="P1131" s="28" t="s">
        <v>388</v>
      </c>
      <c r="Q1131" s="106">
        <v>1.6020000000000001</v>
      </c>
      <c r="R1131" s="28">
        <v>6</v>
      </c>
      <c r="S1131" s="28">
        <v>2</v>
      </c>
    </row>
    <row r="1132" spans="1:19">
      <c r="A1132" s="28" t="s">
        <v>1387</v>
      </c>
      <c r="B1132" s="28">
        <v>17</v>
      </c>
      <c r="C1132" s="28">
        <v>44052284</v>
      </c>
      <c r="D1132" s="28" t="s">
        <v>445</v>
      </c>
      <c r="E1132" s="28" t="s">
        <v>448</v>
      </c>
      <c r="F1132" s="106"/>
      <c r="G1132" s="106">
        <v>-5.694</v>
      </c>
      <c r="H1132" s="59">
        <v>1.24E-8</v>
      </c>
      <c r="I1132" s="28">
        <v>1</v>
      </c>
      <c r="J1132" s="26">
        <v>8.4083900000000002E-4</v>
      </c>
      <c r="K1132" s="26">
        <v>0.925375591</v>
      </c>
      <c r="L1132" s="28" t="s">
        <v>289</v>
      </c>
      <c r="M1132" s="28">
        <v>9</v>
      </c>
      <c r="N1132" s="107" t="s">
        <v>290</v>
      </c>
      <c r="O1132" s="28">
        <v>0</v>
      </c>
      <c r="P1132" s="28" t="s">
        <v>469</v>
      </c>
      <c r="Q1132" s="106">
        <v>1.595</v>
      </c>
      <c r="R1132" s="28" t="s">
        <v>413</v>
      </c>
      <c r="S1132" s="28">
        <v>2</v>
      </c>
    </row>
    <row r="1133" spans="1:19">
      <c r="A1133" s="28" t="s">
        <v>1388</v>
      </c>
      <c r="B1133" s="28">
        <v>17</v>
      </c>
      <c r="C1133" s="28">
        <v>44068480</v>
      </c>
      <c r="D1133" s="28" t="s">
        <v>439</v>
      </c>
      <c r="E1133" s="28" t="s">
        <v>440</v>
      </c>
      <c r="F1133" s="106"/>
      <c r="G1133" s="106">
        <v>5.694</v>
      </c>
      <c r="H1133" s="59">
        <v>1.24E-8</v>
      </c>
      <c r="I1133" s="28">
        <v>1</v>
      </c>
      <c r="J1133" s="26">
        <v>8.4083900000000002E-4</v>
      </c>
      <c r="K1133" s="26">
        <v>0.92621642999999998</v>
      </c>
      <c r="L1133" s="28" t="s">
        <v>289</v>
      </c>
      <c r="M1133" s="28">
        <v>9</v>
      </c>
      <c r="N1133" s="107" t="s">
        <v>290</v>
      </c>
      <c r="O1133" s="28">
        <v>0</v>
      </c>
      <c r="P1133" s="28" t="s">
        <v>388</v>
      </c>
      <c r="Q1133" s="106">
        <v>1.5169999999999999</v>
      </c>
      <c r="R1133" s="28"/>
      <c r="S1133" s="28">
        <v>4</v>
      </c>
    </row>
    <row r="1134" spans="1:19">
      <c r="A1134" s="28" t="s">
        <v>2901</v>
      </c>
      <c r="B1134" s="28">
        <v>17</v>
      </c>
      <c r="C1134" s="28">
        <v>44153836</v>
      </c>
      <c r="D1134" s="28" t="s">
        <v>439</v>
      </c>
      <c r="E1134" s="28" t="s">
        <v>440</v>
      </c>
      <c r="F1134" s="106"/>
      <c r="G1134" s="106">
        <v>-5.694</v>
      </c>
      <c r="H1134" s="59">
        <v>1.24E-8</v>
      </c>
      <c r="I1134" s="28">
        <v>1</v>
      </c>
      <c r="J1134" s="26">
        <v>8.3952500000000004E-4</v>
      </c>
      <c r="K1134" s="26">
        <v>0.92705595500000004</v>
      </c>
      <c r="L1134" s="28" t="s">
        <v>289</v>
      </c>
      <c r="M1134" s="28">
        <v>9</v>
      </c>
      <c r="N1134" s="107" t="s">
        <v>418</v>
      </c>
      <c r="O1134" s="28">
        <v>0</v>
      </c>
      <c r="P1134" s="28" t="s">
        <v>388</v>
      </c>
      <c r="Q1134" s="106"/>
      <c r="R1134" s="28"/>
      <c r="S1134" s="28"/>
    </row>
    <row r="1135" spans="1:19">
      <c r="A1135" s="28" t="s">
        <v>2902</v>
      </c>
      <c r="B1135" s="28">
        <v>17</v>
      </c>
      <c r="C1135" s="28">
        <v>44062993</v>
      </c>
      <c r="D1135" s="28" t="s">
        <v>445</v>
      </c>
      <c r="E1135" s="28" t="s">
        <v>448</v>
      </c>
      <c r="F1135" s="106"/>
      <c r="G1135" s="106">
        <v>5.6929999999999996</v>
      </c>
      <c r="H1135" s="59">
        <v>1.2499999999999999E-8</v>
      </c>
      <c r="I1135" s="28">
        <v>1</v>
      </c>
      <c r="J1135" s="26">
        <v>8.3690999999999995E-4</v>
      </c>
      <c r="K1135" s="26">
        <v>0.92789286500000001</v>
      </c>
      <c r="L1135" s="28" t="s">
        <v>289</v>
      </c>
      <c r="M1135" s="28">
        <v>9</v>
      </c>
      <c r="N1135" s="107" t="s">
        <v>290</v>
      </c>
      <c r="O1135" s="28">
        <v>0</v>
      </c>
      <c r="P1135" s="28" t="s">
        <v>388</v>
      </c>
      <c r="Q1135" s="106">
        <v>4.2009999999999996</v>
      </c>
      <c r="R1135" s="28"/>
      <c r="S1135" s="28">
        <v>4</v>
      </c>
    </row>
    <row r="1136" spans="1:19">
      <c r="A1136" s="28" t="s">
        <v>1390</v>
      </c>
      <c r="B1136" s="28">
        <v>17</v>
      </c>
      <c r="C1136" s="28">
        <v>44072984</v>
      </c>
      <c r="D1136" s="28" t="s">
        <v>445</v>
      </c>
      <c r="E1136" s="28" t="s">
        <v>448</v>
      </c>
      <c r="F1136" s="106"/>
      <c r="G1136" s="106">
        <v>5.6929999999999996</v>
      </c>
      <c r="H1136" s="59">
        <v>1.2499999999999999E-8</v>
      </c>
      <c r="I1136" s="28">
        <v>1</v>
      </c>
      <c r="J1136" s="26">
        <v>8.3496000000000004E-4</v>
      </c>
      <c r="K1136" s="26">
        <v>0.92872782600000003</v>
      </c>
      <c r="L1136" s="28" t="s">
        <v>289</v>
      </c>
      <c r="M1136" s="28">
        <v>9</v>
      </c>
      <c r="N1136" s="107" t="s">
        <v>290</v>
      </c>
      <c r="O1136" s="28">
        <v>0</v>
      </c>
      <c r="P1136" s="28" t="s">
        <v>388</v>
      </c>
      <c r="Q1136" s="106">
        <v>4.2560000000000002</v>
      </c>
      <c r="R1136" s="28">
        <v>5</v>
      </c>
      <c r="S1136" s="28">
        <v>4</v>
      </c>
    </row>
    <row r="1137" spans="1:19">
      <c r="A1137" s="28" t="s">
        <v>1389</v>
      </c>
      <c r="B1137" s="28">
        <v>17</v>
      </c>
      <c r="C1137" s="28">
        <v>44078892</v>
      </c>
      <c r="D1137" s="28" t="s">
        <v>445</v>
      </c>
      <c r="E1137" s="28" t="s">
        <v>448</v>
      </c>
      <c r="F1137" s="106"/>
      <c r="G1137" s="106">
        <v>-5.6929999999999996</v>
      </c>
      <c r="H1137" s="59">
        <v>1.2499999999999999E-8</v>
      </c>
      <c r="I1137" s="28">
        <v>1</v>
      </c>
      <c r="J1137" s="26">
        <v>8.3431200000000003E-4</v>
      </c>
      <c r="K1137" s="26">
        <v>0.92956213799999998</v>
      </c>
      <c r="L1137" s="28" t="s">
        <v>289</v>
      </c>
      <c r="M1137" s="28">
        <v>9</v>
      </c>
      <c r="N1137" s="107" t="s">
        <v>290</v>
      </c>
      <c r="O1137" s="28">
        <v>0</v>
      </c>
      <c r="P1137" s="28" t="s">
        <v>388</v>
      </c>
      <c r="Q1137" s="106">
        <v>2.4E-2</v>
      </c>
      <c r="R1137" s="28">
        <v>7</v>
      </c>
      <c r="S1137" s="28">
        <v>4</v>
      </c>
    </row>
    <row r="1138" spans="1:19">
      <c r="A1138" s="28" t="s">
        <v>2903</v>
      </c>
      <c r="B1138" s="28">
        <v>17</v>
      </c>
      <c r="C1138" s="28">
        <v>44200015</v>
      </c>
      <c r="D1138" s="28" t="s">
        <v>439</v>
      </c>
      <c r="E1138" s="28" t="s">
        <v>440</v>
      </c>
      <c r="F1138" s="106"/>
      <c r="G1138" s="106">
        <v>5.6929999999999996</v>
      </c>
      <c r="H1138" s="59">
        <v>1.2499999999999999E-8</v>
      </c>
      <c r="I1138" s="28">
        <v>1</v>
      </c>
      <c r="J1138" s="26">
        <v>8.3431200000000003E-4</v>
      </c>
      <c r="K1138" s="26">
        <v>0.93039645000000004</v>
      </c>
      <c r="L1138" s="28" t="s">
        <v>289</v>
      </c>
      <c r="M1138" s="28">
        <v>9</v>
      </c>
      <c r="N1138" s="107" t="s">
        <v>418</v>
      </c>
      <c r="O1138" s="28">
        <v>0</v>
      </c>
      <c r="P1138" s="28" t="s">
        <v>388</v>
      </c>
      <c r="Q1138" s="106"/>
      <c r="R1138" s="28"/>
      <c r="S1138" s="28"/>
    </row>
    <row r="1139" spans="1:19">
      <c r="A1139" s="28" t="s">
        <v>1375</v>
      </c>
      <c r="B1139" s="28">
        <v>17</v>
      </c>
      <c r="C1139" s="28">
        <v>44080039</v>
      </c>
      <c r="D1139" s="28" t="s">
        <v>439</v>
      </c>
      <c r="E1139" s="28" t="s">
        <v>448</v>
      </c>
      <c r="F1139" s="106"/>
      <c r="G1139" s="106">
        <v>5.6909999999999998</v>
      </c>
      <c r="H1139" s="59">
        <v>1.26E-8</v>
      </c>
      <c r="I1139" s="28">
        <v>1</v>
      </c>
      <c r="J1139" s="26">
        <v>8.2725099999999998E-4</v>
      </c>
      <c r="K1139" s="26">
        <v>0.93122370200000004</v>
      </c>
      <c r="L1139" s="28" t="s">
        <v>289</v>
      </c>
      <c r="M1139" s="28">
        <v>9</v>
      </c>
      <c r="N1139" s="107" t="s">
        <v>290</v>
      </c>
      <c r="O1139" s="28">
        <v>0</v>
      </c>
      <c r="P1139" s="28" t="s">
        <v>388</v>
      </c>
      <c r="Q1139" s="106">
        <v>5.0350000000000001</v>
      </c>
      <c r="R1139" s="28" t="s">
        <v>398</v>
      </c>
      <c r="S1139" s="28">
        <v>2</v>
      </c>
    </row>
    <row r="1140" spans="1:19">
      <c r="A1140" s="28" t="s">
        <v>1391</v>
      </c>
      <c r="B1140" s="28">
        <v>17</v>
      </c>
      <c r="C1140" s="28">
        <v>44078616</v>
      </c>
      <c r="D1140" s="28" t="s">
        <v>445</v>
      </c>
      <c r="E1140" s="28" t="s">
        <v>448</v>
      </c>
      <c r="F1140" s="106"/>
      <c r="G1140" s="106">
        <v>-5.6909999999999998</v>
      </c>
      <c r="H1140" s="59">
        <v>1.27E-8</v>
      </c>
      <c r="I1140" s="28">
        <v>1</v>
      </c>
      <c r="J1140" s="26">
        <v>8.2598000000000003E-4</v>
      </c>
      <c r="K1140" s="26">
        <v>0.93204968200000005</v>
      </c>
      <c r="L1140" s="28" t="s">
        <v>289</v>
      </c>
      <c r="M1140" s="28">
        <v>9</v>
      </c>
      <c r="N1140" s="107" t="s">
        <v>290</v>
      </c>
      <c r="O1140" s="28">
        <v>0</v>
      </c>
      <c r="P1140" s="28" t="s">
        <v>388</v>
      </c>
      <c r="Q1140" s="106">
        <v>1.704</v>
      </c>
      <c r="R1140" s="28">
        <v>7</v>
      </c>
      <c r="S1140" s="28">
        <v>4</v>
      </c>
    </row>
    <row r="1141" spans="1:19">
      <c r="A1141" s="28" t="s">
        <v>1392</v>
      </c>
      <c r="B1141" s="28">
        <v>17</v>
      </c>
      <c r="C1141" s="28">
        <v>44037079</v>
      </c>
      <c r="D1141" s="28" t="s">
        <v>445</v>
      </c>
      <c r="E1141" s="28" t="s">
        <v>448</v>
      </c>
      <c r="F1141" s="106"/>
      <c r="G1141" s="106">
        <v>-5.69</v>
      </c>
      <c r="H1141" s="59">
        <v>1.27E-8</v>
      </c>
      <c r="I1141" s="28">
        <v>1</v>
      </c>
      <c r="J1141" s="26">
        <v>8.2282099999999995E-4</v>
      </c>
      <c r="K1141" s="26">
        <v>0.93287250300000002</v>
      </c>
      <c r="L1141" s="28" t="s">
        <v>289</v>
      </c>
      <c r="M1141" s="28">
        <v>9</v>
      </c>
      <c r="N1141" s="107" t="s">
        <v>290</v>
      </c>
      <c r="O1141" s="28">
        <v>0</v>
      </c>
      <c r="P1141" s="28" t="s">
        <v>388</v>
      </c>
      <c r="Q1141" s="106">
        <v>0.33500000000000002</v>
      </c>
      <c r="R1141" s="28">
        <v>7</v>
      </c>
      <c r="S1141" s="28">
        <v>5</v>
      </c>
    </row>
    <row r="1142" spans="1:19">
      <c r="A1142" s="28" t="s">
        <v>2904</v>
      </c>
      <c r="B1142" s="28">
        <v>17</v>
      </c>
      <c r="C1142" s="28">
        <v>44098862</v>
      </c>
      <c r="D1142" s="28" t="s">
        <v>445</v>
      </c>
      <c r="E1142" s="28" t="s">
        <v>448</v>
      </c>
      <c r="F1142" s="106"/>
      <c r="G1142" s="106">
        <v>5.69</v>
      </c>
      <c r="H1142" s="59">
        <v>1.27E-8</v>
      </c>
      <c r="I1142" s="28">
        <v>1</v>
      </c>
      <c r="J1142" s="26">
        <v>8.21564E-4</v>
      </c>
      <c r="K1142" s="26">
        <v>0.93369406700000002</v>
      </c>
      <c r="L1142" s="28" t="s">
        <v>289</v>
      </c>
      <c r="M1142" s="28">
        <v>9</v>
      </c>
      <c r="N1142" s="107" t="s">
        <v>290</v>
      </c>
      <c r="O1142" s="28">
        <v>0</v>
      </c>
      <c r="P1142" s="28" t="s">
        <v>388</v>
      </c>
      <c r="Q1142" s="106">
        <v>6.8789999999999996</v>
      </c>
      <c r="R1142" s="28"/>
      <c r="S1142" s="28">
        <v>4</v>
      </c>
    </row>
    <row r="1143" spans="1:19">
      <c r="A1143" s="28" t="s">
        <v>1393</v>
      </c>
      <c r="B1143" s="28">
        <v>17</v>
      </c>
      <c r="C1143" s="28">
        <v>44039008</v>
      </c>
      <c r="D1143" s="28" t="s">
        <v>445</v>
      </c>
      <c r="E1143" s="28" t="s">
        <v>448</v>
      </c>
      <c r="F1143" s="106"/>
      <c r="G1143" s="106">
        <v>-5.6890000000000001</v>
      </c>
      <c r="H1143" s="59">
        <v>1.28E-8</v>
      </c>
      <c r="I1143" s="28">
        <v>1</v>
      </c>
      <c r="J1143" s="26">
        <v>8.1719500000000005E-4</v>
      </c>
      <c r="K1143" s="26">
        <v>0.93451126100000004</v>
      </c>
      <c r="L1143" s="28" t="s">
        <v>289</v>
      </c>
      <c r="M1143" s="28">
        <v>9</v>
      </c>
      <c r="N1143" s="107" t="s">
        <v>290</v>
      </c>
      <c r="O1143" s="28">
        <v>0</v>
      </c>
      <c r="P1143" s="28" t="s">
        <v>388</v>
      </c>
      <c r="Q1143" s="106">
        <v>0.752</v>
      </c>
      <c r="R1143" s="28" t="s">
        <v>413</v>
      </c>
      <c r="S1143" s="28">
        <v>5</v>
      </c>
    </row>
    <row r="1144" spans="1:19">
      <c r="A1144" s="28" t="s">
        <v>1383</v>
      </c>
      <c r="B1144" s="28">
        <v>17</v>
      </c>
      <c r="C1144" s="28">
        <v>43992581</v>
      </c>
      <c r="D1144" s="28" t="s">
        <v>439</v>
      </c>
      <c r="E1144" s="28" t="s">
        <v>440</v>
      </c>
      <c r="F1144" s="106"/>
      <c r="G1144" s="106">
        <v>-5.6879999999999997</v>
      </c>
      <c r="H1144" s="59">
        <v>1.28E-8</v>
      </c>
      <c r="I1144" s="28">
        <v>1</v>
      </c>
      <c r="J1144" s="26">
        <v>8.1533699999999996E-4</v>
      </c>
      <c r="K1144" s="26">
        <v>0.93532659799999995</v>
      </c>
      <c r="L1144" s="28" t="s">
        <v>289</v>
      </c>
      <c r="M1144" s="28">
        <v>9</v>
      </c>
      <c r="N1144" s="107" t="s">
        <v>290</v>
      </c>
      <c r="O1144" s="28">
        <v>0</v>
      </c>
      <c r="P1144" s="28" t="s">
        <v>388</v>
      </c>
      <c r="Q1144" s="106">
        <v>1.3560000000000001</v>
      </c>
      <c r="R1144" s="28">
        <v>4</v>
      </c>
      <c r="S1144" s="28">
        <v>4</v>
      </c>
    </row>
    <row r="1145" spans="1:19">
      <c r="A1145" s="28" t="s">
        <v>1396</v>
      </c>
      <c r="B1145" s="28">
        <v>17</v>
      </c>
      <c r="C1145" s="28">
        <v>44076466</v>
      </c>
      <c r="D1145" s="28" t="s">
        <v>445</v>
      </c>
      <c r="E1145" s="28" t="s">
        <v>448</v>
      </c>
      <c r="F1145" s="106"/>
      <c r="G1145" s="106">
        <v>5.6870000000000003</v>
      </c>
      <c r="H1145" s="59">
        <v>1.29E-8</v>
      </c>
      <c r="I1145" s="28">
        <v>1</v>
      </c>
      <c r="J1145" s="26">
        <v>8.09204E-4</v>
      </c>
      <c r="K1145" s="26">
        <v>0.93613580200000002</v>
      </c>
      <c r="L1145" s="28" t="s">
        <v>289</v>
      </c>
      <c r="M1145" s="28">
        <v>9</v>
      </c>
      <c r="N1145" s="107" t="s">
        <v>290</v>
      </c>
      <c r="O1145" s="28">
        <v>0</v>
      </c>
      <c r="P1145" s="28" t="s">
        <v>388</v>
      </c>
      <c r="Q1145" s="106">
        <v>0.31900000000000001</v>
      </c>
      <c r="R1145" s="28">
        <v>5</v>
      </c>
      <c r="S1145" s="28">
        <v>4</v>
      </c>
    </row>
    <row r="1146" spans="1:19">
      <c r="A1146" s="28" t="s">
        <v>1397</v>
      </c>
      <c r="B1146" s="28">
        <v>17</v>
      </c>
      <c r="C1146" s="28">
        <v>44024660</v>
      </c>
      <c r="D1146" s="28" t="s">
        <v>440</v>
      </c>
      <c r="E1146" s="28" t="s">
        <v>448</v>
      </c>
      <c r="F1146" s="106"/>
      <c r="G1146" s="106">
        <v>-5.6870000000000003</v>
      </c>
      <c r="H1146" s="59">
        <v>1.3000000000000001E-8</v>
      </c>
      <c r="I1146" s="28">
        <v>1</v>
      </c>
      <c r="J1146" s="26">
        <v>8.0677799999999997E-4</v>
      </c>
      <c r="K1146" s="26">
        <v>0.93694257999999997</v>
      </c>
      <c r="L1146" s="28" t="s">
        <v>289</v>
      </c>
      <c r="M1146" s="28">
        <v>9</v>
      </c>
      <c r="N1146" s="107" t="s">
        <v>290</v>
      </c>
      <c r="O1146" s="28">
        <v>0</v>
      </c>
      <c r="P1146" s="28" t="s">
        <v>388</v>
      </c>
      <c r="Q1146" s="106">
        <v>0.68100000000000005</v>
      </c>
      <c r="R1146" s="28" t="s">
        <v>398</v>
      </c>
      <c r="S1146" s="28">
        <v>5</v>
      </c>
    </row>
    <row r="1147" spans="1:19">
      <c r="A1147" s="28" t="s">
        <v>2905</v>
      </c>
      <c r="B1147" s="28">
        <v>17</v>
      </c>
      <c r="C1147" s="28">
        <v>44137676</v>
      </c>
      <c r="D1147" s="28" t="s">
        <v>445</v>
      </c>
      <c r="E1147" s="28" t="s">
        <v>439</v>
      </c>
      <c r="F1147" s="106"/>
      <c r="G1147" s="106">
        <v>5.6859999999999999</v>
      </c>
      <c r="H1147" s="59">
        <v>1.3000000000000001E-8</v>
      </c>
      <c r="I1147" s="28">
        <v>1</v>
      </c>
      <c r="J1147" s="26">
        <v>8.0557000000000003E-4</v>
      </c>
      <c r="K1147" s="26">
        <v>0.93774815</v>
      </c>
      <c r="L1147" s="28" t="s">
        <v>289</v>
      </c>
      <c r="M1147" s="28">
        <v>9</v>
      </c>
      <c r="N1147" s="107" t="s">
        <v>418</v>
      </c>
      <c r="O1147" s="28">
        <v>0</v>
      </c>
      <c r="P1147" s="28" t="s">
        <v>388</v>
      </c>
      <c r="Q1147" s="106"/>
      <c r="R1147" s="28"/>
      <c r="S1147" s="28"/>
    </row>
    <row r="1148" spans="1:19">
      <c r="A1148" s="28" t="s">
        <v>2906</v>
      </c>
      <c r="B1148" s="28">
        <v>17</v>
      </c>
      <c r="C1148" s="28">
        <v>44137678</v>
      </c>
      <c r="D1148" s="28" t="s">
        <v>445</v>
      </c>
      <c r="E1148" s="28" t="s">
        <v>448</v>
      </c>
      <c r="F1148" s="106"/>
      <c r="G1148" s="106">
        <v>-5.6859999999999999</v>
      </c>
      <c r="H1148" s="59">
        <v>1.3000000000000001E-8</v>
      </c>
      <c r="I1148" s="28">
        <v>1</v>
      </c>
      <c r="J1148" s="26">
        <v>8.0496799999999998E-4</v>
      </c>
      <c r="K1148" s="26">
        <v>0.93855311799999996</v>
      </c>
      <c r="L1148" s="28" t="s">
        <v>289</v>
      </c>
      <c r="M1148" s="28">
        <v>9</v>
      </c>
      <c r="N1148" s="107" t="s">
        <v>418</v>
      </c>
      <c r="O1148" s="28">
        <v>0</v>
      </c>
      <c r="P1148" s="28" t="s">
        <v>388</v>
      </c>
      <c r="Q1148" s="106"/>
      <c r="R1148" s="28"/>
      <c r="S1148" s="28"/>
    </row>
    <row r="1149" spans="1:19">
      <c r="A1149" s="28" t="s">
        <v>1398</v>
      </c>
      <c r="B1149" s="28">
        <v>17</v>
      </c>
      <c r="C1149" s="28">
        <v>43984646</v>
      </c>
      <c r="D1149" s="28" t="s">
        <v>439</v>
      </c>
      <c r="E1149" s="28" t="s">
        <v>440</v>
      </c>
      <c r="F1149" s="106"/>
      <c r="G1149" s="106">
        <v>5.6859999999999999</v>
      </c>
      <c r="H1149" s="59">
        <v>1.3000000000000001E-8</v>
      </c>
      <c r="I1149" s="28">
        <v>1</v>
      </c>
      <c r="J1149" s="26">
        <v>8.0256700000000002E-4</v>
      </c>
      <c r="K1149" s="26">
        <v>0.93935568400000002</v>
      </c>
      <c r="L1149" s="28" t="s">
        <v>289</v>
      </c>
      <c r="M1149" s="28">
        <v>9</v>
      </c>
      <c r="N1149" s="107" t="s">
        <v>290</v>
      </c>
      <c r="O1149" s="28">
        <v>0</v>
      </c>
      <c r="P1149" s="28" t="s">
        <v>388</v>
      </c>
      <c r="Q1149" s="106">
        <v>4.8360000000000003</v>
      </c>
      <c r="R1149" s="28">
        <v>5</v>
      </c>
      <c r="S1149" s="28">
        <v>2</v>
      </c>
    </row>
    <row r="1150" spans="1:19">
      <c r="A1150" s="28" t="s">
        <v>2907</v>
      </c>
      <c r="B1150" s="28">
        <v>17</v>
      </c>
      <c r="C1150" s="28">
        <v>44058716</v>
      </c>
      <c r="D1150" s="28" t="s">
        <v>439</v>
      </c>
      <c r="E1150" s="28" t="s">
        <v>448</v>
      </c>
      <c r="F1150" s="106"/>
      <c r="G1150" s="106">
        <v>-5.6859999999999999</v>
      </c>
      <c r="H1150" s="59">
        <v>1.3000000000000001E-8</v>
      </c>
      <c r="I1150" s="28">
        <v>1</v>
      </c>
      <c r="J1150" s="26">
        <v>8.0196900000000003E-4</v>
      </c>
      <c r="K1150" s="26">
        <v>0.94015765299999998</v>
      </c>
      <c r="L1150" s="28" t="s">
        <v>289</v>
      </c>
      <c r="M1150" s="28">
        <v>9</v>
      </c>
      <c r="N1150" s="107" t="s">
        <v>290</v>
      </c>
      <c r="O1150" s="28">
        <v>0</v>
      </c>
      <c r="P1150" s="28" t="s">
        <v>388</v>
      </c>
      <c r="Q1150" s="106"/>
      <c r="R1150" s="28"/>
      <c r="S1150" s="28"/>
    </row>
    <row r="1151" spans="1:19">
      <c r="A1151" s="28" t="s">
        <v>1399</v>
      </c>
      <c r="B1151" s="28">
        <v>17</v>
      </c>
      <c r="C1151" s="28">
        <v>43986420</v>
      </c>
      <c r="D1151" s="28" t="s">
        <v>445</v>
      </c>
      <c r="E1151" s="28" t="s">
        <v>448</v>
      </c>
      <c r="F1151" s="106"/>
      <c r="G1151" s="106">
        <v>5.6849999999999996</v>
      </c>
      <c r="H1151" s="59">
        <v>1.31E-8</v>
      </c>
      <c r="I1151" s="28">
        <v>1</v>
      </c>
      <c r="J1151" s="26">
        <v>8.0137100000000005E-4</v>
      </c>
      <c r="K1151" s="26">
        <v>0.94095902399999998</v>
      </c>
      <c r="L1151" s="28" t="s">
        <v>289</v>
      </c>
      <c r="M1151" s="28">
        <v>9</v>
      </c>
      <c r="N1151" s="107" t="s">
        <v>2844</v>
      </c>
      <c r="O1151" s="28">
        <v>0</v>
      </c>
      <c r="P1151" s="28" t="s">
        <v>379</v>
      </c>
      <c r="Q1151" s="106">
        <v>0.20499999999999999</v>
      </c>
      <c r="R1151" s="28">
        <v>5</v>
      </c>
      <c r="S1151" s="28">
        <v>2</v>
      </c>
    </row>
    <row r="1152" spans="1:19">
      <c r="A1152" s="28" t="s">
        <v>1400</v>
      </c>
      <c r="B1152" s="28">
        <v>17</v>
      </c>
      <c r="C1152" s="28">
        <v>44033002</v>
      </c>
      <c r="D1152" s="28" t="s">
        <v>439</v>
      </c>
      <c r="E1152" s="28" t="s">
        <v>440</v>
      </c>
      <c r="F1152" s="106"/>
      <c r="G1152" s="106">
        <v>5.6849999999999996</v>
      </c>
      <c r="H1152" s="59">
        <v>1.31E-8</v>
      </c>
      <c r="I1152" s="28">
        <v>1</v>
      </c>
      <c r="J1152" s="26">
        <v>7.98992E-4</v>
      </c>
      <c r="K1152" s="26">
        <v>0.94175801599999998</v>
      </c>
      <c r="L1152" s="28" t="s">
        <v>289</v>
      </c>
      <c r="M1152" s="28">
        <v>9</v>
      </c>
      <c r="N1152" s="107" t="s">
        <v>290</v>
      </c>
      <c r="O1152" s="28">
        <v>0</v>
      </c>
      <c r="P1152" s="28" t="s">
        <v>388</v>
      </c>
      <c r="Q1152" s="106">
        <v>0.52900000000000003</v>
      </c>
      <c r="R1152" s="28" t="s">
        <v>398</v>
      </c>
      <c r="S1152" s="28">
        <v>5</v>
      </c>
    </row>
    <row r="1153" spans="1:19">
      <c r="A1153" s="28" t="s">
        <v>1394</v>
      </c>
      <c r="B1153" s="28">
        <v>17</v>
      </c>
      <c r="C1153" s="28">
        <v>44192946</v>
      </c>
      <c r="D1153" s="28" t="s">
        <v>439</v>
      </c>
      <c r="E1153" s="28" t="s">
        <v>440</v>
      </c>
      <c r="F1153" s="106"/>
      <c r="G1153" s="106">
        <v>-5.6849999999999996</v>
      </c>
      <c r="H1153" s="59">
        <v>1.31E-8</v>
      </c>
      <c r="I1153" s="28">
        <v>1</v>
      </c>
      <c r="J1153" s="26">
        <v>7.97808E-4</v>
      </c>
      <c r="K1153" s="26">
        <v>0.94255582400000004</v>
      </c>
      <c r="L1153" s="28" t="s">
        <v>289</v>
      </c>
      <c r="M1153" s="28">
        <v>9</v>
      </c>
      <c r="N1153" s="107" t="s">
        <v>418</v>
      </c>
      <c r="O1153" s="28">
        <v>0</v>
      </c>
      <c r="P1153" s="28" t="s">
        <v>388</v>
      </c>
      <c r="Q1153" s="106">
        <v>2.0870000000000002</v>
      </c>
      <c r="R1153" s="28">
        <v>7</v>
      </c>
      <c r="S1153" s="28">
        <v>2</v>
      </c>
    </row>
    <row r="1154" spans="1:19">
      <c r="A1154" s="28" t="s">
        <v>1402</v>
      </c>
      <c r="B1154" s="28">
        <v>17</v>
      </c>
      <c r="C1154" s="28">
        <v>44033468</v>
      </c>
      <c r="D1154" s="28" t="s">
        <v>445</v>
      </c>
      <c r="E1154" s="28" t="s">
        <v>448</v>
      </c>
      <c r="F1154" s="106"/>
      <c r="G1154" s="106">
        <v>-5.6840000000000002</v>
      </c>
      <c r="H1154" s="59">
        <v>1.31E-8</v>
      </c>
      <c r="I1154" s="28">
        <v>1</v>
      </c>
      <c r="J1154" s="26">
        <v>7.96038E-4</v>
      </c>
      <c r="K1154" s="26">
        <v>0.94335186299999996</v>
      </c>
      <c r="L1154" s="28" t="s">
        <v>289</v>
      </c>
      <c r="M1154" s="28">
        <v>9</v>
      </c>
      <c r="N1154" s="107" t="s">
        <v>290</v>
      </c>
      <c r="O1154" s="28">
        <v>0</v>
      </c>
      <c r="P1154" s="28" t="s">
        <v>388</v>
      </c>
      <c r="Q1154" s="106">
        <v>1.579</v>
      </c>
      <c r="R1154" s="28">
        <v>5</v>
      </c>
      <c r="S1154" s="28">
        <v>5</v>
      </c>
    </row>
    <row r="1155" spans="1:19">
      <c r="A1155" s="28" t="s">
        <v>1404</v>
      </c>
      <c r="B1155" s="28">
        <v>17</v>
      </c>
      <c r="C1155" s="28">
        <v>44033488</v>
      </c>
      <c r="D1155" s="28" t="s">
        <v>439</v>
      </c>
      <c r="E1155" s="28" t="s">
        <v>440</v>
      </c>
      <c r="F1155" s="106"/>
      <c r="G1155" s="106">
        <v>-5.6840000000000002</v>
      </c>
      <c r="H1155" s="59">
        <v>1.31E-8</v>
      </c>
      <c r="I1155" s="28">
        <v>1</v>
      </c>
      <c r="J1155" s="26">
        <v>7.96038E-4</v>
      </c>
      <c r="K1155" s="26">
        <v>0.94414790100000001</v>
      </c>
      <c r="L1155" s="28" t="s">
        <v>289</v>
      </c>
      <c r="M1155" s="28">
        <v>9</v>
      </c>
      <c r="N1155" s="107" t="s">
        <v>290</v>
      </c>
      <c r="O1155" s="28">
        <v>0</v>
      </c>
      <c r="P1155" s="28" t="s">
        <v>388</v>
      </c>
      <c r="Q1155" s="106">
        <v>3.6070000000000002</v>
      </c>
      <c r="R1155" s="28">
        <v>5</v>
      </c>
      <c r="S1155" s="28">
        <v>5</v>
      </c>
    </row>
    <row r="1156" spans="1:19">
      <c r="A1156" s="28" t="s">
        <v>1403</v>
      </c>
      <c r="B1156" s="28">
        <v>17</v>
      </c>
      <c r="C1156" s="28">
        <v>44075901</v>
      </c>
      <c r="D1156" s="28" t="s">
        <v>445</v>
      </c>
      <c r="E1156" s="28" t="s">
        <v>448</v>
      </c>
      <c r="F1156" s="106"/>
      <c r="G1156" s="106">
        <v>5.6840000000000002</v>
      </c>
      <c r="H1156" s="59">
        <v>1.3200000000000001E-8</v>
      </c>
      <c r="I1156" s="28">
        <v>1</v>
      </c>
      <c r="J1156" s="26">
        <v>7.9544999999999995E-4</v>
      </c>
      <c r="K1156" s="26">
        <v>0.94494335100000004</v>
      </c>
      <c r="L1156" s="28" t="s">
        <v>289</v>
      </c>
      <c r="M1156" s="28">
        <v>9</v>
      </c>
      <c r="N1156" s="107" t="s">
        <v>290</v>
      </c>
      <c r="O1156" s="28">
        <v>0</v>
      </c>
      <c r="P1156" s="28" t="s">
        <v>388</v>
      </c>
      <c r="Q1156" s="106">
        <v>0.48899999999999999</v>
      </c>
      <c r="R1156" s="28" t="s">
        <v>413</v>
      </c>
      <c r="S1156" s="28">
        <v>4</v>
      </c>
    </row>
    <row r="1157" spans="1:19">
      <c r="A1157" s="28" t="s">
        <v>1406</v>
      </c>
      <c r="B1157" s="28">
        <v>17</v>
      </c>
      <c r="C1157" s="28">
        <v>44022433</v>
      </c>
      <c r="D1157" s="28" t="s">
        <v>439</v>
      </c>
      <c r="E1157" s="28" t="s">
        <v>440</v>
      </c>
      <c r="F1157" s="106"/>
      <c r="G1157" s="106">
        <v>5.6829999999999998</v>
      </c>
      <c r="H1157" s="59">
        <v>1.3200000000000001E-8</v>
      </c>
      <c r="I1157" s="28">
        <v>1</v>
      </c>
      <c r="J1157" s="26">
        <v>7.9077699999999999E-4</v>
      </c>
      <c r="K1157" s="26">
        <v>0.94573412700000004</v>
      </c>
      <c r="L1157" s="28" t="s">
        <v>289</v>
      </c>
      <c r="M1157" s="28">
        <v>9</v>
      </c>
      <c r="N1157" s="107" t="s">
        <v>290</v>
      </c>
      <c r="O1157" s="28">
        <v>0</v>
      </c>
      <c r="P1157" s="28" t="s">
        <v>388</v>
      </c>
      <c r="Q1157" s="106">
        <v>3.5000000000000003E-2</v>
      </c>
      <c r="R1157" s="28"/>
      <c r="S1157" s="28">
        <v>4</v>
      </c>
    </row>
    <row r="1158" spans="1:19">
      <c r="A1158" s="28" t="s">
        <v>1407</v>
      </c>
      <c r="B1158" s="28">
        <v>17</v>
      </c>
      <c r="C1158" s="28">
        <v>44075837</v>
      </c>
      <c r="D1158" s="28" t="s">
        <v>439</v>
      </c>
      <c r="E1158" s="28" t="s">
        <v>440</v>
      </c>
      <c r="F1158" s="106"/>
      <c r="G1158" s="106">
        <v>5.6820000000000004</v>
      </c>
      <c r="H1158" s="59">
        <v>1.33E-8</v>
      </c>
      <c r="I1158" s="28">
        <v>1</v>
      </c>
      <c r="J1158" s="26">
        <v>7.8846099999999996E-4</v>
      </c>
      <c r="K1158" s="26">
        <v>0.946522588</v>
      </c>
      <c r="L1158" s="28" t="s">
        <v>289</v>
      </c>
      <c r="M1158" s="28">
        <v>9</v>
      </c>
      <c r="N1158" s="107" t="s">
        <v>290</v>
      </c>
      <c r="O1158" s="28">
        <v>0</v>
      </c>
      <c r="P1158" s="28" t="s">
        <v>388</v>
      </c>
      <c r="Q1158" s="106">
        <v>2.4209999999999998</v>
      </c>
      <c r="R1158" s="28">
        <v>5</v>
      </c>
      <c r="S1158" s="28">
        <v>4</v>
      </c>
    </row>
    <row r="1159" spans="1:19">
      <c r="A1159" s="28" t="s">
        <v>2908</v>
      </c>
      <c r="B1159" s="28">
        <v>17</v>
      </c>
      <c r="C1159" s="28">
        <v>44046934</v>
      </c>
      <c r="D1159" s="28" t="s">
        <v>445</v>
      </c>
      <c r="E1159" s="28" t="s">
        <v>439</v>
      </c>
      <c r="F1159" s="106"/>
      <c r="G1159" s="106">
        <v>-5.681</v>
      </c>
      <c r="H1159" s="59">
        <v>1.3399999999999999E-8</v>
      </c>
      <c r="I1159" s="28">
        <v>1</v>
      </c>
      <c r="J1159" s="26">
        <v>7.8216199999999998E-4</v>
      </c>
      <c r="K1159" s="26">
        <v>0.94730475000000003</v>
      </c>
      <c r="L1159" s="28" t="s">
        <v>289</v>
      </c>
      <c r="M1159" s="28">
        <v>9</v>
      </c>
      <c r="N1159" s="107" t="s">
        <v>290</v>
      </c>
      <c r="O1159" s="28">
        <v>0</v>
      </c>
      <c r="P1159" s="28" t="s">
        <v>388</v>
      </c>
      <c r="Q1159" s="106"/>
      <c r="R1159" s="28"/>
      <c r="S1159" s="28"/>
    </row>
    <row r="1160" spans="1:19">
      <c r="A1160" s="28" t="s">
        <v>2909</v>
      </c>
      <c r="B1160" s="28">
        <v>17</v>
      </c>
      <c r="C1160" s="28">
        <v>44207523</v>
      </c>
      <c r="D1160" s="28" t="s">
        <v>445</v>
      </c>
      <c r="E1160" s="28" t="s">
        <v>439</v>
      </c>
      <c r="F1160" s="106"/>
      <c r="G1160" s="106">
        <v>-5.681</v>
      </c>
      <c r="H1160" s="59">
        <v>1.3399999999999999E-8</v>
      </c>
      <c r="I1160" s="28">
        <v>1</v>
      </c>
      <c r="J1160" s="26">
        <v>7.8102800000000002E-4</v>
      </c>
      <c r="K1160" s="26">
        <v>0.94808577800000005</v>
      </c>
      <c r="L1160" s="28" t="s">
        <v>289</v>
      </c>
      <c r="M1160" s="28">
        <v>9</v>
      </c>
      <c r="N1160" s="107" t="s">
        <v>418</v>
      </c>
      <c r="O1160" s="28">
        <v>0</v>
      </c>
      <c r="P1160" s="28" t="s">
        <v>388</v>
      </c>
      <c r="Q1160" s="106"/>
      <c r="R1160" s="28"/>
      <c r="S1160" s="28"/>
    </row>
    <row r="1161" spans="1:19">
      <c r="A1161" s="28" t="s">
        <v>1408</v>
      </c>
      <c r="B1161" s="28">
        <v>17</v>
      </c>
      <c r="C1161" s="28">
        <v>44043378</v>
      </c>
      <c r="D1161" s="28" t="s">
        <v>439</v>
      </c>
      <c r="E1161" s="28" t="s">
        <v>440</v>
      </c>
      <c r="F1161" s="106"/>
      <c r="G1161" s="106">
        <v>5.68</v>
      </c>
      <c r="H1161" s="59">
        <v>1.35E-8</v>
      </c>
      <c r="I1161" s="28">
        <v>1</v>
      </c>
      <c r="J1161" s="26">
        <v>7.7764499999999999E-4</v>
      </c>
      <c r="K1161" s="26">
        <v>0.94886342400000001</v>
      </c>
      <c r="L1161" s="28" t="s">
        <v>289</v>
      </c>
      <c r="M1161" s="28">
        <v>9</v>
      </c>
      <c r="N1161" s="107" t="s">
        <v>290</v>
      </c>
      <c r="O1161" s="28">
        <v>0</v>
      </c>
      <c r="P1161" s="28" t="s">
        <v>388</v>
      </c>
      <c r="Q1161" s="106">
        <v>3.31</v>
      </c>
      <c r="R1161" s="28">
        <v>5</v>
      </c>
      <c r="S1161" s="28">
        <v>2</v>
      </c>
    </row>
    <row r="1162" spans="1:19">
      <c r="A1162" s="28" t="s">
        <v>1409</v>
      </c>
      <c r="B1162" s="28">
        <v>17</v>
      </c>
      <c r="C1162" s="28">
        <v>44042783</v>
      </c>
      <c r="D1162" s="28" t="s">
        <v>445</v>
      </c>
      <c r="E1162" s="28" t="s">
        <v>448</v>
      </c>
      <c r="F1162" s="106"/>
      <c r="G1162" s="106">
        <v>-5.68</v>
      </c>
      <c r="H1162" s="59">
        <v>1.35E-8</v>
      </c>
      <c r="I1162" s="28">
        <v>1</v>
      </c>
      <c r="J1162" s="26">
        <v>7.7596499999999999E-4</v>
      </c>
      <c r="K1162" s="26">
        <v>0.949639389</v>
      </c>
      <c r="L1162" s="28" t="s">
        <v>289</v>
      </c>
      <c r="M1162" s="28">
        <v>9</v>
      </c>
      <c r="N1162" s="107" t="s">
        <v>290</v>
      </c>
      <c r="O1162" s="28">
        <v>0</v>
      </c>
      <c r="P1162" s="28" t="s">
        <v>388</v>
      </c>
      <c r="Q1162" s="106">
        <v>2.129</v>
      </c>
      <c r="R1162" s="28">
        <v>7</v>
      </c>
      <c r="S1162" s="28">
        <v>4</v>
      </c>
    </row>
    <row r="1163" spans="1:19">
      <c r="A1163" s="28" t="s">
        <v>1411</v>
      </c>
      <c r="B1163" s="28">
        <v>17</v>
      </c>
      <c r="C1163" s="28">
        <v>44076665</v>
      </c>
      <c r="D1163" s="28" t="s">
        <v>445</v>
      </c>
      <c r="E1163" s="28" t="s">
        <v>448</v>
      </c>
      <c r="F1163" s="106"/>
      <c r="G1163" s="106">
        <v>5.6790000000000003</v>
      </c>
      <c r="H1163" s="59">
        <v>1.35E-8</v>
      </c>
      <c r="I1163" s="28">
        <v>1</v>
      </c>
      <c r="J1163" s="26">
        <v>7.7484899999999998E-4</v>
      </c>
      <c r="K1163" s="26">
        <v>0.95041423899999999</v>
      </c>
      <c r="L1163" s="28" t="s">
        <v>289</v>
      </c>
      <c r="M1163" s="28">
        <v>9</v>
      </c>
      <c r="N1163" s="107" t="s">
        <v>2910</v>
      </c>
      <c r="O1163" s="28">
        <v>0</v>
      </c>
      <c r="P1163" s="28" t="s">
        <v>368</v>
      </c>
      <c r="Q1163" s="106">
        <v>2E-3</v>
      </c>
      <c r="R1163" s="28">
        <v>7</v>
      </c>
      <c r="S1163" s="28">
        <v>4</v>
      </c>
    </row>
    <row r="1164" spans="1:19">
      <c r="A1164" s="28" t="s">
        <v>1410</v>
      </c>
      <c r="B1164" s="28">
        <v>17</v>
      </c>
      <c r="C1164" s="28">
        <v>44099669</v>
      </c>
      <c r="D1164" s="28" t="s">
        <v>445</v>
      </c>
      <c r="E1164" s="28" t="s">
        <v>448</v>
      </c>
      <c r="F1164" s="106"/>
      <c r="G1164" s="106">
        <v>-5.6790000000000003</v>
      </c>
      <c r="H1164" s="59">
        <v>1.35E-8</v>
      </c>
      <c r="I1164" s="28">
        <v>1</v>
      </c>
      <c r="J1164" s="26">
        <v>7.7484899999999998E-4</v>
      </c>
      <c r="K1164" s="26">
        <v>0.95118908800000002</v>
      </c>
      <c r="L1164" s="28" t="s">
        <v>289</v>
      </c>
      <c r="M1164" s="28">
        <v>9</v>
      </c>
      <c r="N1164" s="107" t="s">
        <v>290</v>
      </c>
      <c r="O1164" s="28">
        <v>0</v>
      </c>
      <c r="P1164" s="28" t="s">
        <v>388</v>
      </c>
      <c r="Q1164" s="106">
        <v>1.1439999999999999</v>
      </c>
      <c r="R1164" s="28">
        <v>7</v>
      </c>
      <c r="S1164" s="28">
        <v>4</v>
      </c>
    </row>
    <row r="1165" spans="1:19">
      <c r="A1165" s="28" t="s">
        <v>2911</v>
      </c>
      <c r="B1165" s="28">
        <v>17</v>
      </c>
      <c r="C1165" s="28">
        <v>44034340</v>
      </c>
      <c r="D1165" s="28" t="s">
        <v>439</v>
      </c>
      <c r="E1165" s="28" t="s">
        <v>440</v>
      </c>
      <c r="F1165" s="106"/>
      <c r="G1165" s="106">
        <v>-5.6790000000000003</v>
      </c>
      <c r="H1165" s="59">
        <v>1.35E-8</v>
      </c>
      <c r="I1165" s="28">
        <v>1</v>
      </c>
      <c r="J1165" s="26">
        <v>7.7373700000000004E-4</v>
      </c>
      <c r="K1165" s="26">
        <v>0.95196282399999999</v>
      </c>
      <c r="L1165" s="28" t="s">
        <v>289</v>
      </c>
      <c r="M1165" s="28">
        <v>9</v>
      </c>
      <c r="N1165" s="107" t="s">
        <v>290</v>
      </c>
      <c r="O1165" s="28">
        <v>0</v>
      </c>
      <c r="P1165" s="28" t="s">
        <v>388</v>
      </c>
      <c r="Q1165" s="106"/>
      <c r="R1165" s="28"/>
      <c r="S1165" s="28"/>
    </row>
    <row r="1166" spans="1:19">
      <c r="A1166" s="28" t="s">
        <v>1413</v>
      </c>
      <c r="B1166" s="28">
        <v>17</v>
      </c>
      <c r="C1166" s="28">
        <v>43994358</v>
      </c>
      <c r="D1166" s="28" t="s">
        <v>439</v>
      </c>
      <c r="E1166" s="28" t="s">
        <v>440</v>
      </c>
      <c r="F1166" s="106"/>
      <c r="G1166" s="106">
        <v>-5.6790000000000003</v>
      </c>
      <c r="H1166" s="59">
        <v>1.3599999999999999E-8</v>
      </c>
      <c r="I1166" s="28">
        <v>1</v>
      </c>
      <c r="J1166" s="26">
        <v>7.7262700000000001E-4</v>
      </c>
      <c r="K1166" s="26">
        <v>0.95273545100000001</v>
      </c>
      <c r="L1166" s="28" t="s">
        <v>289</v>
      </c>
      <c r="M1166" s="28">
        <v>9</v>
      </c>
      <c r="N1166" s="107" t="s">
        <v>290</v>
      </c>
      <c r="O1166" s="28">
        <v>0</v>
      </c>
      <c r="P1166" s="28" t="s">
        <v>388</v>
      </c>
      <c r="Q1166" s="106">
        <v>1.7929999999999999</v>
      </c>
      <c r="R1166" s="28">
        <v>5</v>
      </c>
      <c r="S1166" s="28">
        <v>4</v>
      </c>
    </row>
    <row r="1167" spans="1:19">
      <c r="A1167" s="28" t="s">
        <v>1405</v>
      </c>
      <c r="B1167" s="28">
        <v>17</v>
      </c>
      <c r="C1167" s="28">
        <v>44041562</v>
      </c>
      <c r="D1167" s="28" t="s">
        <v>439</v>
      </c>
      <c r="E1167" s="28" t="s">
        <v>448</v>
      </c>
      <c r="F1167" s="106"/>
      <c r="G1167" s="106">
        <v>-5.6790000000000003</v>
      </c>
      <c r="H1167" s="59">
        <v>1.3599999999999999E-8</v>
      </c>
      <c r="I1167" s="28">
        <v>1</v>
      </c>
      <c r="J1167" s="26">
        <v>7.7262700000000001E-4</v>
      </c>
      <c r="K1167" s="26">
        <v>0.95350807800000004</v>
      </c>
      <c r="L1167" s="28" t="s">
        <v>289</v>
      </c>
      <c r="M1167" s="28">
        <v>9</v>
      </c>
      <c r="N1167" s="107" t="s">
        <v>290</v>
      </c>
      <c r="O1167" s="28">
        <v>0</v>
      </c>
      <c r="P1167" s="28" t="s">
        <v>388</v>
      </c>
      <c r="Q1167" s="106">
        <v>0.40899999999999997</v>
      </c>
      <c r="R1167" s="28" t="s">
        <v>398</v>
      </c>
      <c r="S1167" s="28">
        <v>4</v>
      </c>
    </row>
    <row r="1168" spans="1:19">
      <c r="A1168" s="28" t="s">
        <v>1414</v>
      </c>
      <c r="B1168" s="28">
        <v>17</v>
      </c>
      <c r="C1168" s="28">
        <v>43994386</v>
      </c>
      <c r="D1168" s="28" t="s">
        <v>445</v>
      </c>
      <c r="E1168" s="28" t="s">
        <v>440</v>
      </c>
      <c r="F1168" s="106"/>
      <c r="G1168" s="106">
        <v>-5.6779999999999999</v>
      </c>
      <c r="H1168" s="59">
        <v>1.3599999999999999E-8</v>
      </c>
      <c r="I1168" s="28">
        <v>1</v>
      </c>
      <c r="J1168" s="26">
        <v>7.6931799999999995E-4</v>
      </c>
      <c r="K1168" s="26">
        <v>0.95427739599999994</v>
      </c>
      <c r="L1168" s="28" t="s">
        <v>289</v>
      </c>
      <c r="M1168" s="28">
        <v>9</v>
      </c>
      <c r="N1168" s="107" t="s">
        <v>290</v>
      </c>
      <c r="O1168" s="28">
        <v>0</v>
      </c>
      <c r="P1168" s="28" t="s">
        <v>388</v>
      </c>
      <c r="Q1168" s="106">
        <v>5.6390000000000002</v>
      </c>
      <c r="R1168" s="28" t="s">
        <v>413</v>
      </c>
      <c r="S1168" s="28">
        <v>4</v>
      </c>
    </row>
    <row r="1169" spans="1:19">
      <c r="A1169" s="28" t="s">
        <v>1415</v>
      </c>
      <c r="B1169" s="28">
        <v>17</v>
      </c>
      <c r="C1169" s="28">
        <v>43986396</v>
      </c>
      <c r="D1169" s="28" t="s">
        <v>439</v>
      </c>
      <c r="E1169" s="28" t="s">
        <v>440</v>
      </c>
      <c r="F1169" s="106"/>
      <c r="G1169" s="106">
        <v>-5.6779999999999999</v>
      </c>
      <c r="H1169" s="59">
        <v>1.3599999999999999E-8</v>
      </c>
      <c r="I1169" s="28">
        <v>1</v>
      </c>
      <c r="J1169" s="26">
        <v>7.6822100000000003E-4</v>
      </c>
      <c r="K1169" s="26">
        <v>0.95581383799999997</v>
      </c>
      <c r="L1169" s="28" t="s">
        <v>289</v>
      </c>
      <c r="M1169" s="28">
        <v>9</v>
      </c>
      <c r="N1169" s="107" t="s">
        <v>2844</v>
      </c>
      <c r="O1169" s="28">
        <v>0</v>
      </c>
      <c r="P1169" s="28" t="s">
        <v>379</v>
      </c>
      <c r="Q1169" s="106">
        <v>2.5710000000000002</v>
      </c>
      <c r="R1169" s="28">
        <v>5</v>
      </c>
      <c r="S1169" s="28">
        <v>2</v>
      </c>
    </row>
    <row r="1170" spans="1:19">
      <c r="A1170" s="28" t="s">
        <v>2912</v>
      </c>
      <c r="B1170" s="28">
        <v>17</v>
      </c>
      <c r="C1170" s="28">
        <v>44048943</v>
      </c>
      <c r="D1170" s="28" t="s">
        <v>445</v>
      </c>
      <c r="E1170" s="28" t="s">
        <v>448</v>
      </c>
      <c r="F1170" s="106"/>
      <c r="G1170" s="106">
        <v>-5.6779999999999999</v>
      </c>
      <c r="H1170" s="59">
        <v>1.3599999999999999E-8</v>
      </c>
      <c r="I1170" s="28">
        <v>1</v>
      </c>
      <c r="J1170" s="26">
        <v>7.6822100000000003E-4</v>
      </c>
      <c r="K1170" s="26">
        <v>0.95504561700000001</v>
      </c>
      <c r="L1170" s="28" t="s">
        <v>289</v>
      </c>
      <c r="M1170" s="28">
        <v>9</v>
      </c>
      <c r="N1170" s="107" t="s">
        <v>290</v>
      </c>
      <c r="O1170" s="28">
        <v>0</v>
      </c>
      <c r="P1170" s="28" t="s">
        <v>388</v>
      </c>
      <c r="Q1170" s="106"/>
      <c r="R1170" s="28"/>
      <c r="S1170" s="28"/>
    </row>
    <row r="1171" spans="1:19">
      <c r="A1171" s="28" t="s">
        <v>1416</v>
      </c>
      <c r="B1171" s="28">
        <v>17</v>
      </c>
      <c r="C1171" s="28">
        <v>44079567</v>
      </c>
      <c r="D1171" s="28" t="s">
        <v>439</v>
      </c>
      <c r="E1171" s="28" t="s">
        <v>440</v>
      </c>
      <c r="F1171" s="106"/>
      <c r="G1171" s="106">
        <v>-5.6779999999999999</v>
      </c>
      <c r="H1171" s="59">
        <v>1.37E-8</v>
      </c>
      <c r="I1171" s="28">
        <v>1</v>
      </c>
      <c r="J1171" s="26">
        <v>7.6712700000000004E-4</v>
      </c>
      <c r="K1171" s="26">
        <v>0.95658096500000001</v>
      </c>
      <c r="L1171" s="28" t="s">
        <v>289</v>
      </c>
      <c r="M1171" s="28">
        <v>9</v>
      </c>
      <c r="N1171" s="107" t="s">
        <v>290</v>
      </c>
      <c r="O1171" s="28">
        <v>0</v>
      </c>
      <c r="P1171" s="28" t="s">
        <v>388</v>
      </c>
      <c r="Q1171" s="106">
        <v>4.9050000000000002</v>
      </c>
      <c r="R1171" s="28">
        <v>4</v>
      </c>
      <c r="S1171" s="28">
        <v>4</v>
      </c>
    </row>
    <row r="1172" spans="1:19">
      <c r="A1172" s="28" t="s">
        <v>1417</v>
      </c>
      <c r="B1172" s="28">
        <v>17</v>
      </c>
      <c r="C1172" s="28">
        <v>44092801</v>
      </c>
      <c r="D1172" s="28" t="s">
        <v>445</v>
      </c>
      <c r="E1172" s="28" t="s">
        <v>448</v>
      </c>
      <c r="F1172" s="106"/>
      <c r="G1172" s="106">
        <v>-5.6769999999999996</v>
      </c>
      <c r="H1172" s="59">
        <v>1.37E-8</v>
      </c>
      <c r="I1172" s="28">
        <v>1</v>
      </c>
      <c r="J1172" s="26">
        <v>7.6495000000000003E-4</v>
      </c>
      <c r="K1172" s="26">
        <v>0.95734591499999999</v>
      </c>
      <c r="L1172" s="28" t="s">
        <v>289</v>
      </c>
      <c r="M1172" s="28">
        <v>9</v>
      </c>
      <c r="N1172" s="107" t="s">
        <v>290</v>
      </c>
      <c r="O1172" s="28">
        <v>0</v>
      </c>
      <c r="P1172" s="28" t="s">
        <v>388</v>
      </c>
      <c r="Q1172" s="106">
        <v>7.7789999999999999</v>
      </c>
      <c r="R1172" s="28">
        <v>6</v>
      </c>
      <c r="S1172" s="28">
        <v>5</v>
      </c>
    </row>
    <row r="1173" spans="1:19">
      <c r="A1173" s="28" t="s">
        <v>2913</v>
      </c>
      <c r="B1173" s="28">
        <v>17</v>
      </c>
      <c r="C1173" s="28">
        <v>44069376</v>
      </c>
      <c r="D1173" s="28" t="s">
        <v>439</v>
      </c>
      <c r="E1173" s="28" t="s">
        <v>448</v>
      </c>
      <c r="F1173" s="106"/>
      <c r="G1173" s="106">
        <v>-5.6769999999999996</v>
      </c>
      <c r="H1173" s="59">
        <v>1.37E-8</v>
      </c>
      <c r="I1173" s="28">
        <v>1</v>
      </c>
      <c r="J1173" s="26">
        <v>7.6386599999999998E-4</v>
      </c>
      <c r="K1173" s="26">
        <v>0.95810978099999999</v>
      </c>
      <c r="L1173" s="28" t="s">
        <v>289</v>
      </c>
      <c r="M1173" s="28">
        <v>9</v>
      </c>
      <c r="N1173" s="107" t="s">
        <v>290</v>
      </c>
      <c r="O1173" s="28">
        <v>0</v>
      </c>
      <c r="P1173" s="28" t="s">
        <v>388</v>
      </c>
      <c r="Q1173" s="106"/>
      <c r="R1173" s="28"/>
      <c r="S1173" s="28"/>
    </row>
    <row r="1174" spans="1:19">
      <c r="A1174" s="28" t="s">
        <v>1420</v>
      </c>
      <c r="B1174" s="28">
        <v>17</v>
      </c>
      <c r="C1174" s="28">
        <v>44153607</v>
      </c>
      <c r="D1174" s="28" t="s">
        <v>445</v>
      </c>
      <c r="E1174" s="28" t="s">
        <v>439</v>
      </c>
      <c r="F1174" s="106"/>
      <c r="G1174" s="106">
        <v>-5.6769999999999996</v>
      </c>
      <c r="H1174" s="59">
        <v>1.37E-8</v>
      </c>
      <c r="I1174" s="28">
        <v>1</v>
      </c>
      <c r="J1174" s="26">
        <v>7.6224500000000004E-4</v>
      </c>
      <c r="K1174" s="26">
        <v>0.95887202599999999</v>
      </c>
      <c r="L1174" s="28" t="s">
        <v>289</v>
      </c>
      <c r="M1174" s="28">
        <v>9</v>
      </c>
      <c r="N1174" s="107" t="s">
        <v>418</v>
      </c>
      <c r="O1174" s="28">
        <v>0</v>
      </c>
      <c r="P1174" s="28" t="s">
        <v>388</v>
      </c>
      <c r="Q1174" s="106">
        <v>3.121</v>
      </c>
      <c r="R1174" s="28">
        <v>5</v>
      </c>
      <c r="S1174" s="28">
        <v>4</v>
      </c>
    </row>
    <row r="1175" spans="1:19">
      <c r="A1175" s="28" t="s">
        <v>1421</v>
      </c>
      <c r="B1175" s="28">
        <v>17</v>
      </c>
      <c r="C1175" s="28">
        <v>44153626</v>
      </c>
      <c r="D1175" s="28" t="s">
        <v>439</v>
      </c>
      <c r="E1175" s="28" t="s">
        <v>440</v>
      </c>
      <c r="F1175" s="106"/>
      <c r="G1175" s="106">
        <v>-5.6760000000000002</v>
      </c>
      <c r="H1175" s="59">
        <v>1.3799999999999999E-8</v>
      </c>
      <c r="I1175" s="28">
        <v>1</v>
      </c>
      <c r="J1175" s="26">
        <v>7.6170700000000003E-4</v>
      </c>
      <c r="K1175" s="26">
        <v>0.95963373299999999</v>
      </c>
      <c r="L1175" s="28" t="s">
        <v>289</v>
      </c>
      <c r="M1175" s="28">
        <v>9</v>
      </c>
      <c r="N1175" s="107" t="s">
        <v>418</v>
      </c>
      <c r="O1175" s="28">
        <v>0</v>
      </c>
      <c r="P1175" s="28" t="s">
        <v>388</v>
      </c>
      <c r="Q1175" s="106">
        <v>0.57199999999999995</v>
      </c>
      <c r="R1175" s="28">
        <v>6</v>
      </c>
      <c r="S1175" s="28">
        <v>4</v>
      </c>
    </row>
    <row r="1176" spans="1:19">
      <c r="A1176" s="28" t="s">
        <v>1422</v>
      </c>
      <c r="B1176" s="28">
        <v>17</v>
      </c>
      <c r="C1176" s="28">
        <v>44032879</v>
      </c>
      <c r="D1176" s="28" t="s">
        <v>445</v>
      </c>
      <c r="E1176" s="28" t="s">
        <v>448</v>
      </c>
      <c r="F1176" s="106"/>
      <c r="G1176" s="106">
        <v>5.6760000000000002</v>
      </c>
      <c r="H1176" s="59">
        <v>1.3799999999999999E-8</v>
      </c>
      <c r="I1176" s="28">
        <v>1</v>
      </c>
      <c r="J1176" s="26">
        <v>7.6063200000000002E-4</v>
      </c>
      <c r="K1176" s="26">
        <v>0.96039436499999997</v>
      </c>
      <c r="L1176" s="28" t="s">
        <v>289</v>
      </c>
      <c r="M1176" s="28">
        <v>9</v>
      </c>
      <c r="N1176" s="107" t="s">
        <v>290</v>
      </c>
      <c r="O1176" s="28">
        <v>0</v>
      </c>
      <c r="P1176" s="28" t="s">
        <v>388</v>
      </c>
      <c r="Q1176" s="106">
        <v>13.47</v>
      </c>
      <c r="R1176" s="28"/>
      <c r="S1176" s="28">
        <v>5</v>
      </c>
    </row>
    <row r="1177" spans="1:19">
      <c r="A1177" s="28" t="s">
        <v>1419</v>
      </c>
      <c r="B1177" s="28">
        <v>17</v>
      </c>
      <c r="C1177" s="28">
        <v>44075535</v>
      </c>
      <c r="D1177" s="28" t="s">
        <v>439</v>
      </c>
      <c r="E1177" s="28" t="s">
        <v>440</v>
      </c>
      <c r="F1177" s="106"/>
      <c r="G1177" s="106">
        <v>5.6760000000000002</v>
      </c>
      <c r="H1177" s="59">
        <v>1.3799999999999999E-8</v>
      </c>
      <c r="I1177" s="28">
        <v>1</v>
      </c>
      <c r="J1177" s="26">
        <v>7.6063200000000002E-4</v>
      </c>
      <c r="K1177" s="26">
        <v>0.96115499699999996</v>
      </c>
      <c r="L1177" s="28" t="s">
        <v>289</v>
      </c>
      <c r="M1177" s="28">
        <v>9</v>
      </c>
      <c r="N1177" s="107" t="s">
        <v>290</v>
      </c>
      <c r="O1177" s="28">
        <v>0</v>
      </c>
      <c r="P1177" s="28" t="s">
        <v>388</v>
      </c>
      <c r="Q1177" s="106">
        <v>0.89600000000000002</v>
      </c>
      <c r="R1177" s="28">
        <v>5</v>
      </c>
      <c r="S1177" s="28">
        <v>4</v>
      </c>
    </row>
    <row r="1178" spans="1:19">
      <c r="A1178" s="28" t="s">
        <v>1418</v>
      </c>
      <c r="B1178" s="28">
        <v>17</v>
      </c>
      <c r="C1178" s="28">
        <v>44022434</v>
      </c>
      <c r="D1178" s="28" t="s">
        <v>445</v>
      </c>
      <c r="E1178" s="28" t="s">
        <v>448</v>
      </c>
      <c r="F1178" s="106"/>
      <c r="G1178" s="106">
        <v>-5.6760000000000002</v>
      </c>
      <c r="H1178" s="59">
        <v>1.3799999999999999E-8</v>
      </c>
      <c r="I1178" s="28">
        <v>1</v>
      </c>
      <c r="J1178" s="26">
        <v>7.5849200000000004E-4</v>
      </c>
      <c r="K1178" s="26">
        <v>0.96191348899999995</v>
      </c>
      <c r="L1178" s="28" t="s">
        <v>289</v>
      </c>
      <c r="M1178" s="28">
        <v>9</v>
      </c>
      <c r="N1178" s="107" t="s">
        <v>290</v>
      </c>
      <c r="O1178" s="28">
        <v>0</v>
      </c>
      <c r="P1178" s="28" t="s">
        <v>388</v>
      </c>
      <c r="Q1178" s="106">
        <v>0.27100000000000002</v>
      </c>
      <c r="R1178" s="28"/>
      <c r="S1178" s="28">
        <v>4</v>
      </c>
    </row>
    <row r="1179" spans="1:19">
      <c r="A1179" s="28" t="s">
        <v>1424</v>
      </c>
      <c r="B1179" s="28">
        <v>17</v>
      </c>
      <c r="C1179" s="28">
        <v>44077708</v>
      </c>
      <c r="D1179" s="28" t="s">
        <v>439</v>
      </c>
      <c r="E1179" s="28" t="s">
        <v>448</v>
      </c>
      <c r="F1179" s="106"/>
      <c r="G1179" s="106">
        <v>-5.6740000000000004</v>
      </c>
      <c r="H1179" s="59">
        <v>1.39E-8</v>
      </c>
      <c r="I1179" s="28">
        <v>1</v>
      </c>
      <c r="J1179" s="26">
        <v>7.5161900000000003E-4</v>
      </c>
      <c r="K1179" s="26">
        <v>0.96266510800000005</v>
      </c>
      <c r="L1179" s="28" t="s">
        <v>289</v>
      </c>
      <c r="M1179" s="28">
        <v>9</v>
      </c>
      <c r="N1179" s="107" t="s">
        <v>290</v>
      </c>
      <c r="O1179" s="28">
        <v>0</v>
      </c>
      <c r="P1179" s="28" t="s">
        <v>388</v>
      </c>
      <c r="Q1179" s="106">
        <v>0.98199999999999998</v>
      </c>
      <c r="R1179" s="28">
        <v>5</v>
      </c>
      <c r="S1179" s="28">
        <v>4</v>
      </c>
    </row>
    <row r="1180" spans="1:19">
      <c r="A1180" s="28" t="s">
        <v>1426</v>
      </c>
      <c r="B1180" s="28">
        <v>17</v>
      </c>
      <c r="C1180" s="28">
        <v>44037491</v>
      </c>
      <c r="D1180" s="28" t="s">
        <v>445</v>
      </c>
      <c r="E1180" s="28" t="s">
        <v>448</v>
      </c>
      <c r="F1180" s="106"/>
      <c r="G1180" s="106">
        <v>5.6710000000000003</v>
      </c>
      <c r="H1180" s="59">
        <v>1.42E-8</v>
      </c>
      <c r="I1180" s="28">
        <v>1</v>
      </c>
      <c r="J1180" s="26">
        <v>7.4027200000000004E-4</v>
      </c>
      <c r="K1180" s="26">
        <v>0.96340537999999998</v>
      </c>
      <c r="L1180" s="28" t="s">
        <v>289</v>
      </c>
      <c r="M1180" s="28">
        <v>9</v>
      </c>
      <c r="N1180" s="107" t="s">
        <v>290</v>
      </c>
      <c r="O1180" s="28">
        <v>0</v>
      </c>
      <c r="P1180" s="28" t="s">
        <v>388</v>
      </c>
      <c r="Q1180" s="106">
        <v>0.83899999999999997</v>
      </c>
      <c r="R1180" s="28">
        <v>6</v>
      </c>
      <c r="S1180" s="28">
        <v>5</v>
      </c>
    </row>
    <row r="1181" spans="1:19">
      <c r="A1181" s="28" t="s">
        <v>1427</v>
      </c>
      <c r="B1181" s="28">
        <v>17</v>
      </c>
      <c r="C1181" s="28">
        <v>44056433</v>
      </c>
      <c r="D1181" s="28" t="s">
        <v>439</v>
      </c>
      <c r="E1181" s="28" t="s">
        <v>440</v>
      </c>
      <c r="F1181" s="106"/>
      <c r="G1181" s="106">
        <v>5.6710000000000003</v>
      </c>
      <c r="H1181" s="59">
        <v>1.42E-8</v>
      </c>
      <c r="I1181" s="28">
        <v>1</v>
      </c>
      <c r="J1181" s="26">
        <v>7.37742E-4</v>
      </c>
      <c r="K1181" s="26">
        <v>0.96414312199999996</v>
      </c>
      <c r="L1181" s="28" t="s">
        <v>289</v>
      </c>
      <c r="M1181" s="28">
        <v>9</v>
      </c>
      <c r="N1181" s="107" t="s">
        <v>290</v>
      </c>
      <c r="O1181" s="28">
        <v>0</v>
      </c>
      <c r="P1181" s="28" t="s">
        <v>388</v>
      </c>
      <c r="Q1181" s="106">
        <v>3.1619999999999999</v>
      </c>
      <c r="R1181" s="28">
        <v>6</v>
      </c>
      <c r="S1181" s="28">
        <v>4</v>
      </c>
    </row>
    <row r="1182" spans="1:19">
      <c r="A1182" s="28" t="s">
        <v>1428</v>
      </c>
      <c r="B1182" s="28">
        <v>17</v>
      </c>
      <c r="C1182" s="28">
        <v>44056434</v>
      </c>
      <c r="D1182" s="28" t="s">
        <v>445</v>
      </c>
      <c r="E1182" s="28" t="s">
        <v>448</v>
      </c>
      <c r="F1182" s="106"/>
      <c r="G1182" s="106">
        <v>-5.6710000000000003</v>
      </c>
      <c r="H1182" s="59">
        <v>1.42E-8</v>
      </c>
      <c r="I1182" s="28">
        <v>1</v>
      </c>
      <c r="J1182" s="26">
        <v>7.37742E-4</v>
      </c>
      <c r="K1182" s="26">
        <v>0.96488086399999995</v>
      </c>
      <c r="L1182" s="28" t="s">
        <v>289</v>
      </c>
      <c r="M1182" s="28">
        <v>9</v>
      </c>
      <c r="N1182" s="107" t="s">
        <v>290</v>
      </c>
      <c r="O1182" s="28">
        <v>0</v>
      </c>
      <c r="P1182" s="28" t="s">
        <v>388</v>
      </c>
      <c r="Q1182" s="106">
        <v>0.19600000000000001</v>
      </c>
      <c r="R1182" s="28">
        <v>6</v>
      </c>
      <c r="S1182" s="28">
        <v>4</v>
      </c>
    </row>
    <row r="1183" spans="1:19">
      <c r="A1183" s="28" t="s">
        <v>1429</v>
      </c>
      <c r="B1183" s="28">
        <v>17</v>
      </c>
      <c r="C1183" s="28">
        <v>43986432</v>
      </c>
      <c r="D1183" s="28" t="s">
        <v>445</v>
      </c>
      <c r="E1183" s="28" t="s">
        <v>448</v>
      </c>
      <c r="F1183" s="106"/>
      <c r="G1183" s="106">
        <v>-5.67</v>
      </c>
      <c r="H1183" s="59">
        <v>1.4300000000000001E-8</v>
      </c>
      <c r="I1183" s="28">
        <v>1</v>
      </c>
      <c r="J1183" s="26">
        <v>7.3372900000000002E-4</v>
      </c>
      <c r="K1183" s="26">
        <v>0.96561459299999997</v>
      </c>
      <c r="L1183" s="28" t="s">
        <v>289</v>
      </c>
      <c r="M1183" s="28">
        <v>9</v>
      </c>
      <c r="N1183" s="107" t="s">
        <v>2844</v>
      </c>
      <c r="O1183" s="28">
        <v>0</v>
      </c>
      <c r="P1183" s="28" t="s">
        <v>379</v>
      </c>
      <c r="Q1183" s="106">
        <v>3.1880000000000002</v>
      </c>
      <c r="R1183" s="28">
        <v>5</v>
      </c>
      <c r="S1183" s="28">
        <v>2</v>
      </c>
    </row>
    <row r="1184" spans="1:19">
      <c r="A1184" s="28" t="s">
        <v>1432</v>
      </c>
      <c r="B1184" s="28">
        <v>17</v>
      </c>
      <c r="C1184" s="28">
        <v>44075099</v>
      </c>
      <c r="D1184" s="28" t="s">
        <v>439</v>
      </c>
      <c r="E1184" s="28" t="s">
        <v>440</v>
      </c>
      <c r="F1184" s="106"/>
      <c r="G1184" s="106">
        <v>5.67</v>
      </c>
      <c r="H1184" s="59">
        <v>1.4300000000000001E-8</v>
      </c>
      <c r="I1184" s="28">
        <v>1</v>
      </c>
      <c r="J1184" s="26">
        <v>7.3323099999999999E-4</v>
      </c>
      <c r="K1184" s="26">
        <v>0.96634782399999997</v>
      </c>
      <c r="L1184" s="28" t="s">
        <v>289</v>
      </c>
      <c r="M1184" s="28">
        <v>9</v>
      </c>
      <c r="N1184" s="107" t="s">
        <v>290</v>
      </c>
      <c r="O1184" s="28">
        <v>0</v>
      </c>
      <c r="P1184" s="28" t="s">
        <v>388</v>
      </c>
      <c r="Q1184" s="106">
        <v>0.376</v>
      </c>
      <c r="R1184" s="28">
        <v>4</v>
      </c>
      <c r="S1184" s="28">
        <v>4</v>
      </c>
    </row>
    <row r="1185" spans="1:19">
      <c r="A1185" s="28" t="s">
        <v>1430</v>
      </c>
      <c r="B1185" s="28">
        <v>17</v>
      </c>
      <c r="C1185" s="28">
        <v>44106220</v>
      </c>
      <c r="D1185" s="28" t="s">
        <v>445</v>
      </c>
      <c r="E1185" s="28" t="s">
        <v>448</v>
      </c>
      <c r="F1185" s="106"/>
      <c r="G1185" s="106">
        <v>5.67</v>
      </c>
      <c r="H1185" s="59">
        <v>1.4300000000000001E-8</v>
      </c>
      <c r="I1185" s="28">
        <v>1</v>
      </c>
      <c r="J1185" s="26">
        <v>7.3273299999999995E-4</v>
      </c>
      <c r="K1185" s="26">
        <v>0.96708055800000003</v>
      </c>
      <c r="L1185" s="28" t="s">
        <v>289</v>
      </c>
      <c r="M1185" s="28">
        <v>9</v>
      </c>
      <c r="N1185" s="107" t="s">
        <v>290</v>
      </c>
      <c r="O1185" s="28">
        <v>519</v>
      </c>
      <c r="P1185" s="28" t="s">
        <v>468</v>
      </c>
      <c r="Q1185" s="106">
        <v>1.972</v>
      </c>
      <c r="R1185" s="28">
        <v>5</v>
      </c>
      <c r="S1185" s="28">
        <v>4</v>
      </c>
    </row>
    <row r="1186" spans="1:19">
      <c r="A1186" s="28" t="s">
        <v>1425</v>
      </c>
      <c r="B1186" s="28">
        <v>17</v>
      </c>
      <c r="C1186" s="28">
        <v>44192957</v>
      </c>
      <c r="D1186" s="28" t="s">
        <v>439</v>
      </c>
      <c r="E1186" s="28" t="s">
        <v>440</v>
      </c>
      <c r="F1186" s="106"/>
      <c r="G1186" s="106">
        <v>5.6689999999999996</v>
      </c>
      <c r="H1186" s="59">
        <v>1.44E-8</v>
      </c>
      <c r="I1186" s="28">
        <v>1</v>
      </c>
      <c r="J1186" s="26">
        <v>7.2976099999999999E-4</v>
      </c>
      <c r="K1186" s="26">
        <v>0.96781031900000003</v>
      </c>
      <c r="L1186" s="28" t="s">
        <v>289</v>
      </c>
      <c r="M1186" s="28">
        <v>9</v>
      </c>
      <c r="N1186" s="107" t="s">
        <v>418</v>
      </c>
      <c r="O1186" s="28">
        <v>0</v>
      </c>
      <c r="P1186" s="28" t="s">
        <v>388</v>
      </c>
      <c r="Q1186" s="106">
        <v>1.3979999999999999</v>
      </c>
      <c r="R1186" s="28">
        <v>6</v>
      </c>
      <c r="S1186" s="28">
        <v>2</v>
      </c>
    </row>
    <row r="1187" spans="1:19">
      <c r="A1187" s="28" t="s">
        <v>1431</v>
      </c>
      <c r="B1187" s="28">
        <v>17</v>
      </c>
      <c r="C1187" s="28">
        <v>43994252</v>
      </c>
      <c r="D1187" s="28" t="s">
        <v>439</v>
      </c>
      <c r="E1187" s="28" t="s">
        <v>440</v>
      </c>
      <c r="F1187" s="106"/>
      <c r="G1187" s="106">
        <v>5.6689999999999996</v>
      </c>
      <c r="H1187" s="59">
        <v>1.44E-8</v>
      </c>
      <c r="I1187" s="28">
        <v>1</v>
      </c>
      <c r="J1187" s="26">
        <v>7.2828400000000005E-4</v>
      </c>
      <c r="K1187" s="26">
        <v>0.96853860300000005</v>
      </c>
      <c r="L1187" s="28" t="s">
        <v>289</v>
      </c>
      <c r="M1187" s="28">
        <v>9</v>
      </c>
      <c r="N1187" s="107" t="s">
        <v>290</v>
      </c>
      <c r="O1187" s="28">
        <v>0</v>
      </c>
      <c r="P1187" s="28" t="s">
        <v>388</v>
      </c>
      <c r="Q1187" s="106">
        <v>2.181</v>
      </c>
      <c r="R1187" s="28">
        <v>5</v>
      </c>
      <c r="S1187" s="28">
        <v>4</v>
      </c>
    </row>
    <row r="1188" spans="1:19">
      <c r="A1188" s="28" t="s">
        <v>1433</v>
      </c>
      <c r="B1188" s="28">
        <v>17</v>
      </c>
      <c r="C1188" s="28">
        <v>44103826</v>
      </c>
      <c r="D1188" s="28" t="s">
        <v>445</v>
      </c>
      <c r="E1188" s="28" t="s">
        <v>448</v>
      </c>
      <c r="F1188" s="106"/>
      <c r="G1188" s="106">
        <v>-5.665</v>
      </c>
      <c r="H1188" s="59">
        <v>1.4699999999999999E-8</v>
      </c>
      <c r="I1188" s="28">
        <v>1</v>
      </c>
      <c r="J1188" s="26">
        <v>7.1478700000000004E-4</v>
      </c>
      <c r="K1188" s="26">
        <v>0.96925338900000002</v>
      </c>
      <c r="L1188" s="28" t="s">
        <v>289</v>
      </c>
      <c r="M1188" s="28">
        <v>9</v>
      </c>
      <c r="N1188" s="107" t="s">
        <v>290</v>
      </c>
      <c r="O1188" s="28">
        <v>0</v>
      </c>
      <c r="P1188" s="28" t="s">
        <v>464</v>
      </c>
      <c r="Q1188" s="106">
        <v>3.7029999999999998</v>
      </c>
      <c r="R1188" s="28"/>
      <c r="S1188" s="28">
        <v>4</v>
      </c>
    </row>
    <row r="1189" spans="1:19">
      <c r="A1189" s="28" t="s">
        <v>1435</v>
      </c>
      <c r="B1189" s="28">
        <v>17</v>
      </c>
      <c r="C1189" s="28">
        <v>44075110</v>
      </c>
      <c r="D1189" s="28" t="s">
        <v>445</v>
      </c>
      <c r="E1189" s="28" t="s">
        <v>439</v>
      </c>
      <c r="F1189" s="106"/>
      <c r="G1189" s="106">
        <v>5.6630000000000003</v>
      </c>
      <c r="H1189" s="59">
        <v>1.4899999999999999E-8</v>
      </c>
      <c r="I1189" s="28">
        <v>1</v>
      </c>
      <c r="J1189" s="26">
        <v>7.0545299999999998E-4</v>
      </c>
      <c r="K1189" s="26">
        <v>0.96995884200000004</v>
      </c>
      <c r="L1189" s="28" t="s">
        <v>289</v>
      </c>
      <c r="M1189" s="28">
        <v>9</v>
      </c>
      <c r="N1189" s="107" t="s">
        <v>290</v>
      </c>
      <c r="O1189" s="28">
        <v>0</v>
      </c>
      <c r="P1189" s="28" t="s">
        <v>388</v>
      </c>
      <c r="Q1189" s="106">
        <v>0.157</v>
      </c>
      <c r="R1189" s="28">
        <v>4</v>
      </c>
      <c r="S1189" s="28">
        <v>4</v>
      </c>
    </row>
    <row r="1190" spans="1:19">
      <c r="A1190" s="28" t="s">
        <v>1434</v>
      </c>
      <c r="B1190" s="28">
        <v>17</v>
      </c>
      <c r="C1190" s="28">
        <v>44106219</v>
      </c>
      <c r="D1190" s="28" t="s">
        <v>439</v>
      </c>
      <c r="E1190" s="28" t="s">
        <v>440</v>
      </c>
      <c r="F1190" s="106"/>
      <c r="G1190" s="106">
        <v>-5.6609999999999996</v>
      </c>
      <c r="H1190" s="59">
        <v>1.4999999999999999E-8</v>
      </c>
      <c r="I1190" s="28">
        <v>1</v>
      </c>
      <c r="J1190" s="26">
        <v>6.9951699999999998E-4</v>
      </c>
      <c r="K1190" s="26">
        <v>0.97065835899999997</v>
      </c>
      <c r="L1190" s="28" t="s">
        <v>289</v>
      </c>
      <c r="M1190" s="28">
        <v>9</v>
      </c>
      <c r="N1190" s="107" t="s">
        <v>290</v>
      </c>
      <c r="O1190" s="28">
        <v>518</v>
      </c>
      <c r="P1190" s="28" t="s">
        <v>468</v>
      </c>
      <c r="Q1190" s="106">
        <v>2.1989999999999998</v>
      </c>
      <c r="R1190" s="28">
        <v>5</v>
      </c>
      <c r="S1190" s="28">
        <v>4</v>
      </c>
    </row>
    <row r="1191" spans="1:19">
      <c r="A1191" s="28" t="s">
        <v>1437</v>
      </c>
      <c r="B1191" s="28">
        <v>17</v>
      </c>
      <c r="C1191" s="28">
        <v>44074581</v>
      </c>
      <c r="D1191" s="28" t="s">
        <v>445</v>
      </c>
      <c r="E1191" s="28" t="s">
        <v>448</v>
      </c>
      <c r="F1191" s="106"/>
      <c r="G1191" s="106">
        <v>5.6589999999999998</v>
      </c>
      <c r="H1191" s="59">
        <v>1.52E-8</v>
      </c>
      <c r="I1191" s="28">
        <v>1</v>
      </c>
      <c r="J1191" s="26">
        <v>6.8970000000000001E-4</v>
      </c>
      <c r="K1191" s="26">
        <v>0.97134805899999999</v>
      </c>
      <c r="L1191" s="28" t="s">
        <v>289</v>
      </c>
      <c r="M1191" s="28">
        <v>9</v>
      </c>
      <c r="N1191" s="107" t="s">
        <v>290</v>
      </c>
      <c r="O1191" s="28">
        <v>0</v>
      </c>
      <c r="P1191" s="28" t="s">
        <v>388</v>
      </c>
      <c r="Q1191" s="106">
        <v>1.972</v>
      </c>
      <c r="R1191" s="28">
        <v>5</v>
      </c>
      <c r="S1191" s="28">
        <v>4</v>
      </c>
    </row>
    <row r="1192" spans="1:19">
      <c r="A1192" s="28" t="s">
        <v>1436</v>
      </c>
      <c r="B1192" s="28">
        <v>17</v>
      </c>
      <c r="C1192" s="28">
        <v>44033394</v>
      </c>
      <c r="D1192" s="28" t="s">
        <v>440</v>
      </c>
      <c r="E1192" s="28" t="s">
        <v>448</v>
      </c>
      <c r="F1192" s="106"/>
      <c r="G1192" s="106">
        <v>-5.6589999999999998</v>
      </c>
      <c r="H1192" s="59">
        <v>1.5300000000000001E-8</v>
      </c>
      <c r="I1192" s="28">
        <v>1</v>
      </c>
      <c r="J1192" s="26">
        <v>6.8838299999999999E-4</v>
      </c>
      <c r="K1192" s="26">
        <v>0.97203644300000003</v>
      </c>
      <c r="L1192" s="28" t="s">
        <v>289</v>
      </c>
      <c r="M1192" s="28">
        <v>9</v>
      </c>
      <c r="N1192" s="107" t="s">
        <v>290</v>
      </c>
      <c r="O1192" s="28">
        <v>0</v>
      </c>
      <c r="P1192" s="28" t="s">
        <v>388</v>
      </c>
      <c r="Q1192" s="106">
        <v>6.0999999999999999E-2</v>
      </c>
      <c r="R1192" s="28">
        <v>7</v>
      </c>
      <c r="S1192" s="28">
        <v>5</v>
      </c>
    </row>
    <row r="1193" spans="1:19">
      <c r="A1193" s="28" t="s">
        <v>2914</v>
      </c>
      <c r="B1193" s="28">
        <v>17</v>
      </c>
      <c r="C1193" s="28">
        <v>44165594</v>
      </c>
      <c r="D1193" s="28" t="s">
        <v>445</v>
      </c>
      <c r="E1193" s="28" t="s">
        <v>440</v>
      </c>
      <c r="F1193" s="106"/>
      <c r="G1193" s="106">
        <v>-5.6580000000000004</v>
      </c>
      <c r="H1193" s="59">
        <v>1.5399999999999999E-8</v>
      </c>
      <c r="I1193" s="28">
        <v>1</v>
      </c>
      <c r="J1193" s="26">
        <v>6.8402999999999997E-4</v>
      </c>
      <c r="K1193" s="26">
        <v>0.97340450199999995</v>
      </c>
      <c r="L1193" s="28" t="s">
        <v>289</v>
      </c>
      <c r="M1193" s="28">
        <v>9</v>
      </c>
      <c r="N1193" s="107" t="s">
        <v>418</v>
      </c>
      <c r="O1193" s="28">
        <v>0</v>
      </c>
      <c r="P1193" s="28" t="s">
        <v>388</v>
      </c>
      <c r="Q1193" s="106"/>
      <c r="R1193" s="28"/>
      <c r="S1193" s="28"/>
    </row>
    <row r="1194" spans="1:19">
      <c r="A1194" s="28" t="s">
        <v>2915</v>
      </c>
      <c r="B1194" s="28">
        <v>17</v>
      </c>
      <c r="C1194" s="28">
        <v>44165596</v>
      </c>
      <c r="D1194" s="28" t="s">
        <v>439</v>
      </c>
      <c r="E1194" s="28" t="s">
        <v>440</v>
      </c>
      <c r="F1194" s="106"/>
      <c r="G1194" s="106">
        <v>-5.657</v>
      </c>
      <c r="H1194" s="59">
        <v>1.5399999999999999E-8</v>
      </c>
      <c r="I1194" s="28">
        <v>1</v>
      </c>
      <c r="J1194" s="26">
        <v>6.8402999999999997E-4</v>
      </c>
      <c r="K1194" s="26">
        <v>0.972720472</v>
      </c>
      <c r="L1194" s="28" t="s">
        <v>289</v>
      </c>
      <c r="M1194" s="28">
        <v>9</v>
      </c>
      <c r="N1194" s="107" t="s">
        <v>418</v>
      </c>
      <c r="O1194" s="28">
        <v>0</v>
      </c>
      <c r="P1194" s="28" t="s">
        <v>388</v>
      </c>
      <c r="Q1194" s="106"/>
      <c r="R1194" s="28"/>
      <c r="S1194" s="28"/>
    </row>
    <row r="1195" spans="1:19">
      <c r="A1195" s="28" t="s">
        <v>1440</v>
      </c>
      <c r="B1195" s="28">
        <v>17</v>
      </c>
      <c r="C1195" s="28">
        <v>44080408</v>
      </c>
      <c r="D1195" s="28" t="s">
        <v>440</v>
      </c>
      <c r="E1195" s="28" t="s">
        <v>448</v>
      </c>
      <c r="F1195" s="106"/>
      <c r="G1195" s="106">
        <v>-5.657</v>
      </c>
      <c r="H1195" s="59">
        <v>1.5399999999999999E-8</v>
      </c>
      <c r="I1195" s="28">
        <v>1</v>
      </c>
      <c r="J1195" s="26">
        <v>6.8273400000000005E-4</v>
      </c>
      <c r="K1195" s="26">
        <v>0.97408723600000002</v>
      </c>
      <c r="L1195" s="28" t="s">
        <v>289</v>
      </c>
      <c r="M1195" s="28">
        <v>9</v>
      </c>
      <c r="N1195" s="107" t="s">
        <v>290</v>
      </c>
      <c r="O1195" s="28">
        <v>0</v>
      </c>
      <c r="P1195" s="28" t="s">
        <v>388</v>
      </c>
      <c r="Q1195" s="106">
        <v>0.35899999999999999</v>
      </c>
      <c r="R1195" s="28">
        <v>7</v>
      </c>
      <c r="S1195" s="28">
        <v>2</v>
      </c>
    </row>
    <row r="1196" spans="1:19">
      <c r="A1196" s="28" t="s">
        <v>2916</v>
      </c>
      <c r="B1196" s="28">
        <v>17</v>
      </c>
      <c r="C1196" s="28">
        <v>44114362</v>
      </c>
      <c r="D1196" s="28" t="s">
        <v>445</v>
      </c>
      <c r="E1196" s="28" t="s">
        <v>439</v>
      </c>
      <c r="F1196" s="106"/>
      <c r="G1196" s="106">
        <v>5.6539999999999999</v>
      </c>
      <c r="H1196" s="59">
        <v>1.5700000000000002E-8</v>
      </c>
      <c r="I1196" s="28">
        <v>1</v>
      </c>
      <c r="J1196" s="26">
        <v>6.7129799999999997E-4</v>
      </c>
      <c r="K1196" s="26">
        <v>0.97475853400000001</v>
      </c>
      <c r="L1196" s="28" t="s">
        <v>289</v>
      </c>
      <c r="M1196" s="28">
        <v>9</v>
      </c>
      <c r="N1196" s="107" t="s">
        <v>290</v>
      </c>
      <c r="O1196" s="28">
        <v>0</v>
      </c>
      <c r="P1196" s="28" t="s">
        <v>388</v>
      </c>
      <c r="Q1196" s="106"/>
      <c r="R1196" s="28"/>
      <c r="S1196" s="28"/>
    </row>
    <row r="1197" spans="1:19">
      <c r="A1197" s="28" t="s">
        <v>2917</v>
      </c>
      <c r="B1197" s="28">
        <v>17</v>
      </c>
      <c r="C1197" s="28">
        <v>44114364</v>
      </c>
      <c r="D1197" s="28" t="s">
        <v>445</v>
      </c>
      <c r="E1197" s="28" t="s">
        <v>440</v>
      </c>
      <c r="F1197" s="106"/>
      <c r="G1197" s="106">
        <v>-5.6539999999999999</v>
      </c>
      <c r="H1197" s="59">
        <v>1.5700000000000002E-8</v>
      </c>
      <c r="I1197" s="28">
        <v>1</v>
      </c>
      <c r="J1197" s="26">
        <v>6.6922300000000004E-4</v>
      </c>
      <c r="K1197" s="26">
        <v>0.97542775699999995</v>
      </c>
      <c r="L1197" s="28" t="s">
        <v>289</v>
      </c>
      <c r="M1197" s="28">
        <v>9</v>
      </c>
      <c r="N1197" s="107" t="s">
        <v>290</v>
      </c>
      <c r="O1197" s="28">
        <v>0</v>
      </c>
      <c r="P1197" s="28" t="s">
        <v>388</v>
      </c>
      <c r="Q1197" s="106"/>
      <c r="R1197" s="28"/>
      <c r="S1197" s="28"/>
    </row>
    <row r="1198" spans="1:19">
      <c r="A1198" s="28" t="s">
        <v>1441</v>
      </c>
      <c r="B1198" s="28">
        <v>17</v>
      </c>
      <c r="C1198" s="28">
        <v>44033401</v>
      </c>
      <c r="D1198" s="28" t="s">
        <v>439</v>
      </c>
      <c r="E1198" s="28" t="s">
        <v>440</v>
      </c>
      <c r="F1198" s="106"/>
      <c r="G1198" s="106">
        <v>-5.6520000000000001</v>
      </c>
      <c r="H1198" s="59">
        <v>1.59E-8</v>
      </c>
      <c r="I1198" s="28">
        <v>1</v>
      </c>
      <c r="J1198" s="26">
        <v>6.6348100000000005E-4</v>
      </c>
      <c r="K1198" s="26">
        <v>0.97609123900000005</v>
      </c>
      <c r="L1198" s="28" t="s">
        <v>289</v>
      </c>
      <c r="M1198" s="28">
        <v>9</v>
      </c>
      <c r="N1198" s="107" t="s">
        <v>290</v>
      </c>
      <c r="O1198" s="28">
        <v>0</v>
      </c>
      <c r="P1198" s="28" t="s">
        <v>388</v>
      </c>
      <c r="Q1198" s="106">
        <v>2.0150000000000001</v>
      </c>
      <c r="R1198" s="28">
        <v>7</v>
      </c>
      <c r="S1198" s="28">
        <v>5</v>
      </c>
    </row>
    <row r="1199" spans="1:19">
      <c r="A1199" s="28" t="s">
        <v>1442</v>
      </c>
      <c r="B1199" s="28">
        <v>17</v>
      </c>
      <c r="C1199" s="28">
        <v>44013483</v>
      </c>
      <c r="D1199" s="28" t="s">
        <v>445</v>
      </c>
      <c r="E1199" s="28" t="s">
        <v>448</v>
      </c>
      <c r="F1199" s="106"/>
      <c r="G1199" s="106">
        <v>5.6509999999999998</v>
      </c>
      <c r="H1199" s="59">
        <v>1.59E-8</v>
      </c>
      <c r="I1199" s="28">
        <v>1</v>
      </c>
      <c r="J1199" s="26">
        <v>6.6064699999999999E-4</v>
      </c>
      <c r="K1199" s="26">
        <v>0.97675188599999996</v>
      </c>
      <c r="L1199" s="28" t="s">
        <v>289</v>
      </c>
      <c r="M1199" s="28">
        <v>9</v>
      </c>
      <c r="N1199" s="107" t="s">
        <v>290</v>
      </c>
      <c r="O1199" s="28">
        <v>0</v>
      </c>
      <c r="P1199" s="28" t="s">
        <v>388</v>
      </c>
      <c r="Q1199" s="106">
        <v>1.8440000000000001</v>
      </c>
      <c r="R1199" s="28" t="s">
        <v>398</v>
      </c>
      <c r="S1199" s="28">
        <v>1</v>
      </c>
    </row>
    <row r="1200" spans="1:19">
      <c r="A1200" s="28" t="s">
        <v>1443</v>
      </c>
      <c r="B1200" s="28">
        <v>17</v>
      </c>
      <c r="C1200" s="28">
        <v>44013475</v>
      </c>
      <c r="D1200" s="28" t="s">
        <v>445</v>
      </c>
      <c r="E1200" s="28" t="s">
        <v>448</v>
      </c>
      <c r="F1200" s="106"/>
      <c r="G1200" s="106">
        <v>-5.6509999999999998</v>
      </c>
      <c r="H1200" s="59">
        <v>1.59E-8</v>
      </c>
      <c r="I1200" s="28">
        <v>1</v>
      </c>
      <c r="J1200" s="26">
        <v>6.6024499999999995E-4</v>
      </c>
      <c r="K1200" s="26">
        <v>0.97741213100000002</v>
      </c>
      <c r="L1200" s="28" t="s">
        <v>289</v>
      </c>
      <c r="M1200" s="28">
        <v>9</v>
      </c>
      <c r="N1200" s="107" t="s">
        <v>290</v>
      </c>
      <c r="O1200" s="28">
        <v>0</v>
      </c>
      <c r="P1200" s="28" t="s">
        <v>388</v>
      </c>
      <c r="Q1200" s="106">
        <v>3.6909999999999998</v>
      </c>
      <c r="R1200" s="28">
        <v>4</v>
      </c>
      <c r="S1200" s="28">
        <v>1</v>
      </c>
    </row>
    <row r="1201" spans="1:19">
      <c r="A1201" s="28" t="s">
        <v>1445</v>
      </c>
      <c r="B1201" s="28">
        <v>17</v>
      </c>
      <c r="C1201" s="28">
        <v>43978320</v>
      </c>
      <c r="D1201" s="28" t="s">
        <v>445</v>
      </c>
      <c r="E1201" s="28" t="s">
        <v>448</v>
      </c>
      <c r="F1201" s="106"/>
      <c r="G1201" s="106">
        <v>-5.6509999999999998</v>
      </c>
      <c r="H1201" s="59">
        <v>1.6000000000000001E-8</v>
      </c>
      <c r="I1201" s="28">
        <v>1</v>
      </c>
      <c r="J1201" s="26">
        <v>6.5863800000000002E-4</v>
      </c>
      <c r="K1201" s="26">
        <v>0.97807076900000001</v>
      </c>
      <c r="L1201" s="28" t="s">
        <v>289</v>
      </c>
      <c r="M1201" s="28">
        <v>9</v>
      </c>
      <c r="N1201" s="107" t="s">
        <v>290</v>
      </c>
      <c r="O1201" s="28">
        <v>0</v>
      </c>
      <c r="P1201" s="28" t="s">
        <v>388</v>
      </c>
      <c r="Q1201" s="106">
        <v>1.575</v>
      </c>
      <c r="R1201" s="28">
        <v>4</v>
      </c>
      <c r="S1201" s="28">
        <v>5</v>
      </c>
    </row>
    <row r="1202" spans="1:19">
      <c r="A1202" s="28" t="s">
        <v>1446</v>
      </c>
      <c r="B1202" s="28">
        <v>17</v>
      </c>
      <c r="C1202" s="28">
        <v>44056238</v>
      </c>
      <c r="D1202" s="28" t="s">
        <v>445</v>
      </c>
      <c r="E1202" s="28" t="s">
        <v>448</v>
      </c>
      <c r="F1202" s="106"/>
      <c r="G1202" s="106">
        <v>5.649</v>
      </c>
      <c r="H1202" s="59">
        <v>1.6099999999999999E-8</v>
      </c>
      <c r="I1202" s="28">
        <v>1</v>
      </c>
      <c r="J1202" s="26">
        <v>6.5307899999999999E-4</v>
      </c>
      <c r="K1202" s="26">
        <v>0.97872384700000004</v>
      </c>
      <c r="L1202" s="28" t="s">
        <v>289</v>
      </c>
      <c r="M1202" s="28">
        <v>9</v>
      </c>
      <c r="N1202" s="107" t="s">
        <v>290</v>
      </c>
      <c r="O1202" s="28">
        <v>0</v>
      </c>
      <c r="P1202" s="28" t="s">
        <v>388</v>
      </c>
      <c r="Q1202" s="106">
        <v>2.8809999999999998</v>
      </c>
      <c r="R1202" s="28">
        <v>7</v>
      </c>
      <c r="S1202" s="28">
        <v>4</v>
      </c>
    </row>
    <row r="1203" spans="1:19">
      <c r="A1203" s="28" t="s">
        <v>1449</v>
      </c>
      <c r="B1203" s="28">
        <v>17</v>
      </c>
      <c r="C1203" s="28">
        <v>44072423</v>
      </c>
      <c r="D1203" s="28" t="s">
        <v>445</v>
      </c>
      <c r="E1203" s="28" t="s">
        <v>440</v>
      </c>
      <c r="F1203" s="106"/>
      <c r="G1203" s="106">
        <v>5.6479999999999997</v>
      </c>
      <c r="H1203" s="59">
        <v>1.6199999999999999E-8</v>
      </c>
      <c r="I1203" s="28">
        <v>1</v>
      </c>
      <c r="J1203" s="26">
        <v>6.4994399999999996E-4</v>
      </c>
      <c r="K1203" s="26">
        <v>0.97937379199999997</v>
      </c>
      <c r="L1203" s="28" t="s">
        <v>289</v>
      </c>
      <c r="M1203" s="28">
        <v>9</v>
      </c>
      <c r="N1203" s="107" t="s">
        <v>290</v>
      </c>
      <c r="O1203" s="28">
        <v>0</v>
      </c>
      <c r="P1203" s="28" t="s">
        <v>388</v>
      </c>
      <c r="Q1203" s="106">
        <v>8.9999999999999993E-3</v>
      </c>
      <c r="R1203" s="28">
        <v>6</v>
      </c>
      <c r="S1203" s="28">
        <v>4</v>
      </c>
    </row>
    <row r="1204" spans="1:19">
      <c r="A1204" s="28" t="s">
        <v>2918</v>
      </c>
      <c r="B1204" s="28">
        <v>17</v>
      </c>
      <c r="C1204" s="28">
        <v>43991515</v>
      </c>
      <c r="D1204" s="28" t="s">
        <v>439</v>
      </c>
      <c r="E1204" s="28" t="s">
        <v>448</v>
      </c>
      <c r="F1204" s="106"/>
      <c r="G1204" s="106">
        <v>5.6449999999999996</v>
      </c>
      <c r="H1204" s="59">
        <v>1.66E-8</v>
      </c>
      <c r="I1204" s="28">
        <v>1</v>
      </c>
      <c r="J1204" s="26">
        <v>6.3583599999999997E-4</v>
      </c>
      <c r="K1204" s="26">
        <v>0.98000962800000002</v>
      </c>
      <c r="L1204" s="28" t="s">
        <v>289</v>
      </c>
      <c r="M1204" s="28">
        <v>9</v>
      </c>
      <c r="N1204" s="107" t="s">
        <v>290</v>
      </c>
      <c r="O1204" s="28">
        <v>0</v>
      </c>
      <c r="P1204" s="28" t="s">
        <v>388</v>
      </c>
      <c r="Q1204" s="106"/>
      <c r="R1204" s="28"/>
      <c r="S1204" s="28"/>
    </row>
    <row r="1205" spans="1:19">
      <c r="A1205" s="28" t="s">
        <v>2919</v>
      </c>
      <c r="B1205" s="28">
        <v>17</v>
      </c>
      <c r="C1205" s="28">
        <v>44034486</v>
      </c>
      <c r="D1205" s="28" t="s">
        <v>445</v>
      </c>
      <c r="E1205" s="28" t="s">
        <v>448</v>
      </c>
      <c r="F1205" s="106"/>
      <c r="G1205" s="106">
        <v>5.6420000000000003</v>
      </c>
      <c r="H1205" s="59">
        <v>1.6800000000000002E-8</v>
      </c>
      <c r="I1205" s="28">
        <v>1</v>
      </c>
      <c r="J1205" s="26">
        <v>6.2846600000000005E-4</v>
      </c>
      <c r="K1205" s="26">
        <v>0.98063809400000002</v>
      </c>
      <c r="L1205" s="28" t="s">
        <v>289</v>
      </c>
      <c r="M1205" s="28">
        <v>9</v>
      </c>
      <c r="N1205" s="107" t="s">
        <v>290</v>
      </c>
      <c r="O1205" s="28">
        <v>0</v>
      </c>
      <c r="P1205" s="28" t="s">
        <v>388</v>
      </c>
      <c r="Q1205" s="106"/>
      <c r="R1205" s="28"/>
      <c r="S1205" s="28"/>
    </row>
    <row r="1206" spans="1:19">
      <c r="A1206" s="28" t="s">
        <v>2920</v>
      </c>
      <c r="B1206" s="28">
        <v>17</v>
      </c>
      <c r="C1206" s="28">
        <v>44045585</v>
      </c>
      <c r="D1206" s="28" t="s">
        <v>445</v>
      </c>
      <c r="E1206" s="28" t="s">
        <v>440</v>
      </c>
      <c r="F1206" s="106"/>
      <c r="G1206" s="106">
        <v>-5.641</v>
      </c>
      <c r="H1206" s="59">
        <v>1.6899999999999999E-8</v>
      </c>
      <c r="I1206" s="28">
        <v>1</v>
      </c>
      <c r="J1206" s="26">
        <v>6.2197999999999995E-4</v>
      </c>
      <c r="K1206" s="26">
        <v>0.98126007299999995</v>
      </c>
      <c r="L1206" s="28" t="s">
        <v>289</v>
      </c>
      <c r="M1206" s="28">
        <v>9</v>
      </c>
      <c r="N1206" s="107" t="s">
        <v>290</v>
      </c>
      <c r="O1206" s="28">
        <v>0</v>
      </c>
      <c r="P1206" s="28" t="s">
        <v>388</v>
      </c>
      <c r="Q1206" s="106"/>
      <c r="R1206" s="28"/>
      <c r="S1206" s="28"/>
    </row>
    <row r="1207" spans="1:19">
      <c r="A1207" s="28" t="s">
        <v>1451</v>
      </c>
      <c r="B1207" s="28">
        <v>17</v>
      </c>
      <c r="C1207" s="28">
        <v>44096486</v>
      </c>
      <c r="D1207" s="28" t="s">
        <v>439</v>
      </c>
      <c r="E1207" s="28" t="s">
        <v>440</v>
      </c>
      <c r="F1207" s="106"/>
      <c r="G1207" s="106">
        <v>-5.6369999999999996</v>
      </c>
      <c r="H1207" s="59">
        <v>1.7299999999999999E-8</v>
      </c>
      <c r="I1207" s="28">
        <v>1</v>
      </c>
      <c r="J1207" s="26">
        <v>6.10091E-4</v>
      </c>
      <c r="K1207" s="26">
        <v>0.98187016500000002</v>
      </c>
      <c r="L1207" s="28" t="s">
        <v>289</v>
      </c>
      <c r="M1207" s="28">
        <v>9</v>
      </c>
      <c r="N1207" s="107" t="s">
        <v>290</v>
      </c>
      <c r="O1207" s="28">
        <v>0</v>
      </c>
      <c r="P1207" s="28" t="s">
        <v>388</v>
      </c>
      <c r="Q1207" s="106">
        <v>7.0170000000000003</v>
      </c>
      <c r="R1207" s="28">
        <v>7</v>
      </c>
      <c r="S1207" s="28">
        <v>4</v>
      </c>
    </row>
    <row r="1208" spans="1:19">
      <c r="A1208" s="28" t="s">
        <v>1452</v>
      </c>
      <c r="B1208" s="28">
        <v>17</v>
      </c>
      <c r="C1208" s="28">
        <v>44036914</v>
      </c>
      <c r="D1208" s="28" t="s">
        <v>439</v>
      </c>
      <c r="E1208" s="28" t="s">
        <v>440</v>
      </c>
      <c r="F1208" s="106"/>
      <c r="G1208" s="106">
        <v>-5.6349999999999998</v>
      </c>
      <c r="H1208" s="59">
        <v>1.7500000000000001E-8</v>
      </c>
      <c r="I1208" s="28">
        <v>1</v>
      </c>
      <c r="J1208" s="26">
        <v>6.0331200000000005E-4</v>
      </c>
      <c r="K1208" s="26">
        <v>0.98247347600000001</v>
      </c>
      <c r="L1208" s="28" t="s">
        <v>289</v>
      </c>
      <c r="M1208" s="28">
        <v>9</v>
      </c>
      <c r="N1208" s="107" t="s">
        <v>290</v>
      </c>
      <c r="O1208" s="28">
        <v>0</v>
      </c>
      <c r="P1208" s="28" t="s">
        <v>388</v>
      </c>
      <c r="Q1208" s="106">
        <v>4.1360000000000001</v>
      </c>
      <c r="R1208" s="28">
        <v>5</v>
      </c>
      <c r="S1208" s="28">
        <v>5</v>
      </c>
    </row>
    <row r="1209" spans="1:19">
      <c r="A1209" s="28" t="s">
        <v>2921</v>
      </c>
      <c r="B1209" s="28">
        <v>17</v>
      </c>
      <c r="C1209" s="28">
        <v>44042939</v>
      </c>
      <c r="D1209" s="28" t="s">
        <v>445</v>
      </c>
      <c r="E1209" s="28" t="s">
        <v>448</v>
      </c>
      <c r="F1209" s="106"/>
      <c r="G1209" s="106">
        <v>-5.6349999999999998</v>
      </c>
      <c r="H1209" s="59">
        <v>1.7500000000000001E-8</v>
      </c>
      <c r="I1209" s="28">
        <v>1</v>
      </c>
      <c r="J1209" s="26">
        <v>6.0197400000000002E-4</v>
      </c>
      <c r="K1209" s="26">
        <v>0.98307544999999996</v>
      </c>
      <c r="L1209" s="28" t="s">
        <v>289</v>
      </c>
      <c r="M1209" s="28">
        <v>9</v>
      </c>
      <c r="N1209" s="107" t="s">
        <v>290</v>
      </c>
      <c r="O1209" s="28">
        <v>0</v>
      </c>
      <c r="P1209" s="28" t="s">
        <v>388</v>
      </c>
      <c r="Q1209" s="106"/>
      <c r="R1209" s="28"/>
      <c r="S1209" s="28"/>
    </row>
    <row r="1210" spans="1:19">
      <c r="A1210" s="28" t="s">
        <v>1453</v>
      </c>
      <c r="B1210" s="28">
        <v>17</v>
      </c>
      <c r="C1210" s="28">
        <v>43987723</v>
      </c>
      <c r="D1210" s="28" t="s">
        <v>445</v>
      </c>
      <c r="E1210" s="28" t="s">
        <v>448</v>
      </c>
      <c r="F1210" s="106"/>
      <c r="G1210" s="106">
        <v>-5.6340000000000003</v>
      </c>
      <c r="H1210" s="59">
        <v>1.77E-8</v>
      </c>
      <c r="I1210" s="28">
        <v>1</v>
      </c>
      <c r="J1210" s="26">
        <v>5.9733900000000001E-4</v>
      </c>
      <c r="K1210" s="26">
        <v>0.98367278899999999</v>
      </c>
      <c r="L1210" s="28" t="s">
        <v>289</v>
      </c>
      <c r="M1210" s="28">
        <v>9</v>
      </c>
      <c r="N1210" s="107" t="s">
        <v>2844</v>
      </c>
      <c r="O1210" s="28">
        <v>0</v>
      </c>
      <c r="P1210" s="28" t="s">
        <v>379</v>
      </c>
      <c r="Q1210" s="106">
        <v>8.2070000000000007</v>
      </c>
      <c r="R1210" s="28">
        <v>6</v>
      </c>
      <c r="S1210" s="28">
        <v>5</v>
      </c>
    </row>
    <row r="1211" spans="1:19">
      <c r="A1211" s="28" t="s">
        <v>1454</v>
      </c>
      <c r="B1211" s="28">
        <v>17</v>
      </c>
      <c r="C1211" s="28">
        <v>44036936</v>
      </c>
      <c r="D1211" s="28" t="s">
        <v>445</v>
      </c>
      <c r="E1211" s="28" t="s">
        <v>448</v>
      </c>
      <c r="F1211" s="106"/>
      <c r="G1211" s="106">
        <v>-5.633</v>
      </c>
      <c r="H1211" s="59">
        <v>1.77E-8</v>
      </c>
      <c r="I1211" s="28">
        <v>1</v>
      </c>
      <c r="J1211" s="26">
        <v>5.9570100000000002E-4</v>
      </c>
      <c r="K1211" s="26">
        <v>0.98426849100000002</v>
      </c>
      <c r="L1211" s="28" t="s">
        <v>289</v>
      </c>
      <c r="M1211" s="28">
        <v>9</v>
      </c>
      <c r="N1211" s="107" t="s">
        <v>290</v>
      </c>
      <c r="O1211" s="28">
        <v>0</v>
      </c>
      <c r="P1211" s="28" t="s">
        <v>388</v>
      </c>
      <c r="Q1211" s="106">
        <v>3.1240000000000001</v>
      </c>
      <c r="R1211" s="28">
        <v>6</v>
      </c>
      <c r="S1211" s="28">
        <v>5</v>
      </c>
    </row>
    <row r="1212" spans="1:19">
      <c r="A1212" s="28" t="s">
        <v>1457</v>
      </c>
      <c r="B1212" s="28">
        <v>17</v>
      </c>
      <c r="C1212" s="28">
        <v>44083323</v>
      </c>
      <c r="D1212" s="28" t="s">
        <v>439</v>
      </c>
      <c r="E1212" s="28" t="s">
        <v>440</v>
      </c>
      <c r="F1212" s="106"/>
      <c r="G1212" s="106">
        <v>-5.6230000000000002</v>
      </c>
      <c r="H1212" s="59">
        <v>1.88E-8</v>
      </c>
      <c r="I1212" s="28">
        <v>1</v>
      </c>
      <c r="J1212" s="26">
        <v>5.6271700000000001E-4</v>
      </c>
      <c r="K1212" s="26">
        <v>0.98483120800000001</v>
      </c>
      <c r="L1212" s="28" t="s">
        <v>289</v>
      </c>
      <c r="M1212" s="28">
        <v>9</v>
      </c>
      <c r="N1212" s="107" t="s">
        <v>290</v>
      </c>
      <c r="O1212" s="28">
        <v>0</v>
      </c>
      <c r="P1212" s="28" t="s">
        <v>388</v>
      </c>
      <c r="Q1212" s="106">
        <v>5.9909999999999997</v>
      </c>
      <c r="R1212" s="28">
        <v>6</v>
      </c>
      <c r="S1212" s="28">
        <v>4</v>
      </c>
    </row>
    <row r="1213" spans="1:19">
      <c r="A1213" s="28" t="s">
        <v>2922</v>
      </c>
      <c r="B1213" s="28">
        <v>17</v>
      </c>
      <c r="C1213" s="28">
        <v>44042951</v>
      </c>
      <c r="D1213" s="28" t="s">
        <v>439</v>
      </c>
      <c r="E1213" s="28" t="s">
        <v>440</v>
      </c>
      <c r="F1213" s="106"/>
      <c r="G1213" s="106">
        <v>-5.6230000000000002</v>
      </c>
      <c r="H1213" s="59">
        <v>1.88E-8</v>
      </c>
      <c r="I1213" s="28">
        <v>1</v>
      </c>
      <c r="J1213" s="26">
        <v>5.6155500000000004E-4</v>
      </c>
      <c r="K1213" s="26">
        <v>0.985392763</v>
      </c>
      <c r="L1213" s="28" t="s">
        <v>289</v>
      </c>
      <c r="M1213" s="28">
        <v>9</v>
      </c>
      <c r="N1213" s="107" t="s">
        <v>290</v>
      </c>
      <c r="O1213" s="28">
        <v>0</v>
      </c>
      <c r="P1213" s="28" t="s">
        <v>388</v>
      </c>
      <c r="Q1213" s="106"/>
      <c r="R1213" s="28"/>
      <c r="S1213" s="28"/>
    </row>
    <row r="1214" spans="1:19">
      <c r="A1214" s="28" t="s">
        <v>2923</v>
      </c>
      <c r="B1214" s="28">
        <v>17</v>
      </c>
      <c r="C1214" s="28">
        <v>44189799</v>
      </c>
      <c r="D1214" s="28" t="s">
        <v>439</v>
      </c>
      <c r="E1214" s="28" t="s">
        <v>440</v>
      </c>
      <c r="F1214" s="106"/>
      <c r="G1214" s="106">
        <v>5.617</v>
      </c>
      <c r="H1214" s="59">
        <v>1.9399999999999998E-8</v>
      </c>
      <c r="I1214" s="28">
        <v>1</v>
      </c>
      <c r="J1214" s="26">
        <v>5.4470199999999999E-4</v>
      </c>
      <c r="K1214" s="26">
        <v>0.98593746500000001</v>
      </c>
      <c r="L1214" s="28" t="s">
        <v>289</v>
      </c>
      <c r="M1214" s="28">
        <v>9</v>
      </c>
      <c r="N1214" s="107" t="s">
        <v>418</v>
      </c>
      <c r="O1214" s="28">
        <v>0</v>
      </c>
      <c r="P1214" s="28" t="s">
        <v>388</v>
      </c>
      <c r="Q1214" s="106"/>
      <c r="R1214" s="28"/>
      <c r="S1214" s="28"/>
    </row>
    <row r="1215" spans="1:19">
      <c r="A1215" s="28" t="s">
        <v>1460</v>
      </c>
      <c r="B1215" s="28">
        <v>17</v>
      </c>
      <c r="C1215" s="28">
        <v>44037299</v>
      </c>
      <c r="D1215" s="28" t="s">
        <v>440</v>
      </c>
      <c r="E1215" s="28" t="s">
        <v>448</v>
      </c>
      <c r="F1215" s="106"/>
      <c r="G1215" s="106">
        <v>-5.6150000000000002</v>
      </c>
      <c r="H1215" s="59">
        <v>1.9700000000000001E-8</v>
      </c>
      <c r="I1215" s="28">
        <v>1</v>
      </c>
      <c r="J1215" s="26">
        <v>5.3691899999999996E-4</v>
      </c>
      <c r="K1215" s="26">
        <v>0.98647438399999998</v>
      </c>
      <c r="L1215" s="28" t="s">
        <v>289</v>
      </c>
      <c r="M1215" s="28">
        <v>9</v>
      </c>
      <c r="N1215" s="107" t="s">
        <v>290</v>
      </c>
      <c r="O1215" s="28">
        <v>0</v>
      </c>
      <c r="P1215" s="28" t="s">
        <v>388</v>
      </c>
      <c r="Q1215" s="106">
        <v>11.17</v>
      </c>
      <c r="R1215" s="28">
        <v>7</v>
      </c>
      <c r="S1215" s="28">
        <v>5</v>
      </c>
    </row>
    <row r="1216" spans="1:19">
      <c r="A1216" s="28" t="s">
        <v>2924</v>
      </c>
      <c r="B1216" s="28">
        <v>17</v>
      </c>
      <c r="C1216" s="28">
        <v>44182955</v>
      </c>
      <c r="D1216" s="28" t="s">
        <v>439</v>
      </c>
      <c r="E1216" s="28" t="s">
        <v>440</v>
      </c>
      <c r="F1216" s="106"/>
      <c r="G1216" s="106">
        <v>-5.609</v>
      </c>
      <c r="H1216" s="59">
        <v>2.03E-8</v>
      </c>
      <c r="I1216" s="28">
        <v>1</v>
      </c>
      <c r="J1216" s="26">
        <v>5.2101399999999998E-4</v>
      </c>
      <c r="K1216" s="26">
        <v>0.98699539800000002</v>
      </c>
      <c r="L1216" s="28" t="s">
        <v>289</v>
      </c>
      <c r="M1216" s="28">
        <v>9</v>
      </c>
      <c r="N1216" s="107" t="s">
        <v>290</v>
      </c>
      <c r="O1216" s="28">
        <v>0</v>
      </c>
      <c r="P1216" s="28" t="s">
        <v>388</v>
      </c>
      <c r="Q1216" s="106"/>
      <c r="R1216" s="28"/>
      <c r="S1216" s="28"/>
    </row>
    <row r="1217" spans="1:19">
      <c r="A1217" s="28" t="s">
        <v>2925</v>
      </c>
      <c r="B1217" s="28">
        <v>17</v>
      </c>
      <c r="C1217" s="28">
        <v>44182956</v>
      </c>
      <c r="D1217" s="28" t="s">
        <v>445</v>
      </c>
      <c r="E1217" s="28" t="s">
        <v>448</v>
      </c>
      <c r="F1217" s="106"/>
      <c r="G1217" s="106">
        <v>5.609</v>
      </c>
      <c r="H1217" s="59">
        <v>2.03E-8</v>
      </c>
      <c r="I1217" s="28">
        <v>1</v>
      </c>
      <c r="J1217" s="26">
        <v>5.2076599999999998E-4</v>
      </c>
      <c r="K1217" s="26">
        <v>0.98751616399999997</v>
      </c>
      <c r="L1217" s="28" t="s">
        <v>289</v>
      </c>
      <c r="M1217" s="28">
        <v>9</v>
      </c>
      <c r="N1217" s="107" t="s">
        <v>418</v>
      </c>
      <c r="O1217" s="28">
        <v>0</v>
      </c>
      <c r="P1217" s="28" t="s">
        <v>388</v>
      </c>
      <c r="Q1217" s="106"/>
      <c r="R1217" s="28"/>
      <c r="S1217" s="28"/>
    </row>
    <row r="1218" spans="1:19">
      <c r="A1218" s="28" t="s">
        <v>1462</v>
      </c>
      <c r="B1218" s="28">
        <v>17</v>
      </c>
      <c r="C1218" s="28">
        <v>44103825</v>
      </c>
      <c r="D1218" s="28" t="s">
        <v>439</v>
      </c>
      <c r="E1218" s="28" t="s">
        <v>440</v>
      </c>
      <c r="F1218" s="106"/>
      <c r="G1218" s="106">
        <v>5.6079999999999997</v>
      </c>
      <c r="H1218" s="59">
        <v>2.0400000000000001E-8</v>
      </c>
      <c r="I1218" s="28">
        <v>1</v>
      </c>
      <c r="J1218" s="26">
        <v>5.1829199999999995E-4</v>
      </c>
      <c r="K1218" s="26">
        <v>0.98803445599999995</v>
      </c>
      <c r="L1218" s="28" t="s">
        <v>289</v>
      </c>
      <c r="M1218" s="28">
        <v>9</v>
      </c>
      <c r="N1218" s="107" t="s">
        <v>290</v>
      </c>
      <c r="O1218" s="28">
        <v>0</v>
      </c>
      <c r="P1218" s="28" t="s">
        <v>464</v>
      </c>
      <c r="Q1218" s="106">
        <v>1.5880000000000001</v>
      </c>
      <c r="R1218" s="28"/>
      <c r="S1218" s="28">
        <v>4</v>
      </c>
    </row>
    <row r="1219" spans="1:19">
      <c r="A1219" s="28" t="s">
        <v>2926</v>
      </c>
      <c r="B1219" s="28">
        <v>17</v>
      </c>
      <c r="C1219" s="28">
        <v>44023842</v>
      </c>
      <c r="D1219" s="28" t="s">
        <v>445</v>
      </c>
      <c r="E1219" s="28" t="s">
        <v>448</v>
      </c>
      <c r="F1219" s="106"/>
      <c r="G1219" s="106">
        <v>-5.6079999999999997</v>
      </c>
      <c r="H1219" s="59">
        <v>2.0500000000000002E-8</v>
      </c>
      <c r="I1219" s="28">
        <v>1</v>
      </c>
      <c r="J1219" s="26">
        <v>5.1730899999999998E-4</v>
      </c>
      <c r="K1219" s="26">
        <v>0.98855176499999997</v>
      </c>
      <c r="L1219" s="28" t="s">
        <v>289</v>
      </c>
      <c r="M1219" s="28">
        <v>9</v>
      </c>
      <c r="N1219" s="107" t="s">
        <v>290</v>
      </c>
      <c r="O1219" s="28">
        <v>0</v>
      </c>
      <c r="P1219" s="28" t="s">
        <v>388</v>
      </c>
      <c r="Q1219" s="106"/>
      <c r="R1219" s="28"/>
      <c r="S1219" s="28"/>
    </row>
    <row r="1220" spans="1:19">
      <c r="A1220" s="28" t="s">
        <v>2927</v>
      </c>
      <c r="B1220" s="28">
        <v>17</v>
      </c>
      <c r="C1220" s="28">
        <v>43978308</v>
      </c>
      <c r="D1220" s="28" t="s">
        <v>439</v>
      </c>
      <c r="E1220" s="28" t="s">
        <v>440</v>
      </c>
      <c r="F1220" s="106"/>
      <c r="G1220" s="106">
        <v>5.6050000000000004</v>
      </c>
      <c r="H1220" s="59">
        <v>2.0800000000000001E-8</v>
      </c>
      <c r="I1220" s="28">
        <v>1</v>
      </c>
      <c r="J1220" s="26">
        <v>5.0934299999999999E-4</v>
      </c>
      <c r="K1220" s="26">
        <v>0.98906110800000002</v>
      </c>
      <c r="L1220" s="28" t="s">
        <v>289</v>
      </c>
      <c r="M1220" s="28">
        <v>9</v>
      </c>
      <c r="N1220" s="107" t="s">
        <v>290</v>
      </c>
      <c r="O1220" s="28">
        <v>0</v>
      </c>
      <c r="P1220" s="28" t="s">
        <v>388</v>
      </c>
      <c r="Q1220" s="106"/>
      <c r="R1220" s="28"/>
      <c r="S1220" s="28"/>
    </row>
    <row r="1221" spans="1:19">
      <c r="A1221" s="28" t="s">
        <v>1463</v>
      </c>
      <c r="B1221" s="28">
        <v>17</v>
      </c>
      <c r="C1221" s="28">
        <v>44101871</v>
      </c>
      <c r="D1221" s="28" t="s">
        <v>445</v>
      </c>
      <c r="E1221" s="28" t="s">
        <v>448</v>
      </c>
      <c r="F1221" s="106"/>
      <c r="G1221" s="106">
        <v>5.6050000000000004</v>
      </c>
      <c r="H1221" s="59">
        <v>2.0899999999999999E-8</v>
      </c>
      <c r="I1221" s="28">
        <v>1</v>
      </c>
      <c r="J1221" s="26">
        <v>5.0768600000000003E-4</v>
      </c>
      <c r="K1221" s="26">
        <v>0.98956879399999997</v>
      </c>
      <c r="L1221" s="28" t="s">
        <v>289</v>
      </c>
      <c r="M1221" s="28">
        <v>9</v>
      </c>
      <c r="N1221" s="107" t="s">
        <v>290</v>
      </c>
      <c r="O1221" s="28">
        <v>0</v>
      </c>
      <c r="P1221" s="28" t="s">
        <v>464</v>
      </c>
      <c r="Q1221" s="106">
        <v>12.96</v>
      </c>
      <c r="R1221" s="28">
        <v>5</v>
      </c>
      <c r="S1221" s="28">
        <v>4</v>
      </c>
    </row>
    <row r="1222" spans="1:19">
      <c r="A1222" s="5" t="s">
        <v>1464</v>
      </c>
      <c r="B1222" s="5">
        <v>17</v>
      </c>
      <c r="C1222" s="5">
        <v>44101563</v>
      </c>
      <c r="D1222" s="5" t="s">
        <v>439</v>
      </c>
      <c r="E1222" s="5" t="s">
        <v>440</v>
      </c>
      <c r="F1222" s="108"/>
      <c r="G1222" s="108">
        <v>5.6029999999999998</v>
      </c>
      <c r="H1222" s="60">
        <v>2.0999999999999999E-8</v>
      </c>
      <c r="I1222" s="5">
        <v>1</v>
      </c>
      <c r="J1222" s="37">
        <v>5.0393699999999998E-4</v>
      </c>
      <c r="K1222" s="37">
        <v>0.99007273100000004</v>
      </c>
      <c r="L1222" s="5" t="s">
        <v>289</v>
      </c>
      <c r="M1222" s="5">
        <v>9</v>
      </c>
      <c r="N1222" s="109" t="s">
        <v>290</v>
      </c>
      <c r="O1222" s="5">
        <v>0</v>
      </c>
      <c r="P1222" s="5" t="s">
        <v>464</v>
      </c>
      <c r="Q1222" s="108">
        <v>3.4359999999999999</v>
      </c>
      <c r="R1222" s="5" t="s">
        <v>413</v>
      </c>
      <c r="S1222" s="5">
        <v>4</v>
      </c>
    </row>
    <row r="1223" spans="1:19">
      <c r="A1223" s="28" t="s">
        <v>421</v>
      </c>
      <c r="B1223" s="28">
        <v>19</v>
      </c>
      <c r="C1223" s="28">
        <v>49206417</v>
      </c>
      <c r="D1223" s="28" t="s">
        <v>445</v>
      </c>
      <c r="E1223" s="28" t="s">
        <v>448</v>
      </c>
      <c r="F1223" s="106"/>
      <c r="G1223" s="106">
        <v>-5.5709999999999997</v>
      </c>
      <c r="H1223" s="59">
        <v>2.5300000000000002E-8</v>
      </c>
      <c r="I1223" s="28">
        <v>1</v>
      </c>
      <c r="J1223" s="26">
        <v>9.9940721999999996E-2</v>
      </c>
      <c r="K1223" s="26">
        <v>9.9940721999999996E-2</v>
      </c>
      <c r="L1223" s="28" t="s">
        <v>421</v>
      </c>
      <c r="M1223" s="28">
        <v>10</v>
      </c>
      <c r="N1223" s="107" t="s">
        <v>422</v>
      </c>
      <c r="O1223" s="28">
        <v>0</v>
      </c>
      <c r="P1223" s="28" t="s">
        <v>368</v>
      </c>
      <c r="Q1223" s="106">
        <v>5.5E-2</v>
      </c>
      <c r="R1223" s="28"/>
      <c r="S1223" s="28">
        <v>1</v>
      </c>
    </row>
    <row r="1224" spans="1:19">
      <c r="A1224" s="28" t="s">
        <v>1470</v>
      </c>
      <c r="B1224" s="28">
        <v>19</v>
      </c>
      <c r="C1224" s="28">
        <v>49206108</v>
      </c>
      <c r="D1224" s="28" t="s">
        <v>440</v>
      </c>
      <c r="E1224" s="28" t="s">
        <v>448</v>
      </c>
      <c r="F1224" s="106"/>
      <c r="G1224" s="106">
        <v>-5.5449999999999999</v>
      </c>
      <c r="H1224" s="59">
        <v>2.9300000000000001E-8</v>
      </c>
      <c r="I1224" s="28">
        <v>1</v>
      </c>
      <c r="J1224" s="26">
        <v>8.6454363000000006E-2</v>
      </c>
      <c r="K1224" s="26">
        <v>0.18639508499999999</v>
      </c>
      <c r="L1224" s="28" t="s">
        <v>421</v>
      </c>
      <c r="M1224" s="28">
        <v>10</v>
      </c>
      <c r="N1224" s="107" t="s">
        <v>422</v>
      </c>
      <c r="O1224" s="28">
        <v>0</v>
      </c>
      <c r="P1224" s="28" t="s">
        <v>388</v>
      </c>
      <c r="Q1224" s="106">
        <v>0.95799999999999996</v>
      </c>
      <c r="R1224" s="28">
        <v>6</v>
      </c>
      <c r="S1224" s="28">
        <v>4</v>
      </c>
    </row>
    <row r="1225" spans="1:19">
      <c r="A1225" s="28" t="s">
        <v>1471</v>
      </c>
      <c r="B1225" s="28">
        <v>19</v>
      </c>
      <c r="C1225" s="28">
        <v>49206145</v>
      </c>
      <c r="D1225" s="28" t="s">
        <v>440</v>
      </c>
      <c r="E1225" s="28" t="s">
        <v>448</v>
      </c>
      <c r="F1225" s="106"/>
      <c r="G1225" s="106">
        <v>5.5419999999999998</v>
      </c>
      <c r="H1225" s="59">
        <v>2.9900000000000003E-8</v>
      </c>
      <c r="I1225" s="28">
        <v>1</v>
      </c>
      <c r="J1225" s="26">
        <v>8.4854871999999998E-2</v>
      </c>
      <c r="K1225" s="26">
        <v>0.27124995699999999</v>
      </c>
      <c r="L1225" s="28" t="s">
        <v>421</v>
      </c>
      <c r="M1225" s="28">
        <v>10</v>
      </c>
      <c r="N1225" s="107" t="s">
        <v>422</v>
      </c>
      <c r="O1225" s="28">
        <v>0</v>
      </c>
      <c r="P1225" s="28" t="s">
        <v>388</v>
      </c>
      <c r="Q1225" s="106">
        <v>0.77500000000000002</v>
      </c>
      <c r="R1225" s="28">
        <v>7</v>
      </c>
      <c r="S1225" s="28">
        <v>4</v>
      </c>
    </row>
    <row r="1226" spans="1:19">
      <c r="A1226" s="28" t="s">
        <v>1472</v>
      </c>
      <c r="B1226" s="28">
        <v>19</v>
      </c>
      <c r="C1226" s="28">
        <v>49206172</v>
      </c>
      <c r="D1226" s="28" t="s">
        <v>439</v>
      </c>
      <c r="E1226" s="28" t="s">
        <v>440</v>
      </c>
      <c r="F1226" s="106"/>
      <c r="G1226" s="106">
        <v>5.5149999999999997</v>
      </c>
      <c r="H1226" s="59">
        <v>3.4900000000000001E-8</v>
      </c>
      <c r="I1226" s="28">
        <v>1</v>
      </c>
      <c r="J1226" s="26">
        <v>7.2974495E-2</v>
      </c>
      <c r="K1226" s="26">
        <v>0.34422445200000001</v>
      </c>
      <c r="L1226" s="28" t="s">
        <v>421</v>
      </c>
      <c r="M1226" s="28">
        <v>10</v>
      </c>
      <c r="N1226" s="107" t="s">
        <v>422</v>
      </c>
      <c r="O1226" s="28">
        <v>0</v>
      </c>
      <c r="P1226" s="28" t="s">
        <v>388</v>
      </c>
      <c r="Q1226" s="106">
        <v>3.0760000000000001</v>
      </c>
      <c r="R1226" s="28"/>
      <c r="S1226" s="28">
        <v>4</v>
      </c>
    </row>
    <row r="1227" spans="1:19">
      <c r="A1227" s="28" t="s">
        <v>1473</v>
      </c>
      <c r="B1227" s="28">
        <v>19</v>
      </c>
      <c r="C1227" s="28">
        <v>49206462</v>
      </c>
      <c r="D1227" s="28" t="s">
        <v>439</v>
      </c>
      <c r="E1227" s="28" t="s">
        <v>440</v>
      </c>
      <c r="F1227" s="106"/>
      <c r="G1227" s="106">
        <v>5.5019999999999998</v>
      </c>
      <c r="H1227" s="59">
        <v>3.7599999999999999E-8</v>
      </c>
      <c r="I1227" s="28">
        <v>1</v>
      </c>
      <c r="J1227" s="26">
        <v>6.7873179000000006E-2</v>
      </c>
      <c r="K1227" s="26">
        <v>0.41209763100000002</v>
      </c>
      <c r="L1227" s="28" t="s">
        <v>421</v>
      </c>
      <c r="M1227" s="28">
        <v>10</v>
      </c>
      <c r="N1227" s="107" t="s">
        <v>422</v>
      </c>
      <c r="O1227" s="28">
        <v>0</v>
      </c>
      <c r="P1227" s="28" t="s">
        <v>368</v>
      </c>
      <c r="Q1227" s="106">
        <v>3.1589999999999998</v>
      </c>
      <c r="R1227" s="28">
        <v>5</v>
      </c>
      <c r="S1227" s="28">
        <v>4</v>
      </c>
    </row>
    <row r="1228" spans="1:19">
      <c r="A1228" s="28" t="s">
        <v>1474</v>
      </c>
      <c r="B1228" s="28">
        <v>19</v>
      </c>
      <c r="C1228" s="28">
        <v>49206674</v>
      </c>
      <c r="D1228" s="28" t="s">
        <v>445</v>
      </c>
      <c r="E1228" s="28" t="s">
        <v>448</v>
      </c>
      <c r="F1228" s="106"/>
      <c r="G1228" s="106">
        <v>5.4560000000000004</v>
      </c>
      <c r="H1228" s="59">
        <v>4.8699999999999999E-8</v>
      </c>
      <c r="I1228" s="28">
        <v>1</v>
      </c>
      <c r="J1228" s="26">
        <v>5.2840276999999998E-2</v>
      </c>
      <c r="K1228" s="26">
        <v>0.46493790800000001</v>
      </c>
      <c r="L1228" s="28" t="s">
        <v>421</v>
      </c>
      <c r="M1228" s="28">
        <v>10</v>
      </c>
      <c r="N1228" s="107" t="s">
        <v>422</v>
      </c>
      <c r="O1228" s="28">
        <v>0</v>
      </c>
      <c r="P1228" s="28" t="s">
        <v>368</v>
      </c>
      <c r="Q1228" s="106">
        <v>37</v>
      </c>
      <c r="R1228" s="28">
        <v>5</v>
      </c>
      <c r="S1228" s="28">
        <v>4</v>
      </c>
    </row>
    <row r="1229" spans="1:19">
      <c r="A1229" s="28" t="s">
        <v>1516</v>
      </c>
      <c r="B1229" s="28">
        <v>19</v>
      </c>
      <c r="C1229" s="28">
        <v>49228272</v>
      </c>
      <c r="D1229" s="28" t="s">
        <v>439</v>
      </c>
      <c r="E1229" s="28" t="s">
        <v>440</v>
      </c>
      <c r="F1229" s="106"/>
      <c r="G1229" s="106">
        <v>-5.3360000000000003</v>
      </c>
      <c r="H1229" s="59">
        <v>9.53E-8</v>
      </c>
      <c r="I1229" s="28">
        <v>1</v>
      </c>
      <c r="J1229" s="26">
        <v>2.7606304000000002E-2</v>
      </c>
      <c r="K1229" s="26">
        <v>0.49254421100000001</v>
      </c>
      <c r="L1229" s="28" t="s">
        <v>421</v>
      </c>
      <c r="M1229" s="28">
        <v>10</v>
      </c>
      <c r="N1229" s="107" t="s">
        <v>1491</v>
      </c>
      <c r="O1229" s="28">
        <v>0</v>
      </c>
      <c r="P1229" s="28" t="s">
        <v>388</v>
      </c>
      <c r="Q1229" s="106">
        <v>3.3650000000000002</v>
      </c>
      <c r="R1229" s="28">
        <v>4</v>
      </c>
      <c r="S1229" s="28">
        <v>4</v>
      </c>
    </row>
    <row r="1230" spans="1:19">
      <c r="A1230" s="28" t="s">
        <v>1517</v>
      </c>
      <c r="B1230" s="28">
        <v>19</v>
      </c>
      <c r="C1230" s="28">
        <v>49227256</v>
      </c>
      <c r="D1230" s="28" t="s">
        <v>439</v>
      </c>
      <c r="E1230" s="28" t="s">
        <v>440</v>
      </c>
      <c r="F1230" s="106"/>
      <c r="G1230" s="106">
        <v>5.327</v>
      </c>
      <c r="H1230" s="59">
        <v>9.9600000000000005E-8</v>
      </c>
      <c r="I1230" s="28">
        <v>1</v>
      </c>
      <c r="J1230" s="26">
        <v>2.6438356999999999E-2</v>
      </c>
      <c r="K1230" s="26">
        <v>0.51898256799999998</v>
      </c>
      <c r="L1230" s="28" t="s">
        <v>421</v>
      </c>
      <c r="M1230" s="28">
        <v>10</v>
      </c>
      <c r="N1230" s="107" t="s">
        <v>1491</v>
      </c>
      <c r="O1230" s="28">
        <v>0</v>
      </c>
      <c r="P1230" s="28" t="s">
        <v>388</v>
      </c>
      <c r="Q1230" s="106">
        <v>0.69399999999999995</v>
      </c>
      <c r="R1230" s="28">
        <v>7</v>
      </c>
      <c r="S1230" s="28">
        <v>4</v>
      </c>
    </row>
    <row r="1231" spans="1:19">
      <c r="A1231" s="28" t="s">
        <v>1518</v>
      </c>
      <c r="B1231" s="28">
        <v>19</v>
      </c>
      <c r="C1231" s="28">
        <v>49227043</v>
      </c>
      <c r="D1231" s="28" t="s">
        <v>445</v>
      </c>
      <c r="E1231" s="28" t="s">
        <v>448</v>
      </c>
      <c r="F1231" s="106"/>
      <c r="G1231" s="106">
        <v>5.3239999999999998</v>
      </c>
      <c r="H1231" s="59">
        <v>1.02E-7</v>
      </c>
      <c r="I1231" s="28">
        <v>1</v>
      </c>
      <c r="J1231" s="26">
        <v>2.5959174000000002E-2</v>
      </c>
      <c r="K1231" s="26">
        <v>0.54494174200000001</v>
      </c>
      <c r="L1231" s="28" t="s">
        <v>421</v>
      </c>
      <c r="M1231" s="28">
        <v>10</v>
      </c>
      <c r="N1231" s="107" t="s">
        <v>1491</v>
      </c>
      <c r="O1231" s="28">
        <v>0</v>
      </c>
      <c r="P1231" s="28" t="s">
        <v>388</v>
      </c>
      <c r="Q1231" s="106">
        <v>13.88</v>
      </c>
      <c r="R1231" s="28">
        <v>5</v>
      </c>
      <c r="S1231" s="28">
        <v>4</v>
      </c>
    </row>
    <row r="1232" spans="1:19">
      <c r="A1232" s="28" t="s">
        <v>1519</v>
      </c>
      <c r="B1232" s="28">
        <v>19</v>
      </c>
      <c r="C1232" s="28">
        <v>49227443</v>
      </c>
      <c r="D1232" s="28" t="s">
        <v>439</v>
      </c>
      <c r="E1232" s="28" t="s">
        <v>440</v>
      </c>
      <c r="F1232" s="106"/>
      <c r="G1232" s="106">
        <v>5.3170000000000002</v>
      </c>
      <c r="H1232" s="59">
        <v>1.05E-7</v>
      </c>
      <c r="I1232" s="28">
        <v>1</v>
      </c>
      <c r="J1232" s="26">
        <v>2.505193E-2</v>
      </c>
      <c r="K1232" s="26">
        <v>0.56999367199999995</v>
      </c>
      <c r="L1232" s="28" t="s">
        <v>421</v>
      </c>
      <c r="M1232" s="28">
        <v>10</v>
      </c>
      <c r="N1232" s="107" t="s">
        <v>1491</v>
      </c>
      <c r="O1232" s="28">
        <v>0</v>
      </c>
      <c r="P1232" s="28" t="s">
        <v>388</v>
      </c>
      <c r="Q1232" s="106">
        <v>1.9510000000000001</v>
      </c>
      <c r="R1232" s="28">
        <v>5</v>
      </c>
      <c r="S1232" s="28">
        <v>4</v>
      </c>
    </row>
    <row r="1233" spans="1:19">
      <c r="A1233" s="28" t="s">
        <v>1520</v>
      </c>
      <c r="B1233" s="28">
        <v>19</v>
      </c>
      <c r="C1233" s="28">
        <v>49232226</v>
      </c>
      <c r="D1233" s="28" t="s">
        <v>445</v>
      </c>
      <c r="E1233" s="28" t="s">
        <v>448</v>
      </c>
      <c r="F1233" s="106"/>
      <c r="G1233" s="106">
        <v>5.2910000000000004</v>
      </c>
      <c r="H1233" s="59">
        <v>1.2200000000000001E-7</v>
      </c>
      <c r="I1233" s="28">
        <v>1</v>
      </c>
      <c r="J1233" s="26">
        <v>2.1742997E-2</v>
      </c>
      <c r="K1233" s="26">
        <v>0.59173666899999999</v>
      </c>
      <c r="L1233" s="28" t="s">
        <v>421</v>
      </c>
      <c r="M1233" s="28">
        <v>10</v>
      </c>
      <c r="N1233" s="107" t="s">
        <v>1491</v>
      </c>
      <c r="O1233" s="28">
        <v>0</v>
      </c>
      <c r="P1233" s="28" t="s">
        <v>368</v>
      </c>
      <c r="Q1233" s="106">
        <v>32</v>
      </c>
      <c r="R1233" s="28">
        <v>4</v>
      </c>
      <c r="S1233" s="28">
        <v>4</v>
      </c>
    </row>
    <row r="1234" spans="1:19">
      <c r="A1234" s="28" t="s">
        <v>2928</v>
      </c>
      <c r="B1234" s="28">
        <v>19</v>
      </c>
      <c r="C1234" s="28">
        <v>49203829</v>
      </c>
      <c r="D1234" s="28" t="s">
        <v>439</v>
      </c>
      <c r="E1234" s="28" t="s">
        <v>440</v>
      </c>
      <c r="F1234" s="106"/>
      <c r="G1234" s="106">
        <v>5.29</v>
      </c>
      <c r="H1234" s="59">
        <v>1.23E-7</v>
      </c>
      <c r="I1234" s="28">
        <v>1</v>
      </c>
      <c r="J1234" s="26">
        <v>2.1622869999999999E-2</v>
      </c>
      <c r="K1234" s="26">
        <v>0.61335953899999995</v>
      </c>
      <c r="L1234" s="28" t="s">
        <v>421</v>
      </c>
      <c r="M1234" s="28">
        <v>10</v>
      </c>
      <c r="N1234" s="107" t="s">
        <v>422</v>
      </c>
      <c r="O1234" s="28">
        <v>0</v>
      </c>
      <c r="P1234" s="28" t="s">
        <v>388</v>
      </c>
      <c r="Q1234" s="106"/>
      <c r="R1234" s="28"/>
      <c r="S1234" s="28"/>
    </row>
    <row r="1235" spans="1:19">
      <c r="A1235" s="28" t="s">
        <v>1521</v>
      </c>
      <c r="B1235" s="28">
        <v>19</v>
      </c>
      <c r="C1235" s="28">
        <v>49229525</v>
      </c>
      <c r="D1235" s="28" t="s">
        <v>439</v>
      </c>
      <c r="E1235" s="28" t="s">
        <v>440</v>
      </c>
      <c r="F1235" s="106"/>
      <c r="G1235" s="106">
        <v>-5.2869999999999999</v>
      </c>
      <c r="H1235" s="59">
        <v>1.2499999999999999E-7</v>
      </c>
      <c r="I1235" s="28">
        <v>1</v>
      </c>
      <c r="J1235" s="26">
        <v>2.1303520999999999E-2</v>
      </c>
      <c r="K1235" s="26">
        <v>0.63466305999999995</v>
      </c>
      <c r="L1235" s="28" t="s">
        <v>421</v>
      </c>
      <c r="M1235" s="28">
        <v>10</v>
      </c>
      <c r="N1235" s="107" t="s">
        <v>1491</v>
      </c>
      <c r="O1235" s="28">
        <v>0</v>
      </c>
      <c r="P1235" s="28" t="s">
        <v>388</v>
      </c>
      <c r="Q1235" s="106">
        <v>2.6840000000000002</v>
      </c>
      <c r="R1235" s="28">
        <v>7</v>
      </c>
      <c r="S1235" s="28">
        <v>4</v>
      </c>
    </row>
    <row r="1236" spans="1:19">
      <c r="A1236" s="28" t="s">
        <v>1500</v>
      </c>
      <c r="B1236" s="28">
        <v>19</v>
      </c>
      <c r="C1236" s="28">
        <v>49250239</v>
      </c>
      <c r="D1236" s="28" t="s">
        <v>439</v>
      </c>
      <c r="E1236" s="28" t="s">
        <v>440</v>
      </c>
      <c r="F1236" s="106"/>
      <c r="G1236" s="106">
        <v>-5.2489999999999997</v>
      </c>
      <c r="H1236" s="59">
        <v>1.5300000000000001E-7</v>
      </c>
      <c r="I1236" s="28">
        <v>1</v>
      </c>
      <c r="J1236" s="26">
        <v>1.7441460999999998E-2</v>
      </c>
      <c r="K1236" s="26">
        <v>0.65210452100000005</v>
      </c>
      <c r="L1236" s="28" t="s">
        <v>421</v>
      </c>
      <c r="M1236" s="28">
        <v>10</v>
      </c>
      <c r="N1236" s="107" t="s">
        <v>1501</v>
      </c>
      <c r="O1236" s="28">
        <v>72</v>
      </c>
      <c r="P1236" s="28" t="s">
        <v>471</v>
      </c>
      <c r="Q1236" s="106">
        <v>7.6550000000000002</v>
      </c>
      <c r="R1236" s="28"/>
      <c r="S1236" s="28">
        <v>4</v>
      </c>
    </row>
    <row r="1237" spans="1:19">
      <c r="A1237" s="28" t="s">
        <v>1469</v>
      </c>
      <c r="B1237" s="28">
        <v>19</v>
      </c>
      <c r="C1237" s="28">
        <v>49250657</v>
      </c>
      <c r="D1237" s="28" t="s">
        <v>440</v>
      </c>
      <c r="E1237" s="28" t="s">
        <v>448</v>
      </c>
      <c r="F1237" s="106"/>
      <c r="G1237" s="106">
        <v>5.2450000000000001</v>
      </c>
      <c r="H1237" s="59">
        <v>1.5599999999999999E-7</v>
      </c>
      <c r="I1237" s="28">
        <v>1</v>
      </c>
      <c r="J1237" s="26">
        <v>1.7106605E-2</v>
      </c>
      <c r="K1237" s="26">
        <v>0.66921112599999999</v>
      </c>
      <c r="L1237" s="28" t="s">
        <v>421</v>
      </c>
      <c r="M1237" s="28">
        <v>10</v>
      </c>
      <c r="N1237" s="107" t="s">
        <v>1501</v>
      </c>
      <c r="O1237" s="28">
        <v>490</v>
      </c>
      <c r="P1237" s="28" t="s">
        <v>1506</v>
      </c>
      <c r="Q1237" s="106">
        <v>5.734</v>
      </c>
      <c r="R1237" s="28">
        <v>4</v>
      </c>
      <c r="S1237" s="28">
        <v>4</v>
      </c>
    </row>
    <row r="1238" spans="1:19">
      <c r="A1238" s="28" t="s">
        <v>1502</v>
      </c>
      <c r="B1238" s="28">
        <v>19</v>
      </c>
      <c r="C1238" s="28">
        <v>49250197</v>
      </c>
      <c r="D1238" s="28" t="s">
        <v>439</v>
      </c>
      <c r="E1238" s="28" t="s">
        <v>440</v>
      </c>
      <c r="F1238" s="106"/>
      <c r="G1238" s="106">
        <v>5.2060000000000004</v>
      </c>
      <c r="H1238" s="59">
        <v>1.9299999999999999E-7</v>
      </c>
      <c r="I1238" s="28">
        <v>1</v>
      </c>
      <c r="J1238" s="26">
        <v>1.3914510999999999E-2</v>
      </c>
      <c r="K1238" s="26">
        <v>0.68312563699999995</v>
      </c>
      <c r="L1238" s="28" t="s">
        <v>421</v>
      </c>
      <c r="M1238" s="28">
        <v>10</v>
      </c>
      <c r="N1238" s="107" t="s">
        <v>1501</v>
      </c>
      <c r="O1238" s="28">
        <v>30</v>
      </c>
      <c r="P1238" s="28" t="s">
        <v>471</v>
      </c>
      <c r="Q1238" s="106">
        <v>4.5990000000000002</v>
      </c>
      <c r="R1238" s="28">
        <v>4</v>
      </c>
      <c r="S1238" s="28">
        <v>4</v>
      </c>
    </row>
    <row r="1239" spans="1:19">
      <c r="A1239" s="28" t="s">
        <v>1505</v>
      </c>
      <c r="B1239" s="28">
        <v>19</v>
      </c>
      <c r="C1239" s="28">
        <v>49250538</v>
      </c>
      <c r="D1239" s="28" t="s">
        <v>445</v>
      </c>
      <c r="E1239" s="28" t="s">
        <v>448</v>
      </c>
      <c r="F1239" s="106"/>
      <c r="G1239" s="106">
        <v>5.2030000000000003</v>
      </c>
      <c r="H1239" s="59">
        <v>1.9600000000000001E-7</v>
      </c>
      <c r="I1239" s="28">
        <v>1</v>
      </c>
      <c r="J1239" s="26">
        <v>1.3722529000000001E-2</v>
      </c>
      <c r="K1239" s="26">
        <v>0.69684816599999999</v>
      </c>
      <c r="L1239" s="28" t="s">
        <v>421</v>
      </c>
      <c r="M1239" s="28">
        <v>10</v>
      </c>
      <c r="N1239" s="107" t="s">
        <v>1501</v>
      </c>
      <c r="O1239" s="28">
        <v>371</v>
      </c>
      <c r="P1239" s="28" t="s">
        <v>1506</v>
      </c>
      <c r="Q1239" s="106">
        <v>5.89</v>
      </c>
      <c r="R1239" s="28">
        <v>4</v>
      </c>
      <c r="S1239" s="28">
        <v>4</v>
      </c>
    </row>
    <row r="1240" spans="1:19">
      <c r="A1240" s="28" t="s">
        <v>1522</v>
      </c>
      <c r="B1240" s="28">
        <v>19</v>
      </c>
      <c r="C1240" s="28">
        <v>49229323</v>
      </c>
      <c r="D1240" s="28" t="s">
        <v>445</v>
      </c>
      <c r="E1240" s="28" t="s">
        <v>448</v>
      </c>
      <c r="F1240" s="106"/>
      <c r="G1240" s="106">
        <v>5.2009999999999996</v>
      </c>
      <c r="H1240" s="59">
        <v>1.98E-7</v>
      </c>
      <c r="I1240" s="28">
        <v>1</v>
      </c>
      <c r="J1240" s="26">
        <v>1.3588668999999999E-2</v>
      </c>
      <c r="K1240" s="26">
        <v>0.71043683400000002</v>
      </c>
      <c r="L1240" s="28" t="s">
        <v>421</v>
      </c>
      <c r="M1240" s="28">
        <v>10</v>
      </c>
      <c r="N1240" s="107" t="s">
        <v>1491</v>
      </c>
      <c r="O1240" s="28">
        <v>0</v>
      </c>
      <c r="P1240" s="28" t="s">
        <v>388</v>
      </c>
      <c r="Q1240" s="106">
        <v>1.774</v>
      </c>
      <c r="R1240" s="28">
        <v>6</v>
      </c>
      <c r="S1240" s="28">
        <v>4</v>
      </c>
    </row>
    <row r="1241" spans="1:19">
      <c r="A1241" s="28" t="s">
        <v>1523</v>
      </c>
      <c r="B1241" s="28">
        <v>19</v>
      </c>
      <c r="C1241" s="28">
        <v>49225766</v>
      </c>
      <c r="D1241" s="28" t="s">
        <v>445</v>
      </c>
      <c r="E1241" s="28" t="s">
        <v>439</v>
      </c>
      <c r="F1241" s="106"/>
      <c r="G1241" s="106">
        <v>-5.181</v>
      </c>
      <c r="H1241" s="59">
        <v>2.2100000000000001E-7</v>
      </c>
      <c r="I1241" s="28">
        <v>1</v>
      </c>
      <c r="J1241" s="26">
        <v>1.2247488000000001E-2</v>
      </c>
      <c r="K1241" s="26">
        <v>0.72268432299999996</v>
      </c>
      <c r="L1241" s="28" t="s">
        <v>421</v>
      </c>
      <c r="M1241" s="28">
        <v>10</v>
      </c>
      <c r="N1241" s="107" t="s">
        <v>1491</v>
      </c>
      <c r="O1241" s="28">
        <v>0</v>
      </c>
      <c r="P1241" s="28" t="s">
        <v>388</v>
      </c>
      <c r="Q1241" s="106">
        <v>9.7000000000000003E-2</v>
      </c>
      <c r="R1241" s="28">
        <v>7</v>
      </c>
      <c r="S1241" s="28">
        <v>4</v>
      </c>
    </row>
    <row r="1242" spans="1:19">
      <c r="A1242" s="28" t="s">
        <v>1503</v>
      </c>
      <c r="B1242" s="28">
        <v>19</v>
      </c>
      <c r="C1242" s="28">
        <v>49246866</v>
      </c>
      <c r="D1242" s="28" t="s">
        <v>445</v>
      </c>
      <c r="E1242" s="28" t="s">
        <v>448</v>
      </c>
      <c r="F1242" s="106"/>
      <c r="G1242" s="106">
        <v>5.1580000000000004</v>
      </c>
      <c r="H1242" s="59">
        <v>2.4900000000000002E-7</v>
      </c>
      <c r="I1242" s="28">
        <v>1</v>
      </c>
      <c r="J1242" s="26">
        <v>1.0887253E-2</v>
      </c>
      <c r="K1242" s="26">
        <v>0.733571576</v>
      </c>
      <c r="L1242" s="28" t="s">
        <v>421</v>
      </c>
      <c r="M1242" s="28">
        <v>10</v>
      </c>
      <c r="N1242" s="107" t="s">
        <v>1501</v>
      </c>
      <c r="O1242" s="28">
        <v>0</v>
      </c>
      <c r="P1242" s="28" t="s">
        <v>388</v>
      </c>
      <c r="Q1242" s="106">
        <v>2.9249999999999998</v>
      </c>
      <c r="R1242" s="28"/>
      <c r="S1242" s="28">
        <v>4</v>
      </c>
    </row>
    <row r="1243" spans="1:19">
      <c r="A1243" s="28" t="s">
        <v>1524</v>
      </c>
      <c r="B1243" s="28">
        <v>19</v>
      </c>
      <c r="C1243" s="28">
        <v>49224966</v>
      </c>
      <c r="D1243" s="28" t="s">
        <v>445</v>
      </c>
      <c r="E1243" s="28" t="s">
        <v>440</v>
      </c>
      <c r="F1243" s="106"/>
      <c r="G1243" s="106">
        <v>-5.1280000000000001</v>
      </c>
      <c r="H1243" s="59">
        <v>2.9299999999999999E-7</v>
      </c>
      <c r="I1243" s="28">
        <v>1</v>
      </c>
      <c r="J1243" s="26">
        <v>9.3300899999999992E-3</v>
      </c>
      <c r="K1243" s="26">
        <v>0.74290166599999996</v>
      </c>
      <c r="L1243" s="28" t="s">
        <v>421</v>
      </c>
      <c r="M1243" s="28">
        <v>10</v>
      </c>
      <c r="N1243" s="107" t="s">
        <v>1491</v>
      </c>
      <c r="O1243" s="28">
        <v>0</v>
      </c>
      <c r="P1243" s="28" t="s">
        <v>388</v>
      </c>
      <c r="Q1243" s="106">
        <v>4.7080000000000002</v>
      </c>
      <c r="R1243" s="28">
        <v>5</v>
      </c>
      <c r="S1243" s="28">
        <v>4</v>
      </c>
    </row>
    <row r="1244" spans="1:19">
      <c r="A1244" s="28" t="s">
        <v>1525</v>
      </c>
      <c r="B1244" s="28">
        <v>19</v>
      </c>
      <c r="C1244" s="28">
        <v>49224389</v>
      </c>
      <c r="D1244" s="28" t="s">
        <v>439</v>
      </c>
      <c r="E1244" s="28" t="s">
        <v>440</v>
      </c>
      <c r="F1244" s="106"/>
      <c r="G1244" s="106">
        <v>-5.1159999999999997</v>
      </c>
      <c r="H1244" s="59">
        <v>3.1300000000000001E-7</v>
      </c>
      <c r="I1244" s="28">
        <v>1</v>
      </c>
      <c r="J1244" s="26">
        <v>8.7447640000000004E-3</v>
      </c>
      <c r="K1244" s="26">
        <v>0.75164642999999998</v>
      </c>
      <c r="L1244" s="28" t="s">
        <v>421</v>
      </c>
      <c r="M1244" s="28">
        <v>10</v>
      </c>
      <c r="N1244" s="107" t="s">
        <v>1491</v>
      </c>
      <c r="O1244" s="28">
        <v>0</v>
      </c>
      <c r="P1244" s="28" t="s">
        <v>388</v>
      </c>
      <c r="Q1244" s="106">
        <v>3.3969999999999998</v>
      </c>
      <c r="R1244" s="28" t="s">
        <v>398</v>
      </c>
      <c r="S1244" s="28">
        <v>4</v>
      </c>
    </row>
    <row r="1245" spans="1:19">
      <c r="A1245" s="28" t="s">
        <v>1526</v>
      </c>
      <c r="B1245" s="28">
        <v>19</v>
      </c>
      <c r="C1245" s="28">
        <v>49239026</v>
      </c>
      <c r="D1245" s="28" t="s">
        <v>439</v>
      </c>
      <c r="E1245" s="28" t="s">
        <v>440</v>
      </c>
      <c r="F1245" s="106"/>
      <c r="G1245" s="106">
        <v>-5.109</v>
      </c>
      <c r="H1245" s="59">
        <v>3.2300000000000002E-7</v>
      </c>
      <c r="I1245" s="28">
        <v>1</v>
      </c>
      <c r="J1245" s="26">
        <v>8.4678800000000005E-3</v>
      </c>
      <c r="K1245" s="26">
        <v>0.76011430999999996</v>
      </c>
      <c r="L1245" s="28" t="s">
        <v>421</v>
      </c>
      <c r="M1245" s="28">
        <v>10</v>
      </c>
      <c r="N1245" s="107" t="s">
        <v>1491</v>
      </c>
      <c r="O1245" s="28">
        <v>0</v>
      </c>
      <c r="P1245" s="28" t="s">
        <v>388</v>
      </c>
      <c r="Q1245" s="106">
        <v>0.90600000000000003</v>
      </c>
      <c r="R1245" s="28"/>
      <c r="S1245" s="28">
        <v>4</v>
      </c>
    </row>
    <row r="1246" spans="1:19">
      <c r="A1246" s="28" t="s">
        <v>1527</v>
      </c>
      <c r="B1246" s="28">
        <v>19</v>
      </c>
      <c r="C1246" s="28">
        <v>49239200</v>
      </c>
      <c r="D1246" s="28" t="s">
        <v>445</v>
      </c>
      <c r="E1246" s="28" t="s">
        <v>448</v>
      </c>
      <c r="F1246" s="106"/>
      <c r="G1246" s="106">
        <v>5.1070000000000002</v>
      </c>
      <c r="H1246" s="59">
        <v>3.27E-7</v>
      </c>
      <c r="I1246" s="28">
        <v>1</v>
      </c>
      <c r="J1246" s="26">
        <v>8.3753909999999994E-3</v>
      </c>
      <c r="K1246" s="26">
        <v>0.76848970100000003</v>
      </c>
      <c r="L1246" s="28" t="s">
        <v>421</v>
      </c>
      <c r="M1246" s="28">
        <v>10</v>
      </c>
      <c r="N1246" s="107" t="s">
        <v>1491</v>
      </c>
      <c r="O1246" s="28">
        <v>0</v>
      </c>
      <c r="P1246" s="28" t="s">
        <v>388</v>
      </c>
      <c r="Q1246" s="106">
        <v>0.03</v>
      </c>
      <c r="R1246" s="28">
        <v>7</v>
      </c>
      <c r="S1246" s="28">
        <v>4</v>
      </c>
    </row>
    <row r="1247" spans="1:19">
      <c r="A1247" s="28" t="s">
        <v>1528</v>
      </c>
      <c r="B1247" s="28">
        <v>19</v>
      </c>
      <c r="C1247" s="28">
        <v>49241976</v>
      </c>
      <c r="D1247" s="28" t="s">
        <v>445</v>
      </c>
      <c r="E1247" s="28" t="s">
        <v>448</v>
      </c>
      <c r="F1247" s="106"/>
      <c r="G1247" s="106">
        <v>-5.1040000000000001</v>
      </c>
      <c r="H1247" s="59">
        <v>3.3299999999999998E-7</v>
      </c>
      <c r="I1247" s="28">
        <v>1</v>
      </c>
      <c r="J1247" s="26">
        <v>8.2249390000000006E-3</v>
      </c>
      <c r="K1247" s="26">
        <v>0.77671464000000001</v>
      </c>
      <c r="L1247" s="28" t="s">
        <v>421</v>
      </c>
      <c r="M1247" s="28">
        <v>10</v>
      </c>
      <c r="N1247" s="107" t="s">
        <v>1491</v>
      </c>
      <c r="O1247" s="28">
        <v>0</v>
      </c>
      <c r="P1247" s="28" t="s">
        <v>388</v>
      </c>
      <c r="Q1247" s="106">
        <v>5.1909999999999998</v>
      </c>
      <c r="R1247" s="28" t="s">
        <v>413</v>
      </c>
      <c r="S1247" s="28">
        <v>4</v>
      </c>
    </row>
    <row r="1248" spans="1:19">
      <c r="A1248" s="28" t="s">
        <v>1475</v>
      </c>
      <c r="B1248" s="28">
        <v>19</v>
      </c>
      <c r="C1248" s="28">
        <v>49208978</v>
      </c>
      <c r="D1248" s="28" t="s">
        <v>445</v>
      </c>
      <c r="E1248" s="28" t="s">
        <v>448</v>
      </c>
      <c r="F1248" s="106"/>
      <c r="G1248" s="106">
        <v>-5.1029999999999998</v>
      </c>
      <c r="H1248" s="59">
        <v>3.34E-7</v>
      </c>
      <c r="I1248" s="28">
        <v>1</v>
      </c>
      <c r="J1248" s="26">
        <v>8.2177989999999996E-3</v>
      </c>
      <c r="K1248" s="26">
        <v>0.78493243899999998</v>
      </c>
      <c r="L1248" s="28" t="s">
        <v>421</v>
      </c>
      <c r="M1248" s="28">
        <v>10</v>
      </c>
      <c r="N1248" s="107" t="s">
        <v>422</v>
      </c>
      <c r="O1248" s="28">
        <v>0</v>
      </c>
      <c r="P1248" s="28" t="s">
        <v>464</v>
      </c>
      <c r="Q1248" s="106">
        <v>3.7850000000000001</v>
      </c>
      <c r="R1248" s="28">
        <v>6</v>
      </c>
      <c r="S1248" s="28">
        <v>4</v>
      </c>
    </row>
    <row r="1249" spans="1:19">
      <c r="A1249" s="28" t="s">
        <v>1476</v>
      </c>
      <c r="B1249" s="28">
        <v>19</v>
      </c>
      <c r="C1249" s="28">
        <v>49207257</v>
      </c>
      <c r="D1249" s="28" t="s">
        <v>439</v>
      </c>
      <c r="E1249" s="28" t="s">
        <v>440</v>
      </c>
      <c r="F1249" s="106"/>
      <c r="G1249" s="106">
        <v>-5.0910000000000002</v>
      </c>
      <c r="H1249" s="59">
        <v>3.5699999999999998E-7</v>
      </c>
      <c r="I1249" s="28">
        <v>1</v>
      </c>
      <c r="J1249" s="26">
        <v>7.6993360000000002E-3</v>
      </c>
      <c r="K1249" s="26">
        <v>0.79263177500000004</v>
      </c>
      <c r="L1249" s="28" t="s">
        <v>421</v>
      </c>
      <c r="M1249" s="28">
        <v>10</v>
      </c>
      <c r="N1249" s="107" t="s">
        <v>422</v>
      </c>
      <c r="O1249" s="28">
        <v>0</v>
      </c>
      <c r="P1249" s="28" t="s">
        <v>464</v>
      </c>
      <c r="Q1249" s="106">
        <v>4.024</v>
      </c>
      <c r="R1249" s="28">
        <v>5</v>
      </c>
      <c r="S1249" s="28">
        <v>4</v>
      </c>
    </row>
    <row r="1250" spans="1:19">
      <c r="A1250" s="28" t="s">
        <v>1477</v>
      </c>
      <c r="B1250" s="28">
        <v>19</v>
      </c>
      <c r="C1250" s="28">
        <v>49207792</v>
      </c>
      <c r="D1250" s="28" t="s">
        <v>445</v>
      </c>
      <c r="E1250" s="28" t="s">
        <v>448</v>
      </c>
      <c r="F1250" s="106"/>
      <c r="G1250" s="106">
        <v>5.0910000000000002</v>
      </c>
      <c r="H1250" s="59">
        <v>3.5699999999999998E-7</v>
      </c>
      <c r="I1250" s="28">
        <v>1</v>
      </c>
      <c r="J1250" s="26">
        <v>7.6993360000000002E-3</v>
      </c>
      <c r="K1250" s="26">
        <v>0.80033111099999998</v>
      </c>
      <c r="L1250" s="28" t="s">
        <v>421</v>
      </c>
      <c r="M1250" s="28">
        <v>10</v>
      </c>
      <c r="N1250" s="107" t="s">
        <v>422</v>
      </c>
      <c r="O1250" s="28">
        <v>0</v>
      </c>
      <c r="P1250" s="28" t="s">
        <v>464</v>
      </c>
      <c r="Q1250" s="106">
        <v>4.3999999999999997E-2</v>
      </c>
      <c r="R1250" s="28">
        <v>7</v>
      </c>
      <c r="S1250" s="28">
        <v>4</v>
      </c>
    </row>
    <row r="1251" spans="1:19">
      <c r="A1251" s="28" t="s">
        <v>1478</v>
      </c>
      <c r="B1251" s="28">
        <v>19</v>
      </c>
      <c r="C1251" s="28">
        <v>49207255</v>
      </c>
      <c r="D1251" s="28" t="s">
        <v>445</v>
      </c>
      <c r="E1251" s="28" t="s">
        <v>448</v>
      </c>
      <c r="F1251" s="106"/>
      <c r="G1251" s="106">
        <v>-5.0860000000000003</v>
      </c>
      <c r="H1251" s="59">
        <v>3.65E-7</v>
      </c>
      <c r="I1251" s="28">
        <v>1</v>
      </c>
      <c r="J1251" s="26">
        <v>7.5343609999999998E-3</v>
      </c>
      <c r="K1251" s="26">
        <v>0.80786547200000003</v>
      </c>
      <c r="L1251" s="28" t="s">
        <v>421</v>
      </c>
      <c r="M1251" s="28">
        <v>10</v>
      </c>
      <c r="N1251" s="107" t="s">
        <v>422</v>
      </c>
      <c r="O1251" s="28">
        <v>0</v>
      </c>
      <c r="P1251" s="28" t="s">
        <v>464</v>
      </c>
      <c r="Q1251" s="106">
        <v>1.7749999999999999</v>
      </c>
      <c r="R1251" s="28"/>
      <c r="S1251" s="28">
        <v>4</v>
      </c>
    </row>
    <row r="1252" spans="1:19">
      <c r="A1252" s="28" t="s">
        <v>1479</v>
      </c>
      <c r="B1252" s="28">
        <v>19</v>
      </c>
      <c r="C1252" s="28">
        <v>49209226</v>
      </c>
      <c r="D1252" s="28" t="s">
        <v>445</v>
      </c>
      <c r="E1252" s="28" t="s">
        <v>448</v>
      </c>
      <c r="F1252" s="106"/>
      <c r="G1252" s="106">
        <v>5.0830000000000002</v>
      </c>
      <c r="H1252" s="59">
        <v>3.7099999999999997E-7</v>
      </c>
      <c r="I1252" s="28">
        <v>1</v>
      </c>
      <c r="J1252" s="26">
        <v>7.4167290000000004E-3</v>
      </c>
      <c r="K1252" s="26">
        <v>0.81528220100000004</v>
      </c>
      <c r="L1252" s="28" t="s">
        <v>421</v>
      </c>
      <c r="M1252" s="28">
        <v>10</v>
      </c>
      <c r="N1252" s="107" t="s">
        <v>422</v>
      </c>
      <c r="O1252" s="28">
        <v>18</v>
      </c>
      <c r="P1252" s="28" t="s">
        <v>468</v>
      </c>
      <c r="Q1252" s="106">
        <v>0.111</v>
      </c>
      <c r="R1252" s="28">
        <v>7</v>
      </c>
      <c r="S1252" s="28">
        <v>5</v>
      </c>
    </row>
    <row r="1253" spans="1:19">
      <c r="A1253" s="28" t="s">
        <v>1536</v>
      </c>
      <c r="B1253" s="28">
        <v>19</v>
      </c>
      <c r="C1253" s="28">
        <v>49223633</v>
      </c>
      <c r="D1253" s="28" t="s">
        <v>440</v>
      </c>
      <c r="E1253" s="28" t="s">
        <v>448</v>
      </c>
      <c r="F1253" s="106"/>
      <c r="G1253" s="106">
        <v>-5.0549999999999997</v>
      </c>
      <c r="H1253" s="59">
        <v>4.3099999999999998E-7</v>
      </c>
      <c r="I1253" s="28">
        <v>1</v>
      </c>
      <c r="J1253" s="26">
        <v>6.4193339999999996E-3</v>
      </c>
      <c r="K1253" s="26">
        <v>0.82170153400000001</v>
      </c>
      <c r="L1253" s="28" t="s">
        <v>421</v>
      </c>
      <c r="M1253" s="28">
        <v>10</v>
      </c>
      <c r="N1253" s="107" t="s">
        <v>1491</v>
      </c>
      <c r="O1253" s="28">
        <v>210</v>
      </c>
      <c r="P1253" s="28" t="s">
        <v>1506</v>
      </c>
      <c r="Q1253" s="106">
        <v>11.56</v>
      </c>
      <c r="R1253" s="28">
        <v>4</v>
      </c>
      <c r="S1253" s="28">
        <v>4</v>
      </c>
    </row>
    <row r="1254" spans="1:19">
      <c r="A1254" s="28" t="s">
        <v>1484</v>
      </c>
      <c r="B1254" s="28">
        <v>19</v>
      </c>
      <c r="C1254" s="28">
        <v>49206603</v>
      </c>
      <c r="D1254" s="28" t="s">
        <v>439</v>
      </c>
      <c r="E1254" s="28" t="s">
        <v>440</v>
      </c>
      <c r="F1254" s="106"/>
      <c r="G1254" s="106">
        <v>-5.05</v>
      </c>
      <c r="H1254" s="59">
        <v>4.4299999999999998E-7</v>
      </c>
      <c r="I1254" s="28">
        <v>1</v>
      </c>
      <c r="J1254" s="26">
        <v>6.251464E-3</v>
      </c>
      <c r="K1254" s="26">
        <v>0.827952998</v>
      </c>
      <c r="L1254" s="28" t="s">
        <v>421</v>
      </c>
      <c r="M1254" s="28">
        <v>10</v>
      </c>
      <c r="N1254" s="107" t="s">
        <v>422</v>
      </c>
      <c r="O1254" s="28">
        <v>0</v>
      </c>
      <c r="P1254" s="28" t="s">
        <v>368</v>
      </c>
      <c r="Q1254" s="106">
        <v>15.71</v>
      </c>
      <c r="R1254" s="28">
        <v>5</v>
      </c>
      <c r="S1254" s="28">
        <v>4</v>
      </c>
    </row>
    <row r="1255" spans="1:19">
      <c r="A1255" s="28" t="s">
        <v>1480</v>
      </c>
      <c r="B1255" s="28">
        <v>19</v>
      </c>
      <c r="C1255" s="28">
        <v>49208501</v>
      </c>
      <c r="D1255" s="28" t="s">
        <v>445</v>
      </c>
      <c r="E1255" s="28" t="s">
        <v>448</v>
      </c>
      <c r="F1255" s="106"/>
      <c r="G1255" s="106">
        <v>-5.0369999999999999</v>
      </c>
      <c r="H1255" s="59">
        <v>4.7199999999999999E-7</v>
      </c>
      <c r="I1255" s="28">
        <v>1</v>
      </c>
      <c r="J1255" s="26">
        <v>5.8804770000000003E-3</v>
      </c>
      <c r="K1255" s="26">
        <v>0.83383347500000005</v>
      </c>
      <c r="L1255" s="28" t="s">
        <v>421</v>
      </c>
      <c r="M1255" s="28">
        <v>10</v>
      </c>
      <c r="N1255" s="107" t="s">
        <v>422</v>
      </c>
      <c r="O1255" s="28">
        <v>0</v>
      </c>
      <c r="P1255" s="28" t="s">
        <v>464</v>
      </c>
      <c r="Q1255" s="106">
        <v>2.0209999999999999</v>
      </c>
      <c r="R1255" s="28"/>
      <c r="S1255" s="28">
        <v>4</v>
      </c>
    </row>
    <row r="1256" spans="1:19">
      <c r="A1256" s="28" t="s">
        <v>1537</v>
      </c>
      <c r="B1256" s="28">
        <v>19</v>
      </c>
      <c r="C1256" s="28">
        <v>49223570</v>
      </c>
      <c r="D1256" s="28" t="s">
        <v>445</v>
      </c>
      <c r="E1256" s="28" t="s">
        <v>448</v>
      </c>
      <c r="F1256" s="106"/>
      <c r="G1256" s="106">
        <v>5.0369999999999999</v>
      </c>
      <c r="H1256" s="59">
        <v>4.7300000000000001E-7</v>
      </c>
      <c r="I1256" s="28">
        <v>1</v>
      </c>
      <c r="J1256" s="26">
        <v>5.8684820000000004E-3</v>
      </c>
      <c r="K1256" s="26">
        <v>0.83970195700000005</v>
      </c>
      <c r="L1256" s="28" t="s">
        <v>421</v>
      </c>
      <c r="M1256" s="28">
        <v>10</v>
      </c>
      <c r="N1256" s="107" t="s">
        <v>1491</v>
      </c>
      <c r="O1256" s="28">
        <v>273</v>
      </c>
      <c r="P1256" s="28" t="s">
        <v>1506</v>
      </c>
      <c r="Q1256" s="106">
        <v>5.5750000000000002</v>
      </c>
      <c r="R1256" s="28" t="s">
        <v>398</v>
      </c>
      <c r="S1256" s="28">
        <v>4</v>
      </c>
    </row>
    <row r="1257" spans="1:19">
      <c r="A1257" s="28" t="s">
        <v>1481</v>
      </c>
      <c r="B1257" s="28">
        <v>19</v>
      </c>
      <c r="C1257" s="28">
        <v>49208564</v>
      </c>
      <c r="D1257" s="28" t="s">
        <v>439</v>
      </c>
      <c r="E1257" s="28" t="s">
        <v>440</v>
      </c>
      <c r="F1257" s="106"/>
      <c r="G1257" s="106">
        <v>5.0350000000000001</v>
      </c>
      <c r="H1257" s="59">
        <v>4.7700000000000005E-7</v>
      </c>
      <c r="I1257" s="28">
        <v>1</v>
      </c>
      <c r="J1257" s="26">
        <v>5.816295E-3</v>
      </c>
      <c r="K1257" s="26">
        <v>0.84551825300000005</v>
      </c>
      <c r="L1257" s="28" t="s">
        <v>421</v>
      </c>
      <c r="M1257" s="28">
        <v>10</v>
      </c>
      <c r="N1257" s="107" t="s">
        <v>422</v>
      </c>
      <c r="O1257" s="28">
        <v>0</v>
      </c>
      <c r="P1257" s="28" t="s">
        <v>464</v>
      </c>
      <c r="Q1257" s="106">
        <v>4.077</v>
      </c>
      <c r="R1257" s="28"/>
      <c r="S1257" s="28">
        <v>5</v>
      </c>
    </row>
    <row r="1258" spans="1:19">
      <c r="A1258" s="28" t="s">
        <v>1482</v>
      </c>
      <c r="B1258" s="28">
        <v>19</v>
      </c>
      <c r="C1258" s="28">
        <v>49208543</v>
      </c>
      <c r="D1258" s="28" t="s">
        <v>439</v>
      </c>
      <c r="E1258" s="28" t="s">
        <v>440</v>
      </c>
      <c r="F1258" s="106"/>
      <c r="G1258" s="106">
        <v>-5.0330000000000004</v>
      </c>
      <c r="H1258" s="59">
        <v>4.8400000000000005E-7</v>
      </c>
      <c r="I1258" s="28">
        <v>1</v>
      </c>
      <c r="J1258" s="26">
        <v>5.7420539999999999E-3</v>
      </c>
      <c r="K1258" s="26">
        <v>0.85700465199999998</v>
      </c>
      <c r="L1258" s="28" t="s">
        <v>421</v>
      </c>
      <c r="M1258" s="28">
        <v>10</v>
      </c>
      <c r="N1258" s="107" t="s">
        <v>422</v>
      </c>
      <c r="O1258" s="28">
        <v>0</v>
      </c>
      <c r="P1258" s="28" t="s">
        <v>464</v>
      </c>
      <c r="Q1258" s="106">
        <v>1.853</v>
      </c>
      <c r="R1258" s="28"/>
      <c r="S1258" s="28">
        <v>1</v>
      </c>
    </row>
    <row r="1259" spans="1:19">
      <c r="A1259" s="28" t="s">
        <v>1483</v>
      </c>
      <c r="B1259" s="28">
        <v>19</v>
      </c>
      <c r="C1259" s="28">
        <v>49209339</v>
      </c>
      <c r="D1259" s="28" t="s">
        <v>439</v>
      </c>
      <c r="E1259" s="28" t="s">
        <v>440</v>
      </c>
      <c r="F1259" s="106"/>
      <c r="G1259" s="106">
        <v>-5.0330000000000004</v>
      </c>
      <c r="H1259" s="59">
        <v>4.8400000000000005E-7</v>
      </c>
      <c r="I1259" s="28">
        <v>1</v>
      </c>
      <c r="J1259" s="26">
        <v>5.7386210000000002E-3</v>
      </c>
      <c r="K1259" s="26">
        <v>0.86274327299999998</v>
      </c>
      <c r="L1259" s="28" t="s">
        <v>421</v>
      </c>
      <c r="M1259" s="28">
        <v>10</v>
      </c>
      <c r="N1259" s="107" t="s">
        <v>422</v>
      </c>
      <c r="O1259" s="28">
        <v>131</v>
      </c>
      <c r="P1259" s="28" t="s">
        <v>468</v>
      </c>
      <c r="Q1259" s="106">
        <v>1.821</v>
      </c>
      <c r="R1259" s="28">
        <v>6</v>
      </c>
      <c r="S1259" s="28">
        <v>1</v>
      </c>
    </row>
    <row r="1260" spans="1:19">
      <c r="A1260" s="28" t="s">
        <v>1529</v>
      </c>
      <c r="B1260" s="28">
        <v>19</v>
      </c>
      <c r="C1260" s="28">
        <v>49237547</v>
      </c>
      <c r="D1260" s="28" t="s">
        <v>445</v>
      </c>
      <c r="E1260" s="28" t="s">
        <v>448</v>
      </c>
      <c r="F1260" s="106"/>
      <c r="G1260" s="106">
        <v>-5.0330000000000004</v>
      </c>
      <c r="H1260" s="59">
        <v>4.8400000000000005E-7</v>
      </c>
      <c r="I1260" s="28">
        <v>1</v>
      </c>
      <c r="J1260" s="26">
        <v>5.7443449999999997E-3</v>
      </c>
      <c r="K1260" s="26">
        <v>0.85126259800000004</v>
      </c>
      <c r="L1260" s="28" t="s">
        <v>421</v>
      </c>
      <c r="M1260" s="28">
        <v>10</v>
      </c>
      <c r="N1260" s="107" t="s">
        <v>1491</v>
      </c>
      <c r="O1260" s="28">
        <v>0</v>
      </c>
      <c r="P1260" s="28" t="s">
        <v>388</v>
      </c>
      <c r="Q1260" s="106">
        <v>0.08</v>
      </c>
      <c r="R1260" s="28">
        <v>6</v>
      </c>
      <c r="S1260" s="28">
        <v>1</v>
      </c>
    </row>
    <row r="1261" spans="1:19">
      <c r="A1261" s="28" t="s">
        <v>1530</v>
      </c>
      <c r="B1261" s="28">
        <v>19</v>
      </c>
      <c r="C1261" s="28">
        <v>49237552</v>
      </c>
      <c r="D1261" s="28" t="s">
        <v>445</v>
      </c>
      <c r="E1261" s="28" t="s">
        <v>440</v>
      </c>
      <c r="F1261" s="106"/>
      <c r="G1261" s="106">
        <v>5.0259999999999998</v>
      </c>
      <c r="H1261" s="59">
        <v>4.9999999999999998E-7</v>
      </c>
      <c r="I1261" s="28">
        <v>1</v>
      </c>
      <c r="J1261" s="26">
        <v>5.5667859999999998E-3</v>
      </c>
      <c r="K1261" s="26">
        <v>0.86831005900000002</v>
      </c>
      <c r="L1261" s="28" t="s">
        <v>421</v>
      </c>
      <c r="M1261" s="28">
        <v>10</v>
      </c>
      <c r="N1261" s="107" t="s">
        <v>1491</v>
      </c>
      <c r="O1261" s="28">
        <v>0</v>
      </c>
      <c r="P1261" s="28" t="s">
        <v>388</v>
      </c>
      <c r="Q1261" s="106">
        <v>0.13900000000000001</v>
      </c>
      <c r="R1261" s="28">
        <v>6</v>
      </c>
      <c r="S1261" s="28">
        <v>1</v>
      </c>
    </row>
    <row r="1262" spans="1:19">
      <c r="A1262" s="28" t="s">
        <v>1485</v>
      </c>
      <c r="B1262" s="28">
        <v>19</v>
      </c>
      <c r="C1262" s="28">
        <v>49207554</v>
      </c>
      <c r="D1262" s="28" t="s">
        <v>439</v>
      </c>
      <c r="E1262" s="28" t="s">
        <v>440</v>
      </c>
      <c r="F1262" s="106"/>
      <c r="G1262" s="106">
        <v>5.0229999999999997</v>
      </c>
      <c r="H1262" s="59">
        <v>5.0800000000000005E-7</v>
      </c>
      <c r="I1262" s="28">
        <v>1</v>
      </c>
      <c r="J1262" s="26">
        <v>5.4800539999999998E-3</v>
      </c>
      <c r="K1262" s="26">
        <v>0.87379011299999998</v>
      </c>
      <c r="L1262" s="28" t="s">
        <v>421</v>
      </c>
      <c r="M1262" s="28">
        <v>10</v>
      </c>
      <c r="N1262" s="107" t="s">
        <v>422</v>
      </c>
      <c r="O1262" s="28">
        <v>0</v>
      </c>
      <c r="P1262" s="28" t="s">
        <v>464</v>
      </c>
      <c r="Q1262" s="106">
        <v>0.39600000000000002</v>
      </c>
      <c r="R1262" s="28"/>
      <c r="S1262" s="28">
        <v>1</v>
      </c>
    </row>
    <row r="1263" spans="1:19">
      <c r="A1263" s="28" t="s">
        <v>1486</v>
      </c>
      <c r="B1263" s="28">
        <v>19</v>
      </c>
      <c r="C1263" s="28">
        <v>49207651</v>
      </c>
      <c r="D1263" s="28" t="s">
        <v>439</v>
      </c>
      <c r="E1263" s="28" t="s">
        <v>440</v>
      </c>
      <c r="F1263" s="106"/>
      <c r="G1263" s="106">
        <v>-5.016</v>
      </c>
      <c r="H1263" s="59">
        <v>5.2900000000000004E-7</v>
      </c>
      <c r="I1263" s="28">
        <v>1</v>
      </c>
      <c r="J1263" s="26">
        <v>5.2700070000000002E-3</v>
      </c>
      <c r="K1263" s="26">
        <v>0.87906012099999997</v>
      </c>
      <c r="L1263" s="28" t="s">
        <v>421</v>
      </c>
      <c r="M1263" s="28">
        <v>10</v>
      </c>
      <c r="N1263" s="107" t="s">
        <v>422</v>
      </c>
      <c r="O1263" s="28">
        <v>0</v>
      </c>
      <c r="P1263" s="28" t="s">
        <v>464</v>
      </c>
      <c r="Q1263" s="106">
        <v>1.633</v>
      </c>
      <c r="R1263" s="28"/>
      <c r="S1263" s="28">
        <v>1</v>
      </c>
    </row>
    <row r="1264" spans="1:19">
      <c r="A1264" s="28" t="s">
        <v>1487</v>
      </c>
      <c r="B1264" s="28">
        <v>19</v>
      </c>
      <c r="C1264" s="28">
        <v>49207718</v>
      </c>
      <c r="D1264" s="28" t="s">
        <v>439</v>
      </c>
      <c r="E1264" s="28" t="s">
        <v>440</v>
      </c>
      <c r="F1264" s="106"/>
      <c r="G1264" s="106">
        <v>-5.0140000000000002</v>
      </c>
      <c r="H1264" s="59">
        <v>5.3399999999999999E-7</v>
      </c>
      <c r="I1264" s="28">
        <v>1</v>
      </c>
      <c r="J1264" s="26">
        <v>5.2157970000000003E-3</v>
      </c>
      <c r="K1264" s="26">
        <v>0.88427591800000005</v>
      </c>
      <c r="L1264" s="28" t="s">
        <v>421</v>
      </c>
      <c r="M1264" s="28">
        <v>10</v>
      </c>
      <c r="N1264" s="107" t="s">
        <v>422</v>
      </c>
      <c r="O1264" s="28">
        <v>0</v>
      </c>
      <c r="P1264" s="28" t="s">
        <v>464</v>
      </c>
      <c r="Q1264" s="106">
        <v>1.2070000000000001</v>
      </c>
      <c r="R1264" s="28"/>
      <c r="S1264" s="28">
        <v>1</v>
      </c>
    </row>
    <row r="1265" spans="1:19">
      <c r="A1265" s="28" t="s">
        <v>1507</v>
      </c>
      <c r="B1265" s="28">
        <v>19</v>
      </c>
      <c r="C1265" s="28">
        <v>49214274</v>
      </c>
      <c r="D1265" s="28" t="s">
        <v>445</v>
      </c>
      <c r="E1265" s="28" t="s">
        <v>448</v>
      </c>
      <c r="F1265" s="106"/>
      <c r="G1265" s="106">
        <v>5.0119999999999996</v>
      </c>
      <c r="H1265" s="59">
        <v>5.3799999999999997E-7</v>
      </c>
      <c r="I1265" s="28">
        <v>1</v>
      </c>
      <c r="J1265" s="26">
        <v>5.178429E-3</v>
      </c>
      <c r="K1265" s="26">
        <v>0.88945434599999995</v>
      </c>
      <c r="L1265" s="28" t="s">
        <v>421</v>
      </c>
      <c r="M1265" s="28">
        <v>10</v>
      </c>
      <c r="N1265" s="107" t="s">
        <v>1508</v>
      </c>
      <c r="O1265" s="28">
        <v>1724</v>
      </c>
      <c r="P1265" s="28" t="s">
        <v>385</v>
      </c>
      <c r="Q1265" s="106">
        <v>3.8380000000000001</v>
      </c>
      <c r="R1265" s="28">
        <v>7</v>
      </c>
      <c r="S1265" s="28">
        <v>4</v>
      </c>
    </row>
    <row r="1266" spans="1:19">
      <c r="A1266" s="28" t="s">
        <v>1488</v>
      </c>
      <c r="B1266" s="28">
        <v>19</v>
      </c>
      <c r="C1266" s="28">
        <v>49208629</v>
      </c>
      <c r="D1266" s="28" t="s">
        <v>440</v>
      </c>
      <c r="E1266" s="28" t="s">
        <v>448</v>
      </c>
      <c r="F1266" s="106"/>
      <c r="G1266" s="106">
        <v>5.01</v>
      </c>
      <c r="H1266" s="59">
        <v>5.4300000000000003E-7</v>
      </c>
      <c r="I1266" s="28">
        <v>1</v>
      </c>
      <c r="J1266" s="26">
        <v>5.1352129999999996E-3</v>
      </c>
      <c r="K1266" s="26">
        <v>0.89458955900000003</v>
      </c>
      <c r="L1266" s="28" t="s">
        <v>421</v>
      </c>
      <c r="M1266" s="28">
        <v>10</v>
      </c>
      <c r="N1266" s="107" t="s">
        <v>422</v>
      </c>
      <c r="O1266" s="28">
        <v>0</v>
      </c>
      <c r="P1266" s="28" t="s">
        <v>464</v>
      </c>
      <c r="Q1266" s="106">
        <v>1.081</v>
      </c>
      <c r="R1266" s="28">
        <v>7</v>
      </c>
      <c r="S1266" s="28">
        <v>4</v>
      </c>
    </row>
    <row r="1267" spans="1:19">
      <c r="A1267" s="28" t="s">
        <v>1509</v>
      </c>
      <c r="B1267" s="28">
        <v>19</v>
      </c>
      <c r="C1267" s="28">
        <v>49213284</v>
      </c>
      <c r="D1267" s="28" t="s">
        <v>445</v>
      </c>
      <c r="E1267" s="28" t="s">
        <v>448</v>
      </c>
      <c r="F1267" s="106"/>
      <c r="G1267" s="106">
        <v>5.0090000000000003</v>
      </c>
      <c r="H1267" s="59">
        <v>5.4700000000000001E-7</v>
      </c>
      <c r="I1267" s="28">
        <v>1</v>
      </c>
      <c r="J1267" s="26">
        <v>5.1008060000000003E-3</v>
      </c>
      <c r="K1267" s="26">
        <v>0.89969036499999999</v>
      </c>
      <c r="L1267" s="28" t="s">
        <v>421</v>
      </c>
      <c r="M1267" s="28">
        <v>10</v>
      </c>
      <c r="N1267" s="107" t="s">
        <v>1508</v>
      </c>
      <c r="O1267" s="28">
        <v>2714</v>
      </c>
      <c r="P1267" s="28" t="s">
        <v>385</v>
      </c>
      <c r="Q1267" s="106">
        <v>0.85</v>
      </c>
      <c r="R1267" s="28">
        <v>7</v>
      </c>
      <c r="S1267" s="28">
        <v>4</v>
      </c>
    </row>
    <row r="1268" spans="1:19">
      <c r="A1268" s="28" t="s">
        <v>1531</v>
      </c>
      <c r="B1268" s="28">
        <v>19</v>
      </c>
      <c r="C1268" s="28">
        <v>49233406</v>
      </c>
      <c r="D1268" s="28" t="s">
        <v>445</v>
      </c>
      <c r="E1268" s="28" t="s">
        <v>440</v>
      </c>
      <c r="F1268" s="106"/>
      <c r="G1268" s="106">
        <v>-5.0090000000000003</v>
      </c>
      <c r="H1268" s="59">
        <v>5.4799999999999998E-7</v>
      </c>
      <c r="I1268" s="28">
        <v>1</v>
      </c>
      <c r="J1268" s="26">
        <v>5.0909340000000001E-3</v>
      </c>
      <c r="K1268" s="26">
        <v>0.90478129900000004</v>
      </c>
      <c r="L1268" s="28" t="s">
        <v>421</v>
      </c>
      <c r="M1268" s="28">
        <v>10</v>
      </c>
      <c r="N1268" s="107" t="s">
        <v>1491</v>
      </c>
      <c r="O1268" s="28">
        <v>0</v>
      </c>
      <c r="P1268" s="28" t="s">
        <v>388</v>
      </c>
      <c r="Q1268" s="106">
        <v>4.4329999999999998</v>
      </c>
      <c r="R1268" s="28">
        <v>5</v>
      </c>
      <c r="S1268" s="28">
        <v>4</v>
      </c>
    </row>
    <row r="1269" spans="1:19">
      <c r="A1269" s="28" t="s">
        <v>1489</v>
      </c>
      <c r="B1269" s="28">
        <v>19</v>
      </c>
      <c r="C1269" s="28">
        <v>49208865</v>
      </c>
      <c r="D1269" s="28" t="s">
        <v>445</v>
      </c>
      <c r="E1269" s="28" t="s">
        <v>448</v>
      </c>
      <c r="F1269" s="106"/>
      <c r="G1269" s="106">
        <v>5.008</v>
      </c>
      <c r="H1269" s="59">
        <v>5.51E-7</v>
      </c>
      <c r="I1269" s="28">
        <v>1</v>
      </c>
      <c r="J1269" s="26">
        <v>5.0615499999999997E-3</v>
      </c>
      <c r="K1269" s="26">
        <v>0.90984284900000001</v>
      </c>
      <c r="L1269" s="28" t="s">
        <v>421</v>
      </c>
      <c r="M1269" s="28">
        <v>10</v>
      </c>
      <c r="N1269" s="107" t="s">
        <v>422</v>
      </c>
      <c r="O1269" s="28">
        <v>0</v>
      </c>
      <c r="P1269" s="28" t="s">
        <v>464</v>
      </c>
      <c r="Q1269" s="106">
        <v>3.419</v>
      </c>
      <c r="R1269" s="28"/>
      <c r="S1269" s="28">
        <v>1</v>
      </c>
    </row>
    <row r="1270" spans="1:19">
      <c r="A1270" s="28" t="s">
        <v>1492</v>
      </c>
      <c r="B1270" s="28">
        <v>19</v>
      </c>
      <c r="C1270" s="28">
        <v>49206985</v>
      </c>
      <c r="D1270" s="28" t="s">
        <v>445</v>
      </c>
      <c r="E1270" s="28" t="s">
        <v>448</v>
      </c>
      <c r="F1270" s="106"/>
      <c r="G1270" s="106">
        <v>5.0019999999999998</v>
      </c>
      <c r="H1270" s="59">
        <v>5.68E-7</v>
      </c>
      <c r="I1270" s="28">
        <v>1</v>
      </c>
      <c r="J1270" s="26">
        <v>4.9179990000000002E-3</v>
      </c>
      <c r="K1270" s="26">
        <v>0.91476084800000002</v>
      </c>
      <c r="L1270" s="28" t="s">
        <v>421</v>
      </c>
      <c r="M1270" s="28">
        <v>10</v>
      </c>
      <c r="N1270" s="107" t="s">
        <v>422</v>
      </c>
      <c r="O1270" s="28">
        <v>0</v>
      </c>
      <c r="P1270" s="28" t="s">
        <v>368</v>
      </c>
      <c r="Q1270" s="106">
        <v>23.6</v>
      </c>
      <c r="R1270" s="28">
        <v>5</v>
      </c>
      <c r="S1270" s="28">
        <v>5</v>
      </c>
    </row>
    <row r="1271" spans="1:19">
      <c r="A1271" s="28" t="s">
        <v>1532</v>
      </c>
      <c r="B1271" s="28">
        <v>19</v>
      </c>
      <c r="C1271" s="28">
        <v>49236102</v>
      </c>
      <c r="D1271" s="28" t="s">
        <v>439</v>
      </c>
      <c r="E1271" s="28" t="s">
        <v>440</v>
      </c>
      <c r="F1271" s="106"/>
      <c r="G1271" s="106">
        <v>-4.9939999999999998</v>
      </c>
      <c r="H1271" s="59">
        <v>5.9299999999999998E-7</v>
      </c>
      <c r="I1271" s="28">
        <v>1</v>
      </c>
      <c r="J1271" s="26">
        <v>4.720274E-3</v>
      </c>
      <c r="K1271" s="26">
        <v>0.91948112199999998</v>
      </c>
      <c r="L1271" s="28" t="s">
        <v>421</v>
      </c>
      <c r="M1271" s="28">
        <v>10</v>
      </c>
      <c r="N1271" s="107" t="s">
        <v>1491</v>
      </c>
      <c r="O1271" s="28">
        <v>0</v>
      </c>
      <c r="P1271" s="28" t="s">
        <v>388</v>
      </c>
      <c r="Q1271" s="106">
        <v>1.248</v>
      </c>
      <c r="R1271" s="28">
        <v>5</v>
      </c>
      <c r="S1271" s="28">
        <v>4</v>
      </c>
    </row>
    <row r="1272" spans="1:19">
      <c r="A1272" s="28" t="s">
        <v>1493</v>
      </c>
      <c r="B1272" s="28">
        <v>19</v>
      </c>
      <c r="C1272" s="28">
        <v>49209566</v>
      </c>
      <c r="D1272" s="28" t="s">
        <v>445</v>
      </c>
      <c r="E1272" s="28" t="s">
        <v>448</v>
      </c>
      <c r="F1272" s="106"/>
      <c r="G1272" s="106">
        <v>-4.992</v>
      </c>
      <c r="H1272" s="59">
        <v>5.9800000000000003E-7</v>
      </c>
      <c r="I1272" s="28">
        <v>1</v>
      </c>
      <c r="J1272" s="26">
        <v>4.6769250000000002E-3</v>
      </c>
      <c r="K1272" s="26">
        <v>0.92415804599999996</v>
      </c>
      <c r="L1272" s="28" t="s">
        <v>421</v>
      </c>
      <c r="M1272" s="28">
        <v>10</v>
      </c>
      <c r="N1272" s="107" t="s">
        <v>422</v>
      </c>
      <c r="O1272" s="28">
        <v>358</v>
      </c>
      <c r="P1272" s="28" t="s">
        <v>468</v>
      </c>
      <c r="Q1272" s="106">
        <v>8.6479999999999997</v>
      </c>
      <c r="R1272" s="28">
        <v>7</v>
      </c>
      <c r="S1272" s="28">
        <v>1</v>
      </c>
    </row>
    <row r="1273" spans="1:19">
      <c r="A1273" s="28" t="s">
        <v>2929</v>
      </c>
      <c r="B1273" s="28">
        <v>19</v>
      </c>
      <c r="C1273" s="28">
        <v>49209560</v>
      </c>
      <c r="D1273" s="28" t="s">
        <v>439</v>
      </c>
      <c r="E1273" s="28" t="s">
        <v>448</v>
      </c>
      <c r="F1273" s="106"/>
      <c r="G1273" s="106">
        <v>-4.9909999999999997</v>
      </c>
      <c r="H1273" s="59">
        <v>6.0100000000000005E-7</v>
      </c>
      <c r="I1273" s="28">
        <v>1</v>
      </c>
      <c r="J1273" s="26">
        <v>4.6559269999999998E-3</v>
      </c>
      <c r="K1273" s="26">
        <v>0.93347438299999996</v>
      </c>
      <c r="L1273" s="28" t="s">
        <v>421</v>
      </c>
      <c r="M1273" s="28">
        <v>10</v>
      </c>
      <c r="N1273" s="107" t="s">
        <v>422</v>
      </c>
      <c r="O1273" s="28">
        <v>500</v>
      </c>
      <c r="P1273" s="28" t="s">
        <v>468</v>
      </c>
      <c r="Q1273" s="106"/>
      <c r="R1273" s="28"/>
      <c r="S1273" s="28"/>
    </row>
    <row r="1274" spans="1:19">
      <c r="A1274" s="28" t="s">
        <v>2930</v>
      </c>
      <c r="B1274" s="28">
        <v>19</v>
      </c>
      <c r="C1274" s="28">
        <v>49221672</v>
      </c>
      <c r="D1274" s="28" t="s">
        <v>445</v>
      </c>
      <c r="E1274" s="28" t="s">
        <v>439</v>
      </c>
      <c r="F1274" s="106"/>
      <c r="G1274" s="106">
        <v>4.9909999999999997</v>
      </c>
      <c r="H1274" s="59">
        <v>6.0100000000000005E-7</v>
      </c>
      <c r="I1274" s="28">
        <v>1</v>
      </c>
      <c r="J1274" s="26">
        <v>4.6604100000000002E-3</v>
      </c>
      <c r="K1274" s="26">
        <v>0.92881845600000001</v>
      </c>
      <c r="L1274" s="28" t="s">
        <v>421</v>
      </c>
      <c r="M1274" s="28">
        <v>10</v>
      </c>
      <c r="N1274" s="107" t="s">
        <v>1508</v>
      </c>
      <c r="O1274" s="28">
        <v>0</v>
      </c>
      <c r="P1274" s="28" t="s">
        <v>388</v>
      </c>
      <c r="Q1274" s="106"/>
      <c r="R1274" s="28"/>
      <c r="S1274" s="28"/>
    </row>
    <row r="1275" spans="1:19">
      <c r="A1275" s="28" t="s">
        <v>1534</v>
      </c>
      <c r="B1275" s="28">
        <v>19</v>
      </c>
      <c r="C1275" s="28">
        <v>49234299</v>
      </c>
      <c r="D1275" s="28" t="s">
        <v>445</v>
      </c>
      <c r="E1275" s="28" t="s">
        <v>439</v>
      </c>
      <c r="F1275" s="106"/>
      <c r="G1275" s="106">
        <v>4.9880000000000004</v>
      </c>
      <c r="H1275" s="59">
        <v>6.0999999999999998E-7</v>
      </c>
      <c r="I1275" s="28">
        <v>1</v>
      </c>
      <c r="J1275" s="26">
        <v>4.5940709999999999E-3</v>
      </c>
      <c r="K1275" s="26">
        <v>0.93806845400000005</v>
      </c>
      <c r="L1275" s="28" t="s">
        <v>421</v>
      </c>
      <c r="M1275" s="28">
        <v>10</v>
      </c>
      <c r="N1275" s="107" t="s">
        <v>1491</v>
      </c>
      <c r="O1275" s="28">
        <v>0</v>
      </c>
      <c r="P1275" s="28" t="s">
        <v>388</v>
      </c>
      <c r="Q1275" s="106">
        <v>1.3759999999999999</v>
      </c>
      <c r="R1275" s="28">
        <v>7</v>
      </c>
      <c r="S1275" s="28">
        <v>4</v>
      </c>
    </row>
    <row r="1276" spans="1:19">
      <c r="A1276" s="28" t="s">
        <v>1494</v>
      </c>
      <c r="B1276" s="28">
        <v>19</v>
      </c>
      <c r="C1276" s="28">
        <v>49207206</v>
      </c>
      <c r="D1276" s="28" t="s">
        <v>445</v>
      </c>
      <c r="E1276" s="28" t="s">
        <v>448</v>
      </c>
      <c r="F1276" s="106"/>
      <c r="G1276" s="106">
        <v>-4.9850000000000003</v>
      </c>
      <c r="H1276" s="59">
        <v>6.1900000000000002E-7</v>
      </c>
      <c r="I1276" s="28">
        <v>1</v>
      </c>
      <c r="J1276" s="26">
        <v>4.5296299999999998E-3</v>
      </c>
      <c r="K1276" s="26">
        <v>0.94259808300000003</v>
      </c>
      <c r="L1276" s="28" t="s">
        <v>421</v>
      </c>
      <c r="M1276" s="28">
        <v>10</v>
      </c>
      <c r="N1276" s="107" t="s">
        <v>422</v>
      </c>
      <c r="O1276" s="28">
        <v>0</v>
      </c>
      <c r="P1276" s="28" t="s">
        <v>368</v>
      </c>
      <c r="Q1276" s="106">
        <v>3.0000000000000001E-3</v>
      </c>
      <c r="R1276" s="28"/>
      <c r="S1276" s="28">
        <v>4</v>
      </c>
    </row>
    <row r="1277" spans="1:19">
      <c r="A1277" s="28" t="s">
        <v>1533</v>
      </c>
      <c r="B1277" s="28">
        <v>19</v>
      </c>
      <c r="C1277" s="28">
        <v>49241014</v>
      </c>
      <c r="D1277" s="28" t="s">
        <v>445</v>
      </c>
      <c r="E1277" s="28" t="s">
        <v>448</v>
      </c>
      <c r="F1277" s="106"/>
      <c r="G1277" s="106">
        <v>4.9790000000000001</v>
      </c>
      <c r="H1277" s="59">
        <v>6.4000000000000001E-7</v>
      </c>
      <c r="I1277" s="28">
        <v>1</v>
      </c>
      <c r="J1277" s="26">
        <v>4.3862049999999998E-3</v>
      </c>
      <c r="K1277" s="26">
        <v>0.94698428800000001</v>
      </c>
      <c r="L1277" s="28" t="s">
        <v>421</v>
      </c>
      <c r="M1277" s="28">
        <v>10</v>
      </c>
      <c r="N1277" s="107" t="s">
        <v>1491</v>
      </c>
      <c r="O1277" s="28">
        <v>0</v>
      </c>
      <c r="P1277" s="28" t="s">
        <v>388</v>
      </c>
      <c r="Q1277" s="106">
        <v>6.8280000000000003</v>
      </c>
      <c r="R1277" s="28">
        <v>4</v>
      </c>
      <c r="S1277" s="28">
        <v>4</v>
      </c>
    </row>
    <row r="1278" spans="1:19">
      <c r="A1278" s="28" t="s">
        <v>1490</v>
      </c>
      <c r="B1278" s="28">
        <v>19</v>
      </c>
      <c r="C1278" s="28">
        <v>49239053</v>
      </c>
      <c r="D1278" s="28" t="s">
        <v>439</v>
      </c>
      <c r="E1278" s="28" t="s">
        <v>440</v>
      </c>
      <c r="F1278" s="106"/>
      <c r="G1278" s="106">
        <v>-4.9790000000000001</v>
      </c>
      <c r="H1278" s="59">
        <v>6.4099999999999998E-7</v>
      </c>
      <c r="I1278" s="28">
        <v>1</v>
      </c>
      <c r="J1278" s="26">
        <v>4.3796060000000003E-3</v>
      </c>
      <c r="K1278" s="26">
        <v>0.95136389399999999</v>
      </c>
      <c r="L1278" s="28" t="s">
        <v>421</v>
      </c>
      <c r="M1278" s="28">
        <v>10</v>
      </c>
      <c r="N1278" s="107" t="s">
        <v>1491</v>
      </c>
      <c r="O1278" s="28">
        <v>0</v>
      </c>
      <c r="P1278" s="28" t="s">
        <v>388</v>
      </c>
      <c r="Q1278" s="106">
        <v>0.16900000000000001</v>
      </c>
      <c r="R1278" s="28"/>
      <c r="S1278" s="28">
        <v>4</v>
      </c>
    </row>
    <row r="1279" spans="1:19">
      <c r="A1279" s="28" t="s">
        <v>1510</v>
      </c>
      <c r="B1279" s="28">
        <v>19</v>
      </c>
      <c r="C1279" s="28">
        <v>49213833</v>
      </c>
      <c r="D1279" s="28" t="s">
        <v>445</v>
      </c>
      <c r="E1279" s="28" t="s">
        <v>448</v>
      </c>
      <c r="F1279" s="106"/>
      <c r="G1279" s="106">
        <v>4.976</v>
      </c>
      <c r="H1279" s="59">
        <v>6.4899999999999995E-7</v>
      </c>
      <c r="I1279" s="28">
        <v>1</v>
      </c>
      <c r="J1279" s="26">
        <v>4.3249630000000002E-3</v>
      </c>
      <c r="K1279" s="26">
        <v>0.95568885599999998</v>
      </c>
      <c r="L1279" s="28" t="s">
        <v>421</v>
      </c>
      <c r="M1279" s="28">
        <v>10</v>
      </c>
      <c r="N1279" s="107" t="s">
        <v>1508</v>
      </c>
      <c r="O1279" s="28">
        <v>2165</v>
      </c>
      <c r="P1279" s="28" t="s">
        <v>385</v>
      </c>
      <c r="Q1279" s="106">
        <v>0.17</v>
      </c>
      <c r="R1279" s="28">
        <v>7</v>
      </c>
      <c r="S1279" s="28">
        <v>4</v>
      </c>
    </row>
    <row r="1280" spans="1:19">
      <c r="A1280" s="28" t="s">
        <v>1495</v>
      </c>
      <c r="B1280" s="28">
        <v>19</v>
      </c>
      <c r="C1280" s="28">
        <v>49209010</v>
      </c>
      <c r="D1280" s="28" t="s">
        <v>439</v>
      </c>
      <c r="E1280" s="28" t="s">
        <v>440</v>
      </c>
      <c r="F1280" s="106"/>
      <c r="G1280" s="106">
        <v>-4.9729999999999999</v>
      </c>
      <c r="H1280" s="59">
        <v>6.5899999999999996E-7</v>
      </c>
      <c r="I1280" s="28">
        <v>1</v>
      </c>
      <c r="J1280" s="26">
        <v>4.2592070000000001E-3</v>
      </c>
      <c r="K1280" s="26">
        <v>0.95994806300000002</v>
      </c>
      <c r="L1280" s="28" t="s">
        <v>421</v>
      </c>
      <c r="M1280" s="28">
        <v>10</v>
      </c>
      <c r="N1280" s="107" t="s">
        <v>422</v>
      </c>
      <c r="O1280" s="28">
        <v>0</v>
      </c>
      <c r="P1280" s="28" t="s">
        <v>464</v>
      </c>
      <c r="Q1280" s="106">
        <v>0.97099999999999997</v>
      </c>
      <c r="R1280" s="28">
        <v>7</v>
      </c>
      <c r="S1280" s="28">
        <v>1</v>
      </c>
    </row>
    <row r="1281" spans="1:19">
      <c r="A1281" s="28" t="s">
        <v>1511</v>
      </c>
      <c r="B1281" s="28">
        <v>19</v>
      </c>
      <c r="C1281" s="28">
        <v>49213504</v>
      </c>
      <c r="D1281" s="28" t="s">
        <v>445</v>
      </c>
      <c r="E1281" s="28" t="s">
        <v>448</v>
      </c>
      <c r="F1281" s="106"/>
      <c r="G1281" s="106">
        <v>4.9660000000000002</v>
      </c>
      <c r="H1281" s="59">
        <v>6.8299999999999996E-7</v>
      </c>
      <c r="I1281" s="28">
        <v>1</v>
      </c>
      <c r="J1281" s="26">
        <v>4.1172969999999998E-3</v>
      </c>
      <c r="K1281" s="26">
        <v>0.96406535999999998</v>
      </c>
      <c r="L1281" s="28" t="s">
        <v>421</v>
      </c>
      <c r="M1281" s="28">
        <v>10</v>
      </c>
      <c r="N1281" s="107" t="s">
        <v>1508</v>
      </c>
      <c r="O1281" s="28">
        <v>2494</v>
      </c>
      <c r="P1281" s="28" t="s">
        <v>385</v>
      </c>
      <c r="Q1281" s="106">
        <v>3.1970000000000001</v>
      </c>
      <c r="R1281" s="28">
        <v>6</v>
      </c>
      <c r="S1281" s="28">
        <v>1</v>
      </c>
    </row>
    <row r="1282" spans="1:19">
      <c r="A1282" s="28" t="s">
        <v>1535</v>
      </c>
      <c r="B1282" s="28">
        <v>19</v>
      </c>
      <c r="C1282" s="28">
        <v>49241015</v>
      </c>
      <c r="D1282" s="28" t="s">
        <v>439</v>
      </c>
      <c r="E1282" s="28" t="s">
        <v>440</v>
      </c>
      <c r="F1282" s="106"/>
      <c r="G1282" s="106">
        <v>4.9589999999999996</v>
      </c>
      <c r="H1282" s="59">
        <v>7.0999999999999998E-7</v>
      </c>
      <c r="I1282" s="28">
        <v>1</v>
      </c>
      <c r="J1282" s="26">
        <v>3.964174E-3</v>
      </c>
      <c r="K1282" s="26">
        <v>0.96802953400000002</v>
      </c>
      <c r="L1282" s="28" t="s">
        <v>421</v>
      </c>
      <c r="M1282" s="28">
        <v>10</v>
      </c>
      <c r="N1282" s="107" t="s">
        <v>1491</v>
      </c>
      <c r="O1282" s="28">
        <v>0</v>
      </c>
      <c r="P1282" s="28" t="s">
        <v>388</v>
      </c>
      <c r="Q1282" s="106">
        <v>7.8810000000000002</v>
      </c>
      <c r="R1282" s="28">
        <v>4</v>
      </c>
      <c r="S1282" s="28">
        <v>1</v>
      </c>
    </row>
    <row r="1283" spans="1:19">
      <c r="A1283" s="28" t="s">
        <v>1496</v>
      </c>
      <c r="B1283" s="28">
        <v>19</v>
      </c>
      <c r="C1283" s="28">
        <v>49209464</v>
      </c>
      <c r="D1283" s="28" t="s">
        <v>445</v>
      </c>
      <c r="E1283" s="28" t="s">
        <v>440</v>
      </c>
      <c r="F1283" s="106"/>
      <c r="G1283" s="106">
        <v>4.9379999999999997</v>
      </c>
      <c r="H1283" s="59">
        <v>7.9100000000000003E-7</v>
      </c>
      <c r="I1283" s="28">
        <v>1</v>
      </c>
      <c r="J1283" s="26">
        <v>3.5742880000000001E-3</v>
      </c>
      <c r="K1283" s="26">
        <v>0.97160382199999995</v>
      </c>
      <c r="L1283" s="28" t="s">
        <v>421</v>
      </c>
      <c r="M1283" s="28">
        <v>10</v>
      </c>
      <c r="N1283" s="107" t="s">
        <v>422</v>
      </c>
      <c r="O1283" s="28">
        <v>256</v>
      </c>
      <c r="P1283" s="28" t="s">
        <v>468</v>
      </c>
      <c r="Q1283" s="106">
        <v>2.5049999999999999</v>
      </c>
      <c r="R1283" s="28">
        <v>7</v>
      </c>
      <c r="S1283" s="28">
        <v>1</v>
      </c>
    </row>
    <row r="1284" spans="1:19">
      <c r="A1284" s="28" t="s">
        <v>2931</v>
      </c>
      <c r="B1284" s="28">
        <v>19</v>
      </c>
      <c r="C1284" s="28">
        <v>49209325</v>
      </c>
      <c r="D1284" s="28" t="s">
        <v>439</v>
      </c>
      <c r="E1284" s="28" t="s">
        <v>440</v>
      </c>
      <c r="F1284" s="106"/>
      <c r="G1284" s="106">
        <v>4.9279999999999999</v>
      </c>
      <c r="H1284" s="59">
        <v>8.2999999999999999E-7</v>
      </c>
      <c r="I1284" s="28">
        <v>1</v>
      </c>
      <c r="J1284" s="26">
        <v>3.4119900000000002E-3</v>
      </c>
      <c r="K1284" s="26">
        <v>0.97501581199999998</v>
      </c>
      <c r="L1284" s="28" t="s">
        <v>421</v>
      </c>
      <c r="M1284" s="28">
        <v>10</v>
      </c>
      <c r="N1284" s="107" t="s">
        <v>422</v>
      </c>
      <c r="O1284" s="28">
        <v>500</v>
      </c>
      <c r="P1284" s="28" t="s">
        <v>468</v>
      </c>
      <c r="Q1284" s="106"/>
      <c r="R1284" s="28"/>
      <c r="S1284" s="28"/>
    </row>
    <row r="1285" spans="1:19">
      <c r="A1285" s="28" t="s">
        <v>1497</v>
      </c>
      <c r="B1285" s="28">
        <v>19</v>
      </c>
      <c r="C1285" s="28">
        <v>49209851</v>
      </c>
      <c r="D1285" s="28" t="s">
        <v>445</v>
      </c>
      <c r="E1285" s="28" t="s">
        <v>448</v>
      </c>
      <c r="F1285" s="106"/>
      <c r="G1285" s="106">
        <v>-4.91</v>
      </c>
      <c r="H1285" s="59">
        <v>9.09E-7</v>
      </c>
      <c r="I1285" s="28">
        <v>1</v>
      </c>
      <c r="J1285" s="26">
        <v>3.125666E-3</v>
      </c>
      <c r="K1285" s="26">
        <v>0.97814147799999995</v>
      </c>
      <c r="L1285" s="28" t="s">
        <v>421</v>
      </c>
      <c r="M1285" s="28">
        <v>10</v>
      </c>
      <c r="N1285" s="107" t="s">
        <v>422</v>
      </c>
      <c r="O1285" s="28">
        <v>643</v>
      </c>
      <c r="P1285" s="28" t="s">
        <v>468</v>
      </c>
      <c r="Q1285" s="106">
        <v>0.315</v>
      </c>
      <c r="R1285" s="28">
        <v>6</v>
      </c>
      <c r="S1285" s="28">
        <v>1</v>
      </c>
    </row>
    <row r="1286" spans="1:19">
      <c r="A1286" s="28" t="s">
        <v>1498</v>
      </c>
      <c r="B1286" s="28">
        <v>19</v>
      </c>
      <c r="C1286" s="28">
        <v>49211969</v>
      </c>
      <c r="D1286" s="28" t="s">
        <v>439</v>
      </c>
      <c r="E1286" s="28" t="s">
        <v>440</v>
      </c>
      <c r="F1286" s="106"/>
      <c r="G1286" s="106">
        <v>-4.8780000000000001</v>
      </c>
      <c r="H1286" s="59">
        <v>1.0699999999999999E-6</v>
      </c>
      <c r="I1286" s="28">
        <v>1</v>
      </c>
      <c r="J1286" s="26">
        <v>2.669753E-3</v>
      </c>
      <c r="K1286" s="26">
        <v>0.98081123000000003</v>
      </c>
      <c r="L1286" s="28" t="s">
        <v>421</v>
      </c>
      <c r="M1286" s="28">
        <v>10</v>
      </c>
      <c r="N1286" s="107" t="s">
        <v>422</v>
      </c>
      <c r="O1286" s="28">
        <v>2761</v>
      </c>
      <c r="P1286" s="28" t="s">
        <v>385</v>
      </c>
      <c r="Q1286" s="106">
        <v>1.9990000000000001</v>
      </c>
      <c r="R1286" s="28">
        <v>4</v>
      </c>
      <c r="S1286" s="28">
        <v>1</v>
      </c>
    </row>
    <row r="1287" spans="1:19">
      <c r="A1287" s="28" t="s">
        <v>1512</v>
      </c>
      <c r="B1287" s="28">
        <v>19</v>
      </c>
      <c r="C1287" s="28">
        <v>49220323</v>
      </c>
      <c r="D1287" s="28" t="s">
        <v>445</v>
      </c>
      <c r="E1287" s="28" t="s">
        <v>448</v>
      </c>
      <c r="F1287" s="106"/>
      <c r="G1287" s="106">
        <v>-4.8630000000000004</v>
      </c>
      <c r="H1287" s="59">
        <v>1.1599999999999999E-6</v>
      </c>
      <c r="I1287" s="28">
        <v>1</v>
      </c>
      <c r="J1287" s="26">
        <v>2.48058E-3</v>
      </c>
      <c r="K1287" s="26">
        <v>0.98329180999999999</v>
      </c>
      <c r="L1287" s="28" t="s">
        <v>421</v>
      </c>
      <c r="M1287" s="28">
        <v>10</v>
      </c>
      <c r="N1287" s="107" t="s">
        <v>1508</v>
      </c>
      <c r="O1287" s="28">
        <v>0</v>
      </c>
      <c r="P1287" s="28" t="s">
        <v>388</v>
      </c>
      <c r="Q1287" s="106">
        <v>16.29</v>
      </c>
      <c r="R1287" s="28">
        <v>4</v>
      </c>
      <c r="S1287" s="28">
        <v>5</v>
      </c>
    </row>
    <row r="1288" spans="1:19">
      <c r="A1288" s="28" t="s">
        <v>1504</v>
      </c>
      <c r="B1288" s="28">
        <v>19</v>
      </c>
      <c r="C1288" s="28">
        <v>49248730</v>
      </c>
      <c r="D1288" s="28" t="s">
        <v>445</v>
      </c>
      <c r="E1288" s="28" t="s">
        <v>448</v>
      </c>
      <c r="F1288" s="106"/>
      <c r="G1288" s="106">
        <v>-4.82</v>
      </c>
      <c r="H1288" s="59">
        <v>1.4300000000000001E-6</v>
      </c>
      <c r="I1288" s="28">
        <v>1</v>
      </c>
      <c r="J1288" s="26">
        <v>2.01753E-3</v>
      </c>
      <c r="K1288" s="26">
        <v>0.98530934000000003</v>
      </c>
      <c r="L1288" s="28" t="s">
        <v>421</v>
      </c>
      <c r="M1288" s="28">
        <v>10</v>
      </c>
      <c r="N1288" s="107" t="s">
        <v>1501</v>
      </c>
      <c r="O1288" s="28">
        <v>0</v>
      </c>
      <c r="P1288" s="28" t="s">
        <v>388</v>
      </c>
      <c r="Q1288" s="106">
        <v>6.7519999999999998</v>
      </c>
      <c r="R1288" s="28"/>
      <c r="S1288" s="28">
        <v>1</v>
      </c>
    </row>
    <row r="1289" spans="1:19">
      <c r="A1289" s="28" t="s">
        <v>1499</v>
      </c>
      <c r="B1289" s="28">
        <v>19</v>
      </c>
      <c r="C1289" s="28">
        <v>49201217</v>
      </c>
      <c r="D1289" s="28" t="s">
        <v>439</v>
      </c>
      <c r="E1289" s="28" t="s">
        <v>440</v>
      </c>
      <c r="F1289" s="106"/>
      <c r="G1289" s="106">
        <v>-4.7960000000000003</v>
      </c>
      <c r="H1289" s="59">
        <v>1.6199999999999999E-6</v>
      </c>
      <c r="I1289" s="28">
        <v>1</v>
      </c>
      <c r="J1289" s="26">
        <v>1.7899229999999999E-3</v>
      </c>
      <c r="K1289" s="26">
        <v>0.98709926199999998</v>
      </c>
      <c r="L1289" s="28" t="s">
        <v>421</v>
      </c>
      <c r="M1289" s="28">
        <v>10</v>
      </c>
      <c r="N1289" s="107" t="s">
        <v>422</v>
      </c>
      <c r="O1289" s="28">
        <v>0</v>
      </c>
      <c r="P1289" s="28" t="s">
        <v>388</v>
      </c>
      <c r="Q1289" s="106">
        <v>3.1059999999999999</v>
      </c>
      <c r="R1289" s="28">
        <v>6</v>
      </c>
      <c r="S1289" s="28">
        <v>1</v>
      </c>
    </row>
    <row r="1290" spans="1:19">
      <c r="A1290" s="28" t="s">
        <v>1513</v>
      </c>
      <c r="B1290" s="28">
        <v>19</v>
      </c>
      <c r="C1290" s="28">
        <v>49214470</v>
      </c>
      <c r="D1290" s="28" t="s">
        <v>439</v>
      </c>
      <c r="E1290" s="28" t="s">
        <v>440</v>
      </c>
      <c r="F1290" s="106"/>
      <c r="G1290" s="106">
        <v>4.7439999999999998</v>
      </c>
      <c r="H1290" s="59">
        <v>2.0899999999999999E-6</v>
      </c>
      <c r="I1290" s="28">
        <v>1</v>
      </c>
      <c r="J1290" s="26">
        <v>1.401226E-3</v>
      </c>
      <c r="K1290" s="26">
        <v>0.98850048800000001</v>
      </c>
      <c r="L1290" s="28" t="s">
        <v>421</v>
      </c>
      <c r="M1290" s="28">
        <v>10</v>
      </c>
      <c r="N1290" s="107" t="s">
        <v>1508</v>
      </c>
      <c r="O1290" s="28">
        <v>1528</v>
      </c>
      <c r="P1290" s="28" t="s">
        <v>385</v>
      </c>
      <c r="Q1290" s="106">
        <v>1.3320000000000001</v>
      </c>
      <c r="R1290" s="28">
        <v>4</v>
      </c>
      <c r="S1290" s="28">
        <v>1</v>
      </c>
    </row>
    <row r="1291" spans="1:19">
      <c r="A1291" s="28" t="s">
        <v>1514</v>
      </c>
      <c r="B1291" s="28">
        <v>19</v>
      </c>
      <c r="C1291" s="28">
        <v>49219459</v>
      </c>
      <c r="D1291" s="28" t="s">
        <v>439</v>
      </c>
      <c r="E1291" s="28" t="s">
        <v>440</v>
      </c>
      <c r="F1291" s="106"/>
      <c r="G1291" s="106">
        <v>-4.7110000000000003</v>
      </c>
      <c r="H1291" s="59">
        <v>2.4700000000000001E-6</v>
      </c>
      <c r="I1291" s="28">
        <v>1</v>
      </c>
      <c r="J1291" s="26">
        <v>1.1962159999999999E-3</v>
      </c>
      <c r="K1291" s="26">
        <v>0.98969670399999998</v>
      </c>
      <c r="L1291" s="28" t="s">
        <v>421</v>
      </c>
      <c r="M1291" s="28">
        <v>10</v>
      </c>
      <c r="N1291" s="107" t="s">
        <v>1508</v>
      </c>
      <c r="O1291" s="28">
        <v>0</v>
      </c>
      <c r="P1291" s="28" t="s">
        <v>388</v>
      </c>
      <c r="Q1291" s="106">
        <v>0.81499999999999995</v>
      </c>
      <c r="R1291" s="28">
        <v>7</v>
      </c>
      <c r="S1291" s="28">
        <v>1</v>
      </c>
    </row>
    <row r="1292" spans="1:19">
      <c r="A1292" s="5" t="s">
        <v>1515</v>
      </c>
      <c r="B1292" s="5">
        <v>19</v>
      </c>
      <c r="C1292" s="5">
        <v>49218060</v>
      </c>
      <c r="D1292" s="5" t="s">
        <v>439</v>
      </c>
      <c r="E1292" s="5" t="s">
        <v>440</v>
      </c>
      <c r="F1292" s="108"/>
      <c r="G1292" s="108">
        <v>4.7080000000000002</v>
      </c>
      <c r="H1292" s="60">
        <v>2.5000000000000002E-6</v>
      </c>
      <c r="I1292" s="5">
        <v>1</v>
      </c>
      <c r="J1292" s="37">
        <v>1.182427E-3</v>
      </c>
      <c r="K1292" s="37">
        <v>0.99087913100000002</v>
      </c>
      <c r="L1292" s="5" t="s">
        <v>421</v>
      </c>
      <c r="M1292" s="5">
        <v>10</v>
      </c>
      <c r="N1292" s="109" t="s">
        <v>1508</v>
      </c>
      <c r="O1292" s="5">
        <v>0</v>
      </c>
      <c r="P1292" s="5" t="s">
        <v>388</v>
      </c>
      <c r="Q1292" s="108">
        <v>12.54</v>
      </c>
      <c r="R1292" s="5">
        <v>4</v>
      </c>
      <c r="S1292" s="5">
        <v>1</v>
      </c>
    </row>
  </sheetData>
  <sortState xmlns:xlrd2="http://schemas.microsoft.com/office/spreadsheetml/2017/richdata2" ref="A3:S1292">
    <sortCondition ref="C3"/>
  </sortState>
  <pageMargins left="0.75" right="0.75" top="1" bottom="1" header="0.51180555555555496" footer="0.51180555555555496"/>
  <pageSetup scale="37" firstPageNumber="0"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K449"/>
  <sheetViews>
    <sheetView zoomScaleNormal="100" workbookViewId="0"/>
  </sheetViews>
  <sheetFormatPr defaultColWidth="8.85546875" defaultRowHeight="15"/>
  <cols>
    <col min="1" max="1" width="9" style="17" customWidth="1"/>
    <col min="2" max="6" width="9" style="17"/>
    <col min="7" max="7" width="31.7109375" style="115"/>
    <col min="8" max="8" width="9" style="17"/>
    <col min="9" max="10" width="16.7109375" style="116"/>
    <col min="11" max="11" width="20.42578125" style="17"/>
    <col min="12" max="12" width="9" style="17"/>
    <col min="13" max="13" width="34.140625" style="17" bestFit="1" customWidth="1"/>
    <col min="14" max="14" width="11.28515625" style="17" bestFit="1" customWidth="1"/>
    <col min="15" max="15" width="12" style="17" bestFit="1" customWidth="1"/>
    <col min="16" max="16" width="9" style="17"/>
    <col min="17" max="17" width="12" style="17" bestFit="1" customWidth="1"/>
    <col min="18" max="18" width="39.85546875" style="117" bestFit="1" customWidth="1"/>
    <col min="19" max="19" width="54.42578125" style="117" bestFit="1" customWidth="1"/>
    <col min="20" max="1025" width="9" style="17"/>
  </cols>
  <sheetData>
    <row r="1" spans="1:20">
      <c r="A1" s="299" t="s">
        <v>2982</v>
      </c>
      <c r="B1" s="183"/>
      <c r="C1" s="183"/>
      <c r="D1" s="183"/>
      <c r="E1" s="183"/>
      <c r="F1" s="183"/>
      <c r="G1" s="187"/>
      <c r="H1" s="183"/>
      <c r="I1" s="184"/>
      <c r="J1" s="184"/>
      <c r="K1" s="183"/>
      <c r="L1" s="183"/>
      <c r="M1" s="185"/>
      <c r="N1" s="183"/>
      <c r="O1" s="183"/>
      <c r="P1" s="183"/>
      <c r="Q1" s="183"/>
      <c r="R1" s="183"/>
      <c r="S1" s="183"/>
      <c r="T1" s="185"/>
    </row>
    <row r="2" spans="1:20">
      <c r="A2" s="186" t="s">
        <v>329</v>
      </c>
      <c r="B2" s="186" t="s">
        <v>1538</v>
      </c>
      <c r="C2" s="186" t="s">
        <v>336</v>
      </c>
      <c r="D2" s="186" t="s">
        <v>337</v>
      </c>
      <c r="E2" s="186" t="s">
        <v>1539</v>
      </c>
      <c r="F2" s="186" t="s">
        <v>1540</v>
      </c>
      <c r="G2" s="188" t="s">
        <v>2</v>
      </c>
      <c r="H2" s="186" t="s">
        <v>1541</v>
      </c>
      <c r="I2" s="192" t="s">
        <v>1542</v>
      </c>
      <c r="J2" s="192" t="s">
        <v>1543</v>
      </c>
      <c r="K2" s="186" t="s">
        <v>1544</v>
      </c>
      <c r="L2" s="186" t="s">
        <v>1545</v>
      </c>
      <c r="M2" s="186" t="s">
        <v>1546</v>
      </c>
      <c r="N2" s="186" t="s">
        <v>385</v>
      </c>
      <c r="O2" s="186" t="s">
        <v>1547</v>
      </c>
      <c r="P2" s="186" t="s">
        <v>243</v>
      </c>
      <c r="Q2" s="186" t="s">
        <v>1548</v>
      </c>
      <c r="R2" s="186" t="s">
        <v>1549</v>
      </c>
      <c r="S2" s="186" t="s">
        <v>1550</v>
      </c>
      <c r="T2" s="186" t="s">
        <v>1551</v>
      </c>
    </row>
    <row r="3" spans="1:20">
      <c r="A3" s="189">
        <v>1</v>
      </c>
      <c r="B3" s="189" t="s">
        <v>245</v>
      </c>
      <c r="C3" s="189">
        <v>2</v>
      </c>
      <c r="D3" s="189">
        <v>27424636</v>
      </c>
      <c r="E3" s="189" t="s">
        <v>1552</v>
      </c>
      <c r="F3" s="189">
        <v>24816252</v>
      </c>
      <c r="G3" s="189" t="s">
        <v>1553</v>
      </c>
      <c r="H3" s="189" t="s">
        <v>244</v>
      </c>
      <c r="I3" s="191" t="s">
        <v>1554</v>
      </c>
      <c r="J3" s="191" t="s">
        <v>1554</v>
      </c>
      <c r="K3" s="189" t="s">
        <v>1555</v>
      </c>
      <c r="L3" s="189" t="s">
        <v>1552</v>
      </c>
      <c r="M3" s="189" t="s">
        <v>1556</v>
      </c>
      <c r="N3" s="189">
        <v>0</v>
      </c>
      <c r="O3" s="189">
        <v>0.7</v>
      </c>
      <c r="P3" s="190">
        <v>7.9999999999999995E-11</v>
      </c>
      <c r="Q3" s="189">
        <v>1.7000000000000001E-2</v>
      </c>
      <c r="R3" s="189" t="s">
        <v>1557</v>
      </c>
      <c r="S3" s="189" t="s">
        <v>1558</v>
      </c>
      <c r="T3" s="189" t="s">
        <v>376</v>
      </c>
    </row>
    <row r="4" spans="1:20">
      <c r="A4" s="189">
        <v>1</v>
      </c>
      <c r="B4" s="189" t="s">
        <v>245</v>
      </c>
      <c r="C4" s="189">
        <v>2</v>
      </c>
      <c r="D4" s="189">
        <v>27598097</v>
      </c>
      <c r="E4" s="189" t="s">
        <v>444</v>
      </c>
      <c r="F4" s="189">
        <v>22747683</v>
      </c>
      <c r="G4" s="189" t="s">
        <v>1559</v>
      </c>
      <c r="H4" s="189" t="s">
        <v>244</v>
      </c>
      <c r="I4" s="191" t="s">
        <v>1560</v>
      </c>
      <c r="J4" s="191" t="s">
        <v>370</v>
      </c>
      <c r="K4" s="189" t="s">
        <v>1561</v>
      </c>
      <c r="L4" s="189" t="s">
        <v>444</v>
      </c>
      <c r="M4" s="189" t="s">
        <v>395</v>
      </c>
      <c r="N4" s="189">
        <v>0</v>
      </c>
      <c r="O4" s="189">
        <v>0.44800000000000001</v>
      </c>
      <c r="P4" s="190">
        <v>9.9999999999999995E-7</v>
      </c>
      <c r="Q4" s="189">
        <v>0.08</v>
      </c>
      <c r="R4" s="189" t="s">
        <v>1562</v>
      </c>
      <c r="S4" s="189" t="s">
        <v>1563</v>
      </c>
      <c r="T4" s="189" t="s">
        <v>376</v>
      </c>
    </row>
    <row r="5" spans="1:20">
      <c r="A5" s="189">
        <v>1</v>
      </c>
      <c r="B5" s="189" t="s">
        <v>245</v>
      </c>
      <c r="C5" s="189">
        <v>2</v>
      </c>
      <c r="D5" s="189">
        <v>27598097</v>
      </c>
      <c r="E5" s="189" t="s">
        <v>444</v>
      </c>
      <c r="F5" s="189">
        <v>23726366</v>
      </c>
      <c r="G5" s="189" t="s">
        <v>154</v>
      </c>
      <c r="H5" s="189" t="s">
        <v>244</v>
      </c>
      <c r="I5" s="191" t="s">
        <v>246</v>
      </c>
      <c r="J5" s="191" t="s">
        <v>370</v>
      </c>
      <c r="K5" s="189" t="s">
        <v>1561</v>
      </c>
      <c r="L5" s="189" t="s">
        <v>444</v>
      </c>
      <c r="M5" s="189" t="s">
        <v>395</v>
      </c>
      <c r="N5" s="189">
        <v>0</v>
      </c>
      <c r="O5" s="189">
        <v>0.123</v>
      </c>
      <c r="P5" s="190">
        <v>1E-8</v>
      </c>
      <c r="Q5" s="189">
        <v>6.5000000000000002E-2</v>
      </c>
      <c r="R5" s="189" t="s">
        <v>1564</v>
      </c>
      <c r="S5" s="189" t="s">
        <v>1565</v>
      </c>
      <c r="T5" s="189" t="s">
        <v>376</v>
      </c>
    </row>
    <row r="6" spans="1:20">
      <c r="A6" s="189">
        <v>1</v>
      </c>
      <c r="B6" s="189" t="s">
        <v>245</v>
      </c>
      <c r="C6" s="189">
        <v>2</v>
      </c>
      <c r="D6" s="189">
        <v>27598097</v>
      </c>
      <c r="E6" s="189" t="s">
        <v>444</v>
      </c>
      <c r="F6" s="189">
        <v>27863252</v>
      </c>
      <c r="G6" s="189" t="s">
        <v>1566</v>
      </c>
      <c r="H6" s="189" t="s">
        <v>244</v>
      </c>
      <c r="I6" s="191" t="s">
        <v>370</v>
      </c>
      <c r="J6" s="191" t="s">
        <v>370</v>
      </c>
      <c r="K6" s="189" t="s">
        <v>1567</v>
      </c>
      <c r="L6" s="189" t="s">
        <v>444</v>
      </c>
      <c r="M6" s="189" t="s">
        <v>395</v>
      </c>
      <c r="N6" s="189">
        <v>0</v>
      </c>
      <c r="O6" s="189">
        <v>0.60509999999999997</v>
      </c>
      <c r="P6" s="190">
        <v>1.0000000000000001E-18</v>
      </c>
      <c r="Q6" s="189">
        <v>3.2467030000000001E-2</v>
      </c>
      <c r="R6" s="189" t="s">
        <v>1568</v>
      </c>
      <c r="S6" s="189" t="s">
        <v>1569</v>
      </c>
      <c r="T6" s="189" t="s">
        <v>376</v>
      </c>
    </row>
    <row r="7" spans="1:20">
      <c r="A7" s="189">
        <v>1</v>
      </c>
      <c r="B7" s="189" t="s">
        <v>245</v>
      </c>
      <c r="C7" s="189">
        <v>2</v>
      </c>
      <c r="D7" s="189">
        <v>27598097</v>
      </c>
      <c r="E7" s="189" t="s">
        <v>444</v>
      </c>
      <c r="F7" s="189">
        <v>27863252</v>
      </c>
      <c r="G7" s="189" t="s">
        <v>1570</v>
      </c>
      <c r="H7" s="189" t="s">
        <v>244</v>
      </c>
      <c r="I7" s="191" t="s">
        <v>370</v>
      </c>
      <c r="J7" s="191" t="s">
        <v>370</v>
      </c>
      <c r="K7" s="189" t="s">
        <v>1567</v>
      </c>
      <c r="L7" s="189" t="s">
        <v>444</v>
      </c>
      <c r="M7" s="189" t="s">
        <v>395</v>
      </c>
      <c r="N7" s="189">
        <v>0</v>
      </c>
      <c r="O7" s="189">
        <v>0.60509999999999997</v>
      </c>
      <c r="P7" s="190">
        <v>3.9999999999999998E-20</v>
      </c>
      <c r="Q7" s="189">
        <v>3.395389E-2</v>
      </c>
      <c r="R7" s="189" t="s">
        <v>1571</v>
      </c>
      <c r="S7" s="189" t="s">
        <v>1569</v>
      </c>
      <c r="T7" s="189" t="s">
        <v>376</v>
      </c>
    </row>
    <row r="8" spans="1:20" ht="13.5" customHeight="1">
      <c r="A8" s="189">
        <v>1</v>
      </c>
      <c r="B8" s="189" t="s">
        <v>245</v>
      </c>
      <c r="C8" s="189">
        <v>2</v>
      </c>
      <c r="D8" s="189">
        <v>27598097</v>
      </c>
      <c r="E8" s="189" t="s">
        <v>444</v>
      </c>
      <c r="F8" s="189">
        <v>27863252</v>
      </c>
      <c r="G8" s="189" t="s">
        <v>1572</v>
      </c>
      <c r="H8" s="189" t="s">
        <v>244</v>
      </c>
      <c r="I8" s="191" t="s">
        <v>370</v>
      </c>
      <c r="J8" s="191" t="s">
        <v>370</v>
      </c>
      <c r="K8" s="189" t="s">
        <v>1567</v>
      </c>
      <c r="L8" s="189" t="s">
        <v>444</v>
      </c>
      <c r="M8" s="189" t="s">
        <v>395</v>
      </c>
      <c r="N8" s="189">
        <v>0</v>
      </c>
      <c r="O8" s="189">
        <v>0.60509999999999997</v>
      </c>
      <c r="P8" s="190">
        <v>2.0000000000000001E-26</v>
      </c>
      <c r="Q8" s="189">
        <v>3.9236029999999998E-2</v>
      </c>
      <c r="R8" s="189" t="s">
        <v>1573</v>
      </c>
      <c r="S8" s="189" t="s">
        <v>1569</v>
      </c>
      <c r="T8" s="189" t="s">
        <v>376</v>
      </c>
    </row>
    <row r="9" spans="1:20">
      <c r="A9" s="189">
        <v>1</v>
      </c>
      <c r="B9" s="189" t="s">
        <v>245</v>
      </c>
      <c r="C9" s="189">
        <v>2</v>
      </c>
      <c r="D9" s="189">
        <v>27635463</v>
      </c>
      <c r="E9" s="189" t="s">
        <v>1574</v>
      </c>
      <c r="F9" s="189">
        <v>23128233</v>
      </c>
      <c r="G9" s="189" t="s">
        <v>1575</v>
      </c>
      <c r="H9" s="189" t="s">
        <v>244</v>
      </c>
      <c r="I9" s="191" t="s">
        <v>1576</v>
      </c>
      <c r="J9" s="191" t="s">
        <v>1577</v>
      </c>
      <c r="K9" s="189" t="s">
        <v>1578</v>
      </c>
      <c r="L9" s="189" t="s">
        <v>1574</v>
      </c>
      <c r="M9" s="189" t="s">
        <v>1579</v>
      </c>
      <c r="N9" s="189">
        <v>1</v>
      </c>
      <c r="O9" s="189">
        <v>0.29899999999999999</v>
      </c>
      <c r="P9" s="190">
        <v>5.0000000000000004E-16</v>
      </c>
      <c r="Q9" s="189">
        <v>1.123</v>
      </c>
      <c r="R9" s="189" t="s">
        <v>1580</v>
      </c>
      <c r="S9" s="189" t="s">
        <v>1581</v>
      </c>
      <c r="T9" s="189" t="s">
        <v>376</v>
      </c>
    </row>
    <row r="10" spans="1:20">
      <c r="A10" s="189">
        <v>1</v>
      </c>
      <c r="B10" s="189" t="s">
        <v>245</v>
      </c>
      <c r="C10" s="189">
        <v>2</v>
      </c>
      <c r="D10" s="189">
        <v>27635463</v>
      </c>
      <c r="E10" s="189" t="s">
        <v>1574</v>
      </c>
      <c r="F10" s="189">
        <v>27790247</v>
      </c>
      <c r="G10" s="189" t="s">
        <v>1582</v>
      </c>
      <c r="H10" s="189" t="s">
        <v>244</v>
      </c>
      <c r="I10" s="191" t="s">
        <v>1583</v>
      </c>
      <c r="J10" s="191" t="s">
        <v>1577</v>
      </c>
      <c r="K10" s="189" t="s">
        <v>1584</v>
      </c>
      <c r="L10" s="189" t="s">
        <v>1574</v>
      </c>
      <c r="M10" s="189" t="s">
        <v>1579</v>
      </c>
      <c r="N10" s="189">
        <v>1</v>
      </c>
      <c r="O10" s="189" t="s">
        <v>1583</v>
      </c>
      <c r="P10" s="190">
        <v>4.9999999999999996E-35</v>
      </c>
      <c r="Q10" s="189"/>
      <c r="R10" s="189"/>
      <c r="S10" s="189" t="s">
        <v>1565</v>
      </c>
      <c r="T10" s="189" t="s">
        <v>376</v>
      </c>
    </row>
    <row r="11" spans="1:20">
      <c r="A11" s="189">
        <v>1</v>
      </c>
      <c r="B11" s="189" t="s">
        <v>245</v>
      </c>
      <c r="C11" s="189">
        <v>2</v>
      </c>
      <c r="D11" s="189">
        <v>27635463</v>
      </c>
      <c r="E11" s="189" t="s">
        <v>1574</v>
      </c>
      <c r="F11" s="189">
        <v>27790247</v>
      </c>
      <c r="G11" s="189" t="s">
        <v>1585</v>
      </c>
      <c r="H11" s="189" t="s">
        <v>244</v>
      </c>
      <c r="I11" s="191" t="s">
        <v>1583</v>
      </c>
      <c r="J11" s="191" t="s">
        <v>1577</v>
      </c>
      <c r="K11" s="189" t="s">
        <v>1584</v>
      </c>
      <c r="L11" s="189" t="s">
        <v>1574</v>
      </c>
      <c r="M11" s="189" t="s">
        <v>1579</v>
      </c>
      <c r="N11" s="189">
        <v>1</v>
      </c>
      <c r="O11" s="189" t="s">
        <v>1583</v>
      </c>
      <c r="P11" s="190">
        <v>1.0000000000000001E-31</v>
      </c>
      <c r="Q11" s="189"/>
      <c r="R11" s="189"/>
      <c r="S11" s="189" t="s">
        <v>1565</v>
      </c>
      <c r="T11" s="189" t="s">
        <v>376</v>
      </c>
    </row>
    <row r="12" spans="1:20">
      <c r="A12" s="189">
        <v>1</v>
      </c>
      <c r="B12" s="189" t="s">
        <v>245</v>
      </c>
      <c r="C12" s="189">
        <v>2</v>
      </c>
      <c r="D12" s="189">
        <v>27715416</v>
      </c>
      <c r="E12" s="189" t="s">
        <v>1586</v>
      </c>
      <c r="F12" s="189">
        <v>22267201</v>
      </c>
      <c r="G12" s="189" t="s">
        <v>1587</v>
      </c>
      <c r="H12" s="189" t="s">
        <v>244</v>
      </c>
      <c r="I12" s="191" t="s">
        <v>1588</v>
      </c>
      <c r="J12" s="191" t="s">
        <v>1588</v>
      </c>
      <c r="K12" s="189" t="s">
        <v>1589</v>
      </c>
      <c r="L12" s="189" t="s">
        <v>1586</v>
      </c>
      <c r="M12" s="189" t="s">
        <v>395</v>
      </c>
      <c r="N12" s="189">
        <v>0</v>
      </c>
      <c r="O12" s="189">
        <v>0.38800000000000001</v>
      </c>
      <c r="P12" s="190">
        <v>2E-12</v>
      </c>
      <c r="Q12" s="189">
        <v>0.17499999999999999</v>
      </c>
      <c r="R12" s="189" t="s">
        <v>1590</v>
      </c>
      <c r="S12" s="189" t="s">
        <v>1591</v>
      </c>
      <c r="T12" s="189" t="s">
        <v>376</v>
      </c>
    </row>
    <row r="13" spans="1:20">
      <c r="A13" s="189">
        <v>1</v>
      </c>
      <c r="B13" s="189" t="s">
        <v>245</v>
      </c>
      <c r="C13" s="189">
        <v>2</v>
      </c>
      <c r="D13" s="189">
        <v>27730940</v>
      </c>
      <c r="E13" s="189" t="s">
        <v>245</v>
      </c>
      <c r="F13" s="189">
        <v>18454146</v>
      </c>
      <c r="G13" s="189" t="s">
        <v>1592</v>
      </c>
      <c r="H13" s="189" t="s">
        <v>244</v>
      </c>
      <c r="I13" s="191" t="s">
        <v>246</v>
      </c>
      <c r="J13" s="191" t="s">
        <v>246</v>
      </c>
      <c r="K13" s="189" t="s">
        <v>1593</v>
      </c>
      <c r="L13" s="189" t="s">
        <v>245</v>
      </c>
      <c r="M13" s="189" t="s">
        <v>1556</v>
      </c>
      <c r="N13" s="189">
        <v>0</v>
      </c>
      <c r="O13" s="189" t="s">
        <v>1583</v>
      </c>
      <c r="P13" s="190">
        <v>4.0000000000000001E-8</v>
      </c>
      <c r="Q13" s="189"/>
      <c r="R13" s="189"/>
      <c r="S13" s="189" t="s">
        <v>1594</v>
      </c>
      <c r="T13" s="189" t="s">
        <v>376</v>
      </c>
    </row>
    <row r="14" spans="1:20">
      <c r="A14" s="189">
        <v>1</v>
      </c>
      <c r="B14" s="189" t="s">
        <v>245</v>
      </c>
      <c r="C14" s="189">
        <v>2</v>
      </c>
      <c r="D14" s="189">
        <v>27730940</v>
      </c>
      <c r="E14" s="189" t="s">
        <v>245</v>
      </c>
      <c r="F14" s="189">
        <v>19060906</v>
      </c>
      <c r="G14" s="189" t="s">
        <v>154</v>
      </c>
      <c r="H14" s="189" t="s">
        <v>244</v>
      </c>
      <c r="I14" s="191" t="s">
        <v>246</v>
      </c>
      <c r="J14" s="191" t="s">
        <v>246</v>
      </c>
      <c r="K14" s="189" t="s">
        <v>1595</v>
      </c>
      <c r="L14" s="189" t="s">
        <v>245</v>
      </c>
      <c r="M14" s="189" t="s">
        <v>1556</v>
      </c>
      <c r="N14" s="189">
        <v>0</v>
      </c>
      <c r="O14" s="189">
        <v>0.45</v>
      </c>
      <c r="P14" s="190">
        <v>2.0000000000000002E-31</v>
      </c>
      <c r="Q14" s="189">
        <v>0.12</v>
      </c>
      <c r="R14" s="189" t="s">
        <v>1596</v>
      </c>
      <c r="S14" s="189" t="s">
        <v>1597</v>
      </c>
      <c r="T14" s="189" t="s">
        <v>376</v>
      </c>
    </row>
    <row r="15" spans="1:20">
      <c r="A15" s="189">
        <v>1</v>
      </c>
      <c r="B15" s="189" t="s">
        <v>245</v>
      </c>
      <c r="C15" s="189">
        <v>2</v>
      </c>
      <c r="D15" s="189">
        <v>27730940</v>
      </c>
      <c r="E15" s="189" t="s">
        <v>245</v>
      </c>
      <c r="F15" s="189">
        <v>19060910</v>
      </c>
      <c r="G15" s="189" t="s">
        <v>1598</v>
      </c>
      <c r="H15" s="189" t="s">
        <v>244</v>
      </c>
      <c r="I15" s="191" t="s">
        <v>246</v>
      </c>
      <c r="J15" s="191" t="s">
        <v>246</v>
      </c>
      <c r="K15" s="189" t="s">
        <v>1599</v>
      </c>
      <c r="L15" s="189" t="s">
        <v>245</v>
      </c>
      <c r="M15" s="189" t="s">
        <v>1556</v>
      </c>
      <c r="N15" s="189">
        <v>0</v>
      </c>
      <c r="O15" s="189">
        <v>0.35</v>
      </c>
      <c r="P15" s="190">
        <v>4.0000000000000001E-10</v>
      </c>
      <c r="Q15" s="189">
        <v>0.09</v>
      </c>
      <c r="R15" s="189" t="s">
        <v>1600</v>
      </c>
      <c r="S15" s="189" t="s">
        <v>1601</v>
      </c>
      <c r="T15" s="189" t="s">
        <v>376</v>
      </c>
    </row>
    <row r="16" spans="1:20">
      <c r="A16" s="189">
        <v>1</v>
      </c>
      <c r="B16" s="189" t="s">
        <v>245</v>
      </c>
      <c r="C16" s="189">
        <v>2</v>
      </c>
      <c r="D16" s="189">
        <v>27730940</v>
      </c>
      <c r="E16" s="189" t="s">
        <v>245</v>
      </c>
      <c r="F16" s="189">
        <v>20081857</v>
      </c>
      <c r="G16" s="189" t="s">
        <v>1602</v>
      </c>
      <c r="H16" s="189" t="s">
        <v>244</v>
      </c>
      <c r="I16" s="191" t="s">
        <v>246</v>
      </c>
      <c r="J16" s="191" t="s">
        <v>246</v>
      </c>
      <c r="K16" s="189" t="s">
        <v>1595</v>
      </c>
      <c r="L16" s="189" t="s">
        <v>245</v>
      </c>
      <c r="M16" s="189" t="s">
        <v>1556</v>
      </c>
      <c r="N16" s="189">
        <v>0</v>
      </c>
      <c r="O16" s="189" t="s">
        <v>1583</v>
      </c>
      <c r="P16" s="190">
        <v>3E-10</v>
      </c>
      <c r="Q16" s="189">
        <v>7.0000000000000007E-2</v>
      </c>
      <c r="R16" s="189" t="s">
        <v>1603</v>
      </c>
      <c r="S16" s="189" t="s">
        <v>1604</v>
      </c>
      <c r="T16" s="189" t="s">
        <v>376</v>
      </c>
    </row>
    <row r="17" spans="1:20">
      <c r="A17" s="189">
        <v>1</v>
      </c>
      <c r="B17" s="189" t="s">
        <v>245</v>
      </c>
      <c r="C17" s="189">
        <v>2</v>
      </c>
      <c r="D17" s="189">
        <v>27730940</v>
      </c>
      <c r="E17" s="189" t="s">
        <v>245</v>
      </c>
      <c r="F17" s="189">
        <v>20383146</v>
      </c>
      <c r="G17" s="189" t="s">
        <v>1605</v>
      </c>
      <c r="H17" s="189" t="s">
        <v>244</v>
      </c>
      <c r="I17" s="191" t="s">
        <v>1606</v>
      </c>
      <c r="J17" s="191" t="s">
        <v>246</v>
      </c>
      <c r="K17" s="189" t="s">
        <v>1595</v>
      </c>
      <c r="L17" s="189" t="s">
        <v>245</v>
      </c>
      <c r="M17" s="189" t="s">
        <v>1556</v>
      </c>
      <c r="N17" s="189">
        <v>0</v>
      </c>
      <c r="O17" s="189">
        <v>0.41</v>
      </c>
      <c r="P17" s="190">
        <v>2.9999999999999998E-14</v>
      </c>
      <c r="Q17" s="189">
        <v>0.01</v>
      </c>
      <c r="R17" s="189" t="s">
        <v>1607</v>
      </c>
      <c r="S17" s="189" t="s">
        <v>1608</v>
      </c>
      <c r="T17" s="189" t="s">
        <v>376</v>
      </c>
    </row>
    <row r="18" spans="1:20">
      <c r="A18" s="189">
        <v>1</v>
      </c>
      <c r="B18" s="189" t="s">
        <v>245</v>
      </c>
      <c r="C18" s="189">
        <v>2</v>
      </c>
      <c r="D18" s="189">
        <v>27730940</v>
      </c>
      <c r="E18" s="189" t="s">
        <v>245</v>
      </c>
      <c r="F18" s="189">
        <v>20657596</v>
      </c>
      <c r="G18" s="189" t="s">
        <v>1609</v>
      </c>
      <c r="H18" s="189" t="s">
        <v>244</v>
      </c>
      <c r="I18" s="191" t="s">
        <v>246</v>
      </c>
      <c r="J18" s="191" t="s">
        <v>246</v>
      </c>
      <c r="K18" s="189" t="s">
        <v>1595</v>
      </c>
      <c r="L18" s="189" t="s">
        <v>245</v>
      </c>
      <c r="M18" s="189" t="s">
        <v>1556</v>
      </c>
      <c r="N18" s="189">
        <v>0</v>
      </c>
      <c r="O18" s="189">
        <v>0.41</v>
      </c>
      <c r="P18" s="190">
        <v>6.9999999999999998E-9</v>
      </c>
      <c r="Q18" s="189">
        <v>1.75</v>
      </c>
      <c r="R18" s="189" t="s">
        <v>1610</v>
      </c>
      <c r="S18" s="189" t="s">
        <v>1611</v>
      </c>
      <c r="T18" s="189" t="s">
        <v>376</v>
      </c>
    </row>
    <row r="19" spans="1:20">
      <c r="A19" s="189">
        <v>1</v>
      </c>
      <c r="B19" s="189" t="s">
        <v>245</v>
      </c>
      <c r="C19" s="189">
        <v>2</v>
      </c>
      <c r="D19" s="189">
        <v>27730940</v>
      </c>
      <c r="E19" s="189" t="s">
        <v>245</v>
      </c>
      <c r="F19" s="189">
        <v>21943158</v>
      </c>
      <c r="G19" s="189" t="s">
        <v>1612</v>
      </c>
      <c r="H19" s="189" t="s">
        <v>244</v>
      </c>
      <c r="I19" s="191" t="s">
        <v>246</v>
      </c>
      <c r="J19" s="191" t="s">
        <v>246</v>
      </c>
      <c r="K19" s="189" t="s">
        <v>1595</v>
      </c>
      <c r="L19" s="189" t="s">
        <v>245</v>
      </c>
      <c r="M19" s="189" t="s">
        <v>1556</v>
      </c>
      <c r="N19" s="189">
        <v>0</v>
      </c>
      <c r="O19" s="189">
        <v>0.4</v>
      </c>
      <c r="P19" s="190">
        <v>2E-8</v>
      </c>
      <c r="Q19" s="189">
        <v>8.2000000000000003E-2</v>
      </c>
      <c r="R19" s="189" t="s">
        <v>1613</v>
      </c>
      <c r="S19" s="189" t="s">
        <v>1614</v>
      </c>
      <c r="T19" s="189" t="s">
        <v>376</v>
      </c>
    </row>
    <row r="20" spans="1:20">
      <c r="A20" s="189">
        <v>1</v>
      </c>
      <c r="B20" s="189" t="s">
        <v>245</v>
      </c>
      <c r="C20" s="189">
        <v>2</v>
      </c>
      <c r="D20" s="189">
        <v>27730940</v>
      </c>
      <c r="E20" s="189" t="s">
        <v>245</v>
      </c>
      <c r="F20" s="189">
        <v>22001757</v>
      </c>
      <c r="G20" s="189" t="s">
        <v>1615</v>
      </c>
      <c r="H20" s="189" t="s">
        <v>244</v>
      </c>
      <c r="I20" s="191" t="s">
        <v>1616</v>
      </c>
      <c r="J20" s="191" t="s">
        <v>246</v>
      </c>
      <c r="K20" s="189" t="s">
        <v>1595</v>
      </c>
      <c r="L20" s="189" t="s">
        <v>245</v>
      </c>
      <c r="M20" s="189" t="s">
        <v>1556</v>
      </c>
      <c r="N20" s="189">
        <v>0</v>
      </c>
      <c r="O20" s="189">
        <v>0.38</v>
      </c>
      <c r="P20" s="190">
        <v>4.0000000000000001E-13</v>
      </c>
      <c r="Q20" s="189">
        <v>3.2</v>
      </c>
      <c r="R20" s="189" t="s">
        <v>1617</v>
      </c>
      <c r="S20" s="189" t="s">
        <v>1618</v>
      </c>
      <c r="T20" s="189" t="s">
        <v>376</v>
      </c>
    </row>
    <row r="21" spans="1:20">
      <c r="A21" s="189">
        <v>1</v>
      </c>
      <c r="B21" s="189" t="s">
        <v>245</v>
      </c>
      <c r="C21" s="189">
        <v>2</v>
      </c>
      <c r="D21" s="189">
        <v>27730940</v>
      </c>
      <c r="E21" s="189" t="s">
        <v>245</v>
      </c>
      <c r="F21" s="189">
        <v>20686565</v>
      </c>
      <c r="G21" s="189" t="s">
        <v>1619</v>
      </c>
      <c r="H21" s="189" t="s">
        <v>244</v>
      </c>
      <c r="I21" s="191" t="s">
        <v>246</v>
      </c>
      <c r="J21" s="191" t="s">
        <v>246</v>
      </c>
      <c r="K21" s="189" t="s">
        <v>1595</v>
      </c>
      <c r="L21" s="189" t="s">
        <v>245</v>
      </c>
      <c r="M21" s="189" t="s">
        <v>1556</v>
      </c>
      <c r="N21" s="189">
        <v>0</v>
      </c>
      <c r="O21" s="189">
        <v>0.41</v>
      </c>
      <c r="P21" s="190">
        <v>7.0000000000000003E-27</v>
      </c>
      <c r="Q21" s="189">
        <v>1.91</v>
      </c>
      <c r="R21" s="189" t="s">
        <v>1620</v>
      </c>
      <c r="S21" s="189" t="s">
        <v>1618</v>
      </c>
      <c r="T21" s="189" t="s">
        <v>376</v>
      </c>
    </row>
    <row r="22" spans="1:20">
      <c r="A22" s="189">
        <v>1</v>
      </c>
      <c r="B22" s="189" t="s">
        <v>245</v>
      </c>
      <c r="C22" s="189">
        <v>2</v>
      </c>
      <c r="D22" s="189">
        <v>27730940</v>
      </c>
      <c r="E22" s="189" t="s">
        <v>245</v>
      </c>
      <c r="F22" s="189">
        <v>20686565</v>
      </c>
      <c r="G22" s="189" t="s">
        <v>154</v>
      </c>
      <c r="H22" s="189" t="s">
        <v>244</v>
      </c>
      <c r="I22" s="191" t="s">
        <v>246</v>
      </c>
      <c r="J22" s="191" t="s">
        <v>246</v>
      </c>
      <c r="K22" s="189" t="s">
        <v>1595</v>
      </c>
      <c r="L22" s="189" t="s">
        <v>245</v>
      </c>
      <c r="M22" s="189" t="s">
        <v>1556</v>
      </c>
      <c r="N22" s="189">
        <v>0</v>
      </c>
      <c r="O22" s="189">
        <v>0.41</v>
      </c>
      <c r="P22" s="190">
        <v>6.0000000000000004E-133</v>
      </c>
      <c r="Q22" s="189">
        <v>8.76</v>
      </c>
      <c r="R22" s="189" t="s">
        <v>1621</v>
      </c>
      <c r="S22" s="189" t="s">
        <v>1618</v>
      </c>
      <c r="T22" s="189" t="s">
        <v>376</v>
      </c>
    </row>
    <row r="23" spans="1:20">
      <c r="A23" s="189">
        <v>1</v>
      </c>
      <c r="B23" s="189" t="s">
        <v>245</v>
      </c>
      <c r="C23" s="189">
        <v>2</v>
      </c>
      <c r="D23" s="189">
        <v>27730940</v>
      </c>
      <c r="E23" s="189" t="s">
        <v>245</v>
      </c>
      <c r="F23" s="189">
        <v>22286219</v>
      </c>
      <c r="G23" s="189" t="s">
        <v>1622</v>
      </c>
      <c r="H23" s="189" t="s">
        <v>244</v>
      </c>
      <c r="I23" s="191" t="s">
        <v>246</v>
      </c>
      <c r="J23" s="191" t="s">
        <v>246</v>
      </c>
      <c r="K23" s="189" t="s">
        <v>1593</v>
      </c>
      <c r="L23" s="189" t="s">
        <v>245</v>
      </c>
      <c r="M23" s="189" t="s">
        <v>1556</v>
      </c>
      <c r="N23" s="189">
        <v>0</v>
      </c>
      <c r="O23" s="189" t="s">
        <v>1583</v>
      </c>
      <c r="P23" s="190">
        <v>2.9999999999999998E-18</v>
      </c>
      <c r="Q23" s="189">
        <v>0.15</v>
      </c>
      <c r="R23" s="189" t="s">
        <v>1623</v>
      </c>
      <c r="S23" s="189" t="s">
        <v>1624</v>
      </c>
      <c r="T23" s="189" t="s">
        <v>376</v>
      </c>
    </row>
    <row r="24" spans="1:20">
      <c r="A24" s="189">
        <v>1</v>
      </c>
      <c r="B24" s="189" t="s">
        <v>245</v>
      </c>
      <c r="C24" s="189">
        <v>2</v>
      </c>
      <c r="D24" s="189">
        <v>27730940</v>
      </c>
      <c r="E24" s="189" t="s">
        <v>245</v>
      </c>
      <c r="F24" s="189">
        <v>22558069</v>
      </c>
      <c r="G24" s="189" t="s">
        <v>1625</v>
      </c>
      <c r="H24" s="189" t="s">
        <v>244</v>
      </c>
      <c r="I24" s="191" t="s">
        <v>246</v>
      </c>
      <c r="J24" s="191" t="s">
        <v>246</v>
      </c>
      <c r="K24" s="189" t="s">
        <v>1626</v>
      </c>
      <c r="L24" s="189" t="s">
        <v>245</v>
      </c>
      <c r="M24" s="189" t="s">
        <v>1556</v>
      </c>
      <c r="N24" s="189">
        <v>0</v>
      </c>
      <c r="O24" s="189">
        <v>0.44500000000000001</v>
      </c>
      <c r="P24" s="190">
        <v>3E-9</v>
      </c>
      <c r="Q24" s="189">
        <v>0.08</v>
      </c>
      <c r="R24" s="189" t="s">
        <v>1627</v>
      </c>
      <c r="S24" s="189" t="s">
        <v>1628</v>
      </c>
      <c r="T24" s="189" t="s">
        <v>376</v>
      </c>
    </row>
    <row r="25" spans="1:20">
      <c r="A25" s="189">
        <v>1</v>
      </c>
      <c r="B25" s="189" t="s">
        <v>245</v>
      </c>
      <c r="C25" s="189">
        <v>2</v>
      </c>
      <c r="D25" s="189">
        <v>27730940</v>
      </c>
      <c r="E25" s="189" t="s">
        <v>245</v>
      </c>
      <c r="F25" s="189">
        <v>22916037</v>
      </c>
      <c r="G25" s="189" t="s">
        <v>1622</v>
      </c>
      <c r="H25" s="189" t="s">
        <v>244</v>
      </c>
      <c r="I25" s="191" t="s">
        <v>246</v>
      </c>
      <c r="J25" s="191" t="s">
        <v>246</v>
      </c>
      <c r="K25" s="189" t="s">
        <v>1593</v>
      </c>
      <c r="L25" s="189" t="s">
        <v>245</v>
      </c>
      <c r="M25" s="189" t="s">
        <v>1556</v>
      </c>
      <c r="N25" s="189">
        <v>0</v>
      </c>
      <c r="O25" s="189">
        <v>0.36</v>
      </c>
      <c r="P25" s="190">
        <v>9.9999999999999998E-13</v>
      </c>
      <c r="Q25" s="189"/>
      <c r="R25" s="189"/>
      <c r="S25" s="189" t="s">
        <v>1629</v>
      </c>
      <c r="T25" s="189" t="s">
        <v>376</v>
      </c>
    </row>
    <row r="26" spans="1:20">
      <c r="A26" s="189">
        <v>1</v>
      </c>
      <c r="B26" s="189" t="s">
        <v>245</v>
      </c>
      <c r="C26" s="189">
        <v>2</v>
      </c>
      <c r="D26" s="189">
        <v>27730940</v>
      </c>
      <c r="E26" s="189" t="s">
        <v>245</v>
      </c>
      <c r="F26" s="189">
        <v>23022100</v>
      </c>
      <c r="G26" s="189" t="s">
        <v>1630</v>
      </c>
      <c r="H26" s="189" t="s">
        <v>244</v>
      </c>
      <c r="I26" s="191" t="s">
        <v>1631</v>
      </c>
      <c r="J26" s="191" t="s">
        <v>246</v>
      </c>
      <c r="K26" s="189" t="s">
        <v>1595</v>
      </c>
      <c r="L26" s="189" t="s">
        <v>245</v>
      </c>
      <c r="M26" s="189" t="s">
        <v>1556</v>
      </c>
      <c r="N26" s="189">
        <v>0</v>
      </c>
      <c r="O26" s="189">
        <v>0.41</v>
      </c>
      <c r="P26" s="190">
        <v>2.9999999999999998E-14</v>
      </c>
      <c r="Q26" s="189">
        <v>1.24E-2</v>
      </c>
      <c r="R26" s="189" t="s">
        <v>1632</v>
      </c>
      <c r="S26" s="189" t="s">
        <v>1608</v>
      </c>
      <c r="T26" s="189" t="s">
        <v>376</v>
      </c>
    </row>
    <row r="27" spans="1:20">
      <c r="A27" s="189">
        <v>1</v>
      </c>
      <c r="B27" s="189" t="s">
        <v>245</v>
      </c>
      <c r="C27" s="189">
        <v>2</v>
      </c>
      <c r="D27" s="189">
        <v>27730940</v>
      </c>
      <c r="E27" s="189" t="s">
        <v>245</v>
      </c>
      <c r="F27" s="189">
        <v>23022100</v>
      </c>
      <c r="G27" s="189" t="s">
        <v>1630</v>
      </c>
      <c r="H27" s="189" t="s">
        <v>244</v>
      </c>
      <c r="I27" s="191" t="s">
        <v>1631</v>
      </c>
      <c r="J27" s="191" t="s">
        <v>246</v>
      </c>
      <c r="K27" s="189" t="s">
        <v>1595</v>
      </c>
      <c r="L27" s="189" t="s">
        <v>245</v>
      </c>
      <c r="M27" s="189" t="s">
        <v>1556</v>
      </c>
      <c r="N27" s="189">
        <v>0</v>
      </c>
      <c r="O27" s="189">
        <v>0.56000000000000005</v>
      </c>
      <c r="P27" s="190">
        <v>2E-8</v>
      </c>
      <c r="Q27" s="189">
        <v>2.7E-2</v>
      </c>
      <c r="R27" s="189" t="s">
        <v>1633</v>
      </c>
      <c r="S27" s="189" t="s">
        <v>1608</v>
      </c>
      <c r="T27" s="189" t="s">
        <v>376</v>
      </c>
    </row>
    <row r="28" spans="1:20" ht="17.25" customHeight="1">
      <c r="A28" s="189">
        <v>1</v>
      </c>
      <c r="B28" s="189" t="s">
        <v>245</v>
      </c>
      <c r="C28" s="189">
        <v>2</v>
      </c>
      <c r="D28" s="189">
        <v>27730940</v>
      </c>
      <c r="E28" s="189" t="s">
        <v>245</v>
      </c>
      <c r="F28" s="189">
        <v>23022100</v>
      </c>
      <c r="G28" s="189" t="s">
        <v>1630</v>
      </c>
      <c r="H28" s="189" t="s">
        <v>244</v>
      </c>
      <c r="I28" s="191" t="s">
        <v>1634</v>
      </c>
      <c r="J28" s="191" t="s">
        <v>246</v>
      </c>
      <c r="K28" s="189" t="s">
        <v>1595</v>
      </c>
      <c r="L28" s="189" t="s">
        <v>245</v>
      </c>
      <c r="M28" s="189" t="s">
        <v>1556</v>
      </c>
      <c r="N28" s="189">
        <v>0</v>
      </c>
      <c r="O28" s="189">
        <v>0.41</v>
      </c>
      <c r="P28" s="190">
        <v>3.9999999999999999E-19</v>
      </c>
      <c r="Q28" s="189">
        <v>1.38E-2</v>
      </c>
      <c r="R28" s="189" t="s">
        <v>1635</v>
      </c>
      <c r="S28" s="189" t="s">
        <v>1608</v>
      </c>
      <c r="T28" s="189" t="s">
        <v>376</v>
      </c>
    </row>
    <row r="29" spans="1:20">
      <c r="A29" s="189">
        <v>1</v>
      </c>
      <c r="B29" s="189" t="s">
        <v>245</v>
      </c>
      <c r="C29" s="189">
        <v>2</v>
      </c>
      <c r="D29" s="189">
        <v>27730940</v>
      </c>
      <c r="E29" s="189" t="s">
        <v>245</v>
      </c>
      <c r="F29" s="189">
        <v>23022100</v>
      </c>
      <c r="G29" s="189" t="s">
        <v>1636</v>
      </c>
      <c r="H29" s="189" t="s">
        <v>244</v>
      </c>
      <c r="I29" s="191" t="s">
        <v>1631</v>
      </c>
      <c r="J29" s="191" t="s">
        <v>246</v>
      </c>
      <c r="K29" s="189" t="s">
        <v>1595</v>
      </c>
      <c r="L29" s="189" t="s">
        <v>245</v>
      </c>
      <c r="M29" s="189" t="s">
        <v>1556</v>
      </c>
      <c r="N29" s="189">
        <v>0</v>
      </c>
      <c r="O29" s="189">
        <v>0.44</v>
      </c>
      <c r="P29" s="190">
        <v>5.9999999999999995E-8</v>
      </c>
      <c r="Q29" s="189">
        <v>1.7899999999999999E-2</v>
      </c>
      <c r="R29" s="189" t="s">
        <v>1637</v>
      </c>
      <c r="S29" s="189" t="s">
        <v>1608</v>
      </c>
      <c r="T29" s="189" t="s">
        <v>376</v>
      </c>
    </row>
    <row r="30" spans="1:20">
      <c r="A30" s="189">
        <v>1</v>
      </c>
      <c r="B30" s="189" t="s">
        <v>245</v>
      </c>
      <c r="C30" s="189">
        <v>2</v>
      </c>
      <c r="D30" s="189">
        <v>27730940</v>
      </c>
      <c r="E30" s="189" t="s">
        <v>245</v>
      </c>
      <c r="F30" s="189">
        <v>23022100</v>
      </c>
      <c r="G30" s="189" t="s">
        <v>1636</v>
      </c>
      <c r="H30" s="189" t="s">
        <v>244</v>
      </c>
      <c r="I30" s="191" t="s">
        <v>1631</v>
      </c>
      <c r="J30" s="191" t="s">
        <v>246</v>
      </c>
      <c r="K30" s="189" t="s">
        <v>1595</v>
      </c>
      <c r="L30" s="189" t="s">
        <v>245</v>
      </c>
      <c r="M30" s="189" t="s">
        <v>1556</v>
      </c>
      <c r="N30" s="189">
        <v>0</v>
      </c>
      <c r="O30" s="189">
        <v>0.56000000000000005</v>
      </c>
      <c r="P30" s="190">
        <v>3.9999999999999998E-6</v>
      </c>
      <c r="Q30" s="189">
        <v>3.1E-2</v>
      </c>
      <c r="R30" s="189" t="s">
        <v>1638</v>
      </c>
      <c r="S30" s="189" t="s">
        <v>1608</v>
      </c>
      <c r="T30" s="189" t="s">
        <v>376</v>
      </c>
    </row>
    <row r="31" spans="1:20">
      <c r="A31" s="189">
        <v>1</v>
      </c>
      <c r="B31" s="189" t="s">
        <v>245</v>
      </c>
      <c r="C31" s="189">
        <v>2</v>
      </c>
      <c r="D31" s="189">
        <v>27730940</v>
      </c>
      <c r="E31" s="189" t="s">
        <v>245</v>
      </c>
      <c r="F31" s="189">
        <v>23118302</v>
      </c>
      <c r="G31" s="189" t="s">
        <v>1639</v>
      </c>
      <c r="H31" s="189" t="s">
        <v>244</v>
      </c>
      <c r="I31" s="191" t="s">
        <v>246</v>
      </c>
      <c r="J31" s="191" t="s">
        <v>246</v>
      </c>
      <c r="K31" s="189" t="s">
        <v>1595</v>
      </c>
      <c r="L31" s="189" t="s">
        <v>245</v>
      </c>
      <c r="M31" s="189" t="s">
        <v>1556</v>
      </c>
      <c r="N31" s="189">
        <v>0</v>
      </c>
      <c r="O31" s="189">
        <v>0.44</v>
      </c>
      <c r="P31" s="190">
        <v>5.0000000000000004E-6</v>
      </c>
      <c r="Q31" s="189">
        <v>5.3E-3</v>
      </c>
      <c r="R31" s="189" t="s">
        <v>1640</v>
      </c>
      <c r="S31" s="189" t="s">
        <v>1641</v>
      </c>
      <c r="T31" s="189" t="s">
        <v>376</v>
      </c>
    </row>
    <row r="32" spans="1:20">
      <c r="A32" s="189">
        <v>1</v>
      </c>
      <c r="B32" s="189" t="s">
        <v>245</v>
      </c>
      <c r="C32" s="189">
        <v>2</v>
      </c>
      <c r="D32" s="189">
        <v>27730940</v>
      </c>
      <c r="E32" s="189" t="s">
        <v>245</v>
      </c>
      <c r="F32" s="189">
        <v>23263486</v>
      </c>
      <c r="G32" s="189" t="s">
        <v>1642</v>
      </c>
      <c r="H32" s="189" t="s">
        <v>244</v>
      </c>
      <c r="I32" s="191" t="s">
        <v>246</v>
      </c>
      <c r="J32" s="191" t="s">
        <v>246</v>
      </c>
      <c r="K32" s="189" t="s">
        <v>1595</v>
      </c>
      <c r="L32" s="189" t="s">
        <v>245</v>
      </c>
      <c r="M32" s="189" t="s">
        <v>1556</v>
      </c>
      <c r="N32" s="189">
        <v>0</v>
      </c>
      <c r="O32" s="189">
        <v>0.41</v>
      </c>
      <c r="P32" s="190">
        <v>9.9999999999999995E-45</v>
      </c>
      <c r="Q32" s="189">
        <v>7.3999999999999996E-2</v>
      </c>
      <c r="R32" s="189" t="s">
        <v>1643</v>
      </c>
      <c r="S32" s="189" t="s">
        <v>1644</v>
      </c>
      <c r="T32" s="189" t="s">
        <v>376</v>
      </c>
    </row>
    <row r="33" spans="1:20">
      <c r="A33" s="189">
        <v>1</v>
      </c>
      <c r="B33" s="189" t="s">
        <v>245</v>
      </c>
      <c r="C33" s="189">
        <v>2</v>
      </c>
      <c r="D33" s="189">
        <v>27730940</v>
      </c>
      <c r="E33" s="189" t="s">
        <v>245</v>
      </c>
      <c r="F33" s="189">
        <v>23505323</v>
      </c>
      <c r="G33" s="189" t="s">
        <v>1609</v>
      </c>
      <c r="H33" s="189" t="s">
        <v>244</v>
      </c>
      <c r="I33" s="191" t="s">
        <v>1645</v>
      </c>
      <c r="J33" s="191" t="s">
        <v>246</v>
      </c>
      <c r="K33" s="189" t="s">
        <v>1593</v>
      </c>
      <c r="L33" s="189" t="s">
        <v>245</v>
      </c>
      <c r="M33" s="189" t="s">
        <v>1556</v>
      </c>
      <c r="N33" s="189">
        <v>0</v>
      </c>
      <c r="O33" s="189">
        <v>0.26</v>
      </c>
      <c r="P33" s="190">
        <v>2.0000000000000001E-13</v>
      </c>
      <c r="Q33" s="189">
        <v>1.41</v>
      </c>
      <c r="R33" s="189" t="s">
        <v>1646</v>
      </c>
      <c r="S33" s="189" t="s">
        <v>1647</v>
      </c>
      <c r="T33" s="189" t="s">
        <v>376</v>
      </c>
    </row>
    <row r="34" spans="1:20">
      <c r="A34" s="189">
        <v>1</v>
      </c>
      <c r="B34" s="189" t="s">
        <v>245</v>
      </c>
      <c r="C34" s="189">
        <v>2</v>
      </c>
      <c r="D34" s="189">
        <v>27730940</v>
      </c>
      <c r="E34" s="189" t="s">
        <v>245</v>
      </c>
      <c r="F34" s="189">
        <v>20139978</v>
      </c>
      <c r="G34" s="189" t="s">
        <v>154</v>
      </c>
      <c r="H34" s="189" t="s">
        <v>244</v>
      </c>
      <c r="I34" s="191" t="s">
        <v>246</v>
      </c>
      <c r="J34" s="191" t="s">
        <v>246</v>
      </c>
      <c r="K34" s="189" t="s">
        <v>1626</v>
      </c>
      <c r="L34" s="189" t="s">
        <v>245</v>
      </c>
      <c r="M34" s="189" t="s">
        <v>1556</v>
      </c>
      <c r="N34" s="189">
        <v>0</v>
      </c>
      <c r="O34" s="189">
        <v>0.45</v>
      </c>
      <c r="P34" s="190">
        <v>9.9999999999999994E-12</v>
      </c>
      <c r="Q34" s="189">
        <v>0.10100000000000001</v>
      </c>
      <c r="R34" s="189" t="s">
        <v>1648</v>
      </c>
      <c r="S34" s="189" t="s">
        <v>1649</v>
      </c>
      <c r="T34" s="189" t="s">
        <v>376</v>
      </c>
    </row>
    <row r="35" spans="1:20">
      <c r="A35" s="189">
        <v>1</v>
      </c>
      <c r="B35" s="189" t="s">
        <v>245</v>
      </c>
      <c r="C35" s="189">
        <v>2</v>
      </c>
      <c r="D35" s="189">
        <v>27730940</v>
      </c>
      <c r="E35" s="189" t="s">
        <v>245</v>
      </c>
      <c r="F35" s="189">
        <v>19936222</v>
      </c>
      <c r="G35" s="189" t="s">
        <v>1650</v>
      </c>
      <c r="H35" s="189" t="s">
        <v>244</v>
      </c>
      <c r="I35" s="191" t="s">
        <v>246</v>
      </c>
      <c r="J35" s="191" t="s">
        <v>246</v>
      </c>
      <c r="K35" s="189" t="s">
        <v>1593</v>
      </c>
      <c r="L35" s="189" t="s">
        <v>245</v>
      </c>
      <c r="M35" s="189" t="s">
        <v>1556</v>
      </c>
      <c r="N35" s="189">
        <v>0</v>
      </c>
      <c r="O35" s="189" t="s">
        <v>1583</v>
      </c>
      <c r="P35" s="190">
        <v>1.0000000000000001E-37</v>
      </c>
      <c r="Q35" s="189">
        <v>7.0000000000000007E-2</v>
      </c>
      <c r="R35" s="189" t="s">
        <v>1564</v>
      </c>
      <c r="S35" s="189" t="s">
        <v>1651</v>
      </c>
      <c r="T35" s="189" t="s">
        <v>376</v>
      </c>
    </row>
    <row r="36" spans="1:20">
      <c r="A36" s="189">
        <v>1</v>
      </c>
      <c r="B36" s="189" t="s">
        <v>245</v>
      </c>
      <c r="C36" s="189">
        <v>2</v>
      </c>
      <c r="D36" s="189">
        <v>27730940</v>
      </c>
      <c r="E36" s="189" t="s">
        <v>245</v>
      </c>
      <c r="F36" s="189">
        <v>19936222</v>
      </c>
      <c r="G36" s="189" t="s">
        <v>1650</v>
      </c>
      <c r="H36" s="189" t="s">
        <v>244</v>
      </c>
      <c r="I36" s="191" t="s">
        <v>246</v>
      </c>
      <c r="J36" s="191" t="s">
        <v>246</v>
      </c>
      <c r="K36" s="189" t="s">
        <v>1593</v>
      </c>
      <c r="L36" s="189" t="s">
        <v>245</v>
      </c>
      <c r="M36" s="189" t="s">
        <v>1556</v>
      </c>
      <c r="N36" s="189">
        <v>0</v>
      </c>
      <c r="O36" s="189" t="s">
        <v>1583</v>
      </c>
      <c r="P36" s="190">
        <v>3E-28</v>
      </c>
      <c r="Q36" s="189">
        <v>0.34200000000000003</v>
      </c>
      <c r="R36" s="189" t="s">
        <v>1564</v>
      </c>
      <c r="S36" s="189" t="s">
        <v>1651</v>
      </c>
      <c r="T36" s="189" t="s">
        <v>376</v>
      </c>
    </row>
    <row r="37" spans="1:20">
      <c r="A37" s="189">
        <v>1</v>
      </c>
      <c r="B37" s="189" t="s">
        <v>245</v>
      </c>
      <c r="C37" s="189">
        <v>2</v>
      </c>
      <c r="D37" s="189">
        <v>27730940</v>
      </c>
      <c r="E37" s="189" t="s">
        <v>245</v>
      </c>
      <c r="F37" s="189">
        <v>19936222</v>
      </c>
      <c r="G37" s="189" t="s">
        <v>1650</v>
      </c>
      <c r="H37" s="189" t="s">
        <v>244</v>
      </c>
      <c r="I37" s="191" t="s">
        <v>246</v>
      </c>
      <c r="J37" s="191" t="s">
        <v>246</v>
      </c>
      <c r="K37" s="189" t="s">
        <v>1593</v>
      </c>
      <c r="L37" s="189" t="s">
        <v>245</v>
      </c>
      <c r="M37" s="189" t="s">
        <v>1556</v>
      </c>
      <c r="N37" s="189">
        <v>0</v>
      </c>
      <c r="O37" s="189" t="s">
        <v>1583</v>
      </c>
      <c r="P37" s="190">
        <v>3.0000000000000003E-29</v>
      </c>
      <c r="Q37" s="189">
        <v>5.6000000000000001E-2</v>
      </c>
      <c r="R37" s="189" t="s">
        <v>1564</v>
      </c>
      <c r="S37" s="189" t="s">
        <v>1651</v>
      </c>
      <c r="T37" s="189" t="s">
        <v>376</v>
      </c>
    </row>
    <row r="38" spans="1:20">
      <c r="A38" s="189">
        <v>1</v>
      </c>
      <c r="B38" s="189" t="s">
        <v>245</v>
      </c>
      <c r="C38" s="189">
        <v>2</v>
      </c>
      <c r="D38" s="189">
        <v>27730940</v>
      </c>
      <c r="E38" s="189" t="s">
        <v>245</v>
      </c>
      <c r="F38" s="189">
        <v>19936222</v>
      </c>
      <c r="G38" s="189" t="s">
        <v>1650</v>
      </c>
      <c r="H38" s="189" t="s">
        <v>244</v>
      </c>
      <c r="I38" s="191" t="s">
        <v>246</v>
      </c>
      <c r="J38" s="191" t="s">
        <v>246</v>
      </c>
      <c r="K38" s="189" t="s">
        <v>1593</v>
      </c>
      <c r="L38" s="189" t="s">
        <v>245</v>
      </c>
      <c r="M38" s="189" t="s">
        <v>1556</v>
      </c>
      <c r="N38" s="189">
        <v>0</v>
      </c>
      <c r="O38" s="189" t="s">
        <v>1583</v>
      </c>
      <c r="P38" s="190">
        <v>2.9999999999999999E-35</v>
      </c>
      <c r="Q38" s="189">
        <v>5.1999999999999998E-2</v>
      </c>
      <c r="R38" s="189" t="s">
        <v>1564</v>
      </c>
      <c r="S38" s="189" t="s">
        <v>1651</v>
      </c>
      <c r="T38" s="189" t="s">
        <v>376</v>
      </c>
    </row>
    <row r="39" spans="1:20">
      <c r="A39" s="189">
        <v>1</v>
      </c>
      <c r="B39" s="189" t="s">
        <v>245</v>
      </c>
      <c r="C39" s="189">
        <v>2</v>
      </c>
      <c r="D39" s="189">
        <v>27730940</v>
      </c>
      <c r="E39" s="189" t="s">
        <v>245</v>
      </c>
      <c r="F39" s="189">
        <v>19936222</v>
      </c>
      <c r="G39" s="189" t="s">
        <v>1650</v>
      </c>
      <c r="H39" s="189" t="s">
        <v>244</v>
      </c>
      <c r="I39" s="191" t="s">
        <v>246</v>
      </c>
      <c r="J39" s="191" t="s">
        <v>246</v>
      </c>
      <c r="K39" s="189" t="s">
        <v>1593</v>
      </c>
      <c r="L39" s="189" t="s">
        <v>245</v>
      </c>
      <c r="M39" s="189" t="s">
        <v>1556</v>
      </c>
      <c r="N39" s="189">
        <v>0</v>
      </c>
      <c r="O39" s="189" t="s">
        <v>1583</v>
      </c>
      <c r="P39" s="190">
        <v>3.9999999999999997E-24</v>
      </c>
      <c r="Q39" s="189">
        <v>0.36199999999999999</v>
      </c>
      <c r="R39" s="189" t="s">
        <v>1564</v>
      </c>
      <c r="S39" s="189" t="s">
        <v>1651</v>
      </c>
      <c r="T39" s="189" t="s">
        <v>376</v>
      </c>
    </row>
    <row r="40" spans="1:20">
      <c r="A40" s="189">
        <v>1</v>
      </c>
      <c r="B40" s="189" t="s">
        <v>245</v>
      </c>
      <c r="C40" s="189">
        <v>2</v>
      </c>
      <c r="D40" s="189">
        <v>27730940</v>
      </c>
      <c r="E40" s="189" t="s">
        <v>245</v>
      </c>
      <c r="F40" s="189">
        <v>19936222</v>
      </c>
      <c r="G40" s="189" t="s">
        <v>1650</v>
      </c>
      <c r="H40" s="189" t="s">
        <v>244</v>
      </c>
      <c r="I40" s="191" t="s">
        <v>246</v>
      </c>
      <c r="J40" s="191" t="s">
        <v>246</v>
      </c>
      <c r="K40" s="189" t="s">
        <v>1593</v>
      </c>
      <c r="L40" s="189" t="s">
        <v>245</v>
      </c>
      <c r="M40" s="189" t="s">
        <v>1556</v>
      </c>
      <c r="N40" s="189">
        <v>0</v>
      </c>
      <c r="O40" s="189" t="s">
        <v>1583</v>
      </c>
      <c r="P40" s="190">
        <v>4.0000000000000002E-32</v>
      </c>
      <c r="Q40" s="189">
        <v>7.4999999999999997E-2</v>
      </c>
      <c r="R40" s="189" t="s">
        <v>1564</v>
      </c>
      <c r="S40" s="189" t="s">
        <v>1651</v>
      </c>
      <c r="T40" s="189" t="s">
        <v>376</v>
      </c>
    </row>
    <row r="41" spans="1:20">
      <c r="A41" s="189">
        <v>1</v>
      </c>
      <c r="B41" s="189" t="s">
        <v>245</v>
      </c>
      <c r="C41" s="189">
        <v>2</v>
      </c>
      <c r="D41" s="189">
        <v>27730940</v>
      </c>
      <c r="E41" s="189" t="s">
        <v>245</v>
      </c>
      <c r="F41" s="189">
        <v>20139978</v>
      </c>
      <c r="G41" s="189" t="s">
        <v>1652</v>
      </c>
      <c r="H41" s="189" t="s">
        <v>244</v>
      </c>
      <c r="I41" s="191" t="s">
        <v>246</v>
      </c>
      <c r="J41" s="191" t="s">
        <v>246</v>
      </c>
      <c r="K41" s="189" t="s">
        <v>1626</v>
      </c>
      <c r="L41" s="189" t="s">
        <v>245</v>
      </c>
      <c r="M41" s="189" t="s">
        <v>1556</v>
      </c>
      <c r="N41" s="189">
        <v>0</v>
      </c>
      <c r="O41" s="189">
        <v>0.44</v>
      </c>
      <c r="P41" s="190">
        <v>4.0000000000000002E-9</v>
      </c>
      <c r="Q41" s="189">
        <v>8.5000000000000006E-2</v>
      </c>
      <c r="R41" s="189" t="s">
        <v>1653</v>
      </c>
      <c r="S41" s="189" t="s">
        <v>1649</v>
      </c>
      <c r="T41" s="189" t="s">
        <v>376</v>
      </c>
    </row>
    <row r="42" spans="1:20">
      <c r="A42" s="189">
        <v>1</v>
      </c>
      <c r="B42" s="189" t="s">
        <v>245</v>
      </c>
      <c r="C42" s="189">
        <v>2</v>
      </c>
      <c r="D42" s="189">
        <v>27730940</v>
      </c>
      <c r="E42" s="189" t="s">
        <v>245</v>
      </c>
      <c r="F42" s="189">
        <v>23903356</v>
      </c>
      <c r="G42" s="189" t="s">
        <v>1654</v>
      </c>
      <c r="H42" s="189" t="s">
        <v>244</v>
      </c>
      <c r="I42" s="191" t="s">
        <v>246</v>
      </c>
      <c r="J42" s="191" t="s">
        <v>246</v>
      </c>
      <c r="K42" s="189" t="s">
        <v>1595</v>
      </c>
      <c r="L42" s="189" t="s">
        <v>245</v>
      </c>
      <c r="M42" s="189" t="s">
        <v>1556</v>
      </c>
      <c r="N42" s="189">
        <v>0</v>
      </c>
      <c r="O42" s="189">
        <v>0.40899999999999997</v>
      </c>
      <c r="P42" s="190">
        <v>6E-11</v>
      </c>
      <c r="Q42" s="189">
        <v>1.1599999999999999E-2</v>
      </c>
      <c r="R42" s="189" t="s">
        <v>1655</v>
      </c>
      <c r="S42" s="189" t="s">
        <v>1656</v>
      </c>
      <c r="T42" s="189" t="s">
        <v>376</v>
      </c>
    </row>
    <row r="43" spans="1:20">
      <c r="A43" s="189">
        <v>1</v>
      </c>
      <c r="B43" s="189" t="s">
        <v>245</v>
      </c>
      <c r="C43" s="189">
        <v>2</v>
      </c>
      <c r="D43" s="189">
        <v>27730940</v>
      </c>
      <c r="E43" s="189" t="s">
        <v>245</v>
      </c>
      <c r="F43" s="189">
        <v>23903356</v>
      </c>
      <c r="G43" s="189" t="s">
        <v>1654</v>
      </c>
      <c r="H43" s="189" t="s">
        <v>244</v>
      </c>
      <c r="I43" s="191" t="s">
        <v>246</v>
      </c>
      <c r="J43" s="191" t="s">
        <v>246</v>
      </c>
      <c r="K43" s="189" t="s">
        <v>1595</v>
      </c>
      <c r="L43" s="189" t="s">
        <v>245</v>
      </c>
      <c r="M43" s="189" t="s">
        <v>1556</v>
      </c>
      <c r="N43" s="189">
        <v>0</v>
      </c>
      <c r="O43" s="189">
        <v>0.40899999999999997</v>
      </c>
      <c r="P43" s="190">
        <v>5.9999999999999997E-13</v>
      </c>
      <c r="Q43" s="189">
        <v>4.4000000000000003E-3</v>
      </c>
      <c r="R43" s="189" t="s">
        <v>1655</v>
      </c>
      <c r="S43" s="189" t="s">
        <v>1656</v>
      </c>
      <c r="T43" s="189" t="s">
        <v>376</v>
      </c>
    </row>
    <row r="44" spans="1:20">
      <c r="A44" s="189">
        <v>1</v>
      </c>
      <c r="B44" s="189" t="s">
        <v>245</v>
      </c>
      <c r="C44" s="189">
        <v>2</v>
      </c>
      <c r="D44" s="189">
        <v>27730940</v>
      </c>
      <c r="E44" s="189" t="s">
        <v>245</v>
      </c>
      <c r="F44" s="189">
        <v>24097068</v>
      </c>
      <c r="G44" s="189" t="s">
        <v>1619</v>
      </c>
      <c r="H44" s="189" t="s">
        <v>244</v>
      </c>
      <c r="I44" s="191" t="s">
        <v>246</v>
      </c>
      <c r="J44" s="191" t="s">
        <v>246</v>
      </c>
      <c r="K44" s="189" t="s">
        <v>1595</v>
      </c>
      <c r="L44" s="189" t="s">
        <v>245</v>
      </c>
      <c r="M44" s="189" t="s">
        <v>1556</v>
      </c>
      <c r="N44" s="189">
        <v>0</v>
      </c>
      <c r="O44" s="189">
        <v>0.39</v>
      </c>
      <c r="P44" s="190">
        <v>3.0000000000000003E-42</v>
      </c>
      <c r="Q44" s="189">
        <v>5.0999999999999997E-2</v>
      </c>
      <c r="R44" s="189" t="s">
        <v>1564</v>
      </c>
      <c r="S44" s="189" t="s">
        <v>1657</v>
      </c>
      <c r="T44" s="189" t="s">
        <v>376</v>
      </c>
    </row>
    <row r="45" spans="1:20">
      <c r="A45" s="189">
        <v>1</v>
      </c>
      <c r="B45" s="189" t="s">
        <v>245</v>
      </c>
      <c r="C45" s="189">
        <v>2</v>
      </c>
      <c r="D45" s="189">
        <v>27730940</v>
      </c>
      <c r="E45" s="189" t="s">
        <v>245</v>
      </c>
      <c r="F45" s="189">
        <v>24097068</v>
      </c>
      <c r="G45" s="189" t="s">
        <v>154</v>
      </c>
      <c r="H45" s="189" t="s">
        <v>244</v>
      </c>
      <c r="I45" s="191" t="s">
        <v>246</v>
      </c>
      <c r="J45" s="191" t="s">
        <v>246</v>
      </c>
      <c r="K45" s="189" t="s">
        <v>1595</v>
      </c>
      <c r="L45" s="189" t="s">
        <v>245</v>
      </c>
      <c r="M45" s="189" t="s">
        <v>1556</v>
      </c>
      <c r="N45" s="189">
        <v>0</v>
      </c>
      <c r="O45" s="189">
        <v>0.39</v>
      </c>
      <c r="P45" s="190">
        <v>2.0000000000000002E-239</v>
      </c>
      <c r="Q45" s="189">
        <v>0.115</v>
      </c>
      <c r="R45" s="189" t="s">
        <v>1658</v>
      </c>
      <c r="S45" s="189" t="s">
        <v>1657</v>
      </c>
      <c r="T45" s="189" t="s">
        <v>376</v>
      </c>
    </row>
    <row r="46" spans="1:20">
      <c r="A46" s="189">
        <v>1</v>
      </c>
      <c r="B46" s="189" t="s">
        <v>245</v>
      </c>
      <c r="C46" s="189">
        <v>2</v>
      </c>
      <c r="D46" s="189">
        <v>27730940</v>
      </c>
      <c r="E46" s="189" t="s">
        <v>245</v>
      </c>
      <c r="F46" s="189">
        <v>24386095</v>
      </c>
      <c r="G46" s="189" t="s">
        <v>1659</v>
      </c>
      <c r="H46" s="189" t="s">
        <v>244</v>
      </c>
      <c r="I46" s="191" t="s">
        <v>246</v>
      </c>
      <c r="J46" s="191" t="s">
        <v>246</v>
      </c>
      <c r="K46" s="189" t="s">
        <v>1595</v>
      </c>
      <c r="L46" s="189" t="s">
        <v>245</v>
      </c>
      <c r="M46" s="189" t="s">
        <v>1556</v>
      </c>
      <c r="N46" s="189">
        <v>0</v>
      </c>
      <c r="O46" s="189">
        <v>0.44</v>
      </c>
      <c r="P46" s="190">
        <v>2.9999999999999999E-7</v>
      </c>
      <c r="Q46" s="189">
        <v>7.0000000000000007E-2</v>
      </c>
      <c r="R46" s="189" t="s">
        <v>1660</v>
      </c>
      <c r="S46" s="189" t="s">
        <v>1661</v>
      </c>
      <c r="T46" s="189" t="s">
        <v>376</v>
      </c>
    </row>
    <row r="47" spans="1:20">
      <c r="A47" s="189">
        <v>1</v>
      </c>
      <c r="B47" s="189" t="s">
        <v>245</v>
      </c>
      <c r="C47" s="189">
        <v>2</v>
      </c>
      <c r="D47" s="189">
        <v>27730940</v>
      </c>
      <c r="E47" s="189" t="s">
        <v>245</v>
      </c>
      <c r="F47" s="189">
        <v>24816252</v>
      </c>
      <c r="G47" s="189" t="s">
        <v>1553</v>
      </c>
      <c r="H47" s="189" t="s">
        <v>244</v>
      </c>
      <c r="I47" s="191" t="s">
        <v>246</v>
      </c>
      <c r="J47" s="191" t="s">
        <v>246</v>
      </c>
      <c r="K47" s="189" t="s">
        <v>1595</v>
      </c>
      <c r="L47" s="189" t="s">
        <v>245</v>
      </c>
      <c r="M47" s="189" t="s">
        <v>1556</v>
      </c>
      <c r="N47" s="189">
        <v>0</v>
      </c>
      <c r="O47" s="189">
        <v>0.41</v>
      </c>
      <c r="P47" s="190">
        <v>9.9999999999999993E-78</v>
      </c>
      <c r="Q47" s="189">
        <v>4.3999999999999997E-2</v>
      </c>
      <c r="R47" s="189" t="s">
        <v>1662</v>
      </c>
      <c r="S47" s="189" t="s">
        <v>1558</v>
      </c>
      <c r="T47" s="189" t="s">
        <v>376</v>
      </c>
    </row>
    <row r="48" spans="1:20">
      <c r="A48" s="189">
        <v>1</v>
      </c>
      <c r="B48" s="189" t="s">
        <v>245</v>
      </c>
      <c r="C48" s="189">
        <v>2</v>
      </c>
      <c r="D48" s="189">
        <v>27730940</v>
      </c>
      <c r="E48" s="189" t="s">
        <v>245</v>
      </c>
      <c r="F48" s="189">
        <v>24816252</v>
      </c>
      <c r="G48" s="189" t="s">
        <v>1553</v>
      </c>
      <c r="H48" s="189" t="s">
        <v>244</v>
      </c>
      <c r="I48" s="191" t="s">
        <v>246</v>
      </c>
      <c r="J48" s="191" t="s">
        <v>246</v>
      </c>
      <c r="K48" s="189" t="s">
        <v>1595</v>
      </c>
      <c r="L48" s="189" t="s">
        <v>245</v>
      </c>
      <c r="M48" s="189" t="s">
        <v>1556</v>
      </c>
      <c r="N48" s="189">
        <v>0</v>
      </c>
      <c r="O48" s="189">
        <v>0.41</v>
      </c>
      <c r="P48" s="190">
        <v>5.9999999999999997E-14</v>
      </c>
      <c r="Q48" s="189">
        <v>1.2999999999999999E-2</v>
      </c>
      <c r="R48" s="189" t="s">
        <v>1663</v>
      </c>
      <c r="S48" s="189" t="s">
        <v>1558</v>
      </c>
      <c r="T48" s="189" t="s">
        <v>376</v>
      </c>
    </row>
    <row r="49" spans="1:20">
      <c r="A49" s="189">
        <v>1</v>
      </c>
      <c r="B49" s="189" t="s">
        <v>245</v>
      </c>
      <c r="C49" s="189">
        <v>2</v>
      </c>
      <c r="D49" s="189">
        <v>27730940</v>
      </c>
      <c r="E49" s="189" t="s">
        <v>245</v>
      </c>
      <c r="F49" s="189">
        <v>24816252</v>
      </c>
      <c r="G49" s="189" t="s">
        <v>1664</v>
      </c>
      <c r="H49" s="189" t="s">
        <v>244</v>
      </c>
      <c r="I49" s="191" t="s">
        <v>246</v>
      </c>
      <c r="J49" s="191" t="s">
        <v>246</v>
      </c>
      <c r="K49" s="189" t="s">
        <v>1595</v>
      </c>
      <c r="L49" s="189" t="s">
        <v>245</v>
      </c>
      <c r="M49" s="189" t="s">
        <v>1556</v>
      </c>
      <c r="N49" s="189">
        <v>0</v>
      </c>
      <c r="O49" s="189">
        <v>0.41</v>
      </c>
      <c r="P49" s="190">
        <v>3E-148</v>
      </c>
      <c r="Q49" s="189">
        <v>4.1000000000000002E-2</v>
      </c>
      <c r="R49" s="189" t="s">
        <v>1665</v>
      </c>
      <c r="S49" s="189" t="s">
        <v>1558</v>
      </c>
      <c r="T49" s="189" t="s">
        <v>376</v>
      </c>
    </row>
    <row r="50" spans="1:20">
      <c r="A50" s="189">
        <v>1</v>
      </c>
      <c r="B50" s="189" t="s">
        <v>245</v>
      </c>
      <c r="C50" s="189">
        <v>2</v>
      </c>
      <c r="D50" s="189">
        <v>27730940</v>
      </c>
      <c r="E50" s="189" t="s">
        <v>245</v>
      </c>
      <c r="F50" s="189">
        <v>22139419</v>
      </c>
      <c r="G50" s="189" t="s">
        <v>1666</v>
      </c>
      <c r="H50" s="189" t="s">
        <v>244</v>
      </c>
      <c r="I50" s="191" t="s">
        <v>246</v>
      </c>
      <c r="J50" s="191" t="s">
        <v>246</v>
      </c>
      <c r="K50" s="189" t="s">
        <v>1595</v>
      </c>
      <c r="L50" s="189" t="s">
        <v>245</v>
      </c>
      <c r="M50" s="189" t="s">
        <v>1556</v>
      </c>
      <c r="N50" s="189">
        <v>0</v>
      </c>
      <c r="O50" s="189" t="s">
        <v>1583</v>
      </c>
      <c r="P50" s="190">
        <v>8.9999999999999999E-10</v>
      </c>
      <c r="Q50" s="189">
        <v>2.3340000000000001</v>
      </c>
      <c r="R50" s="189" t="s">
        <v>1667</v>
      </c>
      <c r="S50" s="189" t="s">
        <v>1608</v>
      </c>
      <c r="T50" s="189" t="s">
        <v>376</v>
      </c>
    </row>
    <row r="51" spans="1:20">
      <c r="A51" s="189">
        <v>1</v>
      </c>
      <c r="B51" s="189" t="s">
        <v>245</v>
      </c>
      <c r="C51" s="189">
        <v>2</v>
      </c>
      <c r="D51" s="189">
        <v>27730940</v>
      </c>
      <c r="E51" s="189" t="s">
        <v>245</v>
      </c>
      <c r="F51" s="189">
        <v>21300955</v>
      </c>
      <c r="G51" s="189" t="s">
        <v>1668</v>
      </c>
      <c r="H51" s="189" t="s">
        <v>244</v>
      </c>
      <c r="I51" s="191" t="s">
        <v>246</v>
      </c>
      <c r="J51" s="191" t="s">
        <v>246</v>
      </c>
      <c r="K51" s="189" t="s">
        <v>1595</v>
      </c>
      <c r="L51" s="189" t="s">
        <v>245</v>
      </c>
      <c r="M51" s="189" t="s">
        <v>1556</v>
      </c>
      <c r="N51" s="189">
        <v>0</v>
      </c>
      <c r="O51" s="189" t="s">
        <v>1583</v>
      </c>
      <c r="P51" s="190">
        <v>4.9999999999999996E-40</v>
      </c>
      <c r="Q51" s="189">
        <v>7.1999999999999995E-2</v>
      </c>
      <c r="R51" s="189" t="s">
        <v>1669</v>
      </c>
      <c r="S51" s="189" t="s">
        <v>1608</v>
      </c>
      <c r="T51" s="189" t="s">
        <v>376</v>
      </c>
    </row>
    <row r="52" spans="1:20">
      <c r="A52" s="189">
        <v>1</v>
      </c>
      <c r="B52" s="189" t="s">
        <v>245</v>
      </c>
      <c r="C52" s="189">
        <v>2</v>
      </c>
      <c r="D52" s="189">
        <v>27730940</v>
      </c>
      <c r="E52" s="189" t="s">
        <v>245</v>
      </c>
      <c r="F52" s="189">
        <v>25288136</v>
      </c>
      <c r="G52" s="189" t="s">
        <v>1670</v>
      </c>
      <c r="H52" s="189" t="s">
        <v>244</v>
      </c>
      <c r="I52" s="191" t="s">
        <v>1671</v>
      </c>
      <c r="J52" s="191" t="s">
        <v>246</v>
      </c>
      <c r="K52" s="189" t="s">
        <v>1595</v>
      </c>
      <c r="L52" s="189" t="s">
        <v>245</v>
      </c>
      <c r="M52" s="189" t="s">
        <v>1556</v>
      </c>
      <c r="N52" s="189">
        <v>0</v>
      </c>
      <c r="O52" s="189">
        <v>0.41</v>
      </c>
      <c r="P52" s="190">
        <v>7.0000000000000005E-8</v>
      </c>
      <c r="Q52" s="189">
        <v>0.04</v>
      </c>
      <c r="R52" s="189" t="s">
        <v>1672</v>
      </c>
      <c r="S52" s="189" t="s">
        <v>1673</v>
      </c>
      <c r="T52" s="189" t="s">
        <v>376</v>
      </c>
    </row>
    <row r="53" spans="1:20">
      <c r="A53" s="189">
        <v>1</v>
      </c>
      <c r="B53" s="189" t="s">
        <v>245</v>
      </c>
      <c r="C53" s="189">
        <v>2</v>
      </c>
      <c r="D53" s="189">
        <v>27730940</v>
      </c>
      <c r="E53" s="189" t="s">
        <v>245</v>
      </c>
      <c r="F53" s="189">
        <v>25646370</v>
      </c>
      <c r="G53" s="189" t="s">
        <v>1674</v>
      </c>
      <c r="H53" s="189" t="s">
        <v>244</v>
      </c>
      <c r="I53" s="191" t="s">
        <v>246</v>
      </c>
      <c r="J53" s="191" t="s">
        <v>246</v>
      </c>
      <c r="K53" s="189" t="s">
        <v>1595</v>
      </c>
      <c r="L53" s="189" t="s">
        <v>245</v>
      </c>
      <c r="M53" s="189" t="s">
        <v>1556</v>
      </c>
      <c r="N53" s="189">
        <v>0</v>
      </c>
      <c r="O53" s="189">
        <v>0.55000000000000004</v>
      </c>
      <c r="P53" s="190">
        <v>2E-12</v>
      </c>
      <c r="Q53" s="189">
        <v>1.36</v>
      </c>
      <c r="R53" s="189" t="s">
        <v>1675</v>
      </c>
      <c r="S53" s="189" t="s">
        <v>1676</v>
      </c>
      <c r="T53" s="189" t="s">
        <v>376</v>
      </c>
    </row>
    <row r="54" spans="1:20">
      <c r="A54" s="189">
        <v>1</v>
      </c>
      <c r="B54" s="189" t="s">
        <v>245</v>
      </c>
      <c r="C54" s="189">
        <v>2</v>
      </c>
      <c r="D54" s="189">
        <v>27730940</v>
      </c>
      <c r="E54" s="189" t="s">
        <v>245</v>
      </c>
      <c r="F54" s="189">
        <v>25811787</v>
      </c>
      <c r="G54" s="189" t="s">
        <v>1677</v>
      </c>
      <c r="H54" s="189" t="s">
        <v>244</v>
      </c>
      <c r="I54" s="191" t="s">
        <v>246</v>
      </c>
      <c r="J54" s="191" t="s">
        <v>246</v>
      </c>
      <c r="K54" s="189" t="s">
        <v>1626</v>
      </c>
      <c r="L54" s="189" t="s">
        <v>245</v>
      </c>
      <c r="M54" s="189" t="s">
        <v>1556</v>
      </c>
      <c r="N54" s="189">
        <v>0</v>
      </c>
      <c r="O54" s="189">
        <v>0.57999999999999996</v>
      </c>
      <c r="P54" s="190">
        <v>6.0000000000000002E-6</v>
      </c>
      <c r="Q54" s="189">
        <v>6.5000000000000002E-2</v>
      </c>
      <c r="R54" s="189" t="s">
        <v>1678</v>
      </c>
      <c r="S54" s="189" t="s">
        <v>1679</v>
      </c>
      <c r="T54" s="189" t="s">
        <v>376</v>
      </c>
    </row>
    <row r="55" spans="1:20">
      <c r="A55" s="189">
        <v>1</v>
      </c>
      <c r="B55" s="189" t="s">
        <v>245</v>
      </c>
      <c r="C55" s="189">
        <v>2</v>
      </c>
      <c r="D55" s="189">
        <v>27730940</v>
      </c>
      <c r="E55" s="189" t="s">
        <v>245</v>
      </c>
      <c r="F55" s="189">
        <v>25811787</v>
      </c>
      <c r="G55" s="189" t="s">
        <v>1677</v>
      </c>
      <c r="H55" s="189" t="s">
        <v>244</v>
      </c>
      <c r="I55" s="191" t="s">
        <v>246</v>
      </c>
      <c r="J55" s="191" t="s">
        <v>246</v>
      </c>
      <c r="K55" s="189" t="s">
        <v>1626</v>
      </c>
      <c r="L55" s="189" t="s">
        <v>245</v>
      </c>
      <c r="M55" s="189" t="s">
        <v>1556</v>
      </c>
      <c r="N55" s="189">
        <v>0</v>
      </c>
      <c r="O55" s="189">
        <v>0.57999999999999996</v>
      </c>
      <c r="P55" s="190">
        <v>7.9999999999999996E-7</v>
      </c>
      <c r="Q55" s="189">
        <v>5.5E-2</v>
      </c>
      <c r="R55" s="189" t="s">
        <v>1680</v>
      </c>
      <c r="S55" s="189" t="s">
        <v>1679</v>
      </c>
      <c r="T55" s="189" t="s">
        <v>376</v>
      </c>
    </row>
    <row r="56" spans="1:20">
      <c r="A56" s="189">
        <v>1</v>
      </c>
      <c r="B56" s="189" t="s">
        <v>245</v>
      </c>
      <c r="C56" s="189">
        <v>2</v>
      </c>
      <c r="D56" s="189">
        <v>27730940</v>
      </c>
      <c r="E56" s="189" t="s">
        <v>245</v>
      </c>
      <c r="F56" s="189">
        <v>25898920</v>
      </c>
      <c r="G56" s="189" t="s">
        <v>1553</v>
      </c>
      <c r="H56" s="189" t="s">
        <v>244</v>
      </c>
      <c r="I56" s="191" t="s">
        <v>1583</v>
      </c>
      <c r="J56" s="191" t="s">
        <v>246</v>
      </c>
      <c r="K56" s="189" t="s">
        <v>1593</v>
      </c>
      <c r="L56" s="189" t="s">
        <v>245</v>
      </c>
      <c r="M56" s="189" t="s">
        <v>1556</v>
      </c>
      <c r="N56" s="189">
        <v>0</v>
      </c>
      <c r="O56" s="189" t="s">
        <v>1583</v>
      </c>
      <c r="P56" s="190">
        <v>5.9999999999999998E-56</v>
      </c>
      <c r="Q56" s="189"/>
      <c r="R56" s="189"/>
      <c r="S56" s="189" t="s">
        <v>1681</v>
      </c>
      <c r="T56" s="189" t="s">
        <v>376</v>
      </c>
    </row>
    <row r="57" spans="1:20">
      <c r="A57" s="189">
        <v>1</v>
      </c>
      <c r="B57" s="189" t="s">
        <v>245</v>
      </c>
      <c r="C57" s="189">
        <v>2</v>
      </c>
      <c r="D57" s="189">
        <v>27730940</v>
      </c>
      <c r="E57" s="189" t="s">
        <v>245</v>
      </c>
      <c r="F57" s="189">
        <v>26174136</v>
      </c>
      <c r="G57" s="189" t="s">
        <v>1682</v>
      </c>
      <c r="H57" s="189" t="s">
        <v>244</v>
      </c>
      <c r="I57" s="191" t="s">
        <v>246</v>
      </c>
      <c r="J57" s="191" t="s">
        <v>246</v>
      </c>
      <c r="K57" s="189" t="s">
        <v>1626</v>
      </c>
      <c r="L57" s="189" t="s">
        <v>245</v>
      </c>
      <c r="M57" s="189" t="s">
        <v>1556</v>
      </c>
      <c r="N57" s="189">
        <v>0</v>
      </c>
      <c r="O57" s="189">
        <v>0.432</v>
      </c>
      <c r="P57" s="190">
        <v>2.9999999999999999E-16</v>
      </c>
      <c r="Q57" s="189">
        <v>2.0499999999999998</v>
      </c>
      <c r="R57" s="189" t="s">
        <v>1683</v>
      </c>
      <c r="S57" s="189" t="s">
        <v>1684</v>
      </c>
      <c r="T57" s="189" t="s">
        <v>376</v>
      </c>
    </row>
    <row r="58" spans="1:20">
      <c r="A58" s="189">
        <v>1</v>
      </c>
      <c r="B58" s="189" t="s">
        <v>245</v>
      </c>
      <c r="C58" s="189">
        <v>2</v>
      </c>
      <c r="D58" s="189">
        <v>27730940</v>
      </c>
      <c r="E58" s="189" t="s">
        <v>245</v>
      </c>
      <c r="F58" s="189">
        <v>25961943</v>
      </c>
      <c r="G58" s="189" t="s">
        <v>1619</v>
      </c>
      <c r="H58" s="189" t="s">
        <v>244</v>
      </c>
      <c r="I58" s="191" t="s">
        <v>246</v>
      </c>
      <c r="J58" s="191" t="s">
        <v>246</v>
      </c>
      <c r="K58" s="189" t="s">
        <v>1595</v>
      </c>
      <c r="L58" s="189" t="s">
        <v>245</v>
      </c>
      <c r="M58" s="189" t="s">
        <v>1556</v>
      </c>
      <c r="N58" s="189">
        <v>0</v>
      </c>
      <c r="O58" s="189">
        <v>0.36</v>
      </c>
      <c r="P58" s="190">
        <v>2.9999999999999998E-13</v>
      </c>
      <c r="Q58" s="189">
        <v>4.4999999999999998E-2</v>
      </c>
      <c r="R58" s="189" t="s">
        <v>1685</v>
      </c>
      <c r="S58" s="189" t="s">
        <v>1686</v>
      </c>
      <c r="T58" s="189" t="s">
        <v>376</v>
      </c>
    </row>
    <row r="59" spans="1:20">
      <c r="A59" s="189">
        <v>1</v>
      </c>
      <c r="B59" s="189" t="s">
        <v>245</v>
      </c>
      <c r="C59" s="189">
        <v>2</v>
      </c>
      <c r="D59" s="189">
        <v>27730940</v>
      </c>
      <c r="E59" s="189" t="s">
        <v>245</v>
      </c>
      <c r="F59" s="189">
        <v>25961943</v>
      </c>
      <c r="G59" s="189" t="s">
        <v>154</v>
      </c>
      <c r="H59" s="189" t="s">
        <v>244</v>
      </c>
      <c r="I59" s="191" t="s">
        <v>246</v>
      </c>
      <c r="J59" s="191" t="s">
        <v>246</v>
      </c>
      <c r="K59" s="189" t="s">
        <v>1595</v>
      </c>
      <c r="L59" s="189" t="s">
        <v>245</v>
      </c>
      <c r="M59" s="189" t="s">
        <v>1556</v>
      </c>
      <c r="N59" s="189">
        <v>0</v>
      </c>
      <c r="O59" s="189">
        <v>0.36</v>
      </c>
      <c r="P59" s="190">
        <v>5.0000000000000001E-88</v>
      </c>
      <c r="Q59" s="189">
        <v>0.123</v>
      </c>
      <c r="R59" s="189" t="s">
        <v>1687</v>
      </c>
      <c r="S59" s="189" t="s">
        <v>1686</v>
      </c>
      <c r="T59" s="189" t="s">
        <v>376</v>
      </c>
    </row>
    <row r="60" spans="1:20">
      <c r="A60" s="189">
        <v>1</v>
      </c>
      <c r="B60" s="189" t="s">
        <v>245</v>
      </c>
      <c r="C60" s="189">
        <v>2</v>
      </c>
      <c r="D60" s="189">
        <v>27730940</v>
      </c>
      <c r="E60" s="189" t="s">
        <v>245</v>
      </c>
      <c r="F60" s="189">
        <v>26192919</v>
      </c>
      <c r="G60" s="189" t="s">
        <v>1688</v>
      </c>
      <c r="H60" s="189" t="s">
        <v>244</v>
      </c>
      <c r="I60" s="191" t="s">
        <v>1583</v>
      </c>
      <c r="J60" s="191" t="s">
        <v>246</v>
      </c>
      <c r="K60" s="189" t="s">
        <v>1599</v>
      </c>
      <c r="L60" s="189" t="s">
        <v>245</v>
      </c>
      <c r="M60" s="189" t="s">
        <v>1556</v>
      </c>
      <c r="N60" s="189">
        <v>0</v>
      </c>
      <c r="O60" s="189">
        <v>0.40589999999999998</v>
      </c>
      <c r="P60" s="190">
        <v>1E-14</v>
      </c>
      <c r="Q60" s="189">
        <v>1.0801620000000001</v>
      </c>
      <c r="R60" s="189" t="s">
        <v>1689</v>
      </c>
      <c r="S60" s="189" t="s">
        <v>1690</v>
      </c>
      <c r="T60" s="189" t="s">
        <v>376</v>
      </c>
    </row>
    <row r="61" spans="1:20">
      <c r="A61" s="189">
        <v>1</v>
      </c>
      <c r="B61" s="189" t="s">
        <v>245</v>
      </c>
      <c r="C61" s="189">
        <v>2</v>
      </c>
      <c r="D61" s="189">
        <v>27730940</v>
      </c>
      <c r="E61" s="189" t="s">
        <v>245</v>
      </c>
      <c r="F61" s="189">
        <v>26433129</v>
      </c>
      <c r="G61" s="189" t="s">
        <v>1691</v>
      </c>
      <c r="H61" s="189" t="s">
        <v>244</v>
      </c>
      <c r="I61" s="191" t="s">
        <v>246</v>
      </c>
      <c r="J61" s="191" t="s">
        <v>246</v>
      </c>
      <c r="K61" s="189" t="s">
        <v>1595</v>
      </c>
      <c r="L61" s="189" t="s">
        <v>245</v>
      </c>
      <c r="M61" s="189" t="s">
        <v>1556</v>
      </c>
      <c r="N61" s="189">
        <v>0</v>
      </c>
      <c r="O61" s="189">
        <v>0.41</v>
      </c>
      <c r="P61" s="190">
        <v>1.9999999999999999E-47</v>
      </c>
      <c r="Q61" s="189">
        <v>0.08</v>
      </c>
      <c r="R61" s="189" t="s">
        <v>1692</v>
      </c>
      <c r="S61" s="189" t="s">
        <v>1693</v>
      </c>
      <c r="T61" s="189" t="s">
        <v>376</v>
      </c>
    </row>
    <row r="62" spans="1:20">
      <c r="A62" s="189">
        <v>1</v>
      </c>
      <c r="B62" s="189" t="s">
        <v>245</v>
      </c>
      <c r="C62" s="189">
        <v>2</v>
      </c>
      <c r="D62" s="189">
        <v>27730940</v>
      </c>
      <c r="E62" s="189" t="s">
        <v>245</v>
      </c>
      <c r="F62" s="189">
        <v>26433129</v>
      </c>
      <c r="G62" s="189" t="s">
        <v>1691</v>
      </c>
      <c r="H62" s="189" t="s">
        <v>244</v>
      </c>
      <c r="I62" s="191" t="s">
        <v>246</v>
      </c>
      <c r="J62" s="191" t="s">
        <v>246</v>
      </c>
      <c r="K62" s="189" t="s">
        <v>1595</v>
      </c>
      <c r="L62" s="189" t="s">
        <v>245</v>
      </c>
      <c r="M62" s="189" t="s">
        <v>1556</v>
      </c>
      <c r="N62" s="189">
        <v>0</v>
      </c>
      <c r="O62" s="189">
        <v>0.41</v>
      </c>
      <c r="P62" s="190">
        <v>4E-52</v>
      </c>
      <c r="Q62" s="189">
        <v>0.08</v>
      </c>
      <c r="R62" s="189" t="s">
        <v>1564</v>
      </c>
      <c r="S62" s="189" t="s">
        <v>1693</v>
      </c>
      <c r="T62" s="189" t="s">
        <v>376</v>
      </c>
    </row>
    <row r="63" spans="1:20">
      <c r="A63" s="189">
        <v>1</v>
      </c>
      <c r="B63" s="189" t="s">
        <v>245</v>
      </c>
      <c r="C63" s="189">
        <v>2</v>
      </c>
      <c r="D63" s="189">
        <v>27730940</v>
      </c>
      <c r="E63" s="189" t="s">
        <v>245</v>
      </c>
      <c r="F63" s="189">
        <v>26831199</v>
      </c>
      <c r="G63" s="189" t="s">
        <v>1694</v>
      </c>
      <c r="H63" s="189" t="s">
        <v>244</v>
      </c>
      <c r="I63" s="191" t="s">
        <v>246</v>
      </c>
      <c r="J63" s="191" t="s">
        <v>246</v>
      </c>
      <c r="K63" s="189" t="s">
        <v>1595</v>
      </c>
      <c r="L63" s="189" t="s">
        <v>245</v>
      </c>
      <c r="M63" s="189" t="s">
        <v>1556</v>
      </c>
      <c r="N63" s="189">
        <v>0</v>
      </c>
      <c r="O63" s="189">
        <v>0.42</v>
      </c>
      <c r="P63" s="190">
        <v>2.9999999999999998E-14</v>
      </c>
      <c r="Q63" s="189">
        <v>6.7999999999999996E-3</v>
      </c>
      <c r="R63" s="189" t="s">
        <v>1695</v>
      </c>
      <c r="S63" s="189" t="s">
        <v>1608</v>
      </c>
      <c r="T63" s="189" t="s">
        <v>376</v>
      </c>
    </row>
    <row r="64" spans="1:20">
      <c r="A64" s="189">
        <v>1</v>
      </c>
      <c r="B64" s="189" t="s">
        <v>245</v>
      </c>
      <c r="C64" s="189">
        <v>2</v>
      </c>
      <c r="D64" s="189">
        <v>27730940</v>
      </c>
      <c r="E64" s="189" t="s">
        <v>245</v>
      </c>
      <c r="F64" s="189">
        <v>26831199</v>
      </c>
      <c r="G64" s="189" t="s">
        <v>1696</v>
      </c>
      <c r="H64" s="189" t="s">
        <v>244</v>
      </c>
      <c r="I64" s="191" t="s">
        <v>246</v>
      </c>
      <c r="J64" s="191" t="s">
        <v>246</v>
      </c>
      <c r="K64" s="189" t="s">
        <v>1595</v>
      </c>
      <c r="L64" s="189" t="s">
        <v>245</v>
      </c>
      <c r="M64" s="189" t="s">
        <v>1556</v>
      </c>
      <c r="N64" s="189">
        <v>0</v>
      </c>
      <c r="O64" s="189" t="s">
        <v>1583</v>
      </c>
      <c r="P64" s="190">
        <v>2E-12</v>
      </c>
      <c r="Q64" s="189">
        <v>6.4999999999999997E-3</v>
      </c>
      <c r="R64" s="189" t="s">
        <v>1697</v>
      </c>
      <c r="S64" s="189" t="s">
        <v>1608</v>
      </c>
      <c r="T64" s="189" t="s">
        <v>376</v>
      </c>
    </row>
    <row r="65" spans="1:20">
      <c r="A65" s="189">
        <v>1</v>
      </c>
      <c r="B65" s="189" t="s">
        <v>245</v>
      </c>
      <c r="C65" s="189">
        <v>2</v>
      </c>
      <c r="D65" s="189">
        <v>27730940</v>
      </c>
      <c r="E65" s="189" t="s">
        <v>245</v>
      </c>
      <c r="F65" s="189">
        <v>27005778</v>
      </c>
      <c r="G65" s="189" t="s">
        <v>1698</v>
      </c>
      <c r="H65" s="189" t="s">
        <v>244</v>
      </c>
      <c r="I65" s="191" t="s">
        <v>246</v>
      </c>
      <c r="J65" s="191" t="s">
        <v>246</v>
      </c>
      <c r="K65" s="189" t="s">
        <v>1626</v>
      </c>
      <c r="L65" s="189" t="s">
        <v>245</v>
      </c>
      <c r="M65" s="189" t="s">
        <v>1556</v>
      </c>
      <c r="N65" s="189">
        <v>0</v>
      </c>
      <c r="O65" s="189">
        <v>0.64</v>
      </c>
      <c r="P65" s="190">
        <v>6.9999999999999997E-26</v>
      </c>
      <c r="Q65" s="189">
        <v>0.1</v>
      </c>
      <c r="R65" s="189" t="s">
        <v>1699</v>
      </c>
      <c r="S65" s="189" t="s">
        <v>1700</v>
      </c>
      <c r="T65" s="189" t="s">
        <v>376</v>
      </c>
    </row>
    <row r="66" spans="1:20">
      <c r="A66" s="189">
        <v>1</v>
      </c>
      <c r="B66" s="189" t="s">
        <v>245</v>
      </c>
      <c r="C66" s="189">
        <v>2</v>
      </c>
      <c r="D66" s="189">
        <v>27730940</v>
      </c>
      <c r="E66" s="189" t="s">
        <v>245</v>
      </c>
      <c r="F66" s="189">
        <v>27286809</v>
      </c>
      <c r="G66" s="189" t="s">
        <v>1701</v>
      </c>
      <c r="H66" s="189" t="s">
        <v>244</v>
      </c>
      <c r="I66" s="191" t="s">
        <v>246</v>
      </c>
      <c r="J66" s="191" t="s">
        <v>246</v>
      </c>
      <c r="K66" s="189" t="s">
        <v>1595</v>
      </c>
      <c r="L66" s="189" t="s">
        <v>245</v>
      </c>
      <c r="M66" s="189" t="s">
        <v>1556</v>
      </c>
      <c r="N66" s="189">
        <v>0</v>
      </c>
      <c r="O66" s="189" t="s">
        <v>1583</v>
      </c>
      <c r="P66" s="190">
        <v>2.9999999999999998E-63</v>
      </c>
      <c r="Q66" s="189"/>
      <c r="R66" s="189"/>
      <c r="S66" s="189" t="s">
        <v>1702</v>
      </c>
      <c r="T66" s="189" t="s">
        <v>376</v>
      </c>
    </row>
    <row r="67" spans="1:20">
      <c r="A67" s="189">
        <v>1</v>
      </c>
      <c r="B67" s="189" t="s">
        <v>245</v>
      </c>
      <c r="C67" s="189">
        <v>2</v>
      </c>
      <c r="D67" s="189">
        <v>27730940</v>
      </c>
      <c r="E67" s="189" t="s">
        <v>245</v>
      </c>
      <c r="F67" s="189">
        <v>27286809</v>
      </c>
      <c r="G67" s="189" t="s">
        <v>1703</v>
      </c>
      <c r="H67" s="189" t="s">
        <v>244</v>
      </c>
      <c r="I67" s="191" t="s">
        <v>246</v>
      </c>
      <c r="J67" s="191" t="s">
        <v>246</v>
      </c>
      <c r="K67" s="189" t="s">
        <v>1595</v>
      </c>
      <c r="L67" s="189" t="s">
        <v>245</v>
      </c>
      <c r="M67" s="189" t="s">
        <v>1556</v>
      </c>
      <c r="N67" s="189">
        <v>0</v>
      </c>
      <c r="O67" s="189" t="s">
        <v>1583</v>
      </c>
      <c r="P67" s="190">
        <v>3.9999999999999998E-151</v>
      </c>
      <c r="Q67" s="189"/>
      <c r="R67" s="189"/>
      <c r="S67" s="189" t="s">
        <v>1704</v>
      </c>
      <c r="T67" s="189" t="s">
        <v>376</v>
      </c>
    </row>
    <row r="68" spans="1:20">
      <c r="A68" s="189">
        <v>1</v>
      </c>
      <c r="B68" s="189" t="s">
        <v>245</v>
      </c>
      <c r="C68" s="189">
        <v>2</v>
      </c>
      <c r="D68" s="189">
        <v>27730940</v>
      </c>
      <c r="E68" s="189" t="s">
        <v>245</v>
      </c>
      <c r="F68" s="189">
        <v>27094239</v>
      </c>
      <c r="G68" s="189" t="s">
        <v>1705</v>
      </c>
      <c r="H68" s="189" t="s">
        <v>244</v>
      </c>
      <c r="I68" s="191" t="s">
        <v>246</v>
      </c>
      <c r="J68" s="191" t="s">
        <v>246</v>
      </c>
      <c r="K68" s="189" t="s">
        <v>1626</v>
      </c>
      <c r="L68" s="189" t="s">
        <v>245</v>
      </c>
      <c r="M68" s="189" t="s">
        <v>1556</v>
      </c>
      <c r="N68" s="189">
        <v>0</v>
      </c>
      <c r="O68" s="189">
        <v>0.59</v>
      </c>
      <c r="P68" s="190">
        <v>8.0000000000000002E-8</v>
      </c>
      <c r="Q68" s="189">
        <v>1.1200000000000001</v>
      </c>
      <c r="R68" s="189" t="s">
        <v>1706</v>
      </c>
      <c r="S68" s="189" t="s">
        <v>1707</v>
      </c>
      <c r="T68" s="189" t="s">
        <v>376</v>
      </c>
    </row>
    <row r="69" spans="1:20">
      <c r="A69" s="189">
        <v>1</v>
      </c>
      <c r="B69" s="189" t="s">
        <v>245</v>
      </c>
      <c r="C69" s="189">
        <v>2</v>
      </c>
      <c r="D69" s="189">
        <v>27730940</v>
      </c>
      <c r="E69" s="189" t="s">
        <v>245</v>
      </c>
      <c r="F69" s="189">
        <v>27588450</v>
      </c>
      <c r="G69" s="189" t="s">
        <v>1708</v>
      </c>
      <c r="H69" s="189" t="s">
        <v>244</v>
      </c>
      <c r="I69" s="191" t="s">
        <v>246</v>
      </c>
      <c r="J69" s="191" t="s">
        <v>246</v>
      </c>
      <c r="K69" s="189" t="s">
        <v>1626</v>
      </c>
      <c r="L69" s="189" t="s">
        <v>245</v>
      </c>
      <c r="M69" s="189" t="s">
        <v>1556</v>
      </c>
      <c r="N69" s="189">
        <v>0</v>
      </c>
      <c r="O69" s="189">
        <v>0.6</v>
      </c>
      <c r="P69" s="190">
        <v>1.9999999999999999E-7</v>
      </c>
      <c r="Q69" s="189">
        <v>0.83</v>
      </c>
      <c r="R69" s="189" t="s">
        <v>1709</v>
      </c>
      <c r="S69" s="189" t="s">
        <v>1710</v>
      </c>
      <c r="T69" s="189" t="s">
        <v>376</v>
      </c>
    </row>
    <row r="70" spans="1:20">
      <c r="A70" s="189">
        <v>1</v>
      </c>
      <c r="B70" s="189" t="s">
        <v>245</v>
      </c>
      <c r="C70" s="189">
        <v>2</v>
      </c>
      <c r="D70" s="189">
        <v>27730940</v>
      </c>
      <c r="E70" s="189" t="s">
        <v>245</v>
      </c>
      <c r="F70" s="189">
        <v>27588450</v>
      </c>
      <c r="G70" s="189" t="s">
        <v>1708</v>
      </c>
      <c r="H70" s="189" t="s">
        <v>244</v>
      </c>
      <c r="I70" s="191" t="s">
        <v>246</v>
      </c>
      <c r="J70" s="191" t="s">
        <v>246</v>
      </c>
      <c r="K70" s="189" t="s">
        <v>1626</v>
      </c>
      <c r="L70" s="189" t="s">
        <v>245</v>
      </c>
      <c r="M70" s="189" t="s">
        <v>1556</v>
      </c>
      <c r="N70" s="189">
        <v>0</v>
      </c>
      <c r="O70" s="189" t="s">
        <v>1583</v>
      </c>
      <c r="P70" s="190">
        <v>5.9999999999999997E-14</v>
      </c>
      <c r="Q70" s="189">
        <v>0.872</v>
      </c>
      <c r="R70" s="189" t="s">
        <v>1711</v>
      </c>
      <c r="S70" s="189" t="s">
        <v>1710</v>
      </c>
      <c r="T70" s="189" t="s">
        <v>376</v>
      </c>
    </row>
    <row r="71" spans="1:20">
      <c r="A71" s="189">
        <v>1</v>
      </c>
      <c r="B71" s="189" t="s">
        <v>245</v>
      </c>
      <c r="C71" s="189">
        <v>2</v>
      </c>
      <c r="D71" s="189">
        <v>27730940</v>
      </c>
      <c r="E71" s="189" t="s">
        <v>245</v>
      </c>
      <c r="F71" s="189">
        <v>27798624</v>
      </c>
      <c r="G71" s="189" t="s">
        <v>1712</v>
      </c>
      <c r="H71" s="189" t="s">
        <v>244</v>
      </c>
      <c r="I71" s="191" t="s">
        <v>246</v>
      </c>
      <c r="J71" s="191" t="s">
        <v>246</v>
      </c>
      <c r="K71" s="189" t="s">
        <v>1626</v>
      </c>
      <c r="L71" s="189" t="s">
        <v>245</v>
      </c>
      <c r="M71" s="189" t="s">
        <v>1556</v>
      </c>
      <c r="N71" s="189">
        <v>0</v>
      </c>
      <c r="O71" s="189">
        <v>0.39</v>
      </c>
      <c r="P71" s="190">
        <v>3.9999999999999999E-16</v>
      </c>
      <c r="Q71" s="189">
        <v>0.27460000000000001</v>
      </c>
      <c r="R71" s="189" t="s">
        <v>1713</v>
      </c>
      <c r="S71" s="189" t="s">
        <v>1714</v>
      </c>
      <c r="T71" s="189" t="s">
        <v>376</v>
      </c>
    </row>
    <row r="72" spans="1:20">
      <c r="A72" s="189">
        <v>1</v>
      </c>
      <c r="B72" s="189" t="s">
        <v>245</v>
      </c>
      <c r="C72" s="189">
        <v>2</v>
      </c>
      <c r="D72" s="189">
        <v>27730940</v>
      </c>
      <c r="E72" s="189" t="s">
        <v>245</v>
      </c>
      <c r="F72" s="189">
        <v>27702941</v>
      </c>
      <c r="G72" s="189" t="s">
        <v>1715</v>
      </c>
      <c r="H72" s="189" t="s">
        <v>244</v>
      </c>
      <c r="I72" s="191" t="s">
        <v>246</v>
      </c>
      <c r="J72" s="191" t="s">
        <v>246</v>
      </c>
      <c r="K72" s="189" t="s">
        <v>1595</v>
      </c>
      <c r="L72" s="189" t="s">
        <v>245</v>
      </c>
      <c r="M72" s="189" t="s">
        <v>1556</v>
      </c>
      <c r="N72" s="189">
        <v>0</v>
      </c>
      <c r="O72" s="189">
        <v>0.38</v>
      </c>
      <c r="P72" s="190">
        <v>3.0000000000000001E-6</v>
      </c>
      <c r="Q72" s="189">
        <v>4.6900000000000004</v>
      </c>
      <c r="R72" s="189" t="s">
        <v>1716</v>
      </c>
      <c r="S72" s="189" t="s">
        <v>1717</v>
      </c>
      <c r="T72" s="189" t="s">
        <v>376</v>
      </c>
    </row>
    <row r="73" spans="1:20">
      <c r="A73" s="189">
        <v>1</v>
      </c>
      <c r="B73" s="189" t="s">
        <v>245</v>
      </c>
      <c r="C73" s="189">
        <v>2</v>
      </c>
      <c r="D73" s="189">
        <v>27730940</v>
      </c>
      <c r="E73" s="189" t="s">
        <v>245</v>
      </c>
      <c r="F73" s="189">
        <v>27899376</v>
      </c>
      <c r="G73" s="189" t="s">
        <v>1674</v>
      </c>
      <c r="H73" s="189" t="s">
        <v>244</v>
      </c>
      <c r="I73" s="191" t="s">
        <v>246</v>
      </c>
      <c r="J73" s="191" t="s">
        <v>246</v>
      </c>
      <c r="K73" s="189" t="s">
        <v>1595</v>
      </c>
      <c r="L73" s="189" t="s">
        <v>245</v>
      </c>
      <c r="M73" s="189" t="s">
        <v>1556</v>
      </c>
      <c r="N73" s="189">
        <v>0</v>
      </c>
      <c r="O73" s="189">
        <v>0.53500000000000003</v>
      </c>
      <c r="P73" s="190">
        <v>7.0000000000000004E-11</v>
      </c>
      <c r="Q73" s="189">
        <v>1.31</v>
      </c>
      <c r="R73" s="189" t="s">
        <v>1718</v>
      </c>
      <c r="S73" s="189" t="s">
        <v>1676</v>
      </c>
      <c r="T73" s="189" t="s">
        <v>376</v>
      </c>
    </row>
    <row r="74" spans="1:20">
      <c r="A74" s="189">
        <v>1</v>
      </c>
      <c r="B74" s="189" t="s">
        <v>245</v>
      </c>
      <c r="C74" s="189">
        <v>2</v>
      </c>
      <c r="D74" s="189">
        <v>27730940</v>
      </c>
      <c r="E74" s="189" t="s">
        <v>245</v>
      </c>
      <c r="F74" s="189">
        <v>27899376</v>
      </c>
      <c r="G74" s="189" t="s">
        <v>1719</v>
      </c>
      <c r="H74" s="189" t="s">
        <v>244</v>
      </c>
      <c r="I74" s="191" t="s">
        <v>246</v>
      </c>
      <c r="J74" s="191" t="s">
        <v>246</v>
      </c>
      <c r="K74" s="189" t="s">
        <v>1595</v>
      </c>
      <c r="L74" s="189" t="s">
        <v>245</v>
      </c>
      <c r="M74" s="189" t="s">
        <v>1556</v>
      </c>
      <c r="N74" s="189">
        <v>0</v>
      </c>
      <c r="O74" s="189">
        <v>0.53500000000000003</v>
      </c>
      <c r="P74" s="190">
        <v>5.0000000000000001E-9</v>
      </c>
      <c r="Q74" s="189">
        <v>1.35</v>
      </c>
      <c r="R74" s="189" t="s">
        <v>1720</v>
      </c>
      <c r="S74" s="189" t="s">
        <v>1676</v>
      </c>
      <c r="T74" s="189" t="s">
        <v>376</v>
      </c>
    </row>
    <row r="75" spans="1:20">
      <c r="A75" s="189">
        <v>1</v>
      </c>
      <c r="B75" s="189" t="s">
        <v>245</v>
      </c>
      <c r="C75" s="189">
        <v>2</v>
      </c>
      <c r="D75" s="189">
        <v>27730940</v>
      </c>
      <c r="E75" s="189" t="s">
        <v>245</v>
      </c>
      <c r="F75" s="189">
        <v>28067908</v>
      </c>
      <c r="G75" s="189" t="s">
        <v>1575</v>
      </c>
      <c r="H75" s="189" t="s">
        <v>244</v>
      </c>
      <c r="I75" s="191" t="s">
        <v>1721</v>
      </c>
      <c r="J75" s="191" t="s">
        <v>246</v>
      </c>
      <c r="K75" s="189" t="s">
        <v>1593</v>
      </c>
      <c r="L75" s="189" t="s">
        <v>245</v>
      </c>
      <c r="M75" s="189" t="s">
        <v>1556</v>
      </c>
      <c r="N75" s="189">
        <v>0</v>
      </c>
      <c r="O75" s="189"/>
      <c r="P75" s="190">
        <v>6E-11</v>
      </c>
      <c r="Q75" s="189"/>
      <c r="R75" s="189"/>
      <c r="S75" s="189" t="s">
        <v>1722</v>
      </c>
      <c r="T75" s="189" t="s">
        <v>376</v>
      </c>
    </row>
    <row r="76" spans="1:20">
      <c r="A76" s="189">
        <v>1</v>
      </c>
      <c r="B76" s="189" t="s">
        <v>245</v>
      </c>
      <c r="C76" s="189">
        <v>2</v>
      </c>
      <c r="D76" s="189">
        <v>27730940</v>
      </c>
      <c r="E76" s="189" t="s">
        <v>245</v>
      </c>
      <c r="F76" s="189">
        <v>28067908</v>
      </c>
      <c r="G76" s="189" t="s">
        <v>1688</v>
      </c>
      <c r="H76" s="189" t="s">
        <v>244</v>
      </c>
      <c r="I76" s="191" t="s">
        <v>1721</v>
      </c>
      <c r="J76" s="191" t="s">
        <v>246</v>
      </c>
      <c r="K76" s="189" t="s">
        <v>1593</v>
      </c>
      <c r="L76" s="189" t="s">
        <v>245</v>
      </c>
      <c r="M76" s="189" t="s">
        <v>1556</v>
      </c>
      <c r="N76" s="189">
        <v>0</v>
      </c>
      <c r="O76" s="189"/>
      <c r="P76" s="190">
        <v>9.9999999999999995E-8</v>
      </c>
      <c r="Q76" s="189"/>
      <c r="R76" s="189"/>
      <c r="S76" s="189" t="s">
        <v>1723</v>
      </c>
      <c r="T76" s="189" t="s">
        <v>376</v>
      </c>
    </row>
    <row r="77" spans="1:20">
      <c r="A77" s="189">
        <v>1</v>
      </c>
      <c r="B77" s="189" t="s">
        <v>245</v>
      </c>
      <c r="C77" s="189">
        <v>2</v>
      </c>
      <c r="D77" s="189">
        <v>27730940</v>
      </c>
      <c r="E77" s="189" t="s">
        <v>245</v>
      </c>
      <c r="F77" s="189">
        <v>28334899</v>
      </c>
      <c r="G77" s="189" t="s">
        <v>1724</v>
      </c>
      <c r="H77" s="189" t="s">
        <v>244</v>
      </c>
      <c r="I77" s="191" t="s">
        <v>246</v>
      </c>
      <c r="J77" s="191" t="s">
        <v>246</v>
      </c>
      <c r="K77" s="189" t="s">
        <v>1595</v>
      </c>
      <c r="L77" s="189" t="s">
        <v>245</v>
      </c>
      <c r="M77" s="189" t="s">
        <v>1556</v>
      </c>
      <c r="N77" s="189">
        <v>0</v>
      </c>
      <c r="O77" s="189">
        <v>0.41299999999999998</v>
      </c>
      <c r="P77" s="190">
        <v>4.0000000000000003E-253</v>
      </c>
      <c r="Q77" s="189">
        <v>0.115</v>
      </c>
      <c r="R77" s="189" t="s">
        <v>1725</v>
      </c>
      <c r="S77" s="189" t="s">
        <v>1726</v>
      </c>
      <c r="T77" s="189" t="s">
        <v>376</v>
      </c>
    </row>
    <row r="78" spans="1:20">
      <c r="A78" s="189">
        <v>1</v>
      </c>
      <c r="B78" s="189" t="s">
        <v>245</v>
      </c>
      <c r="C78" s="189">
        <v>2</v>
      </c>
      <c r="D78" s="189">
        <v>27730940</v>
      </c>
      <c r="E78" s="189" t="s">
        <v>245</v>
      </c>
      <c r="F78" s="189">
        <v>27863252</v>
      </c>
      <c r="G78" s="189" t="s">
        <v>1727</v>
      </c>
      <c r="H78" s="189" t="s">
        <v>244</v>
      </c>
      <c r="I78" s="191" t="s">
        <v>246</v>
      </c>
      <c r="J78" s="191" t="s">
        <v>246</v>
      </c>
      <c r="K78" s="189" t="s">
        <v>1626</v>
      </c>
      <c r="L78" s="189" t="s">
        <v>245</v>
      </c>
      <c r="M78" s="189" t="s">
        <v>1556</v>
      </c>
      <c r="N78" s="189">
        <v>0</v>
      </c>
      <c r="O78" s="189">
        <v>0.60519999999999996</v>
      </c>
      <c r="P78" s="190">
        <v>6.9999999999999997E-18</v>
      </c>
      <c r="Q78" s="189">
        <v>3.1507849999999997E-2</v>
      </c>
      <c r="R78" s="189" t="s">
        <v>1728</v>
      </c>
      <c r="S78" s="189" t="s">
        <v>1569</v>
      </c>
      <c r="T78" s="189" t="s">
        <v>376</v>
      </c>
    </row>
    <row r="79" spans="1:20">
      <c r="A79" s="189">
        <v>1</v>
      </c>
      <c r="B79" s="189" t="s">
        <v>245</v>
      </c>
      <c r="C79" s="189">
        <v>2</v>
      </c>
      <c r="D79" s="189">
        <v>27730940</v>
      </c>
      <c r="E79" s="189" t="s">
        <v>245</v>
      </c>
      <c r="F79" s="189">
        <v>27863252</v>
      </c>
      <c r="G79" s="189" t="s">
        <v>1729</v>
      </c>
      <c r="H79" s="189" t="s">
        <v>244</v>
      </c>
      <c r="I79" s="191" t="s">
        <v>246</v>
      </c>
      <c r="J79" s="191" t="s">
        <v>246</v>
      </c>
      <c r="K79" s="189" t="s">
        <v>1626</v>
      </c>
      <c r="L79" s="189" t="s">
        <v>245</v>
      </c>
      <c r="M79" s="189" t="s">
        <v>1556</v>
      </c>
      <c r="N79" s="189">
        <v>0</v>
      </c>
      <c r="O79" s="189">
        <v>0.60529999999999995</v>
      </c>
      <c r="P79" s="190">
        <v>8.0000000000000003E-10</v>
      </c>
      <c r="Q79" s="189">
        <v>2.2093689999999999E-2</v>
      </c>
      <c r="R79" s="189" t="s">
        <v>1730</v>
      </c>
      <c r="S79" s="189" t="s">
        <v>1569</v>
      </c>
      <c r="T79" s="189" t="s">
        <v>376</v>
      </c>
    </row>
    <row r="80" spans="1:20">
      <c r="A80" s="189">
        <v>1</v>
      </c>
      <c r="B80" s="189" t="s">
        <v>245</v>
      </c>
      <c r="C80" s="189">
        <v>2</v>
      </c>
      <c r="D80" s="189">
        <v>27730940</v>
      </c>
      <c r="E80" s="189" t="s">
        <v>245</v>
      </c>
      <c r="F80" s="189">
        <v>27863252</v>
      </c>
      <c r="G80" s="189" t="s">
        <v>1731</v>
      </c>
      <c r="H80" s="189" t="s">
        <v>244</v>
      </c>
      <c r="I80" s="191" t="s">
        <v>246</v>
      </c>
      <c r="J80" s="191" t="s">
        <v>246</v>
      </c>
      <c r="K80" s="189" t="s">
        <v>1626</v>
      </c>
      <c r="L80" s="189" t="s">
        <v>245</v>
      </c>
      <c r="M80" s="189" t="s">
        <v>1556</v>
      </c>
      <c r="N80" s="189">
        <v>0</v>
      </c>
      <c r="O80" s="189">
        <v>0.60519999999999996</v>
      </c>
      <c r="P80" s="190">
        <v>4.0000000000000002E-22</v>
      </c>
      <c r="Q80" s="189">
        <v>3.5323760000000003E-2</v>
      </c>
      <c r="R80" s="189" t="s">
        <v>1732</v>
      </c>
      <c r="S80" s="189" t="s">
        <v>1569</v>
      </c>
      <c r="T80" s="189" t="s">
        <v>376</v>
      </c>
    </row>
    <row r="81" spans="1:20">
      <c r="A81" s="189">
        <v>1</v>
      </c>
      <c r="B81" s="189" t="s">
        <v>245</v>
      </c>
      <c r="C81" s="189">
        <v>2</v>
      </c>
      <c r="D81" s="189">
        <v>27730940</v>
      </c>
      <c r="E81" s="189" t="s">
        <v>245</v>
      </c>
      <c r="F81" s="189">
        <v>27863252</v>
      </c>
      <c r="G81" s="189" t="s">
        <v>1733</v>
      </c>
      <c r="H81" s="189" t="s">
        <v>244</v>
      </c>
      <c r="I81" s="191" t="s">
        <v>246</v>
      </c>
      <c r="J81" s="191" t="s">
        <v>246</v>
      </c>
      <c r="K81" s="189" t="s">
        <v>1626</v>
      </c>
      <c r="L81" s="189" t="s">
        <v>245</v>
      </c>
      <c r="M81" s="189" t="s">
        <v>1556</v>
      </c>
      <c r="N81" s="189">
        <v>0</v>
      </c>
      <c r="O81" s="189">
        <v>0.60519999999999996</v>
      </c>
      <c r="P81" s="190">
        <v>2E-12</v>
      </c>
      <c r="Q81" s="189">
        <v>2.5743950000000002E-2</v>
      </c>
      <c r="R81" s="189" t="s">
        <v>1734</v>
      </c>
      <c r="S81" s="189" t="s">
        <v>1569</v>
      </c>
      <c r="T81" s="189" t="s">
        <v>376</v>
      </c>
    </row>
    <row r="82" spans="1:20">
      <c r="A82" s="189">
        <v>1</v>
      </c>
      <c r="B82" s="189" t="s">
        <v>245</v>
      </c>
      <c r="C82" s="189">
        <v>2</v>
      </c>
      <c r="D82" s="189">
        <v>27730940</v>
      </c>
      <c r="E82" s="189" t="s">
        <v>245</v>
      </c>
      <c r="F82" s="189">
        <v>27863252</v>
      </c>
      <c r="G82" s="189" t="s">
        <v>1735</v>
      </c>
      <c r="H82" s="189" t="s">
        <v>244</v>
      </c>
      <c r="I82" s="191" t="s">
        <v>246</v>
      </c>
      <c r="J82" s="191" t="s">
        <v>246</v>
      </c>
      <c r="K82" s="189" t="s">
        <v>1626</v>
      </c>
      <c r="L82" s="189" t="s">
        <v>245</v>
      </c>
      <c r="M82" s="189" t="s">
        <v>1556</v>
      </c>
      <c r="N82" s="189">
        <v>0</v>
      </c>
      <c r="O82" s="189">
        <v>0.60529999999999995</v>
      </c>
      <c r="P82" s="190">
        <v>5E-15</v>
      </c>
      <c r="Q82" s="189">
        <v>2.8690799999999999E-2</v>
      </c>
      <c r="R82" s="189" t="s">
        <v>1736</v>
      </c>
      <c r="S82" s="189" t="s">
        <v>1569</v>
      </c>
      <c r="T82" s="189" t="s">
        <v>376</v>
      </c>
    </row>
    <row r="83" spans="1:20">
      <c r="A83" s="189">
        <v>1</v>
      </c>
      <c r="B83" s="189" t="s">
        <v>245</v>
      </c>
      <c r="C83" s="189">
        <v>2</v>
      </c>
      <c r="D83" s="189">
        <v>27730940</v>
      </c>
      <c r="E83" s="189" t="s">
        <v>245</v>
      </c>
      <c r="F83" s="189">
        <v>27863252</v>
      </c>
      <c r="G83" s="189" t="s">
        <v>1737</v>
      </c>
      <c r="H83" s="189" t="s">
        <v>244</v>
      </c>
      <c r="I83" s="191" t="s">
        <v>246</v>
      </c>
      <c r="J83" s="191" t="s">
        <v>246</v>
      </c>
      <c r="K83" s="189" t="s">
        <v>1626</v>
      </c>
      <c r="L83" s="189" t="s">
        <v>245</v>
      </c>
      <c r="M83" s="189" t="s">
        <v>1556</v>
      </c>
      <c r="N83" s="189">
        <v>0</v>
      </c>
      <c r="O83" s="189">
        <v>0.60529999999999995</v>
      </c>
      <c r="P83" s="190">
        <v>9.9999999999999998E-20</v>
      </c>
      <c r="Q83" s="189">
        <v>3.308063E-2</v>
      </c>
      <c r="R83" s="189" t="s">
        <v>1738</v>
      </c>
      <c r="S83" s="189" t="s">
        <v>1569</v>
      </c>
      <c r="T83" s="189" t="s">
        <v>376</v>
      </c>
    </row>
    <row r="84" spans="1:20">
      <c r="A84" s="189">
        <v>1</v>
      </c>
      <c r="B84" s="189" t="s">
        <v>245</v>
      </c>
      <c r="C84" s="189">
        <v>2</v>
      </c>
      <c r="D84" s="189">
        <v>27730940</v>
      </c>
      <c r="E84" s="189" t="s">
        <v>245</v>
      </c>
      <c r="F84" s="189">
        <v>27863252</v>
      </c>
      <c r="G84" s="189" t="s">
        <v>1666</v>
      </c>
      <c r="H84" s="189" t="s">
        <v>244</v>
      </c>
      <c r="I84" s="191" t="s">
        <v>246</v>
      </c>
      <c r="J84" s="191" t="s">
        <v>246</v>
      </c>
      <c r="K84" s="189" t="s">
        <v>1626</v>
      </c>
      <c r="L84" s="189" t="s">
        <v>245</v>
      </c>
      <c r="M84" s="189" t="s">
        <v>1556</v>
      </c>
      <c r="N84" s="189">
        <v>0</v>
      </c>
      <c r="O84" s="189">
        <v>0.60499999999999998</v>
      </c>
      <c r="P84" s="190">
        <v>2.0000000000000001E-25</v>
      </c>
      <c r="Q84" s="189">
        <v>3.8604279999999998E-2</v>
      </c>
      <c r="R84" s="189" t="s">
        <v>1739</v>
      </c>
      <c r="S84" s="189" t="s">
        <v>1569</v>
      </c>
      <c r="T84" s="189" t="s">
        <v>376</v>
      </c>
    </row>
    <row r="85" spans="1:20">
      <c r="A85" s="189">
        <v>1</v>
      </c>
      <c r="B85" s="189" t="s">
        <v>245</v>
      </c>
      <c r="C85" s="189">
        <v>2</v>
      </c>
      <c r="D85" s="189">
        <v>27730940</v>
      </c>
      <c r="E85" s="189" t="s">
        <v>245</v>
      </c>
      <c r="F85" s="189">
        <v>27863252</v>
      </c>
      <c r="G85" s="189" t="s">
        <v>1740</v>
      </c>
      <c r="H85" s="189" t="s">
        <v>244</v>
      </c>
      <c r="I85" s="191" t="s">
        <v>246</v>
      </c>
      <c r="J85" s="191" t="s">
        <v>246</v>
      </c>
      <c r="K85" s="189" t="s">
        <v>1626</v>
      </c>
      <c r="L85" s="189" t="s">
        <v>245</v>
      </c>
      <c r="M85" s="189" t="s">
        <v>1556</v>
      </c>
      <c r="N85" s="189">
        <v>0</v>
      </c>
      <c r="O85" s="189">
        <v>0.60489999999999999</v>
      </c>
      <c r="P85" s="190">
        <v>9.9999999999999991E-22</v>
      </c>
      <c r="Q85" s="189">
        <v>3.5604780000000003E-2</v>
      </c>
      <c r="R85" s="189" t="s">
        <v>1741</v>
      </c>
      <c r="S85" s="189" t="s">
        <v>1569</v>
      </c>
      <c r="T85" s="189" t="s">
        <v>376</v>
      </c>
    </row>
    <row r="86" spans="1:20">
      <c r="A86" s="189">
        <v>1</v>
      </c>
      <c r="B86" s="189" t="s">
        <v>245</v>
      </c>
      <c r="C86" s="189">
        <v>2</v>
      </c>
      <c r="D86" s="189">
        <v>27730940</v>
      </c>
      <c r="E86" s="189" t="s">
        <v>245</v>
      </c>
      <c r="F86" s="189">
        <v>27863252</v>
      </c>
      <c r="G86" s="189" t="s">
        <v>1742</v>
      </c>
      <c r="H86" s="189" t="s">
        <v>244</v>
      </c>
      <c r="I86" s="191" t="s">
        <v>246</v>
      </c>
      <c r="J86" s="191" t="s">
        <v>246</v>
      </c>
      <c r="K86" s="189" t="s">
        <v>1626</v>
      </c>
      <c r="L86" s="189" t="s">
        <v>245</v>
      </c>
      <c r="M86" s="189" t="s">
        <v>1556</v>
      </c>
      <c r="N86" s="189">
        <v>0</v>
      </c>
      <c r="O86" s="189">
        <v>0.60519999999999996</v>
      </c>
      <c r="P86" s="190">
        <v>8.9999999999999996E-12</v>
      </c>
      <c r="Q86" s="189">
        <v>2.456709E-2</v>
      </c>
      <c r="R86" s="189" t="s">
        <v>1743</v>
      </c>
      <c r="S86" s="189" t="s">
        <v>1569</v>
      </c>
      <c r="T86" s="189" t="s">
        <v>376</v>
      </c>
    </row>
    <row r="87" spans="1:20">
      <c r="A87" s="189">
        <v>1</v>
      </c>
      <c r="B87" s="189" t="s">
        <v>245</v>
      </c>
      <c r="C87" s="189">
        <v>2</v>
      </c>
      <c r="D87" s="189">
        <v>27730940</v>
      </c>
      <c r="E87" s="189" t="s">
        <v>245</v>
      </c>
      <c r="F87" s="189">
        <v>27863252</v>
      </c>
      <c r="G87" s="189" t="s">
        <v>1744</v>
      </c>
      <c r="H87" s="189" t="s">
        <v>244</v>
      </c>
      <c r="I87" s="191" t="s">
        <v>246</v>
      </c>
      <c r="J87" s="191" t="s">
        <v>246</v>
      </c>
      <c r="K87" s="189" t="s">
        <v>1626</v>
      </c>
      <c r="L87" s="189" t="s">
        <v>245</v>
      </c>
      <c r="M87" s="189" t="s">
        <v>1556</v>
      </c>
      <c r="N87" s="189">
        <v>0</v>
      </c>
      <c r="O87" s="189">
        <v>0.60529999999999995</v>
      </c>
      <c r="P87" s="190">
        <v>5.0000000000000004E-19</v>
      </c>
      <c r="Q87" s="189">
        <v>3.2516629999999998E-2</v>
      </c>
      <c r="R87" s="189" t="s">
        <v>1568</v>
      </c>
      <c r="S87" s="189" t="s">
        <v>1569</v>
      </c>
      <c r="T87" s="189" t="s">
        <v>376</v>
      </c>
    </row>
    <row r="88" spans="1:20">
      <c r="A88" s="189">
        <v>1</v>
      </c>
      <c r="B88" s="189" t="s">
        <v>245</v>
      </c>
      <c r="C88" s="189">
        <v>2</v>
      </c>
      <c r="D88" s="189">
        <v>27730940</v>
      </c>
      <c r="E88" s="189" t="s">
        <v>245</v>
      </c>
      <c r="F88" s="189">
        <v>27863252</v>
      </c>
      <c r="G88" s="189" t="s">
        <v>1745</v>
      </c>
      <c r="H88" s="189" t="s">
        <v>244</v>
      </c>
      <c r="I88" s="191" t="s">
        <v>246</v>
      </c>
      <c r="J88" s="191" t="s">
        <v>246</v>
      </c>
      <c r="K88" s="189" t="s">
        <v>1626</v>
      </c>
      <c r="L88" s="189" t="s">
        <v>245</v>
      </c>
      <c r="M88" s="189" t="s">
        <v>1556</v>
      </c>
      <c r="N88" s="189">
        <v>0</v>
      </c>
      <c r="O88" s="189">
        <v>0.60529999999999995</v>
      </c>
      <c r="P88" s="190">
        <v>2.0000000000000001E-18</v>
      </c>
      <c r="Q88" s="189">
        <v>3.2028040000000001E-2</v>
      </c>
      <c r="R88" s="189" t="s">
        <v>1746</v>
      </c>
      <c r="S88" s="189" t="s">
        <v>1569</v>
      </c>
      <c r="T88" s="189" t="s">
        <v>376</v>
      </c>
    </row>
    <row r="89" spans="1:20">
      <c r="A89" s="189">
        <v>1</v>
      </c>
      <c r="B89" s="189" t="s">
        <v>245</v>
      </c>
      <c r="C89" s="189">
        <v>2</v>
      </c>
      <c r="D89" s="189">
        <v>27730940</v>
      </c>
      <c r="E89" s="189" t="s">
        <v>245</v>
      </c>
      <c r="F89" s="189">
        <v>27863252</v>
      </c>
      <c r="G89" s="189" t="s">
        <v>1747</v>
      </c>
      <c r="H89" s="189" t="s">
        <v>244</v>
      </c>
      <c r="I89" s="191" t="s">
        <v>246</v>
      </c>
      <c r="J89" s="191" t="s">
        <v>246</v>
      </c>
      <c r="K89" s="189" t="s">
        <v>1626</v>
      </c>
      <c r="L89" s="189" t="s">
        <v>245</v>
      </c>
      <c r="M89" s="189" t="s">
        <v>1556</v>
      </c>
      <c r="N89" s="189">
        <v>0</v>
      </c>
      <c r="O89" s="189">
        <v>0.60529999999999995</v>
      </c>
      <c r="P89" s="190">
        <v>8.9999999999999994E-21</v>
      </c>
      <c r="Q89" s="189">
        <v>3.4109840000000002E-2</v>
      </c>
      <c r="R89" s="189" t="s">
        <v>1571</v>
      </c>
      <c r="S89" s="189" t="s">
        <v>1569</v>
      </c>
      <c r="T89" s="189" t="s">
        <v>376</v>
      </c>
    </row>
    <row r="90" spans="1:20">
      <c r="A90" s="189">
        <v>1</v>
      </c>
      <c r="B90" s="189" t="s">
        <v>245</v>
      </c>
      <c r="C90" s="189">
        <v>2</v>
      </c>
      <c r="D90" s="189">
        <v>27730940</v>
      </c>
      <c r="E90" s="189" t="s">
        <v>245</v>
      </c>
      <c r="F90" s="189">
        <v>28937693</v>
      </c>
      <c r="G90" s="189" t="s">
        <v>144</v>
      </c>
      <c r="H90" s="189" t="s">
        <v>244</v>
      </c>
      <c r="I90" s="191" t="s">
        <v>246</v>
      </c>
      <c r="J90" s="191" t="s">
        <v>246</v>
      </c>
      <c r="K90" s="189" t="s">
        <v>1595</v>
      </c>
      <c r="L90" s="189" t="s">
        <v>245</v>
      </c>
      <c r="M90" s="189" t="s">
        <v>1556</v>
      </c>
      <c r="N90" s="189">
        <v>0</v>
      </c>
      <c r="O90" s="189">
        <v>0.39</v>
      </c>
      <c r="P90" s="190">
        <v>9.9999999999999991E-22</v>
      </c>
      <c r="Q90" s="189">
        <v>2.8000000000000001E-2</v>
      </c>
      <c r="R90" s="189" t="s">
        <v>1748</v>
      </c>
      <c r="S90" s="189" t="s">
        <v>1749</v>
      </c>
      <c r="T90" s="189" t="s">
        <v>376</v>
      </c>
    </row>
    <row r="91" spans="1:20">
      <c r="A91" s="189">
        <v>1</v>
      </c>
      <c r="B91" s="189" t="s">
        <v>245</v>
      </c>
      <c r="C91" s="189">
        <v>2</v>
      </c>
      <c r="D91" s="189">
        <v>27730940</v>
      </c>
      <c r="E91" s="189" t="s">
        <v>245</v>
      </c>
      <c r="F91" s="189">
        <v>28937693</v>
      </c>
      <c r="G91" s="189" t="s">
        <v>1750</v>
      </c>
      <c r="H91" s="189" t="s">
        <v>244</v>
      </c>
      <c r="I91" s="191" t="s">
        <v>246</v>
      </c>
      <c r="J91" s="191" t="s">
        <v>246</v>
      </c>
      <c r="K91" s="189" t="s">
        <v>1751</v>
      </c>
      <c r="L91" s="189" t="s">
        <v>245</v>
      </c>
      <c r="M91" s="189" t="s">
        <v>1556</v>
      </c>
      <c r="N91" s="189">
        <v>0</v>
      </c>
      <c r="O91" s="189">
        <v>0.38</v>
      </c>
      <c r="P91" s="190">
        <v>6.9999999999999993E-24</v>
      </c>
      <c r="Q91" s="189">
        <v>0.03</v>
      </c>
      <c r="R91" s="189" t="s">
        <v>1752</v>
      </c>
      <c r="S91" s="189" t="s">
        <v>1749</v>
      </c>
      <c r="T91" s="189" t="s">
        <v>376</v>
      </c>
    </row>
    <row r="92" spans="1:20">
      <c r="A92" s="189">
        <v>1</v>
      </c>
      <c r="B92" s="189" t="s">
        <v>245</v>
      </c>
      <c r="C92" s="189">
        <v>2</v>
      </c>
      <c r="D92" s="189">
        <v>27731212</v>
      </c>
      <c r="E92" s="189" t="s">
        <v>1753</v>
      </c>
      <c r="F92" s="189">
        <v>27286809</v>
      </c>
      <c r="G92" s="189" t="s">
        <v>1754</v>
      </c>
      <c r="H92" s="189" t="s">
        <v>244</v>
      </c>
      <c r="I92" s="191" t="s">
        <v>246</v>
      </c>
      <c r="J92" s="191" t="s">
        <v>246</v>
      </c>
      <c r="K92" s="189" t="s">
        <v>1755</v>
      </c>
      <c r="L92" s="189" t="s">
        <v>1753</v>
      </c>
      <c r="M92" s="189" t="s">
        <v>395</v>
      </c>
      <c r="N92" s="189">
        <v>0</v>
      </c>
      <c r="O92" s="189" t="s">
        <v>1583</v>
      </c>
      <c r="P92" s="190">
        <v>6.0000000000000003E-12</v>
      </c>
      <c r="Q92" s="189"/>
      <c r="R92" s="189"/>
      <c r="S92" s="189" t="s">
        <v>1756</v>
      </c>
      <c r="T92" s="189" t="s">
        <v>376</v>
      </c>
    </row>
    <row r="93" spans="1:20">
      <c r="A93" s="189">
        <v>1</v>
      </c>
      <c r="B93" s="189" t="s">
        <v>245</v>
      </c>
      <c r="C93" s="189">
        <v>2</v>
      </c>
      <c r="D93" s="189">
        <v>27741105</v>
      </c>
      <c r="E93" s="189" t="s">
        <v>1757</v>
      </c>
      <c r="F93" s="189">
        <v>28270201</v>
      </c>
      <c r="G93" s="189" t="s">
        <v>1758</v>
      </c>
      <c r="H93" s="189" t="s">
        <v>244</v>
      </c>
      <c r="I93" s="191" t="s">
        <v>246</v>
      </c>
      <c r="J93" s="191" t="s">
        <v>246</v>
      </c>
      <c r="K93" s="189" t="s">
        <v>1759</v>
      </c>
      <c r="L93" s="189" t="s">
        <v>1757</v>
      </c>
      <c r="M93" s="189" t="s">
        <v>395</v>
      </c>
      <c r="N93" s="189">
        <v>0</v>
      </c>
      <c r="O93" s="189">
        <v>0.42670000000000002</v>
      </c>
      <c r="P93" s="190">
        <v>8.0000000000000005E-9</v>
      </c>
      <c r="Q93" s="189">
        <v>7.0907116000000006E-2</v>
      </c>
      <c r="R93" s="189" t="s">
        <v>1760</v>
      </c>
      <c r="S93" s="189" t="s">
        <v>1761</v>
      </c>
      <c r="T93" s="189" t="s">
        <v>376</v>
      </c>
    </row>
    <row r="94" spans="1:20">
      <c r="A94" s="189">
        <v>1</v>
      </c>
      <c r="B94" s="189" t="s">
        <v>245</v>
      </c>
      <c r="C94" s="189">
        <v>2</v>
      </c>
      <c r="D94" s="189">
        <v>27741237</v>
      </c>
      <c r="E94" s="189" t="s">
        <v>442</v>
      </c>
      <c r="F94" s="189">
        <v>18179892</v>
      </c>
      <c r="G94" s="189" t="s">
        <v>155</v>
      </c>
      <c r="H94" s="189" t="s">
        <v>244</v>
      </c>
      <c r="I94" s="191" t="s">
        <v>246</v>
      </c>
      <c r="J94" s="191" t="s">
        <v>246</v>
      </c>
      <c r="K94" s="189" t="s">
        <v>1762</v>
      </c>
      <c r="L94" s="189" t="s">
        <v>442</v>
      </c>
      <c r="M94" s="189" t="s">
        <v>395</v>
      </c>
      <c r="N94" s="189">
        <v>0</v>
      </c>
      <c r="O94" s="189">
        <v>0.39</v>
      </c>
      <c r="P94" s="190">
        <v>4.9999999999999998E-7</v>
      </c>
      <c r="Q94" s="189"/>
      <c r="R94" s="189"/>
      <c r="S94" s="189" t="s">
        <v>1763</v>
      </c>
      <c r="T94" s="189" t="s">
        <v>376</v>
      </c>
    </row>
    <row r="95" spans="1:20">
      <c r="A95" s="189">
        <v>1</v>
      </c>
      <c r="B95" s="189" t="s">
        <v>245</v>
      </c>
      <c r="C95" s="189">
        <v>2</v>
      </c>
      <c r="D95" s="189">
        <v>27741237</v>
      </c>
      <c r="E95" s="189" t="s">
        <v>442</v>
      </c>
      <c r="F95" s="189">
        <v>18193044</v>
      </c>
      <c r="G95" s="189" t="s">
        <v>154</v>
      </c>
      <c r="H95" s="189" t="s">
        <v>244</v>
      </c>
      <c r="I95" s="191" t="s">
        <v>246</v>
      </c>
      <c r="J95" s="191" t="s">
        <v>246</v>
      </c>
      <c r="K95" s="189" t="s">
        <v>1762</v>
      </c>
      <c r="L95" s="189" t="s">
        <v>442</v>
      </c>
      <c r="M95" s="189" t="s">
        <v>395</v>
      </c>
      <c r="N95" s="189">
        <v>0</v>
      </c>
      <c r="O95" s="189">
        <v>0.34</v>
      </c>
      <c r="P95" s="190">
        <v>2.9999999999999998E-14</v>
      </c>
      <c r="Q95" s="189">
        <v>0.13</v>
      </c>
      <c r="R95" s="189" t="s">
        <v>1764</v>
      </c>
      <c r="S95" s="189" t="s">
        <v>1765</v>
      </c>
      <c r="T95" s="189" t="s">
        <v>376</v>
      </c>
    </row>
    <row r="96" spans="1:20">
      <c r="A96" s="189">
        <v>1</v>
      </c>
      <c r="B96" s="189" t="s">
        <v>245</v>
      </c>
      <c r="C96" s="189">
        <v>2</v>
      </c>
      <c r="D96" s="189">
        <v>27741237</v>
      </c>
      <c r="E96" s="189" t="s">
        <v>442</v>
      </c>
      <c r="F96" s="189">
        <v>18439548</v>
      </c>
      <c r="G96" s="189" t="s">
        <v>1766</v>
      </c>
      <c r="H96" s="189" t="s">
        <v>244</v>
      </c>
      <c r="I96" s="191" t="s">
        <v>246</v>
      </c>
      <c r="J96" s="191" t="s">
        <v>246</v>
      </c>
      <c r="K96" s="189" t="s">
        <v>1767</v>
      </c>
      <c r="L96" s="189" t="s">
        <v>442</v>
      </c>
      <c r="M96" s="189" t="s">
        <v>395</v>
      </c>
      <c r="N96" s="189">
        <v>0</v>
      </c>
      <c r="O96" s="189" t="s">
        <v>1583</v>
      </c>
      <c r="P96" s="190">
        <v>7.0000000000000001E-15</v>
      </c>
      <c r="Q96" s="189">
        <v>0.14000000000000001</v>
      </c>
      <c r="R96" s="189" t="s">
        <v>1768</v>
      </c>
      <c r="S96" s="189" t="s">
        <v>1769</v>
      </c>
      <c r="T96" s="189" t="s">
        <v>376</v>
      </c>
    </row>
    <row r="97" spans="1:20">
      <c r="A97" s="189">
        <v>1</v>
      </c>
      <c r="B97" s="189" t="s">
        <v>245</v>
      </c>
      <c r="C97" s="189">
        <v>2</v>
      </c>
      <c r="D97" s="189">
        <v>27741237</v>
      </c>
      <c r="E97" s="189" t="s">
        <v>442</v>
      </c>
      <c r="F97" s="189">
        <v>18193043</v>
      </c>
      <c r="G97" s="189" t="s">
        <v>154</v>
      </c>
      <c r="H97" s="189" t="s">
        <v>244</v>
      </c>
      <c r="I97" s="191" t="s">
        <v>246</v>
      </c>
      <c r="J97" s="191" t="s">
        <v>246</v>
      </c>
      <c r="K97" s="189" t="s">
        <v>1762</v>
      </c>
      <c r="L97" s="189" t="s">
        <v>442</v>
      </c>
      <c r="M97" s="189" t="s">
        <v>395</v>
      </c>
      <c r="N97" s="189">
        <v>0</v>
      </c>
      <c r="O97" s="189">
        <v>0.39</v>
      </c>
      <c r="P97" s="190">
        <v>6.0000000000000001E-32</v>
      </c>
      <c r="Q97" s="189">
        <v>8.59</v>
      </c>
      <c r="R97" s="189" t="s">
        <v>1768</v>
      </c>
      <c r="S97" s="189" t="s">
        <v>1770</v>
      </c>
      <c r="T97" s="189" t="s">
        <v>376</v>
      </c>
    </row>
    <row r="98" spans="1:20">
      <c r="A98" s="189">
        <v>1</v>
      </c>
      <c r="B98" s="189" t="s">
        <v>245</v>
      </c>
      <c r="C98" s="189">
        <v>2</v>
      </c>
      <c r="D98" s="189">
        <v>27741237</v>
      </c>
      <c r="E98" s="189" t="s">
        <v>442</v>
      </c>
      <c r="F98" s="189">
        <v>19060911</v>
      </c>
      <c r="G98" s="189" t="s">
        <v>154</v>
      </c>
      <c r="H98" s="189" t="s">
        <v>244</v>
      </c>
      <c r="I98" s="191" t="s">
        <v>246</v>
      </c>
      <c r="J98" s="191" t="s">
        <v>246</v>
      </c>
      <c r="K98" s="189" t="s">
        <v>1771</v>
      </c>
      <c r="L98" s="189" t="s">
        <v>442</v>
      </c>
      <c r="M98" s="189" t="s">
        <v>395</v>
      </c>
      <c r="N98" s="189">
        <v>0</v>
      </c>
      <c r="O98" s="189">
        <v>0.63</v>
      </c>
      <c r="P98" s="190">
        <v>3.0000000000000003E-20</v>
      </c>
      <c r="Q98" s="189">
        <v>0.1</v>
      </c>
      <c r="R98" s="189" t="s">
        <v>1772</v>
      </c>
      <c r="S98" s="189" t="s">
        <v>1773</v>
      </c>
      <c r="T98" s="189" t="s">
        <v>376</v>
      </c>
    </row>
    <row r="99" spans="1:20">
      <c r="A99" s="189">
        <v>1</v>
      </c>
      <c r="B99" s="189" t="s">
        <v>245</v>
      </c>
      <c r="C99" s="189">
        <v>2</v>
      </c>
      <c r="D99" s="189">
        <v>27741237</v>
      </c>
      <c r="E99" s="189" t="s">
        <v>442</v>
      </c>
      <c r="F99" s="189">
        <v>17463246</v>
      </c>
      <c r="G99" s="189" t="s">
        <v>154</v>
      </c>
      <c r="H99" s="189" t="s">
        <v>244</v>
      </c>
      <c r="I99" s="191" t="s">
        <v>246</v>
      </c>
      <c r="J99" s="191" t="s">
        <v>246</v>
      </c>
      <c r="K99" s="189" t="s">
        <v>1762</v>
      </c>
      <c r="L99" s="189" t="s">
        <v>442</v>
      </c>
      <c r="M99" s="189" t="s">
        <v>395</v>
      </c>
      <c r="N99" s="189">
        <v>0</v>
      </c>
      <c r="O99" s="189">
        <v>0.35</v>
      </c>
      <c r="P99" s="190">
        <v>8.9999999999999999E-8</v>
      </c>
      <c r="Q99" s="189">
        <v>0.5</v>
      </c>
      <c r="R99" s="189" t="s">
        <v>1774</v>
      </c>
      <c r="S99" s="189" t="s">
        <v>1765</v>
      </c>
      <c r="T99" s="189" t="s">
        <v>376</v>
      </c>
    </row>
    <row r="100" spans="1:20">
      <c r="A100" s="189">
        <v>1</v>
      </c>
      <c r="B100" s="189" t="s">
        <v>245</v>
      </c>
      <c r="C100" s="189">
        <v>2</v>
      </c>
      <c r="D100" s="189">
        <v>27741237</v>
      </c>
      <c r="E100" s="189" t="s">
        <v>442</v>
      </c>
      <c r="F100" s="189">
        <v>19503597</v>
      </c>
      <c r="G100" s="189" t="s">
        <v>1775</v>
      </c>
      <c r="H100" s="189" t="s">
        <v>244</v>
      </c>
      <c r="I100" s="191" t="s">
        <v>246</v>
      </c>
      <c r="J100" s="191" t="s">
        <v>246</v>
      </c>
      <c r="K100" s="189" t="s">
        <v>1762</v>
      </c>
      <c r="L100" s="189" t="s">
        <v>442</v>
      </c>
      <c r="M100" s="189" t="s">
        <v>395</v>
      </c>
      <c r="N100" s="189">
        <v>0</v>
      </c>
      <c r="O100" s="189">
        <v>0.42</v>
      </c>
      <c r="P100" s="190">
        <v>1.0000000000000001E-9</v>
      </c>
      <c r="Q100" s="189">
        <v>0.05</v>
      </c>
      <c r="R100" s="189" t="s">
        <v>1776</v>
      </c>
      <c r="S100" s="189" t="s">
        <v>1777</v>
      </c>
      <c r="T100" s="189" t="s">
        <v>376</v>
      </c>
    </row>
    <row r="101" spans="1:20">
      <c r="A101" s="189">
        <v>1</v>
      </c>
      <c r="B101" s="189" t="s">
        <v>245</v>
      </c>
      <c r="C101" s="189">
        <v>2</v>
      </c>
      <c r="D101" s="189">
        <v>27741237</v>
      </c>
      <c r="E101" s="189" t="s">
        <v>442</v>
      </c>
      <c r="F101" s="189">
        <v>20081858</v>
      </c>
      <c r="G101" s="189" t="s">
        <v>1778</v>
      </c>
      <c r="H101" s="189" t="s">
        <v>244</v>
      </c>
      <c r="I101" s="191" t="s">
        <v>246</v>
      </c>
      <c r="J101" s="191" t="s">
        <v>246</v>
      </c>
      <c r="K101" s="189" t="s">
        <v>1779</v>
      </c>
      <c r="L101" s="189" t="s">
        <v>442</v>
      </c>
      <c r="M101" s="189" t="s">
        <v>395</v>
      </c>
      <c r="N101" s="189">
        <v>0</v>
      </c>
      <c r="O101" s="189">
        <v>0.62</v>
      </c>
      <c r="P101" s="190">
        <v>5.9999999999999998E-38</v>
      </c>
      <c r="Q101" s="189">
        <v>2.9000000000000001E-2</v>
      </c>
      <c r="R101" s="189" t="s">
        <v>1780</v>
      </c>
      <c r="S101" s="189" t="s">
        <v>1608</v>
      </c>
      <c r="T101" s="189" t="s">
        <v>376</v>
      </c>
    </row>
    <row r="102" spans="1:20">
      <c r="A102" s="189">
        <v>1</v>
      </c>
      <c r="B102" s="189" t="s">
        <v>245</v>
      </c>
      <c r="C102" s="189">
        <v>2</v>
      </c>
      <c r="D102" s="189">
        <v>27741237</v>
      </c>
      <c r="E102" s="189" t="s">
        <v>442</v>
      </c>
      <c r="F102" s="189">
        <v>20081858</v>
      </c>
      <c r="G102" s="189" t="s">
        <v>1781</v>
      </c>
      <c r="H102" s="189" t="s">
        <v>244</v>
      </c>
      <c r="I102" s="191" t="s">
        <v>246</v>
      </c>
      <c r="J102" s="191" t="s">
        <v>246</v>
      </c>
      <c r="K102" s="189" t="s">
        <v>1779</v>
      </c>
      <c r="L102" s="189" t="s">
        <v>442</v>
      </c>
      <c r="M102" s="189" t="s">
        <v>395</v>
      </c>
      <c r="N102" s="189">
        <v>0</v>
      </c>
      <c r="O102" s="189">
        <v>0.62</v>
      </c>
      <c r="P102" s="190">
        <v>3.9999999999999998E-20</v>
      </c>
      <c r="Q102" s="189">
        <v>3.2000000000000001E-2</v>
      </c>
      <c r="R102" s="189" t="s">
        <v>1782</v>
      </c>
      <c r="S102" s="189" t="s">
        <v>1608</v>
      </c>
      <c r="T102" s="189" t="s">
        <v>376</v>
      </c>
    </row>
    <row r="103" spans="1:20">
      <c r="A103" s="189">
        <v>1</v>
      </c>
      <c r="B103" s="189" t="s">
        <v>245</v>
      </c>
      <c r="C103" s="189">
        <v>2</v>
      </c>
      <c r="D103" s="189">
        <v>27741237</v>
      </c>
      <c r="E103" s="189" t="s">
        <v>442</v>
      </c>
      <c r="F103" s="189">
        <v>21829377</v>
      </c>
      <c r="G103" s="189" t="s">
        <v>1783</v>
      </c>
      <c r="H103" s="189" t="s">
        <v>244</v>
      </c>
      <c r="I103" s="191" t="s">
        <v>246</v>
      </c>
      <c r="J103" s="191" t="s">
        <v>246</v>
      </c>
      <c r="K103" s="189" t="s">
        <v>1762</v>
      </c>
      <c r="L103" s="189" t="s">
        <v>442</v>
      </c>
      <c r="M103" s="189" t="s">
        <v>395</v>
      </c>
      <c r="N103" s="189">
        <v>0</v>
      </c>
      <c r="O103" s="189" t="s">
        <v>1583</v>
      </c>
      <c r="P103" s="190">
        <v>8.9999999999999995E-9</v>
      </c>
      <c r="Q103" s="189">
        <v>0.02</v>
      </c>
      <c r="R103" s="189" t="s">
        <v>1784</v>
      </c>
      <c r="S103" s="189" t="s">
        <v>1604</v>
      </c>
      <c r="T103" s="189" t="s">
        <v>376</v>
      </c>
    </row>
    <row r="104" spans="1:20">
      <c r="A104" s="189">
        <v>1</v>
      </c>
      <c r="B104" s="189" t="s">
        <v>245</v>
      </c>
      <c r="C104" s="189">
        <v>2</v>
      </c>
      <c r="D104" s="189">
        <v>27741237</v>
      </c>
      <c r="E104" s="189" t="s">
        <v>442</v>
      </c>
      <c r="F104" s="189">
        <v>21886157</v>
      </c>
      <c r="G104" s="189" t="s">
        <v>1598</v>
      </c>
      <c r="H104" s="189" t="s">
        <v>244</v>
      </c>
      <c r="I104" s="191" t="s">
        <v>246</v>
      </c>
      <c r="J104" s="191" t="s">
        <v>246</v>
      </c>
      <c r="K104" s="189" t="s">
        <v>1762</v>
      </c>
      <c r="L104" s="189" t="s">
        <v>442</v>
      </c>
      <c r="M104" s="189" t="s">
        <v>395</v>
      </c>
      <c r="N104" s="189">
        <v>0</v>
      </c>
      <c r="O104" s="189">
        <v>0.39900000000000002</v>
      </c>
      <c r="P104" s="190">
        <v>6.0000000000000004E-53</v>
      </c>
      <c r="Q104" s="189">
        <v>0.10100000000000001</v>
      </c>
      <c r="R104" s="189" t="s">
        <v>1564</v>
      </c>
      <c r="S104" s="189" t="s">
        <v>1785</v>
      </c>
      <c r="T104" s="189" t="s">
        <v>376</v>
      </c>
    </row>
    <row r="105" spans="1:20" ht="17.25" customHeight="1">
      <c r="A105" s="189">
        <v>1</v>
      </c>
      <c r="B105" s="189" t="s">
        <v>245</v>
      </c>
      <c r="C105" s="189">
        <v>2</v>
      </c>
      <c r="D105" s="189">
        <v>27741237</v>
      </c>
      <c r="E105" s="189" t="s">
        <v>442</v>
      </c>
      <c r="F105" s="189">
        <v>22399527</v>
      </c>
      <c r="G105" s="189" t="s">
        <v>1786</v>
      </c>
      <c r="H105" s="189" t="s">
        <v>244</v>
      </c>
      <c r="I105" s="191" t="s">
        <v>246</v>
      </c>
      <c r="J105" s="191" t="s">
        <v>246</v>
      </c>
      <c r="K105" s="189" t="s">
        <v>1767</v>
      </c>
      <c r="L105" s="189" t="s">
        <v>442</v>
      </c>
      <c r="M105" s="189" t="s">
        <v>395</v>
      </c>
      <c r="N105" s="189">
        <v>0</v>
      </c>
      <c r="O105" s="189">
        <v>0.36</v>
      </c>
      <c r="P105" s="190">
        <v>6.0000000000000006E-20</v>
      </c>
      <c r="Q105" s="189">
        <v>0.13</v>
      </c>
      <c r="R105" s="189" t="s">
        <v>1787</v>
      </c>
      <c r="S105" s="189" t="s">
        <v>1788</v>
      </c>
      <c r="T105" s="189" t="s">
        <v>376</v>
      </c>
    </row>
    <row r="106" spans="1:20">
      <c r="A106" s="189">
        <v>1</v>
      </c>
      <c r="B106" s="189" t="s">
        <v>245</v>
      </c>
      <c r="C106" s="189">
        <v>2</v>
      </c>
      <c r="D106" s="189">
        <v>27741237</v>
      </c>
      <c r="E106" s="189" t="s">
        <v>442</v>
      </c>
      <c r="F106" s="189">
        <v>22581228</v>
      </c>
      <c r="G106" s="189" t="s">
        <v>1789</v>
      </c>
      <c r="H106" s="189" t="s">
        <v>244</v>
      </c>
      <c r="I106" s="191" t="s">
        <v>246</v>
      </c>
      <c r="J106" s="191" t="s">
        <v>246</v>
      </c>
      <c r="K106" s="189" t="s">
        <v>1762</v>
      </c>
      <c r="L106" s="189" t="s">
        <v>442</v>
      </c>
      <c r="M106" s="189" t="s">
        <v>395</v>
      </c>
      <c r="N106" s="189">
        <v>0</v>
      </c>
      <c r="O106" s="189">
        <v>0.40079999999999999</v>
      </c>
      <c r="P106" s="190">
        <v>3.9999999999999997E-24</v>
      </c>
      <c r="Q106" s="189">
        <v>1E-3</v>
      </c>
      <c r="R106" s="189" t="s">
        <v>1790</v>
      </c>
      <c r="S106" s="189" t="s">
        <v>1791</v>
      </c>
      <c r="T106" s="189" t="s">
        <v>376</v>
      </c>
    </row>
    <row r="107" spans="1:20">
      <c r="A107" s="189">
        <v>1</v>
      </c>
      <c r="B107" s="189" t="s">
        <v>245</v>
      </c>
      <c r="C107" s="189">
        <v>2</v>
      </c>
      <c r="D107" s="189">
        <v>27741237</v>
      </c>
      <c r="E107" s="189" t="s">
        <v>442</v>
      </c>
      <c r="F107" s="189">
        <v>22581228</v>
      </c>
      <c r="G107" s="189" t="s">
        <v>1792</v>
      </c>
      <c r="H107" s="189" t="s">
        <v>244</v>
      </c>
      <c r="I107" s="191" t="s">
        <v>246</v>
      </c>
      <c r="J107" s="191" t="s">
        <v>246</v>
      </c>
      <c r="K107" s="189" t="s">
        <v>1762</v>
      </c>
      <c r="L107" s="189" t="s">
        <v>442</v>
      </c>
      <c r="M107" s="189" t="s">
        <v>395</v>
      </c>
      <c r="N107" s="189">
        <v>0</v>
      </c>
      <c r="O107" s="189">
        <v>0.39879999999999999</v>
      </c>
      <c r="P107" s="190">
        <v>3E-10</v>
      </c>
      <c r="Q107" s="190">
        <v>6.5110000000000005E-4</v>
      </c>
      <c r="R107" s="189" t="s">
        <v>1793</v>
      </c>
      <c r="S107" s="189" t="s">
        <v>1791</v>
      </c>
      <c r="T107" s="189" t="s">
        <v>376</v>
      </c>
    </row>
    <row r="108" spans="1:20">
      <c r="A108" s="189">
        <v>1</v>
      </c>
      <c r="B108" s="189" t="s">
        <v>245</v>
      </c>
      <c r="C108" s="189">
        <v>2</v>
      </c>
      <c r="D108" s="189">
        <v>27741237</v>
      </c>
      <c r="E108" s="189" t="s">
        <v>442</v>
      </c>
      <c r="F108" s="189">
        <v>20139978</v>
      </c>
      <c r="G108" s="189" t="s">
        <v>1642</v>
      </c>
      <c r="H108" s="189" t="s">
        <v>244</v>
      </c>
      <c r="I108" s="191" t="s">
        <v>246</v>
      </c>
      <c r="J108" s="191" t="s">
        <v>246</v>
      </c>
      <c r="K108" s="189" t="s">
        <v>1762</v>
      </c>
      <c r="L108" s="189" t="s">
        <v>442</v>
      </c>
      <c r="M108" s="189" t="s">
        <v>395</v>
      </c>
      <c r="N108" s="189">
        <v>0</v>
      </c>
      <c r="O108" s="189">
        <v>0.56999999999999995</v>
      </c>
      <c r="P108" s="190">
        <v>5.0000000000000004E-6</v>
      </c>
      <c r="Q108" s="189">
        <v>6.9000000000000006E-2</v>
      </c>
      <c r="R108" s="189" t="s">
        <v>1794</v>
      </c>
      <c r="S108" s="189" t="s">
        <v>1649</v>
      </c>
      <c r="T108" s="189" t="s">
        <v>376</v>
      </c>
    </row>
    <row r="109" spans="1:20">
      <c r="A109" s="189">
        <v>1</v>
      </c>
      <c r="B109" s="189" t="s">
        <v>245</v>
      </c>
      <c r="C109" s="189">
        <v>2</v>
      </c>
      <c r="D109" s="189">
        <v>27741237</v>
      </c>
      <c r="E109" s="189" t="s">
        <v>442</v>
      </c>
      <c r="F109" s="189">
        <v>23726366</v>
      </c>
      <c r="G109" s="189" t="s">
        <v>154</v>
      </c>
      <c r="H109" s="189" t="s">
        <v>244</v>
      </c>
      <c r="I109" s="191" t="s">
        <v>246</v>
      </c>
      <c r="J109" s="191" t="s">
        <v>246</v>
      </c>
      <c r="K109" s="189" t="s">
        <v>1779</v>
      </c>
      <c r="L109" s="189" t="s">
        <v>442</v>
      </c>
      <c r="M109" s="189" t="s">
        <v>395</v>
      </c>
      <c r="N109" s="189">
        <v>0</v>
      </c>
      <c r="O109" s="189">
        <v>0.35799999999999998</v>
      </c>
      <c r="P109" s="190">
        <v>6.9999999999999998E-9</v>
      </c>
      <c r="Q109" s="189">
        <v>6.88E-2</v>
      </c>
      <c r="R109" s="189" t="s">
        <v>1564</v>
      </c>
      <c r="S109" s="189" t="s">
        <v>1565</v>
      </c>
      <c r="T109" s="189" t="s">
        <v>376</v>
      </c>
    </row>
    <row r="110" spans="1:20">
      <c r="A110" s="189">
        <v>1</v>
      </c>
      <c r="B110" s="189" t="s">
        <v>245</v>
      </c>
      <c r="C110" s="189">
        <v>2</v>
      </c>
      <c r="D110" s="189">
        <v>27741237</v>
      </c>
      <c r="E110" s="189" t="s">
        <v>442</v>
      </c>
      <c r="F110" s="189">
        <v>24068962</v>
      </c>
      <c r="G110" s="189" t="s">
        <v>1795</v>
      </c>
      <c r="H110" s="189" t="s">
        <v>244</v>
      </c>
      <c r="I110" s="191" t="s">
        <v>246</v>
      </c>
      <c r="J110" s="191" t="s">
        <v>246</v>
      </c>
      <c r="K110" s="189" t="s">
        <v>1762</v>
      </c>
      <c r="L110" s="189" t="s">
        <v>442</v>
      </c>
      <c r="M110" s="189" t="s">
        <v>395</v>
      </c>
      <c r="N110" s="189">
        <v>0</v>
      </c>
      <c r="O110" s="189">
        <v>0.42</v>
      </c>
      <c r="P110" s="190">
        <v>1E-10</v>
      </c>
      <c r="Q110" s="189">
        <v>1.7000000000000001E-2</v>
      </c>
      <c r="R110" s="189" t="s">
        <v>1796</v>
      </c>
      <c r="S110" s="189" t="s">
        <v>1797</v>
      </c>
      <c r="T110" s="189" t="s">
        <v>376</v>
      </c>
    </row>
    <row r="111" spans="1:20">
      <c r="A111" s="189">
        <v>1</v>
      </c>
      <c r="B111" s="189" t="s">
        <v>245</v>
      </c>
      <c r="C111" s="189">
        <v>2</v>
      </c>
      <c r="D111" s="189">
        <v>27741237</v>
      </c>
      <c r="E111" s="189" t="s">
        <v>442</v>
      </c>
      <c r="F111" s="189">
        <v>25187374</v>
      </c>
      <c r="G111" s="189" t="s">
        <v>1758</v>
      </c>
      <c r="H111" s="189" t="s">
        <v>244</v>
      </c>
      <c r="I111" s="191" t="s">
        <v>246</v>
      </c>
      <c r="J111" s="191" t="s">
        <v>246</v>
      </c>
      <c r="K111" s="189" t="s">
        <v>1798</v>
      </c>
      <c r="L111" s="189" t="s">
        <v>442</v>
      </c>
      <c r="M111" s="189" t="s">
        <v>395</v>
      </c>
      <c r="N111" s="189">
        <v>0</v>
      </c>
      <c r="O111" s="189" t="s">
        <v>1583</v>
      </c>
      <c r="P111" s="190">
        <v>4.0000000000000002E-9</v>
      </c>
      <c r="Q111" s="189">
        <v>5.1999999999999998E-2</v>
      </c>
      <c r="R111" s="189" t="s">
        <v>1799</v>
      </c>
      <c r="S111" s="189" t="s">
        <v>1800</v>
      </c>
      <c r="T111" s="189" t="s">
        <v>376</v>
      </c>
    </row>
    <row r="112" spans="1:20">
      <c r="A112" s="189">
        <v>1</v>
      </c>
      <c r="B112" s="189" t="s">
        <v>245</v>
      </c>
      <c r="C112" s="189">
        <v>2</v>
      </c>
      <c r="D112" s="189">
        <v>27741237</v>
      </c>
      <c r="E112" s="189" t="s">
        <v>442</v>
      </c>
      <c r="F112" s="189">
        <v>25282103</v>
      </c>
      <c r="G112" s="189" t="s">
        <v>168</v>
      </c>
      <c r="H112" s="189" t="s">
        <v>244</v>
      </c>
      <c r="I112" s="191" t="s">
        <v>246</v>
      </c>
      <c r="J112" s="191" t="s">
        <v>246</v>
      </c>
      <c r="K112" s="189" t="s">
        <v>1762</v>
      </c>
      <c r="L112" s="189" t="s">
        <v>442</v>
      </c>
      <c r="M112" s="189" t="s">
        <v>395</v>
      </c>
      <c r="N112" s="189">
        <v>0</v>
      </c>
      <c r="O112" s="189">
        <v>0.38600000000000001</v>
      </c>
      <c r="P112" s="190">
        <v>6.0000000000000003E-12</v>
      </c>
      <c r="Q112" s="189">
        <v>2.1000000000000001E-2</v>
      </c>
      <c r="R112" s="189" t="s">
        <v>1801</v>
      </c>
      <c r="S112" s="189" t="s">
        <v>1802</v>
      </c>
      <c r="T112" s="189" t="s">
        <v>376</v>
      </c>
    </row>
    <row r="113" spans="1:20">
      <c r="A113" s="189">
        <v>1</v>
      </c>
      <c r="B113" s="189" t="s">
        <v>245</v>
      </c>
      <c r="C113" s="189">
        <v>2</v>
      </c>
      <c r="D113" s="189">
        <v>27741237</v>
      </c>
      <c r="E113" s="189" t="s">
        <v>442</v>
      </c>
      <c r="F113" s="189">
        <v>25811787</v>
      </c>
      <c r="G113" s="189" t="s">
        <v>1803</v>
      </c>
      <c r="H113" s="189" t="s">
        <v>244</v>
      </c>
      <c r="I113" s="191" t="s">
        <v>246</v>
      </c>
      <c r="J113" s="191" t="s">
        <v>246</v>
      </c>
      <c r="K113" s="189" t="s">
        <v>1779</v>
      </c>
      <c r="L113" s="189" t="s">
        <v>442</v>
      </c>
      <c r="M113" s="189" t="s">
        <v>395</v>
      </c>
      <c r="N113" s="189">
        <v>0</v>
      </c>
      <c r="O113" s="189">
        <v>0.6</v>
      </c>
      <c r="P113" s="190">
        <v>2E-8</v>
      </c>
      <c r="Q113" s="189">
        <v>8.5000000000000006E-2</v>
      </c>
      <c r="R113" s="189" t="s">
        <v>1804</v>
      </c>
      <c r="S113" s="189" t="s">
        <v>1679</v>
      </c>
      <c r="T113" s="189" t="s">
        <v>376</v>
      </c>
    </row>
    <row r="114" spans="1:20">
      <c r="A114" s="189">
        <v>1</v>
      </c>
      <c r="B114" s="189" t="s">
        <v>245</v>
      </c>
      <c r="C114" s="189">
        <v>2</v>
      </c>
      <c r="D114" s="189">
        <v>27741237</v>
      </c>
      <c r="E114" s="189" t="s">
        <v>442</v>
      </c>
      <c r="F114" s="189">
        <v>25811787</v>
      </c>
      <c r="G114" s="189" t="s">
        <v>1677</v>
      </c>
      <c r="H114" s="189" t="s">
        <v>244</v>
      </c>
      <c r="I114" s="191" t="s">
        <v>246</v>
      </c>
      <c r="J114" s="191" t="s">
        <v>246</v>
      </c>
      <c r="K114" s="189" t="s">
        <v>1779</v>
      </c>
      <c r="L114" s="189" t="s">
        <v>442</v>
      </c>
      <c r="M114" s="189" t="s">
        <v>395</v>
      </c>
      <c r="N114" s="189">
        <v>0</v>
      </c>
      <c r="O114" s="189">
        <v>0.59</v>
      </c>
      <c r="P114" s="190">
        <v>6.0000000000000002E-6</v>
      </c>
      <c r="Q114" s="189">
        <v>0.05</v>
      </c>
      <c r="R114" s="189" t="s">
        <v>1805</v>
      </c>
      <c r="S114" s="189" t="s">
        <v>1679</v>
      </c>
      <c r="T114" s="189" t="s">
        <v>376</v>
      </c>
    </row>
    <row r="115" spans="1:20">
      <c r="A115" s="189">
        <v>1</v>
      </c>
      <c r="B115" s="189" t="s">
        <v>245</v>
      </c>
      <c r="C115" s="189">
        <v>2</v>
      </c>
      <c r="D115" s="189">
        <v>27741237</v>
      </c>
      <c r="E115" s="189" t="s">
        <v>442</v>
      </c>
      <c r="F115" s="189">
        <v>26192919</v>
      </c>
      <c r="G115" s="189" t="s">
        <v>1575</v>
      </c>
      <c r="H115" s="189" t="s">
        <v>244</v>
      </c>
      <c r="I115" s="191" t="s">
        <v>1583</v>
      </c>
      <c r="J115" s="191" t="s">
        <v>246</v>
      </c>
      <c r="K115" s="189" t="s">
        <v>1798</v>
      </c>
      <c r="L115" s="189" t="s">
        <v>442</v>
      </c>
      <c r="M115" s="189" t="s">
        <v>395</v>
      </c>
      <c r="N115" s="189">
        <v>0</v>
      </c>
      <c r="O115" s="189" t="s">
        <v>1583</v>
      </c>
      <c r="P115" s="190">
        <v>4.0000000000000002E-22</v>
      </c>
      <c r="Q115" s="189"/>
      <c r="R115" s="189"/>
      <c r="S115" s="189" t="s">
        <v>1690</v>
      </c>
      <c r="T115" s="189" t="s">
        <v>376</v>
      </c>
    </row>
    <row r="116" spans="1:20">
      <c r="A116" s="189">
        <v>1</v>
      </c>
      <c r="B116" s="189" t="s">
        <v>245</v>
      </c>
      <c r="C116" s="189">
        <v>2</v>
      </c>
      <c r="D116" s="189">
        <v>27741237</v>
      </c>
      <c r="E116" s="189" t="s">
        <v>442</v>
      </c>
      <c r="F116" s="189">
        <v>27599772</v>
      </c>
      <c r="G116" s="189" t="s">
        <v>1609</v>
      </c>
      <c r="H116" s="189" t="s">
        <v>244</v>
      </c>
      <c r="I116" s="191" t="s">
        <v>246</v>
      </c>
      <c r="J116" s="191" t="s">
        <v>246</v>
      </c>
      <c r="K116" s="189" t="s">
        <v>1762</v>
      </c>
      <c r="L116" s="189" t="s">
        <v>442</v>
      </c>
      <c r="M116" s="189" t="s">
        <v>395</v>
      </c>
      <c r="N116" s="189">
        <v>0</v>
      </c>
      <c r="O116" s="189" t="s">
        <v>1583</v>
      </c>
      <c r="P116" s="190">
        <v>2E-8</v>
      </c>
      <c r="Q116" s="189">
        <v>1.22</v>
      </c>
      <c r="R116" s="189" t="s">
        <v>1806</v>
      </c>
      <c r="S116" s="189" t="s">
        <v>1807</v>
      </c>
      <c r="T116" s="189" t="s">
        <v>376</v>
      </c>
    </row>
    <row r="117" spans="1:20">
      <c r="A117" s="189">
        <v>1</v>
      </c>
      <c r="B117" s="189" t="s">
        <v>245</v>
      </c>
      <c r="C117" s="189">
        <v>2</v>
      </c>
      <c r="D117" s="189">
        <v>27741237</v>
      </c>
      <c r="E117" s="189" t="s">
        <v>442</v>
      </c>
      <c r="F117" s="189">
        <v>27899376</v>
      </c>
      <c r="G117" s="189" t="s">
        <v>1808</v>
      </c>
      <c r="H117" s="189" t="s">
        <v>244</v>
      </c>
      <c r="I117" s="191" t="s">
        <v>246</v>
      </c>
      <c r="J117" s="191" t="s">
        <v>246</v>
      </c>
      <c r="K117" s="189" t="s">
        <v>1762</v>
      </c>
      <c r="L117" s="189" t="s">
        <v>442</v>
      </c>
      <c r="M117" s="189" t="s">
        <v>395</v>
      </c>
      <c r="N117" s="189">
        <v>0</v>
      </c>
      <c r="O117" s="189">
        <v>0.54300000000000004</v>
      </c>
      <c r="P117" s="190">
        <v>2.0000000000000001E-9</v>
      </c>
      <c r="Q117" s="189">
        <v>1.35</v>
      </c>
      <c r="R117" s="189" t="s">
        <v>1809</v>
      </c>
      <c r="S117" s="189" t="s">
        <v>1676</v>
      </c>
      <c r="T117" s="189" t="s">
        <v>376</v>
      </c>
    </row>
    <row r="118" spans="1:20">
      <c r="A118" s="189">
        <v>1</v>
      </c>
      <c r="B118" s="189" t="s">
        <v>245</v>
      </c>
      <c r="C118" s="189">
        <v>2</v>
      </c>
      <c r="D118" s="189">
        <v>27741237</v>
      </c>
      <c r="E118" s="189" t="s">
        <v>442</v>
      </c>
      <c r="F118" s="189">
        <v>27911795</v>
      </c>
      <c r="G118" s="189" t="s">
        <v>144</v>
      </c>
      <c r="H118" s="189" t="s">
        <v>244</v>
      </c>
      <c r="I118" s="191" t="s">
        <v>246</v>
      </c>
      <c r="J118" s="191" t="s">
        <v>246</v>
      </c>
      <c r="K118" s="189" t="s">
        <v>1762</v>
      </c>
      <c r="L118" s="189" t="s">
        <v>442</v>
      </c>
      <c r="M118" s="189" t="s">
        <v>395</v>
      </c>
      <c r="N118" s="189">
        <v>0</v>
      </c>
      <c r="O118" s="189">
        <v>0.4</v>
      </c>
      <c r="P118" s="190">
        <v>1.9999999999999999E-7</v>
      </c>
      <c r="Q118" s="189">
        <v>1.0200000000000001E-2</v>
      </c>
      <c r="R118" s="189" t="s">
        <v>1810</v>
      </c>
      <c r="S118" s="189" t="s">
        <v>1811</v>
      </c>
      <c r="T118" s="189" t="s">
        <v>376</v>
      </c>
    </row>
    <row r="119" spans="1:20">
      <c r="A119" s="189">
        <v>1</v>
      </c>
      <c r="B119" s="189" t="s">
        <v>245</v>
      </c>
      <c r="C119" s="189">
        <v>2</v>
      </c>
      <c r="D119" s="189">
        <v>27741237</v>
      </c>
      <c r="E119" s="189" t="s">
        <v>442</v>
      </c>
      <c r="F119" s="189">
        <v>27790247</v>
      </c>
      <c r="G119" s="189" t="s">
        <v>1582</v>
      </c>
      <c r="H119" s="189" t="s">
        <v>244</v>
      </c>
      <c r="I119" s="191" t="s">
        <v>1583</v>
      </c>
      <c r="J119" s="191" t="s">
        <v>246</v>
      </c>
      <c r="K119" s="189" t="s">
        <v>1798</v>
      </c>
      <c r="L119" s="189" t="s">
        <v>442</v>
      </c>
      <c r="M119" s="189" t="s">
        <v>395</v>
      </c>
      <c r="N119" s="189">
        <v>0</v>
      </c>
      <c r="O119" s="189" t="s">
        <v>1583</v>
      </c>
      <c r="P119" s="190">
        <v>8.0000000000000004E-101</v>
      </c>
      <c r="Q119" s="189"/>
      <c r="R119" s="189"/>
      <c r="S119" s="189" t="s">
        <v>1565</v>
      </c>
      <c r="T119" s="189" t="s">
        <v>376</v>
      </c>
    </row>
    <row r="120" spans="1:20">
      <c r="A120" s="189">
        <v>1</v>
      </c>
      <c r="B120" s="189" t="s">
        <v>245</v>
      </c>
      <c r="C120" s="189">
        <v>2</v>
      </c>
      <c r="D120" s="189">
        <v>27741237</v>
      </c>
      <c r="E120" s="189" t="s">
        <v>442</v>
      </c>
      <c r="F120" s="189">
        <v>27790247</v>
      </c>
      <c r="G120" s="189" t="s">
        <v>1585</v>
      </c>
      <c r="H120" s="189" t="s">
        <v>244</v>
      </c>
      <c r="I120" s="191" t="s">
        <v>1583</v>
      </c>
      <c r="J120" s="191" t="s">
        <v>246</v>
      </c>
      <c r="K120" s="189" t="s">
        <v>1798</v>
      </c>
      <c r="L120" s="189" t="s">
        <v>442</v>
      </c>
      <c r="M120" s="189" t="s">
        <v>395</v>
      </c>
      <c r="N120" s="189">
        <v>0</v>
      </c>
      <c r="O120" s="189" t="s">
        <v>1583</v>
      </c>
      <c r="P120" s="190">
        <v>4.0000000000000001E-91</v>
      </c>
      <c r="Q120" s="189"/>
      <c r="R120" s="189"/>
      <c r="S120" s="189" t="s">
        <v>1565</v>
      </c>
      <c r="T120" s="189" t="s">
        <v>376</v>
      </c>
    </row>
    <row r="121" spans="1:20">
      <c r="A121" s="189">
        <v>1</v>
      </c>
      <c r="B121" s="189" t="s">
        <v>245</v>
      </c>
      <c r="C121" s="189">
        <v>2</v>
      </c>
      <c r="D121" s="189">
        <v>27741237</v>
      </c>
      <c r="E121" s="189" t="s">
        <v>442</v>
      </c>
      <c r="F121" s="189">
        <v>28334899</v>
      </c>
      <c r="G121" s="189" t="s">
        <v>1724</v>
      </c>
      <c r="H121" s="189" t="s">
        <v>244</v>
      </c>
      <c r="I121" s="191" t="s">
        <v>246</v>
      </c>
      <c r="J121" s="191" t="s">
        <v>246</v>
      </c>
      <c r="K121" s="189" t="s">
        <v>1762</v>
      </c>
      <c r="L121" s="189" t="s">
        <v>442</v>
      </c>
      <c r="M121" s="189" t="s">
        <v>395</v>
      </c>
      <c r="N121" s="189">
        <v>0</v>
      </c>
      <c r="O121" s="189">
        <v>0.52</v>
      </c>
      <c r="P121" s="190">
        <v>7.0000000000000006E-30</v>
      </c>
      <c r="Q121" s="189">
        <v>0.1</v>
      </c>
      <c r="R121" s="189" t="s">
        <v>1812</v>
      </c>
      <c r="S121" s="189" t="s">
        <v>1726</v>
      </c>
      <c r="T121" s="189" t="s">
        <v>376</v>
      </c>
    </row>
    <row r="122" spans="1:20">
      <c r="A122" s="189">
        <v>1</v>
      </c>
      <c r="B122" s="189" t="s">
        <v>245</v>
      </c>
      <c r="C122" s="189">
        <v>2</v>
      </c>
      <c r="D122" s="189">
        <v>27741237</v>
      </c>
      <c r="E122" s="189" t="s">
        <v>442</v>
      </c>
      <c r="F122" s="189">
        <v>28298293</v>
      </c>
      <c r="G122" s="189" t="s">
        <v>1813</v>
      </c>
      <c r="H122" s="189" t="s">
        <v>244</v>
      </c>
      <c r="I122" s="191" t="s">
        <v>246</v>
      </c>
      <c r="J122" s="191" t="s">
        <v>246</v>
      </c>
      <c r="K122" s="189" t="s">
        <v>1762</v>
      </c>
      <c r="L122" s="189" t="s">
        <v>442</v>
      </c>
      <c r="M122" s="189" t="s">
        <v>395</v>
      </c>
      <c r="N122" s="189">
        <v>0</v>
      </c>
      <c r="O122" s="189">
        <v>0.41199999999999998</v>
      </c>
      <c r="P122" s="190">
        <v>5.9999999999999997E-7</v>
      </c>
      <c r="Q122" s="189">
        <v>2E-3</v>
      </c>
      <c r="R122" s="189" t="s">
        <v>1814</v>
      </c>
      <c r="S122" s="189" t="s">
        <v>1815</v>
      </c>
      <c r="T122" s="189" t="s">
        <v>376</v>
      </c>
    </row>
    <row r="123" spans="1:20">
      <c r="A123" s="189">
        <v>1</v>
      </c>
      <c r="B123" s="189" t="s">
        <v>245</v>
      </c>
      <c r="C123" s="189">
        <v>2</v>
      </c>
      <c r="D123" s="189">
        <v>27741237</v>
      </c>
      <c r="E123" s="189" t="s">
        <v>442</v>
      </c>
      <c r="F123" s="189">
        <v>28298293</v>
      </c>
      <c r="G123" s="189" t="s">
        <v>1813</v>
      </c>
      <c r="H123" s="189" t="s">
        <v>244</v>
      </c>
      <c r="I123" s="191" t="s">
        <v>246</v>
      </c>
      <c r="J123" s="191" t="s">
        <v>246</v>
      </c>
      <c r="K123" s="189" t="s">
        <v>1762</v>
      </c>
      <c r="L123" s="189" t="s">
        <v>442</v>
      </c>
      <c r="M123" s="189" t="s">
        <v>395</v>
      </c>
      <c r="N123" s="189">
        <v>0</v>
      </c>
      <c r="O123" s="189" t="s">
        <v>1583</v>
      </c>
      <c r="P123" s="190">
        <v>2.9999999999999997E-8</v>
      </c>
      <c r="Q123" s="189">
        <v>2E-3</v>
      </c>
      <c r="R123" s="189" t="s">
        <v>1816</v>
      </c>
      <c r="S123" s="189" t="s">
        <v>1815</v>
      </c>
      <c r="T123" s="189" t="s">
        <v>376</v>
      </c>
    </row>
    <row r="124" spans="1:20">
      <c r="A124" s="189">
        <v>1</v>
      </c>
      <c r="B124" s="189" t="s">
        <v>245</v>
      </c>
      <c r="C124" s="189">
        <v>2</v>
      </c>
      <c r="D124" s="189">
        <v>27741237</v>
      </c>
      <c r="E124" s="189" t="s">
        <v>442</v>
      </c>
      <c r="F124" s="189">
        <v>28485404</v>
      </c>
      <c r="G124" s="189" t="s">
        <v>1817</v>
      </c>
      <c r="H124" s="189" t="s">
        <v>244</v>
      </c>
      <c r="I124" s="191" t="s">
        <v>246</v>
      </c>
      <c r="J124" s="191" t="s">
        <v>246</v>
      </c>
      <c r="K124" s="189" t="s">
        <v>1762</v>
      </c>
      <c r="L124" s="189" t="s">
        <v>442</v>
      </c>
      <c r="M124" s="189" t="s">
        <v>395</v>
      </c>
      <c r="N124" s="189">
        <v>0</v>
      </c>
      <c r="O124" s="189">
        <v>0.41</v>
      </c>
      <c r="P124" s="190">
        <v>1.9999999999999999E-7</v>
      </c>
      <c r="Q124" s="189">
        <v>3.4000000000000002E-2</v>
      </c>
      <c r="R124" s="189" t="s">
        <v>1818</v>
      </c>
      <c r="S124" s="189" t="s">
        <v>1819</v>
      </c>
      <c r="T124" s="189" t="s">
        <v>376</v>
      </c>
    </row>
    <row r="125" spans="1:20">
      <c r="A125" s="189">
        <v>1</v>
      </c>
      <c r="B125" s="189" t="s">
        <v>245</v>
      </c>
      <c r="C125" s="189">
        <v>2</v>
      </c>
      <c r="D125" s="189">
        <v>27741237</v>
      </c>
      <c r="E125" s="189" t="s">
        <v>442</v>
      </c>
      <c r="F125" s="189">
        <v>27863252</v>
      </c>
      <c r="G125" s="189" t="s">
        <v>1820</v>
      </c>
      <c r="H125" s="189" t="s">
        <v>244</v>
      </c>
      <c r="I125" s="191" t="s">
        <v>246</v>
      </c>
      <c r="J125" s="191" t="s">
        <v>246</v>
      </c>
      <c r="K125" s="189" t="s">
        <v>1779</v>
      </c>
      <c r="L125" s="189" t="s">
        <v>442</v>
      </c>
      <c r="M125" s="189" t="s">
        <v>395</v>
      </c>
      <c r="N125" s="189">
        <v>0</v>
      </c>
      <c r="O125" s="189">
        <v>0.61650000000000005</v>
      </c>
      <c r="P125" s="190">
        <v>8.0000000000000005E-9</v>
      </c>
      <c r="Q125" s="189">
        <v>2.097104E-2</v>
      </c>
      <c r="R125" s="189" t="s">
        <v>1821</v>
      </c>
      <c r="S125" s="189" t="s">
        <v>1569</v>
      </c>
      <c r="T125" s="189" t="s">
        <v>376</v>
      </c>
    </row>
    <row r="126" spans="1:20">
      <c r="A126" s="189">
        <v>1</v>
      </c>
      <c r="B126" s="189" t="s">
        <v>245</v>
      </c>
      <c r="C126" s="189">
        <v>2</v>
      </c>
      <c r="D126" s="189">
        <v>27741237</v>
      </c>
      <c r="E126" s="189" t="s">
        <v>442</v>
      </c>
      <c r="F126" s="189">
        <v>28869590</v>
      </c>
      <c r="G126" s="189" t="s">
        <v>1822</v>
      </c>
      <c r="H126" s="189" t="s">
        <v>244</v>
      </c>
      <c r="I126" s="191" t="s">
        <v>246</v>
      </c>
      <c r="J126" s="191" t="s">
        <v>246</v>
      </c>
      <c r="K126" s="189" t="s">
        <v>1779</v>
      </c>
      <c r="L126" s="189" t="s">
        <v>442</v>
      </c>
      <c r="M126" s="189" t="s">
        <v>395</v>
      </c>
      <c r="N126" s="189">
        <v>0</v>
      </c>
      <c r="O126" s="189">
        <v>0.58950000000000002</v>
      </c>
      <c r="P126" s="190">
        <v>2.0000000000000001E-17</v>
      </c>
      <c r="Q126" s="189">
        <v>6.4000000000000001E-2</v>
      </c>
      <c r="R126" s="189" t="s">
        <v>1823</v>
      </c>
      <c r="S126" s="189" t="s">
        <v>1824</v>
      </c>
      <c r="T126" s="189" t="s">
        <v>376</v>
      </c>
    </row>
    <row r="127" spans="1:20">
      <c r="A127" s="189">
        <v>1</v>
      </c>
      <c r="B127" s="189" t="s">
        <v>245</v>
      </c>
      <c r="C127" s="189">
        <v>2</v>
      </c>
      <c r="D127" s="189">
        <v>27741237</v>
      </c>
      <c r="E127" s="189" t="s">
        <v>442</v>
      </c>
      <c r="F127" s="189">
        <v>28869590</v>
      </c>
      <c r="G127" s="189" t="s">
        <v>1822</v>
      </c>
      <c r="H127" s="189" t="s">
        <v>244</v>
      </c>
      <c r="I127" s="191" t="s">
        <v>246</v>
      </c>
      <c r="J127" s="191" t="s">
        <v>246</v>
      </c>
      <c r="K127" s="189" t="s">
        <v>1779</v>
      </c>
      <c r="L127" s="189" t="s">
        <v>442</v>
      </c>
      <c r="M127" s="189" t="s">
        <v>395</v>
      </c>
      <c r="N127" s="189">
        <v>0</v>
      </c>
      <c r="O127" s="189">
        <v>0.58950000000000002</v>
      </c>
      <c r="P127" s="190">
        <v>1.9999999999999999E-7</v>
      </c>
      <c r="Q127" s="189">
        <v>5.5199999999999999E-2</v>
      </c>
      <c r="R127" s="189" t="s">
        <v>1825</v>
      </c>
      <c r="S127" s="189" t="s">
        <v>1824</v>
      </c>
      <c r="T127" s="189" t="s">
        <v>376</v>
      </c>
    </row>
    <row r="128" spans="1:20">
      <c r="A128" s="189">
        <v>1</v>
      </c>
      <c r="B128" s="189" t="s">
        <v>245</v>
      </c>
      <c r="C128" s="189">
        <v>2</v>
      </c>
      <c r="D128" s="189">
        <v>27741237</v>
      </c>
      <c r="E128" s="189" t="s">
        <v>442</v>
      </c>
      <c r="F128" s="189">
        <v>22885922</v>
      </c>
      <c r="G128" s="189" t="s">
        <v>1822</v>
      </c>
      <c r="H128" s="189" t="s">
        <v>244</v>
      </c>
      <c r="I128" s="191" t="s">
        <v>246</v>
      </c>
      <c r="J128" s="191" t="s">
        <v>246</v>
      </c>
      <c r="K128" s="189" t="s">
        <v>1779</v>
      </c>
      <c r="L128" s="189" t="s">
        <v>442</v>
      </c>
      <c r="M128" s="189" t="s">
        <v>395</v>
      </c>
      <c r="N128" s="189">
        <v>0</v>
      </c>
      <c r="O128" s="189">
        <v>0.61375176608131099</v>
      </c>
      <c r="P128" s="190">
        <v>4.9999999999999998E-7</v>
      </c>
      <c r="Q128" s="189">
        <v>1.06</v>
      </c>
      <c r="R128" s="189" t="s">
        <v>1826</v>
      </c>
      <c r="S128" s="189" t="s">
        <v>1827</v>
      </c>
      <c r="T128" s="189" t="s">
        <v>376</v>
      </c>
    </row>
    <row r="129" spans="1:20">
      <c r="A129" s="189">
        <v>1</v>
      </c>
      <c r="B129" s="189" t="s">
        <v>245</v>
      </c>
      <c r="C129" s="189">
        <v>2</v>
      </c>
      <c r="D129" s="189">
        <v>27741237</v>
      </c>
      <c r="E129" s="189" t="s">
        <v>442</v>
      </c>
      <c r="F129" s="189">
        <v>20081858</v>
      </c>
      <c r="G129" s="189" t="s">
        <v>1828</v>
      </c>
      <c r="H129" s="189" t="s">
        <v>244</v>
      </c>
      <c r="I129" s="191" t="s">
        <v>246</v>
      </c>
      <c r="J129" s="191" t="s">
        <v>246</v>
      </c>
      <c r="K129" s="189" t="s">
        <v>1779</v>
      </c>
      <c r="L129" s="189" t="s">
        <v>442</v>
      </c>
      <c r="M129" s="189" t="s">
        <v>395</v>
      </c>
      <c r="N129" s="189">
        <v>0</v>
      </c>
      <c r="O129" s="189">
        <v>0.62</v>
      </c>
      <c r="P129" s="190">
        <v>3E-24</v>
      </c>
      <c r="Q129" s="189">
        <v>3.5000000000000003E-2</v>
      </c>
      <c r="R129" s="189" t="s">
        <v>1829</v>
      </c>
      <c r="S129" s="189" t="s">
        <v>1608</v>
      </c>
      <c r="T129" s="189" t="s">
        <v>376</v>
      </c>
    </row>
    <row r="130" spans="1:20">
      <c r="A130" s="189">
        <v>1</v>
      </c>
      <c r="B130" s="189" t="s">
        <v>245</v>
      </c>
      <c r="C130" s="189">
        <v>2</v>
      </c>
      <c r="D130" s="189">
        <v>27741237</v>
      </c>
      <c r="E130" s="189" t="s">
        <v>442</v>
      </c>
      <c r="F130" s="189">
        <v>22581228</v>
      </c>
      <c r="G130" s="189" t="s">
        <v>1778</v>
      </c>
      <c r="H130" s="189" t="s">
        <v>244</v>
      </c>
      <c r="I130" s="191" t="s">
        <v>246</v>
      </c>
      <c r="J130" s="191" t="s">
        <v>246</v>
      </c>
      <c r="K130" s="189" t="s">
        <v>1762</v>
      </c>
      <c r="L130" s="189" t="s">
        <v>442</v>
      </c>
      <c r="M130" s="189" t="s">
        <v>395</v>
      </c>
      <c r="N130" s="189">
        <v>0</v>
      </c>
      <c r="O130" s="189">
        <v>0.39950000000000002</v>
      </c>
      <c r="P130" s="190">
        <v>3E-24</v>
      </c>
      <c r="Q130" s="189">
        <v>3.1800000000000002E-2</v>
      </c>
      <c r="R130" s="189" t="s">
        <v>1830</v>
      </c>
      <c r="S130" s="189" t="s">
        <v>1791</v>
      </c>
      <c r="T130" s="189" t="s">
        <v>376</v>
      </c>
    </row>
    <row r="131" spans="1:20">
      <c r="A131" s="189">
        <v>1</v>
      </c>
      <c r="B131" s="189" t="s">
        <v>245</v>
      </c>
      <c r="C131" s="189">
        <v>2</v>
      </c>
      <c r="D131" s="189">
        <v>27741237</v>
      </c>
      <c r="E131" s="189" t="s">
        <v>442</v>
      </c>
      <c r="F131" s="189">
        <v>22581228</v>
      </c>
      <c r="G131" s="189" t="s">
        <v>1781</v>
      </c>
      <c r="H131" s="189" t="s">
        <v>244</v>
      </c>
      <c r="I131" s="191" t="s">
        <v>246</v>
      </c>
      <c r="J131" s="191" t="s">
        <v>246</v>
      </c>
      <c r="K131" s="189" t="s">
        <v>1762</v>
      </c>
      <c r="L131" s="189" t="s">
        <v>442</v>
      </c>
      <c r="M131" s="189" t="s">
        <v>395</v>
      </c>
      <c r="N131" s="189">
        <v>0</v>
      </c>
      <c r="O131" s="189">
        <v>0.39290000000000003</v>
      </c>
      <c r="P131" s="190">
        <v>3E-9</v>
      </c>
      <c r="Q131" s="189">
        <v>1.89E-2</v>
      </c>
      <c r="R131" s="189" t="s">
        <v>1831</v>
      </c>
      <c r="S131" s="189" t="s">
        <v>1791</v>
      </c>
      <c r="T131" s="189" t="s">
        <v>376</v>
      </c>
    </row>
    <row r="132" spans="1:20">
      <c r="A132" s="189">
        <v>1</v>
      </c>
      <c r="B132" s="189" t="s">
        <v>245</v>
      </c>
      <c r="C132" s="189">
        <v>2</v>
      </c>
      <c r="D132" s="189">
        <v>27742603</v>
      </c>
      <c r="E132" s="189" t="s">
        <v>441</v>
      </c>
      <c r="F132" s="189">
        <v>20705733</v>
      </c>
      <c r="G132" s="189" t="s">
        <v>1795</v>
      </c>
      <c r="H132" s="189" t="s">
        <v>244</v>
      </c>
      <c r="I132" s="191" t="s">
        <v>1832</v>
      </c>
      <c r="J132" s="191" t="s">
        <v>246</v>
      </c>
      <c r="K132" s="189" t="s">
        <v>1833</v>
      </c>
      <c r="L132" s="189" t="s">
        <v>441</v>
      </c>
      <c r="M132" s="189" t="s">
        <v>395</v>
      </c>
      <c r="N132" s="189">
        <v>0</v>
      </c>
      <c r="O132" s="189" t="s">
        <v>1583</v>
      </c>
      <c r="P132" s="190">
        <v>6.9999999999999999E-6</v>
      </c>
      <c r="Q132" s="189">
        <v>0.02</v>
      </c>
      <c r="R132" s="189" t="s">
        <v>1564</v>
      </c>
      <c r="S132" s="189" t="s">
        <v>1608</v>
      </c>
      <c r="T132" s="189" t="s">
        <v>376</v>
      </c>
    </row>
    <row r="133" spans="1:20">
      <c r="A133" s="189">
        <v>1</v>
      </c>
      <c r="B133" s="189" t="s">
        <v>245</v>
      </c>
      <c r="C133" s="189">
        <v>2</v>
      </c>
      <c r="D133" s="189">
        <v>27742603</v>
      </c>
      <c r="E133" s="189" t="s">
        <v>441</v>
      </c>
      <c r="F133" s="189">
        <v>20884846</v>
      </c>
      <c r="G133" s="189" t="s">
        <v>1642</v>
      </c>
      <c r="H133" s="189" t="s">
        <v>244</v>
      </c>
      <c r="I133" s="191" t="s">
        <v>246</v>
      </c>
      <c r="J133" s="191" t="s">
        <v>246</v>
      </c>
      <c r="K133" s="189" t="s">
        <v>1833</v>
      </c>
      <c r="L133" s="189" t="s">
        <v>441</v>
      </c>
      <c r="M133" s="189" t="s">
        <v>395</v>
      </c>
      <c r="N133" s="189">
        <v>0</v>
      </c>
      <c r="O133" s="189">
        <v>0.4</v>
      </c>
      <c r="P133" s="190">
        <v>4.0000000000000003E-17</v>
      </c>
      <c r="Q133" s="189">
        <v>5.15</v>
      </c>
      <c r="R133" s="189" t="s">
        <v>1834</v>
      </c>
      <c r="S133" s="189" t="s">
        <v>1608</v>
      </c>
      <c r="T133" s="189" t="s">
        <v>376</v>
      </c>
    </row>
    <row r="134" spans="1:20">
      <c r="A134" s="189">
        <v>1</v>
      </c>
      <c r="B134" s="189" t="s">
        <v>245</v>
      </c>
      <c r="C134" s="189">
        <v>2</v>
      </c>
      <c r="D134" s="189">
        <v>27742603</v>
      </c>
      <c r="E134" s="189" t="s">
        <v>441</v>
      </c>
      <c r="F134" s="189">
        <v>21386085</v>
      </c>
      <c r="G134" s="189" t="s">
        <v>1835</v>
      </c>
      <c r="H134" s="189" t="s">
        <v>244</v>
      </c>
      <c r="I134" s="191" t="s">
        <v>246</v>
      </c>
      <c r="J134" s="191" t="s">
        <v>246</v>
      </c>
      <c r="K134" s="189" t="s">
        <v>1836</v>
      </c>
      <c r="L134" s="189" t="s">
        <v>441</v>
      </c>
      <c r="M134" s="189" t="s">
        <v>395</v>
      </c>
      <c r="N134" s="189">
        <v>0</v>
      </c>
      <c r="O134" s="189" t="s">
        <v>1583</v>
      </c>
      <c r="P134" s="190">
        <v>3E-10</v>
      </c>
      <c r="Q134" s="189">
        <v>0.18</v>
      </c>
      <c r="R134" s="189" t="s">
        <v>1837</v>
      </c>
      <c r="S134" s="189" t="s">
        <v>1608</v>
      </c>
      <c r="T134" s="189" t="s">
        <v>376</v>
      </c>
    </row>
    <row r="135" spans="1:20">
      <c r="A135" s="189">
        <v>1</v>
      </c>
      <c r="B135" s="189" t="s">
        <v>245</v>
      </c>
      <c r="C135" s="189">
        <v>2</v>
      </c>
      <c r="D135" s="189">
        <v>27742603</v>
      </c>
      <c r="E135" s="189" t="s">
        <v>441</v>
      </c>
      <c r="F135" s="189">
        <v>21386085</v>
      </c>
      <c r="G135" s="189" t="s">
        <v>1838</v>
      </c>
      <c r="H135" s="189" t="s">
        <v>244</v>
      </c>
      <c r="I135" s="191" t="s">
        <v>246</v>
      </c>
      <c r="J135" s="191" t="s">
        <v>246</v>
      </c>
      <c r="K135" s="189" t="s">
        <v>1836</v>
      </c>
      <c r="L135" s="189" t="s">
        <v>441</v>
      </c>
      <c r="M135" s="189" t="s">
        <v>395</v>
      </c>
      <c r="N135" s="189">
        <v>0</v>
      </c>
      <c r="O135" s="189" t="s">
        <v>1583</v>
      </c>
      <c r="P135" s="190">
        <v>2E-12</v>
      </c>
      <c r="Q135" s="189">
        <v>0.19</v>
      </c>
      <c r="R135" s="189" t="s">
        <v>1839</v>
      </c>
      <c r="S135" s="189" t="s">
        <v>1608</v>
      </c>
      <c r="T135" s="189" t="s">
        <v>376</v>
      </c>
    </row>
    <row r="136" spans="1:20">
      <c r="A136" s="189">
        <v>1</v>
      </c>
      <c r="B136" s="189" t="s">
        <v>245</v>
      </c>
      <c r="C136" s="189">
        <v>2</v>
      </c>
      <c r="D136" s="189">
        <v>27742603</v>
      </c>
      <c r="E136" s="189" t="s">
        <v>441</v>
      </c>
      <c r="F136" s="189">
        <v>22747683</v>
      </c>
      <c r="G136" s="189" t="s">
        <v>1559</v>
      </c>
      <c r="H136" s="189" t="s">
        <v>244</v>
      </c>
      <c r="I136" s="191" t="s">
        <v>1840</v>
      </c>
      <c r="J136" s="191" t="s">
        <v>246</v>
      </c>
      <c r="K136" s="189" t="s">
        <v>1833</v>
      </c>
      <c r="L136" s="189" t="s">
        <v>441</v>
      </c>
      <c r="M136" s="189" t="s">
        <v>395</v>
      </c>
      <c r="N136" s="189">
        <v>0</v>
      </c>
      <c r="O136" s="189">
        <v>0.41599999999999998</v>
      </c>
      <c r="P136" s="190">
        <v>5.0000000000000004E-6</v>
      </c>
      <c r="Q136" s="189">
        <v>7.1999999999999995E-2</v>
      </c>
      <c r="R136" s="189" t="s">
        <v>1841</v>
      </c>
      <c r="S136" s="189" t="s">
        <v>1563</v>
      </c>
      <c r="T136" s="189" t="s">
        <v>376</v>
      </c>
    </row>
    <row r="137" spans="1:20">
      <c r="A137" s="189">
        <v>1</v>
      </c>
      <c r="B137" s="189" t="s">
        <v>245</v>
      </c>
      <c r="C137" s="189">
        <v>2</v>
      </c>
      <c r="D137" s="189">
        <v>27742603</v>
      </c>
      <c r="E137" s="189" t="s">
        <v>441</v>
      </c>
      <c r="F137" s="189">
        <v>22829776</v>
      </c>
      <c r="G137" s="189" t="s">
        <v>1842</v>
      </c>
      <c r="H137" s="189" t="s">
        <v>244</v>
      </c>
      <c r="I137" s="191" t="s">
        <v>246</v>
      </c>
      <c r="J137" s="191" t="s">
        <v>246</v>
      </c>
      <c r="K137" s="189" t="s">
        <v>1833</v>
      </c>
      <c r="L137" s="189" t="s">
        <v>441</v>
      </c>
      <c r="M137" s="189" t="s">
        <v>395</v>
      </c>
      <c r="N137" s="189">
        <v>0</v>
      </c>
      <c r="O137" s="189">
        <v>0.4</v>
      </c>
      <c r="P137" s="190">
        <v>2E-16</v>
      </c>
      <c r="Q137" s="189">
        <v>3.2000000000000001E-2</v>
      </c>
      <c r="R137" s="189" t="s">
        <v>1843</v>
      </c>
      <c r="S137" s="189" t="s">
        <v>1844</v>
      </c>
      <c r="T137" s="189" t="s">
        <v>376</v>
      </c>
    </row>
    <row r="138" spans="1:20">
      <c r="A138" s="189">
        <v>1</v>
      </c>
      <c r="B138" s="189" t="s">
        <v>245</v>
      </c>
      <c r="C138" s="189">
        <v>2</v>
      </c>
      <c r="D138" s="189">
        <v>27742603</v>
      </c>
      <c r="E138" s="189" t="s">
        <v>441</v>
      </c>
      <c r="F138" s="189">
        <v>22829776</v>
      </c>
      <c r="G138" s="189" t="s">
        <v>1842</v>
      </c>
      <c r="H138" s="189" t="s">
        <v>244</v>
      </c>
      <c r="I138" s="191" t="s">
        <v>246</v>
      </c>
      <c r="J138" s="191" t="s">
        <v>246</v>
      </c>
      <c r="K138" s="189" t="s">
        <v>1833</v>
      </c>
      <c r="L138" s="189" t="s">
        <v>441</v>
      </c>
      <c r="M138" s="189" t="s">
        <v>395</v>
      </c>
      <c r="N138" s="189">
        <v>0</v>
      </c>
      <c r="O138" s="189">
        <v>0.4</v>
      </c>
      <c r="P138" s="190">
        <v>7.0000000000000005E-8</v>
      </c>
      <c r="Q138" s="189">
        <v>2.5999999999999999E-2</v>
      </c>
      <c r="R138" s="189" t="s">
        <v>1845</v>
      </c>
      <c r="S138" s="189" t="s">
        <v>1844</v>
      </c>
      <c r="T138" s="189" t="s">
        <v>376</v>
      </c>
    </row>
    <row r="139" spans="1:20">
      <c r="A139" s="189">
        <v>1</v>
      </c>
      <c r="B139" s="189" t="s">
        <v>245</v>
      </c>
      <c r="C139" s="189">
        <v>2</v>
      </c>
      <c r="D139" s="189">
        <v>27742603</v>
      </c>
      <c r="E139" s="189" t="s">
        <v>441</v>
      </c>
      <c r="F139" s="189">
        <v>22829776</v>
      </c>
      <c r="G139" s="189" t="s">
        <v>1842</v>
      </c>
      <c r="H139" s="189" t="s">
        <v>244</v>
      </c>
      <c r="I139" s="191" t="s">
        <v>246</v>
      </c>
      <c r="J139" s="191" t="s">
        <v>246</v>
      </c>
      <c r="K139" s="189" t="s">
        <v>1833</v>
      </c>
      <c r="L139" s="189" t="s">
        <v>441</v>
      </c>
      <c r="M139" s="189" t="s">
        <v>395</v>
      </c>
      <c r="N139" s="189">
        <v>0</v>
      </c>
      <c r="O139" s="189">
        <v>0.4</v>
      </c>
      <c r="P139" s="190">
        <v>8.9999999999999999E-11</v>
      </c>
      <c r="Q139" s="189">
        <v>4.1000000000000002E-2</v>
      </c>
      <c r="R139" s="189" t="s">
        <v>1846</v>
      </c>
      <c r="S139" s="189" t="s">
        <v>1844</v>
      </c>
      <c r="T139" s="189" t="s">
        <v>376</v>
      </c>
    </row>
    <row r="140" spans="1:20">
      <c r="A140" s="189">
        <v>1</v>
      </c>
      <c r="B140" s="189" t="s">
        <v>245</v>
      </c>
      <c r="C140" s="189">
        <v>2</v>
      </c>
      <c r="D140" s="189">
        <v>27742603</v>
      </c>
      <c r="E140" s="189" t="s">
        <v>441</v>
      </c>
      <c r="F140" s="189">
        <v>21102463</v>
      </c>
      <c r="G140" s="189" t="s">
        <v>1575</v>
      </c>
      <c r="H140" s="189" t="s">
        <v>244</v>
      </c>
      <c r="I140" s="191" t="s">
        <v>246</v>
      </c>
      <c r="J140" s="191" t="s">
        <v>246</v>
      </c>
      <c r="K140" s="189" t="s">
        <v>1833</v>
      </c>
      <c r="L140" s="189" t="s">
        <v>441</v>
      </c>
      <c r="M140" s="189" t="s">
        <v>395</v>
      </c>
      <c r="N140" s="189">
        <v>0</v>
      </c>
      <c r="O140" s="189">
        <v>0.41799999999999998</v>
      </c>
      <c r="P140" s="190">
        <v>5.0000000000000002E-11</v>
      </c>
      <c r="Q140" s="189">
        <v>1.1499999999999999</v>
      </c>
      <c r="R140" s="189" t="s">
        <v>1847</v>
      </c>
      <c r="S140" s="189" t="s">
        <v>1848</v>
      </c>
      <c r="T140" s="189" t="s">
        <v>376</v>
      </c>
    </row>
    <row r="141" spans="1:20">
      <c r="A141" s="189">
        <v>1</v>
      </c>
      <c r="B141" s="189" t="s">
        <v>245</v>
      </c>
      <c r="C141" s="189">
        <v>2</v>
      </c>
      <c r="D141" s="189">
        <v>27742603</v>
      </c>
      <c r="E141" s="189" t="s">
        <v>441</v>
      </c>
      <c r="F141" s="189">
        <v>23362303</v>
      </c>
      <c r="G141" s="189" t="s">
        <v>1849</v>
      </c>
      <c r="H141" s="189" t="s">
        <v>244</v>
      </c>
      <c r="I141" s="191" t="s">
        <v>246</v>
      </c>
      <c r="J141" s="191" t="s">
        <v>246</v>
      </c>
      <c r="K141" s="189" t="s">
        <v>1833</v>
      </c>
      <c r="L141" s="189" t="s">
        <v>441</v>
      </c>
      <c r="M141" s="189" t="s">
        <v>395</v>
      </c>
      <c r="N141" s="189">
        <v>0</v>
      </c>
      <c r="O141" s="189" t="s">
        <v>1583</v>
      </c>
      <c r="P141" s="190">
        <v>3.0000000000000001E-6</v>
      </c>
      <c r="Q141" s="189">
        <v>0.12609999999999999</v>
      </c>
      <c r="R141" s="189" t="s">
        <v>1850</v>
      </c>
      <c r="S141" s="189" t="s">
        <v>1608</v>
      </c>
      <c r="T141" s="189" t="s">
        <v>376</v>
      </c>
    </row>
    <row r="142" spans="1:20">
      <c r="A142" s="189">
        <v>1</v>
      </c>
      <c r="B142" s="189" t="s">
        <v>245</v>
      </c>
      <c r="C142" s="189">
        <v>2</v>
      </c>
      <c r="D142" s="189">
        <v>27742603</v>
      </c>
      <c r="E142" s="189" t="s">
        <v>441</v>
      </c>
      <c r="F142" s="189">
        <v>23362303</v>
      </c>
      <c r="G142" s="189" t="s">
        <v>1851</v>
      </c>
      <c r="H142" s="189" t="s">
        <v>244</v>
      </c>
      <c r="I142" s="191" t="s">
        <v>1852</v>
      </c>
      <c r="J142" s="191" t="s">
        <v>246</v>
      </c>
      <c r="K142" s="189" t="s">
        <v>1833</v>
      </c>
      <c r="L142" s="189" t="s">
        <v>441</v>
      </c>
      <c r="M142" s="189" t="s">
        <v>395</v>
      </c>
      <c r="N142" s="189">
        <v>0</v>
      </c>
      <c r="O142" s="189">
        <v>0.41</v>
      </c>
      <c r="P142" s="190">
        <v>1.0000000000000001E-9</v>
      </c>
      <c r="Q142" s="189">
        <v>0.02</v>
      </c>
      <c r="R142" s="189" t="s">
        <v>1853</v>
      </c>
      <c r="S142" s="189" t="s">
        <v>1608</v>
      </c>
      <c r="T142" s="189" t="s">
        <v>376</v>
      </c>
    </row>
    <row r="143" spans="1:20">
      <c r="A143" s="189">
        <v>1</v>
      </c>
      <c r="B143" s="189" t="s">
        <v>245</v>
      </c>
      <c r="C143" s="189">
        <v>2</v>
      </c>
      <c r="D143" s="189">
        <v>27742603</v>
      </c>
      <c r="E143" s="189" t="s">
        <v>441</v>
      </c>
      <c r="F143" s="189">
        <v>25524916</v>
      </c>
      <c r="G143" s="189" t="s">
        <v>1854</v>
      </c>
      <c r="H143" s="189" t="s">
        <v>244</v>
      </c>
      <c r="I143" s="191" t="s">
        <v>246</v>
      </c>
      <c r="J143" s="191" t="s">
        <v>246</v>
      </c>
      <c r="K143" s="189" t="s">
        <v>1855</v>
      </c>
      <c r="L143" s="189" t="s">
        <v>441</v>
      </c>
      <c r="M143" s="189" t="s">
        <v>395</v>
      </c>
      <c r="N143" s="189">
        <v>0</v>
      </c>
      <c r="O143" s="189"/>
      <c r="P143" s="190">
        <v>9.9999999999999995E-7</v>
      </c>
      <c r="Q143" s="189">
        <v>0.14000000000000001</v>
      </c>
      <c r="R143" s="189" t="s">
        <v>1856</v>
      </c>
      <c r="S143" s="189" t="s">
        <v>1857</v>
      </c>
      <c r="T143" s="189" t="s">
        <v>376</v>
      </c>
    </row>
    <row r="144" spans="1:20">
      <c r="A144" s="189">
        <v>1</v>
      </c>
      <c r="B144" s="189" t="s">
        <v>245</v>
      </c>
      <c r="C144" s="189">
        <v>2</v>
      </c>
      <c r="D144" s="189">
        <v>27742603</v>
      </c>
      <c r="E144" s="189" t="s">
        <v>441</v>
      </c>
      <c r="F144" s="189">
        <v>26780889</v>
      </c>
      <c r="G144" s="189" t="s">
        <v>154</v>
      </c>
      <c r="H144" s="189" t="s">
        <v>244</v>
      </c>
      <c r="I144" s="191" t="s">
        <v>246</v>
      </c>
      <c r="J144" s="191" t="s">
        <v>246</v>
      </c>
      <c r="K144" s="189" t="s">
        <v>1833</v>
      </c>
      <c r="L144" s="189" t="s">
        <v>441</v>
      </c>
      <c r="M144" s="189" t="s">
        <v>395</v>
      </c>
      <c r="N144" s="189">
        <v>0</v>
      </c>
      <c r="O144" s="189">
        <v>0.35599999999999998</v>
      </c>
      <c r="P144" s="190">
        <v>2.9999999999999998E-15</v>
      </c>
      <c r="Q144" s="189">
        <v>0.108</v>
      </c>
      <c r="R144" s="189" t="s">
        <v>1858</v>
      </c>
      <c r="S144" s="189" t="s">
        <v>1859</v>
      </c>
      <c r="T144" s="189" t="s">
        <v>376</v>
      </c>
    </row>
    <row r="145" spans="1:20">
      <c r="A145" s="189">
        <v>1</v>
      </c>
      <c r="B145" s="189" t="s">
        <v>245</v>
      </c>
      <c r="C145" s="189">
        <v>2</v>
      </c>
      <c r="D145" s="189">
        <v>27742603</v>
      </c>
      <c r="E145" s="189" t="s">
        <v>441</v>
      </c>
      <c r="F145" s="189">
        <v>26833098</v>
      </c>
      <c r="G145" s="189" t="s">
        <v>1860</v>
      </c>
      <c r="H145" s="189" t="s">
        <v>244</v>
      </c>
      <c r="I145" s="191" t="s">
        <v>246</v>
      </c>
      <c r="J145" s="191" t="s">
        <v>246</v>
      </c>
      <c r="K145" s="189" t="s">
        <v>1861</v>
      </c>
      <c r="L145" s="189" t="s">
        <v>441</v>
      </c>
      <c r="M145" s="189" t="s">
        <v>395</v>
      </c>
      <c r="N145" s="189">
        <v>0</v>
      </c>
      <c r="O145" s="189">
        <v>0.61</v>
      </c>
      <c r="P145" s="190">
        <v>2.0000000000000001E-10</v>
      </c>
      <c r="Q145" s="189">
        <v>3.2000000000000001E-2</v>
      </c>
      <c r="R145" s="189" t="s">
        <v>1862</v>
      </c>
      <c r="S145" s="189" t="s">
        <v>1608</v>
      </c>
      <c r="T145" s="189" t="s">
        <v>376</v>
      </c>
    </row>
    <row r="146" spans="1:20">
      <c r="A146" s="189">
        <v>1</v>
      </c>
      <c r="B146" s="189" t="s">
        <v>245</v>
      </c>
      <c r="C146" s="189">
        <v>2</v>
      </c>
      <c r="D146" s="189">
        <v>27742603</v>
      </c>
      <c r="E146" s="189" t="s">
        <v>441</v>
      </c>
      <c r="F146" s="189">
        <v>26833098</v>
      </c>
      <c r="G146" s="189" t="s">
        <v>1860</v>
      </c>
      <c r="H146" s="189" t="s">
        <v>244</v>
      </c>
      <c r="I146" s="191" t="s">
        <v>246</v>
      </c>
      <c r="J146" s="191" t="s">
        <v>246</v>
      </c>
      <c r="K146" s="189" t="s">
        <v>1861</v>
      </c>
      <c r="L146" s="189" t="s">
        <v>441</v>
      </c>
      <c r="M146" s="189" t="s">
        <v>395</v>
      </c>
      <c r="N146" s="189">
        <v>0</v>
      </c>
      <c r="O146" s="189">
        <v>0.61</v>
      </c>
      <c r="P146" s="190">
        <v>7.9999999999999996E-7</v>
      </c>
      <c r="Q146" s="189">
        <v>3.3000000000000002E-2</v>
      </c>
      <c r="R146" s="189" t="s">
        <v>1863</v>
      </c>
      <c r="S146" s="189" t="s">
        <v>1608</v>
      </c>
      <c r="T146" s="189" t="s">
        <v>376</v>
      </c>
    </row>
    <row r="147" spans="1:20">
      <c r="A147" s="189">
        <v>1</v>
      </c>
      <c r="B147" s="189" t="s">
        <v>245</v>
      </c>
      <c r="C147" s="189">
        <v>2</v>
      </c>
      <c r="D147" s="189">
        <v>27742603</v>
      </c>
      <c r="E147" s="189" t="s">
        <v>441</v>
      </c>
      <c r="F147" s="189">
        <v>26833098</v>
      </c>
      <c r="G147" s="189" t="s">
        <v>1864</v>
      </c>
      <c r="H147" s="189" t="s">
        <v>244</v>
      </c>
      <c r="I147" s="191" t="s">
        <v>246</v>
      </c>
      <c r="J147" s="191" t="s">
        <v>246</v>
      </c>
      <c r="K147" s="189" t="s">
        <v>1861</v>
      </c>
      <c r="L147" s="189" t="s">
        <v>441</v>
      </c>
      <c r="M147" s="189" t="s">
        <v>395</v>
      </c>
      <c r="N147" s="189">
        <v>0</v>
      </c>
      <c r="O147" s="189">
        <v>0.61</v>
      </c>
      <c r="P147" s="190">
        <v>9.9999999999999995E-7</v>
      </c>
      <c r="Q147" s="189">
        <v>2.5000000000000001E-2</v>
      </c>
      <c r="R147" s="189" t="s">
        <v>1865</v>
      </c>
      <c r="S147" s="189" t="s">
        <v>1608</v>
      </c>
      <c r="T147" s="189" t="s">
        <v>376</v>
      </c>
    </row>
    <row r="148" spans="1:20">
      <c r="A148" s="189">
        <v>1</v>
      </c>
      <c r="B148" s="189" t="s">
        <v>245</v>
      </c>
      <c r="C148" s="189">
        <v>2</v>
      </c>
      <c r="D148" s="189">
        <v>27742603</v>
      </c>
      <c r="E148" s="189" t="s">
        <v>441</v>
      </c>
      <c r="F148" s="189">
        <v>26833098</v>
      </c>
      <c r="G148" s="189" t="s">
        <v>1864</v>
      </c>
      <c r="H148" s="189" t="s">
        <v>244</v>
      </c>
      <c r="I148" s="191" t="s">
        <v>246</v>
      </c>
      <c r="J148" s="191" t="s">
        <v>246</v>
      </c>
      <c r="K148" s="189" t="s">
        <v>1861</v>
      </c>
      <c r="L148" s="189" t="s">
        <v>441</v>
      </c>
      <c r="M148" s="189" t="s">
        <v>395</v>
      </c>
      <c r="N148" s="189">
        <v>0</v>
      </c>
      <c r="O148" s="189">
        <v>0.61</v>
      </c>
      <c r="P148" s="190">
        <v>4.0000000000000001E-10</v>
      </c>
      <c r="Q148" s="189">
        <v>2.4E-2</v>
      </c>
      <c r="R148" s="189" t="s">
        <v>1866</v>
      </c>
      <c r="S148" s="189" t="s">
        <v>1608</v>
      </c>
      <c r="T148" s="189" t="s">
        <v>376</v>
      </c>
    </row>
    <row r="149" spans="1:20">
      <c r="A149" s="189">
        <v>1</v>
      </c>
      <c r="B149" s="189" t="s">
        <v>245</v>
      </c>
      <c r="C149" s="189">
        <v>2</v>
      </c>
      <c r="D149" s="189">
        <v>27742603</v>
      </c>
      <c r="E149" s="189" t="s">
        <v>441</v>
      </c>
      <c r="F149" s="189">
        <v>26818947</v>
      </c>
      <c r="G149" s="189" t="s">
        <v>1822</v>
      </c>
      <c r="H149" s="189" t="s">
        <v>244</v>
      </c>
      <c r="I149" s="191" t="s">
        <v>246</v>
      </c>
      <c r="J149" s="191" t="s">
        <v>246</v>
      </c>
      <c r="K149" s="189" t="s">
        <v>1861</v>
      </c>
      <c r="L149" s="189" t="s">
        <v>441</v>
      </c>
      <c r="M149" s="189" t="s">
        <v>395</v>
      </c>
      <c r="N149" s="189">
        <v>0</v>
      </c>
      <c r="O149" s="189" t="s">
        <v>1583</v>
      </c>
      <c r="P149" s="190">
        <v>1.9999999999999999E-6</v>
      </c>
      <c r="Q149" s="189">
        <v>1.0758182999999999</v>
      </c>
      <c r="R149" s="189" t="s">
        <v>1867</v>
      </c>
      <c r="S149" s="189" t="s">
        <v>1868</v>
      </c>
      <c r="T149" s="189" t="s">
        <v>376</v>
      </c>
    </row>
    <row r="150" spans="1:20">
      <c r="A150" s="189">
        <v>1</v>
      </c>
      <c r="B150" s="189" t="s">
        <v>245</v>
      </c>
      <c r="C150" s="189">
        <v>2</v>
      </c>
      <c r="D150" s="189">
        <v>27742603</v>
      </c>
      <c r="E150" s="189" t="s">
        <v>441</v>
      </c>
      <c r="F150" s="189">
        <v>28334899</v>
      </c>
      <c r="G150" s="189" t="s">
        <v>1869</v>
      </c>
      <c r="H150" s="189" t="s">
        <v>244</v>
      </c>
      <c r="I150" s="191" t="s">
        <v>246</v>
      </c>
      <c r="J150" s="191" t="s">
        <v>246</v>
      </c>
      <c r="K150" s="189" t="s">
        <v>1833</v>
      </c>
      <c r="L150" s="189" t="s">
        <v>441</v>
      </c>
      <c r="M150" s="189" t="s">
        <v>395</v>
      </c>
      <c r="N150" s="189">
        <v>0</v>
      </c>
      <c r="O150" s="189">
        <v>0.41299999999999998</v>
      </c>
      <c r="P150" s="190">
        <v>3.0000000000000002E-47</v>
      </c>
      <c r="Q150" s="189">
        <v>5.1499999999999997E-2</v>
      </c>
      <c r="R150" s="189" t="s">
        <v>1870</v>
      </c>
      <c r="S150" s="189" t="s">
        <v>1726</v>
      </c>
      <c r="T150" s="189" t="s">
        <v>376</v>
      </c>
    </row>
    <row r="151" spans="1:20">
      <c r="A151" s="189">
        <v>1</v>
      </c>
      <c r="B151" s="189" t="s">
        <v>245</v>
      </c>
      <c r="C151" s="189">
        <v>2</v>
      </c>
      <c r="D151" s="189">
        <v>27742603</v>
      </c>
      <c r="E151" s="189" t="s">
        <v>441</v>
      </c>
      <c r="F151" s="189">
        <v>28452372</v>
      </c>
      <c r="G151" s="189" t="s">
        <v>1694</v>
      </c>
      <c r="H151" s="189" t="s">
        <v>244</v>
      </c>
      <c r="I151" s="191" t="s">
        <v>246</v>
      </c>
      <c r="J151" s="191" t="s">
        <v>246</v>
      </c>
      <c r="K151" s="189" t="s">
        <v>1833</v>
      </c>
      <c r="L151" s="189" t="s">
        <v>441</v>
      </c>
      <c r="M151" s="189" t="s">
        <v>395</v>
      </c>
      <c r="N151" s="189">
        <v>0</v>
      </c>
      <c r="O151" s="189" t="s">
        <v>1583</v>
      </c>
      <c r="P151" s="190">
        <v>2E-16</v>
      </c>
      <c r="Q151" s="189">
        <v>8.0999999999999996E-3</v>
      </c>
      <c r="R151" s="189" t="s">
        <v>1871</v>
      </c>
      <c r="S151" s="189" t="s">
        <v>1872</v>
      </c>
      <c r="T151" s="189" t="s">
        <v>376</v>
      </c>
    </row>
    <row r="152" spans="1:20">
      <c r="A152" s="189">
        <v>1</v>
      </c>
      <c r="B152" s="189" t="s">
        <v>245</v>
      </c>
      <c r="C152" s="189">
        <v>2</v>
      </c>
      <c r="D152" s="189">
        <v>27742603</v>
      </c>
      <c r="E152" s="189" t="s">
        <v>441</v>
      </c>
      <c r="F152" s="189">
        <v>28298293</v>
      </c>
      <c r="G152" s="189" t="s">
        <v>1851</v>
      </c>
      <c r="H152" s="189" t="s">
        <v>244</v>
      </c>
      <c r="I152" s="191" t="s">
        <v>246</v>
      </c>
      <c r="J152" s="191" t="s">
        <v>246</v>
      </c>
      <c r="K152" s="189" t="s">
        <v>1833</v>
      </c>
      <c r="L152" s="189" t="s">
        <v>441</v>
      </c>
      <c r="M152" s="189" t="s">
        <v>395</v>
      </c>
      <c r="N152" s="189">
        <v>0</v>
      </c>
      <c r="O152" s="189" t="s">
        <v>1583</v>
      </c>
      <c r="P152" s="190">
        <v>3.9999999999999999E-12</v>
      </c>
      <c r="Q152" s="189">
        <v>1.9E-2</v>
      </c>
      <c r="R152" s="189" t="s">
        <v>1873</v>
      </c>
      <c r="S152" s="189" t="s">
        <v>1874</v>
      </c>
      <c r="T152" s="189" t="s">
        <v>376</v>
      </c>
    </row>
    <row r="153" spans="1:20">
      <c r="A153" s="189">
        <v>1</v>
      </c>
      <c r="B153" s="189" t="s">
        <v>245</v>
      </c>
      <c r="C153" s="189">
        <v>2</v>
      </c>
      <c r="D153" s="189">
        <v>27743154</v>
      </c>
      <c r="E153" s="189" t="s">
        <v>1875</v>
      </c>
      <c r="F153" s="189">
        <v>21909109</v>
      </c>
      <c r="G153" s="189" t="s">
        <v>1622</v>
      </c>
      <c r="H153" s="189" t="s">
        <v>244</v>
      </c>
      <c r="I153" s="191" t="s">
        <v>246</v>
      </c>
      <c r="J153" s="191" t="s">
        <v>246</v>
      </c>
      <c r="K153" s="189" t="s">
        <v>1876</v>
      </c>
      <c r="L153" s="189" t="s">
        <v>1875</v>
      </c>
      <c r="M153" s="189" t="s">
        <v>395</v>
      </c>
      <c r="N153" s="189">
        <v>0</v>
      </c>
      <c r="O153" s="189">
        <v>0.33</v>
      </c>
      <c r="P153" s="190">
        <v>5.0000000000000004E-18</v>
      </c>
      <c r="Q153" s="189">
        <v>2.3199999999999998E-2</v>
      </c>
      <c r="R153" s="189" t="s">
        <v>1877</v>
      </c>
      <c r="S153" s="189" t="s">
        <v>1878</v>
      </c>
      <c r="T153" s="189" t="s">
        <v>376</v>
      </c>
    </row>
    <row r="154" spans="1:20">
      <c r="A154" s="189">
        <v>1</v>
      </c>
      <c r="B154" s="189" t="s">
        <v>245</v>
      </c>
      <c r="C154" s="189">
        <v>2</v>
      </c>
      <c r="D154" s="189">
        <v>27743154</v>
      </c>
      <c r="E154" s="189" t="s">
        <v>1875</v>
      </c>
      <c r="F154" s="189">
        <v>21909109</v>
      </c>
      <c r="G154" s="189" t="s">
        <v>154</v>
      </c>
      <c r="H154" s="189" t="s">
        <v>244</v>
      </c>
      <c r="I154" s="191" t="s">
        <v>246</v>
      </c>
      <c r="J154" s="191" t="s">
        <v>246</v>
      </c>
      <c r="K154" s="189" t="s">
        <v>1876</v>
      </c>
      <c r="L154" s="189" t="s">
        <v>1875</v>
      </c>
      <c r="M154" s="189" t="s">
        <v>395</v>
      </c>
      <c r="N154" s="189">
        <v>0</v>
      </c>
      <c r="O154" s="189">
        <v>0.33</v>
      </c>
      <c r="P154" s="190">
        <v>5.0000000000000002E-27</v>
      </c>
      <c r="Q154" s="189">
        <v>0.05</v>
      </c>
      <c r="R154" s="189" t="s">
        <v>1879</v>
      </c>
      <c r="S154" s="189" t="s">
        <v>1878</v>
      </c>
      <c r="T154" s="189" t="s">
        <v>376</v>
      </c>
    </row>
    <row r="155" spans="1:20">
      <c r="A155" s="189">
        <v>1</v>
      </c>
      <c r="B155" s="189" t="s">
        <v>245</v>
      </c>
      <c r="C155" s="189">
        <v>2</v>
      </c>
      <c r="D155" s="189">
        <v>27743154</v>
      </c>
      <c r="E155" s="189" t="s">
        <v>1875</v>
      </c>
      <c r="F155" s="189">
        <v>24023260</v>
      </c>
      <c r="G155" s="189" t="s">
        <v>1659</v>
      </c>
      <c r="H155" s="189" t="s">
        <v>244</v>
      </c>
      <c r="I155" s="191" t="s">
        <v>246</v>
      </c>
      <c r="J155" s="191" t="s">
        <v>246</v>
      </c>
      <c r="K155" s="189" t="s">
        <v>1880</v>
      </c>
      <c r="L155" s="189" t="s">
        <v>1875</v>
      </c>
      <c r="M155" s="189" t="s">
        <v>395</v>
      </c>
      <c r="N155" s="189">
        <v>0</v>
      </c>
      <c r="O155" s="189">
        <v>0.68</v>
      </c>
      <c r="P155" s="190">
        <v>2.0000000000000001E-9</v>
      </c>
      <c r="Q155" s="189">
        <v>0.08</v>
      </c>
      <c r="R155" s="189" t="s">
        <v>1881</v>
      </c>
      <c r="S155" s="189" t="s">
        <v>1882</v>
      </c>
      <c r="T155" s="189" t="s">
        <v>376</v>
      </c>
    </row>
    <row r="156" spans="1:20">
      <c r="A156" s="189">
        <v>1</v>
      </c>
      <c r="B156" s="189" t="s">
        <v>245</v>
      </c>
      <c r="C156" s="189">
        <v>2</v>
      </c>
      <c r="D156" s="189">
        <v>27743154</v>
      </c>
      <c r="E156" s="189" t="s">
        <v>1875</v>
      </c>
      <c r="F156" s="189">
        <v>28334899</v>
      </c>
      <c r="G156" s="189" t="s">
        <v>1869</v>
      </c>
      <c r="H156" s="189" t="s">
        <v>244</v>
      </c>
      <c r="I156" s="191" t="s">
        <v>246</v>
      </c>
      <c r="J156" s="191" t="s">
        <v>246</v>
      </c>
      <c r="K156" s="189" t="s">
        <v>1880</v>
      </c>
      <c r="L156" s="189" t="s">
        <v>1875</v>
      </c>
      <c r="M156" s="189" t="s">
        <v>395</v>
      </c>
      <c r="N156" s="189">
        <v>0</v>
      </c>
      <c r="O156" s="189">
        <v>0.67</v>
      </c>
      <c r="P156" s="190">
        <v>6E-9</v>
      </c>
      <c r="Q156" s="189">
        <v>5.8000000000000003E-2</v>
      </c>
      <c r="R156" s="189" t="s">
        <v>1883</v>
      </c>
      <c r="S156" s="189" t="s">
        <v>1791</v>
      </c>
      <c r="T156" s="189" t="s">
        <v>376</v>
      </c>
    </row>
    <row r="157" spans="1:20">
      <c r="A157" s="189">
        <v>1</v>
      </c>
      <c r="B157" s="189" t="s">
        <v>245</v>
      </c>
      <c r="C157" s="189">
        <v>2</v>
      </c>
      <c r="D157" s="189">
        <v>27743154</v>
      </c>
      <c r="E157" s="189" t="s">
        <v>1875</v>
      </c>
      <c r="F157" s="189">
        <v>28334899</v>
      </c>
      <c r="G157" s="189" t="s">
        <v>1869</v>
      </c>
      <c r="H157" s="189" t="s">
        <v>244</v>
      </c>
      <c r="I157" s="191" t="s">
        <v>246</v>
      </c>
      <c r="J157" s="191" t="s">
        <v>246</v>
      </c>
      <c r="K157" s="189" t="s">
        <v>1880</v>
      </c>
      <c r="L157" s="189" t="s">
        <v>1875</v>
      </c>
      <c r="M157" s="189" t="s">
        <v>395</v>
      </c>
      <c r="N157" s="189">
        <v>0</v>
      </c>
      <c r="O157" s="189">
        <v>0.67</v>
      </c>
      <c r="P157" s="190">
        <v>1.0000000000000001E-9</v>
      </c>
      <c r="Q157" s="189">
        <v>5.2999999999999999E-2</v>
      </c>
      <c r="R157" s="189" t="s">
        <v>1884</v>
      </c>
      <c r="S157" s="189" t="s">
        <v>1726</v>
      </c>
      <c r="T157" s="189" t="s">
        <v>376</v>
      </c>
    </row>
    <row r="158" spans="1:20">
      <c r="A158" s="189">
        <v>1</v>
      </c>
      <c r="B158" s="189" t="s">
        <v>245</v>
      </c>
      <c r="C158" s="189">
        <v>2</v>
      </c>
      <c r="D158" s="189">
        <v>27743215</v>
      </c>
      <c r="E158" s="189" t="s">
        <v>1885</v>
      </c>
      <c r="F158" s="189">
        <v>28334899</v>
      </c>
      <c r="G158" s="189" t="s">
        <v>1724</v>
      </c>
      <c r="H158" s="189" t="s">
        <v>244</v>
      </c>
      <c r="I158" s="191" t="s">
        <v>246</v>
      </c>
      <c r="J158" s="191" t="s">
        <v>246</v>
      </c>
      <c r="K158" s="189" t="s">
        <v>1886</v>
      </c>
      <c r="L158" s="189" t="s">
        <v>1885</v>
      </c>
      <c r="M158" s="189" t="s">
        <v>395</v>
      </c>
      <c r="N158" s="189">
        <v>0</v>
      </c>
      <c r="O158" s="189">
        <v>0.67</v>
      </c>
      <c r="P158" s="190">
        <v>4.9999999999999999E-20</v>
      </c>
      <c r="Q158" s="189">
        <v>0.10199999999999999</v>
      </c>
      <c r="R158" s="189" t="s">
        <v>1887</v>
      </c>
      <c r="S158" s="189" t="s">
        <v>1791</v>
      </c>
      <c r="T158" s="189" t="s">
        <v>376</v>
      </c>
    </row>
    <row r="159" spans="1:20">
      <c r="A159" s="189">
        <v>1</v>
      </c>
      <c r="B159" s="189" t="s">
        <v>245</v>
      </c>
      <c r="C159" s="189">
        <v>2</v>
      </c>
      <c r="D159" s="189">
        <v>27748624</v>
      </c>
      <c r="E159" s="189" t="s">
        <v>1888</v>
      </c>
      <c r="F159" s="189">
        <v>20864672</v>
      </c>
      <c r="G159" s="189" t="s">
        <v>154</v>
      </c>
      <c r="H159" s="189" t="s">
        <v>244</v>
      </c>
      <c r="I159" s="191" t="s">
        <v>246</v>
      </c>
      <c r="J159" s="191" t="s">
        <v>1889</v>
      </c>
      <c r="K159" s="189" t="s">
        <v>1890</v>
      </c>
      <c r="L159" s="189" t="s">
        <v>1888</v>
      </c>
      <c r="M159" s="189" t="s">
        <v>1891</v>
      </c>
      <c r="N159" s="189">
        <v>1</v>
      </c>
      <c r="O159" s="189">
        <v>0.55000000000000004</v>
      </c>
      <c r="P159" s="190">
        <v>2E-19</v>
      </c>
      <c r="Q159" s="189">
        <v>0.05</v>
      </c>
      <c r="R159" s="189" t="s">
        <v>1892</v>
      </c>
      <c r="S159" s="189" t="s">
        <v>1893</v>
      </c>
      <c r="T159" s="189" t="s">
        <v>376</v>
      </c>
    </row>
    <row r="160" spans="1:20">
      <c r="A160" s="189">
        <v>1</v>
      </c>
      <c r="B160" s="189" t="s">
        <v>245</v>
      </c>
      <c r="C160" s="189">
        <v>2</v>
      </c>
      <c r="D160" s="189">
        <v>27748624</v>
      </c>
      <c r="E160" s="189" t="s">
        <v>1888</v>
      </c>
      <c r="F160" s="189">
        <v>26582766</v>
      </c>
      <c r="G160" s="189" t="s">
        <v>1619</v>
      </c>
      <c r="H160" s="189" t="s">
        <v>244</v>
      </c>
      <c r="I160" s="191" t="s">
        <v>246</v>
      </c>
      <c r="J160" s="191" t="s">
        <v>1889</v>
      </c>
      <c r="K160" s="189" t="s">
        <v>1894</v>
      </c>
      <c r="L160" s="189" t="s">
        <v>1888</v>
      </c>
      <c r="M160" s="189" t="s">
        <v>1891</v>
      </c>
      <c r="N160" s="189">
        <v>1</v>
      </c>
      <c r="O160" s="189">
        <v>0.52</v>
      </c>
      <c r="P160" s="190">
        <v>2.9999999999999997E-8</v>
      </c>
      <c r="Q160" s="189">
        <v>1.7729999999999999</v>
      </c>
      <c r="R160" s="189" t="s">
        <v>1895</v>
      </c>
      <c r="S160" s="189" t="s">
        <v>1896</v>
      </c>
      <c r="T160" s="189" t="s">
        <v>376</v>
      </c>
    </row>
    <row r="161" spans="1:20">
      <c r="A161" s="189">
        <v>1</v>
      </c>
      <c r="B161" s="189" t="s">
        <v>245</v>
      </c>
      <c r="C161" s="189">
        <v>2</v>
      </c>
      <c r="D161" s="189">
        <v>27748624</v>
      </c>
      <c r="E161" s="189" t="s">
        <v>1888</v>
      </c>
      <c r="F161" s="189">
        <v>26582766</v>
      </c>
      <c r="G161" s="189" t="s">
        <v>154</v>
      </c>
      <c r="H161" s="189" t="s">
        <v>244</v>
      </c>
      <c r="I161" s="191" t="s">
        <v>246</v>
      </c>
      <c r="J161" s="191" t="s">
        <v>1889</v>
      </c>
      <c r="K161" s="189" t="s">
        <v>1894</v>
      </c>
      <c r="L161" s="189" t="s">
        <v>1888</v>
      </c>
      <c r="M161" s="189" t="s">
        <v>1891</v>
      </c>
      <c r="N161" s="189">
        <v>1</v>
      </c>
      <c r="O161" s="189">
        <v>0.52</v>
      </c>
      <c r="P161" s="190">
        <v>1.9999999999999998E-21</v>
      </c>
      <c r="Q161" s="189">
        <v>2.1999999999999999E-2</v>
      </c>
      <c r="R161" s="189" t="s">
        <v>1897</v>
      </c>
      <c r="S161" s="189" t="s">
        <v>1896</v>
      </c>
      <c r="T161" s="189" t="s">
        <v>376</v>
      </c>
    </row>
    <row r="162" spans="1:20">
      <c r="A162" s="189">
        <v>1</v>
      </c>
      <c r="B162" s="189" t="s">
        <v>245</v>
      </c>
      <c r="C162" s="189">
        <v>2</v>
      </c>
      <c r="D162" s="189">
        <v>27753878</v>
      </c>
      <c r="E162" s="189" t="s">
        <v>1898</v>
      </c>
      <c r="F162" s="189">
        <v>28485404</v>
      </c>
      <c r="G162" s="189" t="s">
        <v>1817</v>
      </c>
      <c r="H162" s="189" t="s">
        <v>244</v>
      </c>
      <c r="I162" s="191" t="s">
        <v>246</v>
      </c>
      <c r="J162" s="191" t="s">
        <v>1889</v>
      </c>
      <c r="K162" s="189" t="s">
        <v>1899</v>
      </c>
      <c r="L162" s="189" t="s">
        <v>1898</v>
      </c>
      <c r="M162" s="189" t="s">
        <v>386</v>
      </c>
      <c r="N162" s="189">
        <v>1</v>
      </c>
      <c r="O162" s="189">
        <v>0.28000000000000003</v>
      </c>
      <c r="P162" s="190">
        <v>9.9999999999999995E-7</v>
      </c>
      <c r="Q162" s="189">
        <v>0.04</v>
      </c>
      <c r="R162" s="189" t="s">
        <v>1900</v>
      </c>
      <c r="S162" s="189" t="s">
        <v>1819</v>
      </c>
      <c r="T162" s="189" t="s">
        <v>376</v>
      </c>
    </row>
    <row r="163" spans="1:20">
      <c r="A163" s="189">
        <v>1</v>
      </c>
      <c r="B163" s="189" t="s">
        <v>245</v>
      </c>
      <c r="C163" s="189">
        <v>2</v>
      </c>
      <c r="D163" s="189">
        <v>27753878</v>
      </c>
      <c r="E163" s="189" t="s">
        <v>1898</v>
      </c>
      <c r="F163" s="189">
        <v>28485404</v>
      </c>
      <c r="G163" s="189" t="s">
        <v>1817</v>
      </c>
      <c r="H163" s="189" t="s">
        <v>244</v>
      </c>
      <c r="I163" s="191" t="s">
        <v>246</v>
      </c>
      <c r="J163" s="191" t="s">
        <v>1889</v>
      </c>
      <c r="K163" s="189" t="s">
        <v>1899</v>
      </c>
      <c r="L163" s="189" t="s">
        <v>1898</v>
      </c>
      <c r="M163" s="189" t="s">
        <v>386</v>
      </c>
      <c r="N163" s="189">
        <v>1</v>
      </c>
      <c r="O163" s="189">
        <v>0.28000000000000003</v>
      </c>
      <c r="P163" s="190">
        <v>2E-8</v>
      </c>
      <c r="Q163" s="189">
        <v>0.04</v>
      </c>
      <c r="R163" s="189" t="s">
        <v>1901</v>
      </c>
      <c r="S163" s="189" t="s">
        <v>1819</v>
      </c>
      <c r="T163" s="189" t="s">
        <v>376</v>
      </c>
    </row>
    <row r="164" spans="1:20">
      <c r="A164" s="189">
        <v>1</v>
      </c>
      <c r="B164" s="189" t="s">
        <v>245</v>
      </c>
      <c r="C164" s="189">
        <v>2</v>
      </c>
      <c r="D164" s="189">
        <v>27801759</v>
      </c>
      <c r="E164" s="189" t="s">
        <v>1902</v>
      </c>
      <c r="F164" s="189">
        <v>21386085</v>
      </c>
      <c r="G164" s="189" t="s">
        <v>1838</v>
      </c>
      <c r="H164" s="189" t="s">
        <v>244</v>
      </c>
      <c r="I164" s="191" t="s">
        <v>1903</v>
      </c>
      <c r="J164" s="191" t="s">
        <v>1903</v>
      </c>
      <c r="K164" s="189" t="s">
        <v>1904</v>
      </c>
      <c r="L164" s="189" t="s">
        <v>1902</v>
      </c>
      <c r="M164" s="189" t="s">
        <v>1556</v>
      </c>
      <c r="N164" s="189">
        <v>0</v>
      </c>
      <c r="O164" s="189" t="s">
        <v>1583</v>
      </c>
      <c r="P164" s="190">
        <v>2.0000000000000001E-9</v>
      </c>
      <c r="Q164" s="189">
        <v>0.18</v>
      </c>
      <c r="R164" s="189" t="s">
        <v>1905</v>
      </c>
      <c r="S164" s="189" t="s">
        <v>1608</v>
      </c>
      <c r="T164" s="189" t="s">
        <v>376</v>
      </c>
    </row>
    <row r="165" spans="1:20">
      <c r="A165" s="189">
        <v>1</v>
      </c>
      <c r="B165" s="189" t="s">
        <v>245</v>
      </c>
      <c r="C165" s="189">
        <v>2</v>
      </c>
      <c r="D165" s="189">
        <v>27815510</v>
      </c>
      <c r="E165" s="189" t="s">
        <v>1906</v>
      </c>
      <c r="F165" s="189">
        <v>21386085</v>
      </c>
      <c r="G165" s="189" t="s">
        <v>1838</v>
      </c>
      <c r="H165" s="189" t="s">
        <v>244</v>
      </c>
      <c r="I165" s="191" t="s">
        <v>1907</v>
      </c>
      <c r="J165" s="191" t="s">
        <v>1907</v>
      </c>
      <c r="K165" s="189" t="s">
        <v>1908</v>
      </c>
      <c r="L165" s="189" t="s">
        <v>1906</v>
      </c>
      <c r="M165" s="189" t="s">
        <v>395</v>
      </c>
      <c r="N165" s="189">
        <v>0</v>
      </c>
      <c r="O165" s="189" t="s">
        <v>1583</v>
      </c>
      <c r="P165" s="190">
        <v>5.0000000000000001E-9</v>
      </c>
      <c r="Q165" s="189">
        <v>0.17</v>
      </c>
      <c r="R165" s="189" t="s">
        <v>1909</v>
      </c>
      <c r="S165" s="189" t="s">
        <v>1608</v>
      </c>
      <c r="T165" s="189" t="s">
        <v>376</v>
      </c>
    </row>
    <row r="166" spans="1:20">
      <c r="A166" s="189">
        <v>1</v>
      </c>
      <c r="B166" s="189" t="s">
        <v>245</v>
      </c>
      <c r="C166" s="189">
        <v>2</v>
      </c>
      <c r="D166" s="189">
        <v>27840640</v>
      </c>
      <c r="E166" s="189" t="s">
        <v>1910</v>
      </c>
      <c r="F166" s="189">
        <v>22359512</v>
      </c>
      <c r="G166" s="189" t="s">
        <v>1911</v>
      </c>
      <c r="H166" s="189" t="s">
        <v>244</v>
      </c>
      <c r="I166" s="191" t="s">
        <v>246</v>
      </c>
      <c r="J166" s="191" t="s">
        <v>1907</v>
      </c>
      <c r="K166" s="189" t="s">
        <v>1912</v>
      </c>
      <c r="L166" s="189" t="s">
        <v>1910</v>
      </c>
      <c r="M166" s="189" t="s">
        <v>395</v>
      </c>
      <c r="N166" s="189">
        <v>0</v>
      </c>
      <c r="O166" s="189" t="s">
        <v>1583</v>
      </c>
      <c r="P166" s="190">
        <v>7.0000000000000004E-11</v>
      </c>
      <c r="Q166" s="189">
        <v>0</v>
      </c>
      <c r="R166" s="189" t="s">
        <v>1913</v>
      </c>
      <c r="S166" s="189" t="s">
        <v>1614</v>
      </c>
      <c r="T166" s="189" t="s">
        <v>376</v>
      </c>
    </row>
    <row r="167" spans="1:20">
      <c r="A167" s="189">
        <v>1</v>
      </c>
      <c r="B167" s="189" t="s">
        <v>245</v>
      </c>
      <c r="C167" s="189">
        <v>2</v>
      </c>
      <c r="D167" s="189">
        <v>27851918</v>
      </c>
      <c r="E167" s="189" t="s">
        <v>1914</v>
      </c>
      <c r="F167" s="189">
        <v>21386085</v>
      </c>
      <c r="G167" s="189" t="s">
        <v>1838</v>
      </c>
      <c r="H167" s="189" t="s">
        <v>244</v>
      </c>
      <c r="I167" s="191" t="s">
        <v>1915</v>
      </c>
      <c r="J167" s="191" t="s">
        <v>1916</v>
      </c>
      <c r="K167" s="189" t="s">
        <v>1917</v>
      </c>
      <c r="L167" s="189" t="s">
        <v>1914</v>
      </c>
      <c r="M167" s="189" t="s">
        <v>1556</v>
      </c>
      <c r="N167" s="189">
        <v>0</v>
      </c>
      <c r="O167" s="189" t="s">
        <v>1583</v>
      </c>
      <c r="P167" s="190">
        <v>1.0000000000000001E-9</v>
      </c>
      <c r="Q167" s="189">
        <v>0.18</v>
      </c>
      <c r="R167" s="189" t="s">
        <v>1905</v>
      </c>
      <c r="S167" s="189" t="s">
        <v>1608</v>
      </c>
      <c r="T167" s="189" t="s">
        <v>376</v>
      </c>
    </row>
    <row r="168" spans="1:20">
      <c r="A168" s="189">
        <v>1</v>
      </c>
      <c r="B168" s="189" t="s">
        <v>245</v>
      </c>
      <c r="C168" s="189">
        <v>2</v>
      </c>
      <c r="D168" s="189">
        <v>27855924</v>
      </c>
      <c r="E168" s="189" t="s">
        <v>1918</v>
      </c>
      <c r="F168" s="189">
        <v>27749845</v>
      </c>
      <c r="G168" s="189" t="s">
        <v>1919</v>
      </c>
      <c r="H168" s="189" t="s">
        <v>244</v>
      </c>
      <c r="I168" s="191" t="s">
        <v>1920</v>
      </c>
      <c r="J168" s="191" t="s">
        <v>1916</v>
      </c>
      <c r="K168" s="189" t="s">
        <v>1921</v>
      </c>
      <c r="L168" s="189" t="s">
        <v>1918</v>
      </c>
      <c r="M168" s="189" t="s">
        <v>395</v>
      </c>
      <c r="N168" s="189">
        <v>0</v>
      </c>
      <c r="O168" s="189">
        <v>0.46</v>
      </c>
      <c r="P168" s="190">
        <v>4.0000000000000001E-8</v>
      </c>
      <c r="Q168" s="189">
        <v>1.1983223000000001</v>
      </c>
      <c r="R168" s="189" t="s">
        <v>1583</v>
      </c>
      <c r="S168" s="189" t="s">
        <v>1922</v>
      </c>
      <c r="T168" s="189" t="s">
        <v>376</v>
      </c>
    </row>
    <row r="169" spans="1:20">
      <c r="A169" s="189">
        <v>2</v>
      </c>
      <c r="B169" s="189" t="s">
        <v>251</v>
      </c>
      <c r="C169" s="189">
        <v>2</v>
      </c>
      <c r="D169" s="189">
        <v>45154908</v>
      </c>
      <c r="E169" s="189" t="s">
        <v>1923</v>
      </c>
      <c r="F169" s="189">
        <v>22488850</v>
      </c>
      <c r="G169" s="189" t="s">
        <v>1924</v>
      </c>
      <c r="H169" s="189" t="s">
        <v>250</v>
      </c>
      <c r="I169" s="191" t="s">
        <v>1925</v>
      </c>
      <c r="J169" s="191" t="s">
        <v>1926</v>
      </c>
      <c r="K169" s="189" t="s">
        <v>1927</v>
      </c>
      <c r="L169" s="189" t="s">
        <v>1923</v>
      </c>
      <c r="M169" s="189" t="s">
        <v>395</v>
      </c>
      <c r="N169" s="189">
        <v>1</v>
      </c>
      <c r="O169" s="189" t="s">
        <v>1583</v>
      </c>
      <c r="P169" s="190">
        <v>5.0000000000000004E-6</v>
      </c>
      <c r="Q169" s="189"/>
      <c r="R169" s="189"/>
      <c r="S169" s="189" t="s">
        <v>1928</v>
      </c>
      <c r="T169" s="189" t="s">
        <v>376</v>
      </c>
    </row>
    <row r="170" spans="1:20">
      <c r="A170" s="189">
        <v>2</v>
      </c>
      <c r="B170" s="189" t="s">
        <v>251</v>
      </c>
      <c r="C170" s="189">
        <v>2</v>
      </c>
      <c r="D170" s="189">
        <v>45189737</v>
      </c>
      <c r="E170" s="189" t="s">
        <v>1929</v>
      </c>
      <c r="F170" s="189">
        <v>28604730</v>
      </c>
      <c r="G170" s="189" t="s">
        <v>1930</v>
      </c>
      <c r="H170" s="189" t="s">
        <v>250</v>
      </c>
      <c r="I170" s="191" t="s">
        <v>1931</v>
      </c>
      <c r="J170" s="191" t="s">
        <v>1932</v>
      </c>
      <c r="K170" s="189" t="s">
        <v>1933</v>
      </c>
      <c r="L170" s="189" t="s">
        <v>1929</v>
      </c>
      <c r="M170" s="189" t="s">
        <v>395</v>
      </c>
      <c r="N170" s="189">
        <v>1</v>
      </c>
      <c r="O170" s="189">
        <v>0.149195195</v>
      </c>
      <c r="P170" s="190">
        <v>5.9999999999999997E-7</v>
      </c>
      <c r="Q170" s="189">
        <v>1.0928439000000001</v>
      </c>
      <c r="R170" s="189" t="s">
        <v>1934</v>
      </c>
      <c r="S170" s="189" t="s">
        <v>1935</v>
      </c>
      <c r="T170" s="189" t="s">
        <v>376</v>
      </c>
    </row>
    <row r="171" spans="1:20">
      <c r="A171" s="189">
        <v>3</v>
      </c>
      <c r="B171" s="189" t="s">
        <v>383</v>
      </c>
      <c r="C171" s="189">
        <v>3</v>
      </c>
      <c r="D171" s="189">
        <v>160340896</v>
      </c>
      <c r="E171" s="189" t="s">
        <v>470</v>
      </c>
      <c r="F171" s="189">
        <v>19458352</v>
      </c>
      <c r="G171" s="189" t="s">
        <v>1936</v>
      </c>
      <c r="H171" s="189" t="s">
        <v>1937</v>
      </c>
      <c r="I171" s="191" t="s">
        <v>1938</v>
      </c>
      <c r="J171" s="191" t="s">
        <v>1939</v>
      </c>
      <c r="K171" s="189" t="s">
        <v>1940</v>
      </c>
      <c r="L171" s="189" t="s">
        <v>470</v>
      </c>
      <c r="M171" s="189" t="s">
        <v>386</v>
      </c>
      <c r="N171" s="189">
        <v>1</v>
      </c>
      <c r="O171" s="189">
        <v>0.72</v>
      </c>
      <c r="P171" s="190">
        <v>9.9999999999999995E-7</v>
      </c>
      <c r="Q171" s="189">
        <v>1.38</v>
      </c>
      <c r="R171" s="189" t="s">
        <v>1941</v>
      </c>
      <c r="S171" s="189" t="s">
        <v>1942</v>
      </c>
      <c r="T171" s="189" t="s">
        <v>376</v>
      </c>
    </row>
    <row r="172" spans="1:20">
      <c r="A172" s="189">
        <v>3</v>
      </c>
      <c r="B172" s="189" t="s">
        <v>383</v>
      </c>
      <c r="C172" s="189">
        <v>3</v>
      </c>
      <c r="D172" s="189">
        <v>160429869</v>
      </c>
      <c r="E172" s="189" t="s">
        <v>1943</v>
      </c>
      <c r="F172" s="189">
        <v>24583629</v>
      </c>
      <c r="G172" s="189" t="s">
        <v>1944</v>
      </c>
      <c r="H172" s="189" t="s">
        <v>1937</v>
      </c>
      <c r="I172" s="191" t="s">
        <v>1945</v>
      </c>
      <c r="J172" s="191" t="s">
        <v>1946</v>
      </c>
      <c r="K172" s="189" t="s">
        <v>1947</v>
      </c>
      <c r="L172" s="189" t="s">
        <v>1943</v>
      </c>
      <c r="M172" s="189" t="s">
        <v>386</v>
      </c>
      <c r="N172" s="189">
        <v>1</v>
      </c>
      <c r="O172" s="189">
        <v>0.3</v>
      </c>
      <c r="P172" s="190">
        <v>3.9999999999999998E-7</v>
      </c>
      <c r="Q172" s="189">
        <v>2.2799999999999998</v>
      </c>
      <c r="R172" s="189" t="s">
        <v>1948</v>
      </c>
      <c r="S172" s="189" t="s">
        <v>1949</v>
      </c>
      <c r="T172" s="189" t="s">
        <v>376</v>
      </c>
    </row>
    <row r="173" spans="1:20">
      <c r="A173" s="189">
        <v>4</v>
      </c>
      <c r="B173" s="189" t="s">
        <v>1950</v>
      </c>
      <c r="C173" s="189">
        <v>4</v>
      </c>
      <c r="D173" s="189">
        <v>39124750</v>
      </c>
      <c r="E173" s="189" t="s">
        <v>1951</v>
      </c>
      <c r="F173" s="189">
        <v>21294900</v>
      </c>
      <c r="G173" s="189" t="s">
        <v>1775</v>
      </c>
      <c r="H173" s="189" t="s">
        <v>256</v>
      </c>
      <c r="I173" s="191" t="s">
        <v>1952</v>
      </c>
      <c r="J173" s="191" t="s">
        <v>1953</v>
      </c>
      <c r="K173" s="189" t="s">
        <v>1954</v>
      </c>
      <c r="L173" s="189" t="s">
        <v>1951</v>
      </c>
      <c r="M173" s="189" t="s">
        <v>395</v>
      </c>
      <c r="N173" s="189">
        <v>0</v>
      </c>
      <c r="O173" s="189">
        <v>0.46</v>
      </c>
      <c r="P173" s="190">
        <v>3.0000000000000001E-6</v>
      </c>
      <c r="Q173" s="189">
        <v>0.16</v>
      </c>
      <c r="R173" s="189" t="s">
        <v>1955</v>
      </c>
      <c r="S173" s="189" t="s">
        <v>1956</v>
      </c>
      <c r="T173" s="189" t="s">
        <v>376</v>
      </c>
    </row>
    <row r="174" spans="1:20">
      <c r="A174" s="189">
        <v>4</v>
      </c>
      <c r="B174" s="189" t="s">
        <v>1950</v>
      </c>
      <c r="C174" s="189">
        <v>4</v>
      </c>
      <c r="D174" s="189">
        <v>39286949</v>
      </c>
      <c r="E174" s="189" t="s">
        <v>1957</v>
      </c>
      <c r="F174" s="189">
        <v>24684796</v>
      </c>
      <c r="G174" s="189" t="s">
        <v>1958</v>
      </c>
      <c r="H174" s="189" t="s">
        <v>256</v>
      </c>
      <c r="I174" s="191" t="s">
        <v>1959</v>
      </c>
      <c r="J174" s="191" t="s">
        <v>1959</v>
      </c>
      <c r="K174" s="189" t="s">
        <v>1960</v>
      </c>
      <c r="L174" s="189" t="s">
        <v>1957</v>
      </c>
      <c r="M174" s="189" t="s">
        <v>395</v>
      </c>
      <c r="N174" s="189">
        <v>0</v>
      </c>
      <c r="O174" s="189">
        <v>0.34200000000000003</v>
      </c>
      <c r="P174" s="190">
        <v>5.9999999999999997E-7</v>
      </c>
      <c r="Q174" s="189">
        <v>2.0116999999999998</v>
      </c>
      <c r="R174" s="189" t="s">
        <v>1961</v>
      </c>
      <c r="S174" s="189" t="s">
        <v>1962</v>
      </c>
      <c r="T174" s="189" t="s">
        <v>376</v>
      </c>
    </row>
    <row r="175" spans="1:20">
      <c r="A175" s="189">
        <v>4</v>
      </c>
      <c r="B175" s="189" t="s">
        <v>257</v>
      </c>
      <c r="C175" s="189">
        <v>4</v>
      </c>
      <c r="D175" s="189">
        <v>39406370</v>
      </c>
      <c r="E175" s="189" t="s">
        <v>1963</v>
      </c>
      <c r="F175" s="189">
        <v>28485404</v>
      </c>
      <c r="G175" s="189" t="s">
        <v>1817</v>
      </c>
      <c r="H175" s="189" t="s">
        <v>256</v>
      </c>
      <c r="I175" s="191" t="s">
        <v>258</v>
      </c>
      <c r="J175" s="191" t="s">
        <v>1964</v>
      </c>
      <c r="K175" s="189" t="s">
        <v>1965</v>
      </c>
      <c r="L175" s="189" t="s">
        <v>1963</v>
      </c>
      <c r="M175" s="189" t="s">
        <v>1579</v>
      </c>
      <c r="N175" s="189">
        <v>1</v>
      </c>
      <c r="O175" s="189">
        <v>0.47</v>
      </c>
      <c r="P175" s="190">
        <v>8.9999999999999999E-11</v>
      </c>
      <c r="Q175" s="189">
        <v>0.04</v>
      </c>
      <c r="R175" s="189" t="s">
        <v>1966</v>
      </c>
      <c r="S175" s="189" t="s">
        <v>1819</v>
      </c>
      <c r="T175" s="189" t="s">
        <v>376</v>
      </c>
    </row>
    <row r="176" spans="1:20">
      <c r="A176" s="189">
        <v>4</v>
      </c>
      <c r="B176" s="189" t="s">
        <v>257</v>
      </c>
      <c r="C176" s="189">
        <v>4</v>
      </c>
      <c r="D176" s="189">
        <v>39406370</v>
      </c>
      <c r="E176" s="189" t="s">
        <v>1963</v>
      </c>
      <c r="F176" s="189">
        <v>28485404</v>
      </c>
      <c r="G176" s="189" t="s">
        <v>1817</v>
      </c>
      <c r="H176" s="189" t="s">
        <v>256</v>
      </c>
      <c r="I176" s="191" t="s">
        <v>258</v>
      </c>
      <c r="J176" s="191" t="s">
        <v>1964</v>
      </c>
      <c r="K176" s="189" t="s">
        <v>1965</v>
      </c>
      <c r="L176" s="189" t="s">
        <v>1963</v>
      </c>
      <c r="M176" s="189" t="s">
        <v>1579</v>
      </c>
      <c r="N176" s="189">
        <v>1</v>
      </c>
      <c r="O176" s="189">
        <v>0.47</v>
      </c>
      <c r="P176" s="190">
        <v>8.9999999999999999E-8</v>
      </c>
      <c r="Q176" s="189">
        <v>0.03</v>
      </c>
      <c r="R176" s="189" t="s">
        <v>1967</v>
      </c>
      <c r="S176" s="189" t="s">
        <v>1819</v>
      </c>
      <c r="T176" s="189" t="s">
        <v>376</v>
      </c>
    </row>
    <row r="177" spans="1:20">
      <c r="A177" s="189">
        <v>4</v>
      </c>
      <c r="B177" s="189" t="s">
        <v>257</v>
      </c>
      <c r="C177" s="189">
        <v>4</v>
      </c>
      <c r="D177" s="189">
        <v>39413780</v>
      </c>
      <c r="E177" s="189" t="s">
        <v>473</v>
      </c>
      <c r="F177" s="189">
        <v>28937693</v>
      </c>
      <c r="G177" s="189" t="s">
        <v>144</v>
      </c>
      <c r="H177" s="189" t="s">
        <v>256</v>
      </c>
      <c r="I177" s="191" t="s">
        <v>258</v>
      </c>
      <c r="J177" s="191" t="s">
        <v>258</v>
      </c>
      <c r="K177" s="189" t="s">
        <v>1968</v>
      </c>
      <c r="L177" s="189" t="s">
        <v>473</v>
      </c>
      <c r="M177" s="189" t="s">
        <v>395</v>
      </c>
      <c r="N177" s="189">
        <v>0</v>
      </c>
      <c r="O177" s="189">
        <v>0.4</v>
      </c>
      <c r="P177" s="190">
        <v>7.0000000000000004E-11</v>
      </c>
      <c r="Q177" s="189">
        <v>2.9000000000000001E-2</v>
      </c>
      <c r="R177" s="189" t="s">
        <v>1969</v>
      </c>
      <c r="S177" s="189" t="s">
        <v>1749</v>
      </c>
      <c r="T177" s="189" t="s">
        <v>376</v>
      </c>
    </row>
    <row r="178" spans="1:20">
      <c r="A178" s="189">
        <v>4</v>
      </c>
      <c r="B178" s="189" t="s">
        <v>257</v>
      </c>
      <c r="C178" s="189">
        <v>4</v>
      </c>
      <c r="D178" s="189">
        <v>39414993</v>
      </c>
      <c r="E178" s="189" t="s">
        <v>257</v>
      </c>
      <c r="F178" s="189">
        <v>27911795</v>
      </c>
      <c r="G178" s="189" t="s">
        <v>144</v>
      </c>
      <c r="H178" s="189" t="s">
        <v>256</v>
      </c>
      <c r="I178" s="191" t="s">
        <v>258</v>
      </c>
      <c r="J178" s="191" t="s">
        <v>258</v>
      </c>
      <c r="K178" s="189" t="s">
        <v>1970</v>
      </c>
      <c r="L178" s="189" t="s">
        <v>257</v>
      </c>
      <c r="M178" s="189" t="s">
        <v>395</v>
      </c>
      <c r="N178" s="189">
        <v>0</v>
      </c>
      <c r="O178" s="189">
        <v>0.42</v>
      </c>
      <c r="P178" s="190">
        <v>8.9999999999999996E-12</v>
      </c>
      <c r="Q178" s="189">
        <v>1.3599999999999999E-2</v>
      </c>
      <c r="R178" s="189" t="s">
        <v>1971</v>
      </c>
      <c r="S178" s="189" t="s">
        <v>1811</v>
      </c>
      <c r="T178" s="189" t="s">
        <v>376</v>
      </c>
    </row>
    <row r="179" spans="1:20">
      <c r="A179" s="189">
        <v>4</v>
      </c>
      <c r="B179" s="189" t="s">
        <v>257</v>
      </c>
      <c r="C179" s="189">
        <v>4</v>
      </c>
      <c r="D179" s="189">
        <v>39414993</v>
      </c>
      <c r="E179" s="189" t="s">
        <v>257</v>
      </c>
      <c r="F179" s="189">
        <v>28485404</v>
      </c>
      <c r="G179" s="189" t="s">
        <v>1817</v>
      </c>
      <c r="H179" s="189" t="s">
        <v>256</v>
      </c>
      <c r="I179" s="191" t="s">
        <v>258</v>
      </c>
      <c r="J179" s="191" t="s">
        <v>258</v>
      </c>
      <c r="K179" s="189" t="s">
        <v>1970</v>
      </c>
      <c r="L179" s="189" t="s">
        <v>257</v>
      </c>
      <c r="M179" s="189" t="s">
        <v>395</v>
      </c>
      <c r="N179" s="189">
        <v>0</v>
      </c>
      <c r="O179" s="189">
        <v>0.42</v>
      </c>
      <c r="P179" s="190">
        <v>9.9999999999999995E-8</v>
      </c>
      <c r="Q179" s="189">
        <v>3.5000000000000003E-2</v>
      </c>
      <c r="R179" s="189" t="s">
        <v>1818</v>
      </c>
      <c r="S179" s="189" t="s">
        <v>1819</v>
      </c>
      <c r="T179" s="189" t="s">
        <v>376</v>
      </c>
    </row>
    <row r="180" spans="1:20">
      <c r="A180" s="189">
        <v>4</v>
      </c>
      <c r="B180" s="189" t="s">
        <v>257</v>
      </c>
      <c r="C180" s="189">
        <v>4</v>
      </c>
      <c r="D180" s="189">
        <v>39414993</v>
      </c>
      <c r="E180" s="189" t="s">
        <v>257</v>
      </c>
      <c r="F180" s="189">
        <v>28937693</v>
      </c>
      <c r="G180" s="189" t="s">
        <v>144</v>
      </c>
      <c r="H180" s="189" t="s">
        <v>256</v>
      </c>
      <c r="I180" s="191" t="s">
        <v>258</v>
      </c>
      <c r="J180" s="191" t="s">
        <v>258</v>
      </c>
      <c r="K180" s="189" t="s">
        <v>1970</v>
      </c>
      <c r="L180" s="189" t="s">
        <v>257</v>
      </c>
      <c r="M180" s="189" t="s">
        <v>395</v>
      </c>
      <c r="N180" s="189">
        <v>0</v>
      </c>
      <c r="O180" s="189">
        <v>0.39</v>
      </c>
      <c r="P180" s="190">
        <v>7.9999999999999998E-19</v>
      </c>
      <c r="Q180" s="189">
        <v>2.7E-2</v>
      </c>
      <c r="R180" s="189" t="s">
        <v>1972</v>
      </c>
      <c r="S180" s="189" t="s">
        <v>1749</v>
      </c>
      <c r="T180" s="189" t="s">
        <v>376</v>
      </c>
    </row>
    <row r="181" spans="1:20">
      <c r="A181" s="189">
        <v>4</v>
      </c>
      <c r="B181" s="189" t="s">
        <v>257</v>
      </c>
      <c r="C181" s="189">
        <v>4</v>
      </c>
      <c r="D181" s="189">
        <v>39414993</v>
      </c>
      <c r="E181" s="189" t="s">
        <v>257</v>
      </c>
      <c r="F181" s="189">
        <v>28937693</v>
      </c>
      <c r="G181" s="189" t="s">
        <v>144</v>
      </c>
      <c r="H181" s="189" t="s">
        <v>256</v>
      </c>
      <c r="I181" s="191" t="s">
        <v>258</v>
      </c>
      <c r="J181" s="191" t="s">
        <v>258</v>
      </c>
      <c r="K181" s="189" t="s">
        <v>1970</v>
      </c>
      <c r="L181" s="189" t="s">
        <v>257</v>
      </c>
      <c r="M181" s="189" t="s">
        <v>395</v>
      </c>
      <c r="N181" s="189">
        <v>0</v>
      </c>
      <c r="O181" s="189">
        <v>0.39</v>
      </c>
      <c r="P181" s="190">
        <v>8.9999999999999999E-10</v>
      </c>
      <c r="Q181" s="189">
        <v>2.5999999999999999E-2</v>
      </c>
      <c r="R181" s="189" t="s">
        <v>1973</v>
      </c>
      <c r="S181" s="189" t="s">
        <v>1749</v>
      </c>
      <c r="T181" s="189" t="s">
        <v>376</v>
      </c>
    </row>
    <row r="182" spans="1:20">
      <c r="A182" s="189">
        <v>4</v>
      </c>
      <c r="B182" s="189" t="s">
        <v>257</v>
      </c>
      <c r="C182" s="189">
        <v>4</v>
      </c>
      <c r="D182" s="189">
        <v>39414993</v>
      </c>
      <c r="E182" s="189" t="s">
        <v>257</v>
      </c>
      <c r="F182" s="189">
        <v>28937693</v>
      </c>
      <c r="G182" s="189" t="s">
        <v>1750</v>
      </c>
      <c r="H182" s="189" t="s">
        <v>256</v>
      </c>
      <c r="I182" s="191" t="s">
        <v>258</v>
      </c>
      <c r="J182" s="191" t="s">
        <v>258</v>
      </c>
      <c r="K182" s="189" t="s">
        <v>1970</v>
      </c>
      <c r="L182" s="189" t="s">
        <v>257</v>
      </c>
      <c r="M182" s="189" t="s">
        <v>395</v>
      </c>
      <c r="N182" s="189">
        <v>0</v>
      </c>
      <c r="O182" s="189">
        <v>0.39</v>
      </c>
      <c r="P182" s="190">
        <v>5.9999999999999997E-18</v>
      </c>
      <c r="Q182" s="189">
        <v>2.7E-2</v>
      </c>
      <c r="R182" s="189" t="s">
        <v>1972</v>
      </c>
      <c r="S182" s="189" t="s">
        <v>1749</v>
      </c>
      <c r="T182" s="189" t="s">
        <v>376</v>
      </c>
    </row>
    <row r="183" spans="1:20">
      <c r="A183" s="189">
        <v>5</v>
      </c>
      <c r="B183" s="189" t="s">
        <v>273</v>
      </c>
      <c r="C183" s="189">
        <v>4</v>
      </c>
      <c r="D183" s="189">
        <v>100239319</v>
      </c>
      <c r="E183" s="189" t="s">
        <v>1974</v>
      </c>
      <c r="F183" s="189">
        <v>19698717</v>
      </c>
      <c r="G183" s="189" t="s">
        <v>1975</v>
      </c>
      <c r="H183" s="189" t="s">
        <v>264</v>
      </c>
      <c r="I183" s="191" t="s">
        <v>1976</v>
      </c>
      <c r="J183" s="191" t="s">
        <v>266</v>
      </c>
      <c r="K183" s="189" t="s">
        <v>1977</v>
      </c>
      <c r="L183" s="189" t="s">
        <v>1974</v>
      </c>
      <c r="M183" s="189" t="s">
        <v>1556</v>
      </c>
      <c r="N183" s="189">
        <v>0</v>
      </c>
      <c r="O183" s="189" t="s">
        <v>1583</v>
      </c>
      <c r="P183" s="190">
        <v>7.9999999999999994E-24</v>
      </c>
      <c r="Q183" s="189">
        <v>1.79</v>
      </c>
      <c r="R183" s="189" t="s">
        <v>1978</v>
      </c>
      <c r="S183" s="189" t="s">
        <v>1979</v>
      </c>
      <c r="T183" s="189" t="s">
        <v>376</v>
      </c>
    </row>
    <row r="184" spans="1:20">
      <c r="A184" s="189">
        <v>5</v>
      </c>
      <c r="B184" s="189" t="s">
        <v>273</v>
      </c>
      <c r="C184" s="189">
        <v>4</v>
      </c>
      <c r="D184" s="189">
        <v>100239319</v>
      </c>
      <c r="E184" s="189" t="s">
        <v>1974</v>
      </c>
      <c r="F184" s="189">
        <v>21437268</v>
      </c>
      <c r="G184" s="189" t="s">
        <v>1980</v>
      </c>
      <c r="H184" s="189" t="s">
        <v>264</v>
      </c>
      <c r="I184" s="191" t="s">
        <v>266</v>
      </c>
      <c r="J184" s="191" t="s">
        <v>266</v>
      </c>
      <c r="K184" s="189" t="s">
        <v>1981</v>
      </c>
      <c r="L184" s="189" t="s">
        <v>1974</v>
      </c>
      <c r="M184" s="189" t="s">
        <v>1556</v>
      </c>
      <c r="N184" s="189">
        <v>0</v>
      </c>
      <c r="O184" s="189">
        <v>0.94</v>
      </c>
      <c r="P184" s="190">
        <v>9.9999999999999995E-21</v>
      </c>
      <c r="Q184" s="189">
        <v>1.56</v>
      </c>
      <c r="R184" s="189" t="s">
        <v>1982</v>
      </c>
      <c r="S184" s="189" t="s">
        <v>1983</v>
      </c>
      <c r="T184" s="189" t="s">
        <v>376</v>
      </c>
    </row>
    <row r="185" spans="1:20">
      <c r="A185" s="189">
        <v>5</v>
      </c>
      <c r="B185" s="189" t="s">
        <v>273</v>
      </c>
      <c r="C185" s="189">
        <v>4</v>
      </c>
      <c r="D185" s="189">
        <v>100239319</v>
      </c>
      <c r="E185" s="189" t="s">
        <v>1974</v>
      </c>
      <c r="F185" s="189">
        <v>23456092</v>
      </c>
      <c r="G185" s="189" t="s">
        <v>186</v>
      </c>
      <c r="H185" s="189" t="s">
        <v>264</v>
      </c>
      <c r="I185" s="191" t="s">
        <v>1984</v>
      </c>
      <c r="J185" s="191" t="s">
        <v>266</v>
      </c>
      <c r="K185" s="189" t="s">
        <v>1985</v>
      </c>
      <c r="L185" s="189" t="s">
        <v>1974</v>
      </c>
      <c r="M185" s="189" t="s">
        <v>1556</v>
      </c>
      <c r="N185" s="189">
        <v>0</v>
      </c>
      <c r="O185" s="189" t="s">
        <v>1583</v>
      </c>
      <c r="P185" s="190">
        <v>2.9999999999999999E-21</v>
      </c>
      <c r="Q185" s="189">
        <v>2.35</v>
      </c>
      <c r="R185" s="189" t="s">
        <v>1986</v>
      </c>
      <c r="S185" s="189" t="s">
        <v>1987</v>
      </c>
      <c r="T185" s="189" t="s">
        <v>376</v>
      </c>
    </row>
    <row r="186" spans="1:20">
      <c r="A186" s="189">
        <v>5</v>
      </c>
      <c r="B186" s="189" t="s">
        <v>273</v>
      </c>
      <c r="C186" s="189">
        <v>4</v>
      </c>
      <c r="D186" s="189">
        <v>100239319</v>
      </c>
      <c r="E186" s="189" t="s">
        <v>1974</v>
      </c>
      <c r="F186" s="189">
        <v>23743675</v>
      </c>
      <c r="G186" s="189" t="s">
        <v>144</v>
      </c>
      <c r="H186" s="189" t="s">
        <v>264</v>
      </c>
      <c r="I186" s="191" t="s">
        <v>266</v>
      </c>
      <c r="J186" s="191" t="s">
        <v>266</v>
      </c>
      <c r="K186" s="189" t="s">
        <v>1985</v>
      </c>
      <c r="L186" s="189" t="s">
        <v>1974</v>
      </c>
      <c r="M186" s="189" t="s">
        <v>1556</v>
      </c>
      <c r="N186" s="189">
        <v>0</v>
      </c>
      <c r="O186" s="189">
        <v>0.03</v>
      </c>
      <c r="P186" s="190">
        <v>2E-8</v>
      </c>
      <c r="Q186" s="189"/>
      <c r="R186" s="189"/>
      <c r="S186" s="189" t="s">
        <v>1988</v>
      </c>
      <c r="T186" s="189" t="s">
        <v>376</v>
      </c>
    </row>
    <row r="187" spans="1:20">
      <c r="A187" s="189">
        <v>5</v>
      </c>
      <c r="B187" s="189" t="s">
        <v>273</v>
      </c>
      <c r="C187" s="189">
        <v>4</v>
      </c>
      <c r="D187" s="189">
        <v>100239319</v>
      </c>
      <c r="E187" s="189" t="s">
        <v>1974</v>
      </c>
      <c r="F187" s="189">
        <v>27749845</v>
      </c>
      <c r="G187" s="189" t="s">
        <v>1980</v>
      </c>
      <c r="H187" s="189" t="s">
        <v>264</v>
      </c>
      <c r="I187" s="191" t="s">
        <v>1989</v>
      </c>
      <c r="J187" s="191" t="s">
        <v>266</v>
      </c>
      <c r="K187" s="189" t="s">
        <v>1977</v>
      </c>
      <c r="L187" s="189" t="s">
        <v>1974</v>
      </c>
      <c r="M187" s="189" t="s">
        <v>1556</v>
      </c>
      <c r="N187" s="189">
        <v>0</v>
      </c>
      <c r="O187" s="189">
        <v>0.94</v>
      </c>
      <c r="P187" s="190">
        <v>2.0000000000000002E-15</v>
      </c>
      <c r="Q187" s="189">
        <v>1.7898692</v>
      </c>
      <c r="R187" s="189"/>
      <c r="S187" s="189" t="s">
        <v>1922</v>
      </c>
      <c r="T187" s="189" t="s">
        <v>376</v>
      </c>
    </row>
    <row r="188" spans="1:20">
      <c r="A188" s="189">
        <v>5</v>
      </c>
      <c r="B188" s="189" t="s">
        <v>273</v>
      </c>
      <c r="C188" s="189">
        <v>4</v>
      </c>
      <c r="D188" s="189">
        <v>100239319</v>
      </c>
      <c r="E188" s="189" t="s">
        <v>1974</v>
      </c>
      <c r="F188" s="189">
        <v>27749845</v>
      </c>
      <c r="G188" s="189" t="s">
        <v>1919</v>
      </c>
      <c r="H188" s="189" t="s">
        <v>264</v>
      </c>
      <c r="I188" s="191" t="s">
        <v>266</v>
      </c>
      <c r="J188" s="191" t="s">
        <v>266</v>
      </c>
      <c r="K188" s="189" t="s">
        <v>1977</v>
      </c>
      <c r="L188" s="189" t="s">
        <v>1974</v>
      </c>
      <c r="M188" s="189" t="s">
        <v>1556</v>
      </c>
      <c r="N188" s="189">
        <v>0</v>
      </c>
      <c r="O188" s="189">
        <v>0.94</v>
      </c>
      <c r="P188" s="190">
        <v>1.0000000000000001E-9</v>
      </c>
      <c r="Q188" s="189">
        <v>1.7436792000000001</v>
      </c>
      <c r="R188" s="189" t="s">
        <v>1583</v>
      </c>
      <c r="S188" s="189" t="s">
        <v>1922</v>
      </c>
      <c r="T188" s="189" t="s">
        <v>376</v>
      </c>
    </row>
    <row r="189" spans="1:20">
      <c r="A189" s="189">
        <v>5</v>
      </c>
      <c r="B189" s="189" t="s">
        <v>273</v>
      </c>
      <c r="C189" s="189">
        <v>4</v>
      </c>
      <c r="D189" s="189">
        <v>100239319</v>
      </c>
      <c r="E189" s="189" t="s">
        <v>1974</v>
      </c>
      <c r="F189" s="189">
        <v>27749845</v>
      </c>
      <c r="G189" s="189" t="s">
        <v>1990</v>
      </c>
      <c r="H189" s="189" t="s">
        <v>264</v>
      </c>
      <c r="I189" s="191" t="s">
        <v>266</v>
      </c>
      <c r="J189" s="191" t="s">
        <v>266</v>
      </c>
      <c r="K189" s="189" t="s">
        <v>1977</v>
      </c>
      <c r="L189" s="189" t="s">
        <v>1974</v>
      </c>
      <c r="M189" s="189" t="s">
        <v>1556</v>
      </c>
      <c r="N189" s="189">
        <v>0</v>
      </c>
      <c r="O189" s="189">
        <v>0.94014554632151204</v>
      </c>
      <c r="P189" s="190">
        <v>8.9999999999999995E-9</v>
      </c>
      <c r="Q189" s="189">
        <v>1.8321730000000001</v>
      </c>
      <c r="R189" s="189"/>
      <c r="S189" s="189" t="s">
        <v>1922</v>
      </c>
      <c r="T189" s="189" t="s">
        <v>376</v>
      </c>
    </row>
    <row r="190" spans="1:20">
      <c r="A190" s="189">
        <v>5</v>
      </c>
      <c r="B190" s="189" t="s">
        <v>273</v>
      </c>
      <c r="C190" s="189">
        <v>4</v>
      </c>
      <c r="D190" s="189">
        <v>100239319</v>
      </c>
      <c r="E190" s="189" t="s">
        <v>1974</v>
      </c>
      <c r="F190" s="189">
        <v>28135244</v>
      </c>
      <c r="G190" s="189" t="s">
        <v>1991</v>
      </c>
      <c r="H190" s="189" t="s">
        <v>264</v>
      </c>
      <c r="I190" s="191" t="s">
        <v>1992</v>
      </c>
      <c r="J190" s="191" t="s">
        <v>266</v>
      </c>
      <c r="K190" s="189" t="s">
        <v>1993</v>
      </c>
      <c r="L190" s="189" t="s">
        <v>1974</v>
      </c>
      <c r="M190" s="189" t="s">
        <v>1556</v>
      </c>
      <c r="N190" s="189">
        <v>0</v>
      </c>
      <c r="O190" s="189">
        <v>0.9744467</v>
      </c>
      <c r="P190" s="190">
        <v>4.9999999999999998E-7</v>
      </c>
      <c r="Q190" s="189">
        <v>0.46500000000000002</v>
      </c>
      <c r="R190" s="189" t="s">
        <v>1994</v>
      </c>
      <c r="S190" s="189" t="s">
        <v>1995</v>
      </c>
      <c r="T190" s="189" t="s">
        <v>376</v>
      </c>
    </row>
    <row r="191" spans="1:20">
      <c r="A191" s="189">
        <v>5</v>
      </c>
      <c r="B191" s="189" t="s">
        <v>273</v>
      </c>
      <c r="C191" s="189">
        <v>4</v>
      </c>
      <c r="D191" s="189">
        <v>100239319</v>
      </c>
      <c r="E191" s="189" t="s">
        <v>1974</v>
      </c>
      <c r="F191" s="189">
        <v>28485404</v>
      </c>
      <c r="G191" s="189" t="s">
        <v>1996</v>
      </c>
      <c r="H191" s="189" t="s">
        <v>264</v>
      </c>
      <c r="I191" s="191" t="s">
        <v>266</v>
      </c>
      <c r="J191" s="191" t="s">
        <v>266</v>
      </c>
      <c r="K191" s="189" t="s">
        <v>1985</v>
      </c>
      <c r="L191" s="189" t="s">
        <v>1974</v>
      </c>
      <c r="M191" s="189" t="s">
        <v>1556</v>
      </c>
      <c r="N191" s="189">
        <v>0</v>
      </c>
      <c r="O191" s="189">
        <v>0.93</v>
      </c>
      <c r="P191" s="190">
        <v>3.9999999999999998E-7</v>
      </c>
      <c r="Q191" s="189">
        <v>1.39</v>
      </c>
      <c r="R191" s="189" t="s">
        <v>1997</v>
      </c>
      <c r="S191" s="189" t="s">
        <v>1819</v>
      </c>
      <c r="T191" s="189" t="s">
        <v>376</v>
      </c>
    </row>
    <row r="192" spans="1:20">
      <c r="A192" s="189">
        <v>5</v>
      </c>
      <c r="B192" s="189" t="s">
        <v>273</v>
      </c>
      <c r="C192" s="189">
        <v>4</v>
      </c>
      <c r="D192" s="189">
        <v>100239319</v>
      </c>
      <c r="E192" s="189" t="s">
        <v>1974</v>
      </c>
      <c r="F192" s="189">
        <v>28485404</v>
      </c>
      <c r="G192" s="189" t="s">
        <v>1996</v>
      </c>
      <c r="H192" s="189" t="s">
        <v>264</v>
      </c>
      <c r="I192" s="191" t="s">
        <v>266</v>
      </c>
      <c r="J192" s="191" t="s">
        <v>266</v>
      </c>
      <c r="K192" s="189" t="s">
        <v>1985</v>
      </c>
      <c r="L192" s="189" t="s">
        <v>1974</v>
      </c>
      <c r="M192" s="189" t="s">
        <v>1556</v>
      </c>
      <c r="N192" s="189">
        <v>0</v>
      </c>
      <c r="O192" s="189">
        <v>0.95</v>
      </c>
      <c r="P192" s="190">
        <v>1.9999999999999999E-20</v>
      </c>
      <c r="Q192" s="189">
        <v>1.27</v>
      </c>
      <c r="R192" s="189" t="s">
        <v>1998</v>
      </c>
      <c r="S192" s="189" t="s">
        <v>1819</v>
      </c>
      <c r="T192" s="189" t="s">
        <v>376</v>
      </c>
    </row>
    <row r="193" spans="1:20">
      <c r="A193" s="189">
        <v>5</v>
      </c>
      <c r="B193" s="189" t="s">
        <v>273</v>
      </c>
      <c r="C193" s="189">
        <v>4</v>
      </c>
      <c r="D193" s="189">
        <v>100239319</v>
      </c>
      <c r="E193" s="189" t="s">
        <v>1974</v>
      </c>
      <c r="F193" s="189">
        <v>28485404</v>
      </c>
      <c r="G193" s="189" t="s">
        <v>1817</v>
      </c>
      <c r="H193" s="189" t="s">
        <v>264</v>
      </c>
      <c r="I193" s="191" t="s">
        <v>266</v>
      </c>
      <c r="J193" s="191" t="s">
        <v>266</v>
      </c>
      <c r="K193" s="189" t="s">
        <v>1981</v>
      </c>
      <c r="L193" s="189" t="s">
        <v>1974</v>
      </c>
      <c r="M193" s="189" t="s">
        <v>1556</v>
      </c>
      <c r="N193" s="189">
        <v>0</v>
      </c>
      <c r="O193" s="189">
        <v>0.05</v>
      </c>
      <c r="P193" s="190">
        <v>3E-32</v>
      </c>
      <c r="Q193" s="189">
        <v>0.19</v>
      </c>
      <c r="R193" s="189" t="s">
        <v>1999</v>
      </c>
      <c r="S193" s="189" t="s">
        <v>1819</v>
      </c>
      <c r="T193" s="189" t="s">
        <v>376</v>
      </c>
    </row>
    <row r="194" spans="1:20">
      <c r="A194" s="189">
        <v>5</v>
      </c>
      <c r="B194" s="189" t="s">
        <v>273</v>
      </c>
      <c r="C194" s="189">
        <v>4</v>
      </c>
      <c r="D194" s="189">
        <v>100239319</v>
      </c>
      <c r="E194" s="189" t="s">
        <v>1974</v>
      </c>
      <c r="F194" s="189">
        <v>28485404</v>
      </c>
      <c r="G194" s="189" t="s">
        <v>1817</v>
      </c>
      <c r="H194" s="189" t="s">
        <v>264</v>
      </c>
      <c r="I194" s="191" t="s">
        <v>266</v>
      </c>
      <c r="J194" s="191" t="s">
        <v>266</v>
      </c>
      <c r="K194" s="189" t="s">
        <v>1981</v>
      </c>
      <c r="L194" s="189" t="s">
        <v>1974</v>
      </c>
      <c r="M194" s="189" t="s">
        <v>1556</v>
      </c>
      <c r="N194" s="189">
        <v>0</v>
      </c>
      <c r="O194" s="189">
        <v>0.05</v>
      </c>
      <c r="P194" s="190">
        <v>3.0000000000000001E-6</v>
      </c>
      <c r="Q194" s="189">
        <v>0.21</v>
      </c>
      <c r="R194" s="189" t="s">
        <v>2000</v>
      </c>
      <c r="S194" s="189" t="s">
        <v>1819</v>
      </c>
      <c r="T194" s="189" t="s">
        <v>376</v>
      </c>
    </row>
    <row r="195" spans="1:20">
      <c r="A195" s="189">
        <v>5</v>
      </c>
      <c r="B195" s="189" t="s">
        <v>273</v>
      </c>
      <c r="C195" s="189">
        <v>4</v>
      </c>
      <c r="D195" s="189">
        <v>100239319</v>
      </c>
      <c r="E195" s="189" t="s">
        <v>1974</v>
      </c>
      <c r="F195" s="189">
        <v>24166409</v>
      </c>
      <c r="G195" s="189" t="s">
        <v>186</v>
      </c>
      <c r="H195" s="189" t="s">
        <v>264</v>
      </c>
      <c r="I195" s="191" t="s">
        <v>266</v>
      </c>
      <c r="J195" s="191" t="s">
        <v>266</v>
      </c>
      <c r="K195" s="189" t="s">
        <v>1993</v>
      </c>
      <c r="L195" s="189" t="s">
        <v>1974</v>
      </c>
      <c r="M195" s="189" t="s">
        <v>1556</v>
      </c>
      <c r="N195" s="189">
        <v>0</v>
      </c>
      <c r="O195" s="189">
        <v>0.97099999999999997</v>
      </c>
      <c r="P195" s="190">
        <v>1.0000000000000001E-31</v>
      </c>
      <c r="Q195" s="189">
        <v>6.5789474999999999</v>
      </c>
      <c r="R195" s="189" t="s">
        <v>2001</v>
      </c>
      <c r="S195" s="189" t="s">
        <v>2002</v>
      </c>
      <c r="T195" s="189" t="s">
        <v>376</v>
      </c>
    </row>
    <row r="196" spans="1:20">
      <c r="A196" s="189">
        <v>5</v>
      </c>
      <c r="B196" s="189" t="s">
        <v>273</v>
      </c>
      <c r="C196" s="189">
        <v>4</v>
      </c>
      <c r="D196" s="189">
        <v>100239319</v>
      </c>
      <c r="E196" s="189" t="s">
        <v>1974</v>
      </c>
      <c r="F196" s="189">
        <v>24166409</v>
      </c>
      <c r="G196" s="189" t="s">
        <v>186</v>
      </c>
      <c r="H196" s="189" t="s">
        <v>264</v>
      </c>
      <c r="I196" s="191" t="s">
        <v>266</v>
      </c>
      <c r="J196" s="191" t="s">
        <v>266</v>
      </c>
      <c r="K196" s="189" t="s">
        <v>1974</v>
      </c>
      <c r="L196" s="189" t="s">
        <v>1974</v>
      </c>
      <c r="M196" s="189" t="s">
        <v>1556</v>
      </c>
      <c r="N196" s="189">
        <v>0</v>
      </c>
      <c r="O196" s="189" t="s">
        <v>1583</v>
      </c>
      <c r="P196" s="190">
        <v>2.0000000000000001E-22</v>
      </c>
      <c r="Q196" s="189"/>
      <c r="R196" s="189"/>
      <c r="S196" s="189" t="s">
        <v>2002</v>
      </c>
      <c r="T196" s="189" t="s">
        <v>376</v>
      </c>
    </row>
    <row r="197" spans="1:20">
      <c r="A197" s="189">
        <v>5</v>
      </c>
      <c r="B197" s="189" t="s">
        <v>273</v>
      </c>
      <c r="C197" s="189">
        <v>4</v>
      </c>
      <c r="D197" s="189">
        <v>100239319</v>
      </c>
      <c r="E197" s="189" t="s">
        <v>1974</v>
      </c>
      <c r="F197" s="189">
        <v>24166409</v>
      </c>
      <c r="G197" s="189" t="s">
        <v>186</v>
      </c>
      <c r="H197" s="189" t="s">
        <v>264</v>
      </c>
      <c r="I197" s="191" t="s">
        <v>266</v>
      </c>
      <c r="J197" s="191" t="s">
        <v>266</v>
      </c>
      <c r="K197" s="189" t="s">
        <v>1981</v>
      </c>
      <c r="L197" s="189" t="s">
        <v>1974</v>
      </c>
      <c r="M197" s="189" t="s">
        <v>1556</v>
      </c>
      <c r="N197" s="189">
        <v>0</v>
      </c>
      <c r="O197" s="189">
        <v>7.0999999999999994E-2</v>
      </c>
      <c r="P197" s="190">
        <v>1.9999999999999999E-23</v>
      </c>
      <c r="Q197" s="189">
        <v>1.6400000000000001E-2</v>
      </c>
      <c r="R197" s="189" t="s">
        <v>2003</v>
      </c>
      <c r="S197" s="189" t="s">
        <v>2002</v>
      </c>
      <c r="T197" s="189" t="s">
        <v>376</v>
      </c>
    </row>
    <row r="198" spans="1:20">
      <c r="A198" s="189">
        <v>5</v>
      </c>
      <c r="B198" s="189" t="s">
        <v>273</v>
      </c>
      <c r="C198" s="189">
        <v>4</v>
      </c>
      <c r="D198" s="189">
        <v>100239319</v>
      </c>
      <c r="E198" s="189" t="s">
        <v>1974</v>
      </c>
      <c r="F198" s="189">
        <v>28892062</v>
      </c>
      <c r="G198" s="189" t="s">
        <v>2004</v>
      </c>
      <c r="H198" s="189" t="s">
        <v>264</v>
      </c>
      <c r="I198" s="191" t="s">
        <v>1583</v>
      </c>
      <c r="J198" s="191" t="s">
        <v>266</v>
      </c>
      <c r="K198" s="189" t="s">
        <v>1993</v>
      </c>
      <c r="L198" s="189" t="s">
        <v>1974</v>
      </c>
      <c r="M198" s="189" t="s">
        <v>1556</v>
      </c>
      <c r="N198" s="189">
        <v>0</v>
      </c>
      <c r="O198" s="189">
        <v>0.27</v>
      </c>
      <c r="P198" s="190">
        <v>9.9999999999999995E-8</v>
      </c>
      <c r="Q198" s="189">
        <v>3.4000000000000002E-2</v>
      </c>
      <c r="R198" s="189" t="s">
        <v>2005</v>
      </c>
      <c r="S198" s="189" t="s">
        <v>2006</v>
      </c>
      <c r="T198" s="189" t="s">
        <v>376</v>
      </c>
    </row>
    <row r="199" spans="1:20">
      <c r="A199" s="189">
        <v>5</v>
      </c>
      <c r="B199" s="189" t="s">
        <v>269</v>
      </c>
      <c r="C199" s="189">
        <v>4</v>
      </c>
      <c r="D199" s="189">
        <v>100248642</v>
      </c>
      <c r="E199" s="189" t="s">
        <v>480</v>
      </c>
      <c r="F199" s="189">
        <v>28937693</v>
      </c>
      <c r="G199" s="189" t="s">
        <v>144</v>
      </c>
      <c r="H199" s="189" t="s">
        <v>264</v>
      </c>
      <c r="I199" s="191" t="s">
        <v>2007</v>
      </c>
      <c r="J199" s="191" t="s">
        <v>2008</v>
      </c>
      <c r="K199" s="189" t="s">
        <v>2009</v>
      </c>
      <c r="L199" s="189" t="s">
        <v>480</v>
      </c>
      <c r="M199" s="189" t="s">
        <v>395</v>
      </c>
      <c r="N199" s="189">
        <v>1</v>
      </c>
      <c r="O199" s="189">
        <v>0.01</v>
      </c>
      <c r="P199" s="190">
        <v>1.0000000000000001E-30</v>
      </c>
      <c r="Q199" s="189">
        <v>3.4000000000000002E-2</v>
      </c>
      <c r="R199" s="189" t="s">
        <v>2010</v>
      </c>
      <c r="S199" s="189" t="s">
        <v>1749</v>
      </c>
      <c r="T199" s="189" t="s">
        <v>376</v>
      </c>
    </row>
    <row r="200" spans="1:20">
      <c r="A200" s="189">
        <v>5</v>
      </c>
      <c r="B200" s="189" t="s">
        <v>269</v>
      </c>
      <c r="C200" s="189">
        <v>4</v>
      </c>
      <c r="D200" s="189">
        <v>100248642</v>
      </c>
      <c r="E200" s="189" t="s">
        <v>480</v>
      </c>
      <c r="F200" s="189">
        <v>28937693</v>
      </c>
      <c r="G200" s="189" t="s">
        <v>144</v>
      </c>
      <c r="H200" s="189" t="s">
        <v>264</v>
      </c>
      <c r="I200" s="191" t="s">
        <v>2007</v>
      </c>
      <c r="J200" s="191" t="s">
        <v>2008</v>
      </c>
      <c r="K200" s="189" t="s">
        <v>2009</v>
      </c>
      <c r="L200" s="189" t="s">
        <v>480</v>
      </c>
      <c r="M200" s="189" t="s">
        <v>395</v>
      </c>
      <c r="N200" s="189">
        <v>1</v>
      </c>
      <c r="O200" s="189">
        <v>0.01</v>
      </c>
      <c r="P200" s="190">
        <v>2.9999999999999999E-19</v>
      </c>
      <c r="Q200" s="189">
        <v>3.6999999999999998E-2</v>
      </c>
      <c r="R200" s="189" t="s">
        <v>2011</v>
      </c>
      <c r="S200" s="189" t="s">
        <v>1749</v>
      </c>
      <c r="T200" s="189" t="s">
        <v>376</v>
      </c>
    </row>
    <row r="201" spans="1:20">
      <c r="A201" s="189">
        <v>5</v>
      </c>
      <c r="B201" s="189" t="s">
        <v>269</v>
      </c>
      <c r="C201" s="189">
        <v>4</v>
      </c>
      <c r="D201" s="189">
        <v>100248642</v>
      </c>
      <c r="E201" s="189" t="s">
        <v>480</v>
      </c>
      <c r="F201" s="189">
        <v>28937693</v>
      </c>
      <c r="G201" s="189" t="s">
        <v>144</v>
      </c>
      <c r="H201" s="189" t="s">
        <v>264</v>
      </c>
      <c r="I201" s="191" t="s">
        <v>2007</v>
      </c>
      <c r="J201" s="191" t="s">
        <v>2008</v>
      </c>
      <c r="K201" s="189" t="s">
        <v>2009</v>
      </c>
      <c r="L201" s="189" t="s">
        <v>480</v>
      </c>
      <c r="M201" s="189" t="s">
        <v>395</v>
      </c>
      <c r="N201" s="189">
        <v>1</v>
      </c>
      <c r="O201" s="189">
        <v>0.01</v>
      </c>
      <c r="P201" s="190">
        <v>4.0000000000000001E-13</v>
      </c>
      <c r="Q201" s="189">
        <v>3.1E-2</v>
      </c>
      <c r="R201" s="189" t="s">
        <v>2012</v>
      </c>
      <c r="S201" s="189" t="s">
        <v>1749</v>
      </c>
      <c r="T201" s="189" t="s">
        <v>376</v>
      </c>
    </row>
    <row r="202" spans="1:20">
      <c r="A202" s="189">
        <v>5</v>
      </c>
      <c r="B202" s="189" t="s">
        <v>269</v>
      </c>
      <c r="C202" s="189">
        <v>4</v>
      </c>
      <c r="D202" s="189">
        <v>100248642</v>
      </c>
      <c r="E202" s="189" t="s">
        <v>480</v>
      </c>
      <c r="F202" s="189">
        <v>28937693</v>
      </c>
      <c r="G202" s="189" t="s">
        <v>1750</v>
      </c>
      <c r="H202" s="189" t="s">
        <v>264</v>
      </c>
      <c r="I202" s="191" t="s">
        <v>2007</v>
      </c>
      <c r="J202" s="191" t="s">
        <v>2008</v>
      </c>
      <c r="K202" s="189" t="s">
        <v>2009</v>
      </c>
      <c r="L202" s="189" t="s">
        <v>480</v>
      </c>
      <c r="M202" s="189" t="s">
        <v>395</v>
      </c>
      <c r="N202" s="189">
        <v>1</v>
      </c>
      <c r="O202" s="189">
        <v>0.01</v>
      </c>
      <c r="P202" s="190">
        <v>1.0000000000000001E-30</v>
      </c>
      <c r="Q202" s="189">
        <v>3.5000000000000003E-2</v>
      </c>
      <c r="R202" s="189" t="s">
        <v>2013</v>
      </c>
      <c r="S202" s="189" t="s">
        <v>1749</v>
      </c>
      <c r="T202" s="189" t="s">
        <v>376</v>
      </c>
    </row>
    <row r="203" spans="1:20">
      <c r="A203" s="189">
        <v>5</v>
      </c>
      <c r="B203" s="189" t="s">
        <v>278</v>
      </c>
      <c r="C203" s="189">
        <v>4</v>
      </c>
      <c r="D203" s="189">
        <v>100252308</v>
      </c>
      <c r="E203" s="189" t="s">
        <v>484</v>
      </c>
      <c r="F203" s="189">
        <v>28604730</v>
      </c>
      <c r="G203" s="189" t="s">
        <v>1930</v>
      </c>
      <c r="H203" s="189" t="s">
        <v>264</v>
      </c>
      <c r="I203" s="191" t="s">
        <v>2007</v>
      </c>
      <c r="J203" s="191" t="s">
        <v>2008</v>
      </c>
      <c r="K203" s="189" t="s">
        <v>2014</v>
      </c>
      <c r="L203" s="189" t="s">
        <v>484</v>
      </c>
      <c r="M203" s="189" t="s">
        <v>395</v>
      </c>
      <c r="N203" s="189">
        <v>1</v>
      </c>
      <c r="O203" s="189">
        <v>0.93311190200000005</v>
      </c>
      <c r="P203" s="190">
        <v>1.9999999999999999E-6</v>
      </c>
      <c r="Q203" s="189">
        <v>1.1123149999999999</v>
      </c>
      <c r="R203" s="189" t="s">
        <v>2015</v>
      </c>
      <c r="S203" s="189" t="s">
        <v>1935</v>
      </c>
      <c r="T203" s="189" t="s">
        <v>376</v>
      </c>
    </row>
    <row r="204" spans="1:20">
      <c r="A204" s="189">
        <v>5</v>
      </c>
      <c r="B204" s="189" t="s">
        <v>278</v>
      </c>
      <c r="C204" s="189">
        <v>4</v>
      </c>
      <c r="D204" s="189">
        <v>100256199</v>
      </c>
      <c r="E204" s="189" t="s">
        <v>2016</v>
      </c>
      <c r="F204" s="189">
        <v>24166409</v>
      </c>
      <c r="G204" s="189" t="s">
        <v>186</v>
      </c>
      <c r="H204" s="189" t="s">
        <v>264</v>
      </c>
      <c r="I204" s="191" t="s">
        <v>385</v>
      </c>
      <c r="J204" s="191" t="s">
        <v>2008</v>
      </c>
      <c r="K204" s="189" t="s">
        <v>2016</v>
      </c>
      <c r="L204" s="189" t="s">
        <v>2016</v>
      </c>
      <c r="M204" s="189" t="s">
        <v>395</v>
      </c>
      <c r="N204" s="189">
        <v>1</v>
      </c>
      <c r="O204" s="189" t="s">
        <v>1583</v>
      </c>
      <c r="P204" s="190">
        <v>5.0000000000000004E-6</v>
      </c>
      <c r="Q204" s="189"/>
      <c r="R204" s="189"/>
      <c r="S204" s="189" t="s">
        <v>2002</v>
      </c>
      <c r="T204" s="189" t="s">
        <v>376</v>
      </c>
    </row>
    <row r="205" spans="1:20">
      <c r="A205" s="189">
        <v>5</v>
      </c>
      <c r="B205" s="189" t="s">
        <v>278</v>
      </c>
      <c r="C205" s="189">
        <v>4</v>
      </c>
      <c r="D205" s="189">
        <v>100261038</v>
      </c>
      <c r="E205" s="189" t="s">
        <v>2017</v>
      </c>
      <c r="F205" s="189">
        <v>28937693</v>
      </c>
      <c r="G205" s="189" t="s">
        <v>1750</v>
      </c>
      <c r="H205" s="189" t="s">
        <v>264</v>
      </c>
      <c r="I205" s="191" t="s">
        <v>400</v>
      </c>
      <c r="J205" s="191" t="s">
        <v>400</v>
      </c>
      <c r="K205" s="189" t="s">
        <v>2018</v>
      </c>
      <c r="L205" s="189" t="s">
        <v>2017</v>
      </c>
      <c r="M205" s="189" t="s">
        <v>395</v>
      </c>
      <c r="N205" s="189">
        <v>0</v>
      </c>
      <c r="O205" s="189">
        <v>0.41</v>
      </c>
      <c r="P205" s="190">
        <v>1.0000000000000001E-9</v>
      </c>
      <c r="Q205" s="189">
        <v>1.9E-2</v>
      </c>
      <c r="R205" s="189" t="s">
        <v>1873</v>
      </c>
      <c r="S205" s="189" t="s">
        <v>1749</v>
      </c>
      <c r="T205" s="189" t="s">
        <v>376</v>
      </c>
    </row>
    <row r="206" spans="1:20">
      <c r="A206" s="189">
        <v>5</v>
      </c>
      <c r="B206" s="189" t="s">
        <v>269</v>
      </c>
      <c r="C206" s="189">
        <v>4</v>
      </c>
      <c r="D206" s="189">
        <v>100262242</v>
      </c>
      <c r="E206" s="189" t="s">
        <v>479</v>
      </c>
      <c r="F206" s="189">
        <v>29058377</v>
      </c>
      <c r="G206" s="189" t="s">
        <v>2019</v>
      </c>
      <c r="H206" s="189" t="s">
        <v>264</v>
      </c>
      <c r="I206" s="191" t="s">
        <v>400</v>
      </c>
      <c r="J206" s="191" t="s">
        <v>400</v>
      </c>
      <c r="K206" s="189" t="s">
        <v>2020</v>
      </c>
      <c r="L206" s="189" t="s">
        <v>479</v>
      </c>
      <c r="M206" s="189" t="s">
        <v>395</v>
      </c>
      <c r="N206" s="189">
        <v>0</v>
      </c>
      <c r="O206" s="189">
        <v>2.3E-2</v>
      </c>
      <c r="P206" s="190">
        <v>3.9999999999999998E-7</v>
      </c>
      <c r="Q206" s="189">
        <v>4.7E-2</v>
      </c>
      <c r="R206" s="189" t="s">
        <v>2021</v>
      </c>
      <c r="S206" s="189" t="s">
        <v>2022</v>
      </c>
      <c r="T206" s="189" t="s">
        <v>376</v>
      </c>
    </row>
    <row r="207" spans="1:20">
      <c r="A207" s="189">
        <v>5</v>
      </c>
      <c r="B207" s="189" t="s">
        <v>278</v>
      </c>
      <c r="C207" s="189">
        <v>4</v>
      </c>
      <c r="D207" s="189">
        <v>100263383</v>
      </c>
      <c r="E207" s="189" t="s">
        <v>2023</v>
      </c>
      <c r="F207" s="189">
        <v>24166409</v>
      </c>
      <c r="G207" s="189" t="s">
        <v>186</v>
      </c>
      <c r="H207" s="189" t="s">
        <v>264</v>
      </c>
      <c r="I207" s="191" t="s">
        <v>400</v>
      </c>
      <c r="J207" s="191" t="s">
        <v>400</v>
      </c>
      <c r="K207" s="189" t="s">
        <v>2023</v>
      </c>
      <c r="L207" s="189" t="s">
        <v>2023</v>
      </c>
      <c r="M207" s="189" t="s">
        <v>395</v>
      </c>
      <c r="N207" s="189">
        <v>0</v>
      </c>
      <c r="O207" s="189" t="s">
        <v>1583</v>
      </c>
      <c r="P207" s="190">
        <v>1.9999999999999999E-6</v>
      </c>
      <c r="Q207" s="189"/>
      <c r="R207" s="189"/>
      <c r="S207" s="189" t="s">
        <v>2002</v>
      </c>
      <c r="T207" s="189" t="s">
        <v>376</v>
      </c>
    </row>
    <row r="208" spans="1:20">
      <c r="A208" s="189">
        <v>5</v>
      </c>
      <c r="B208" s="189" t="s">
        <v>278</v>
      </c>
      <c r="C208" s="189">
        <v>4</v>
      </c>
      <c r="D208" s="189">
        <v>100263778</v>
      </c>
      <c r="E208" s="189" t="s">
        <v>2024</v>
      </c>
      <c r="F208" s="189">
        <v>24166409</v>
      </c>
      <c r="G208" s="189" t="s">
        <v>186</v>
      </c>
      <c r="H208" s="189" t="s">
        <v>264</v>
      </c>
      <c r="I208" s="191" t="s">
        <v>400</v>
      </c>
      <c r="J208" s="191" t="s">
        <v>400</v>
      </c>
      <c r="K208" s="189" t="s">
        <v>2024</v>
      </c>
      <c r="L208" s="189" t="s">
        <v>2024</v>
      </c>
      <c r="M208" s="189" t="s">
        <v>395</v>
      </c>
      <c r="N208" s="189">
        <v>0</v>
      </c>
      <c r="O208" s="189" t="s">
        <v>1583</v>
      </c>
      <c r="P208" s="190">
        <v>5.0000000000000004E-6</v>
      </c>
      <c r="Q208" s="189"/>
      <c r="R208" s="189"/>
      <c r="S208" s="189" t="s">
        <v>2002</v>
      </c>
      <c r="T208" s="189" t="s">
        <v>376</v>
      </c>
    </row>
    <row r="209" spans="1:20">
      <c r="A209" s="189">
        <v>5</v>
      </c>
      <c r="B209" s="189" t="s">
        <v>278</v>
      </c>
      <c r="C209" s="189">
        <v>4</v>
      </c>
      <c r="D209" s="189">
        <v>100267156</v>
      </c>
      <c r="E209" s="189" t="s">
        <v>486</v>
      </c>
      <c r="F209" s="189">
        <v>24166409</v>
      </c>
      <c r="G209" s="189" t="s">
        <v>186</v>
      </c>
      <c r="H209" s="189" t="s">
        <v>264</v>
      </c>
      <c r="I209" s="191" t="s">
        <v>400</v>
      </c>
      <c r="J209" s="191" t="s">
        <v>400</v>
      </c>
      <c r="K209" s="189" t="s">
        <v>2025</v>
      </c>
      <c r="L209" s="189" t="s">
        <v>486</v>
      </c>
      <c r="M209" s="189" t="s">
        <v>395</v>
      </c>
      <c r="N209" s="189">
        <v>0</v>
      </c>
      <c r="O209" s="189">
        <v>6.9000000000000006E-2</v>
      </c>
      <c r="P209" s="190">
        <v>1.9999999999999999E-6</v>
      </c>
      <c r="Q209" s="189">
        <v>1.9E-3</v>
      </c>
      <c r="R209" s="189" t="s">
        <v>2003</v>
      </c>
      <c r="S209" s="189" t="s">
        <v>2002</v>
      </c>
      <c r="T209" s="189" t="s">
        <v>376</v>
      </c>
    </row>
    <row r="210" spans="1:20">
      <c r="A210" s="189">
        <v>5</v>
      </c>
      <c r="B210" s="189" t="s">
        <v>278</v>
      </c>
      <c r="C210" s="189">
        <v>4</v>
      </c>
      <c r="D210" s="189">
        <v>100267239</v>
      </c>
      <c r="E210" s="189" t="s">
        <v>2026</v>
      </c>
      <c r="F210" s="189">
        <v>24166409</v>
      </c>
      <c r="G210" s="189" t="s">
        <v>186</v>
      </c>
      <c r="H210" s="189" t="s">
        <v>264</v>
      </c>
      <c r="I210" s="191" t="s">
        <v>400</v>
      </c>
      <c r="J210" s="191" t="s">
        <v>400</v>
      </c>
      <c r="K210" s="189" t="s">
        <v>2026</v>
      </c>
      <c r="L210" s="189" t="s">
        <v>2026</v>
      </c>
      <c r="M210" s="189" t="s">
        <v>395</v>
      </c>
      <c r="N210" s="189">
        <v>0</v>
      </c>
      <c r="O210" s="189" t="s">
        <v>1583</v>
      </c>
      <c r="P210" s="190">
        <v>1.9999999999999999E-6</v>
      </c>
      <c r="Q210" s="189"/>
      <c r="R210" s="189"/>
      <c r="S210" s="189" t="s">
        <v>2002</v>
      </c>
      <c r="T210" s="189" t="s">
        <v>376</v>
      </c>
    </row>
    <row r="211" spans="1:20">
      <c r="A211" s="189">
        <v>5</v>
      </c>
      <c r="B211" s="189" t="s">
        <v>278</v>
      </c>
      <c r="C211" s="189">
        <v>4</v>
      </c>
      <c r="D211" s="189">
        <v>100273170</v>
      </c>
      <c r="E211" s="189" t="s">
        <v>488</v>
      </c>
      <c r="F211" s="189">
        <v>24166409</v>
      </c>
      <c r="G211" s="189" t="s">
        <v>186</v>
      </c>
      <c r="H211" s="189" t="s">
        <v>264</v>
      </c>
      <c r="I211" s="191" t="s">
        <v>400</v>
      </c>
      <c r="J211" s="191" t="s">
        <v>400</v>
      </c>
      <c r="K211" s="189" t="s">
        <v>2027</v>
      </c>
      <c r="L211" s="189" t="s">
        <v>488</v>
      </c>
      <c r="M211" s="189" t="s">
        <v>395</v>
      </c>
      <c r="N211" s="189">
        <v>0</v>
      </c>
      <c r="O211" s="189">
        <v>7.0000000000000007E-2</v>
      </c>
      <c r="P211" s="190">
        <v>1.9999999999999999E-6</v>
      </c>
      <c r="Q211" s="189">
        <v>1.6800000000000001E-3</v>
      </c>
      <c r="R211" s="189" t="s">
        <v>2003</v>
      </c>
      <c r="S211" s="189" t="s">
        <v>2002</v>
      </c>
      <c r="T211" s="189" t="s">
        <v>376</v>
      </c>
    </row>
    <row r="212" spans="1:20">
      <c r="A212" s="189">
        <v>5</v>
      </c>
      <c r="B212" s="189" t="s">
        <v>278</v>
      </c>
      <c r="C212" s="189">
        <v>4</v>
      </c>
      <c r="D212" s="189">
        <v>100274286</v>
      </c>
      <c r="E212" s="189" t="s">
        <v>2028</v>
      </c>
      <c r="F212" s="189">
        <v>21437268</v>
      </c>
      <c r="G212" s="189" t="s">
        <v>1980</v>
      </c>
      <c r="H212" s="189" t="s">
        <v>264</v>
      </c>
      <c r="I212" s="191" t="s">
        <v>400</v>
      </c>
      <c r="J212" s="191" t="s">
        <v>2029</v>
      </c>
      <c r="K212" s="189" t="s">
        <v>2030</v>
      </c>
      <c r="L212" s="189" t="s">
        <v>2028</v>
      </c>
      <c r="M212" s="189" t="s">
        <v>1579</v>
      </c>
      <c r="N212" s="189">
        <v>1</v>
      </c>
      <c r="O212" s="189" t="s">
        <v>1583</v>
      </c>
      <c r="P212" s="190">
        <v>2.9999999999999999E-7</v>
      </c>
      <c r="Q212" s="189">
        <v>1.1200000000000001</v>
      </c>
      <c r="R212" s="189" t="s">
        <v>2031</v>
      </c>
      <c r="S212" s="189" t="s">
        <v>1983</v>
      </c>
      <c r="T212" s="189" t="s">
        <v>376</v>
      </c>
    </row>
    <row r="213" spans="1:20">
      <c r="A213" s="189">
        <v>5</v>
      </c>
      <c r="B213" s="189" t="s">
        <v>278</v>
      </c>
      <c r="C213" s="189">
        <v>4</v>
      </c>
      <c r="D213" s="189">
        <v>100274286</v>
      </c>
      <c r="E213" s="189" t="s">
        <v>2028</v>
      </c>
      <c r="F213" s="189">
        <v>24166409</v>
      </c>
      <c r="G213" s="189" t="s">
        <v>186</v>
      </c>
      <c r="H213" s="189" t="s">
        <v>264</v>
      </c>
      <c r="I213" s="191" t="s">
        <v>400</v>
      </c>
      <c r="J213" s="191" t="s">
        <v>2029</v>
      </c>
      <c r="K213" s="189" t="s">
        <v>2028</v>
      </c>
      <c r="L213" s="189" t="s">
        <v>2028</v>
      </c>
      <c r="M213" s="189" t="s">
        <v>1579</v>
      </c>
      <c r="N213" s="189">
        <v>1</v>
      </c>
      <c r="O213" s="189" t="s">
        <v>1583</v>
      </c>
      <c r="P213" s="190">
        <v>6.0000000000000002E-6</v>
      </c>
      <c r="Q213" s="189"/>
      <c r="R213" s="189"/>
      <c r="S213" s="189" t="s">
        <v>2002</v>
      </c>
      <c r="T213" s="189" t="s">
        <v>376</v>
      </c>
    </row>
    <row r="214" spans="1:20">
      <c r="A214" s="189">
        <v>5</v>
      </c>
      <c r="B214" s="189" t="s">
        <v>278</v>
      </c>
      <c r="C214" s="189">
        <v>4</v>
      </c>
      <c r="D214" s="189">
        <v>100274286</v>
      </c>
      <c r="E214" s="189" t="s">
        <v>2028</v>
      </c>
      <c r="F214" s="189">
        <v>28714907</v>
      </c>
      <c r="G214" s="189" t="s">
        <v>186</v>
      </c>
      <c r="H214" s="189" t="s">
        <v>264</v>
      </c>
      <c r="I214" s="191" t="s">
        <v>400</v>
      </c>
      <c r="J214" s="191" t="s">
        <v>2029</v>
      </c>
      <c r="K214" s="189" t="s">
        <v>2032</v>
      </c>
      <c r="L214" s="189" t="s">
        <v>2028</v>
      </c>
      <c r="M214" s="189" t="s">
        <v>1579</v>
      </c>
      <c r="N214" s="189">
        <v>1</v>
      </c>
      <c r="O214" s="189">
        <v>0.38700000000000001</v>
      </c>
      <c r="P214" s="190">
        <v>9.9999999999999995E-8</v>
      </c>
      <c r="Q214" s="189">
        <v>1.3140000000000001</v>
      </c>
      <c r="R214" s="189"/>
      <c r="S214" s="189" t="s">
        <v>2033</v>
      </c>
      <c r="T214" s="189" t="s">
        <v>376</v>
      </c>
    </row>
    <row r="215" spans="1:20">
      <c r="A215" s="189">
        <v>5</v>
      </c>
      <c r="B215" s="189" t="s">
        <v>278</v>
      </c>
      <c r="C215" s="189">
        <v>4</v>
      </c>
      <c r="D215" s="189">
        <v>100278697</v>
      </c>
      <c r="E215" s="189" t="s">
        <v>2034</v>
      </c>
      <c r="F215" s="189">
        <v>24166409</v>
      </c>
      <c r="G215" s="189" t="s">
        <v>186</v>
      </c>
      <c r="H215" s="189" t="s">
        <v>264</v>
      </c>
      <c r="I215" s="191" t="s">
        <v>385</v>
      </c>
      <c r="J215" s="191" t="s">
        <v>2029</v>
      </c>
      <c r="K215" s="189" t="s">
        <v>2035</v>
      </c>
      <c r="L215" s="189" t="s">
        <v>2034</v>
      </c>
      <c r="M215" s="189" t="s">
        <v>1579</v>
      </c>
      <c r="N215" s="189">
        <v>1</v>
      </c>
      <c r="O215" s="189">
        <v>0.94369999999999998</v>
      </c>
      <c r="P215" s="190">
        <v>5.9999999999999995E-8</v>
      </c>
      <c r="Q215" s="189">
        <v>1.5698586999999999</v>
      </c>
      <c r="R215" s="189" t="s">
        <v>2001</v>
      </c>
      <c r="S215" s="189" t="s">
        <v>2002</v>
      </c>
      <c r="T215" s="189" t="s">
        <v>376</v>
      </c>
    </row>
    <row r="216" spans="1:20">
      <c r="A216" s="189">
        <v>5</v>
      </c>
      <c r="B216" s="189" t="s">
        <v>278</v>
      </c>
      <c r="C216" s="189">
        <v>4</v>
      </c>
      <c r="D216" s="189">
        <v>100278697</v>
      </c>
      <c r="E216" s="189" t="s">
        <v>2034</v>
      </c>
      <c r="F216" s="189">
        <v>24166409</v>
      </c>
      <c r="G216" s="189" t="s">
        <v>186</v>
      </c>
      <c r="H216" s="189" t="s">
        <v>264</v>
      </c>
      <c r="I216" s="191" t="s">
        <v>385</v>
      </c>
      <c r="J216" s="191" t="s">
        <v>2029</v>
      </c>
      <c r="K216" s="189" t="s">
        <v>2036</v>
      </c>
      <c r="L216" s="189" t="s">
        <v>2034</v>
      </c>
      <c r="M216" s="189" t="s">
        <v>1579</v>
      </c>
      <c r="N216" s="189">
        <v>1</v>
      </c>
      <c r="O216" s="189">
        <v>0.22700000000000001</v>
      </c>
      <c r="P216" s="190">
        <v>9.9999999999999995E-7</v>
      </c>
      <c r="Q216" s="189">
        <v>1.72E-3</v>
      </c>
      <c r="R216" s="189" t="s">
        <v>2003</v>
      </c>
      <c r="S216" s="189" t="s">
        <v>2002</v>
      </c>
      <c r="T216" s="189" t="s">
        <v>376</v>
      </c>
    </row>
    <row r="217" spans="1:20">
      <c r="A217" s="189">
        <v>5</v>
      </c>
      <c r="B217" s="189" t="s">
        <v>278</v>
      </c>
      <c r="C217" s="189">
        <v>4</v>
      </c>
      <c r="D217" s="189">
        <v>100290279</v>
      </c>
      <c r="E217" s="189" t="s">
        <v>491</v>
      </c>
      <c r="F217" s="189">
        <v>24166409</v>
      </c>
      <c r="G217" s="189" t="s">
        <v>186</v>
      </c>
      <c r="H217" s="189" t="s">
        <v>264</v>
      </c>
      <c r="I217" s="191" t="s">
        <v>385</v>
      </c>
      <c r="J217" s="191" t="s">
        <v>2029</v>
      </c>
      <c r="K217" s="189" t="s">
        <v>2037</v>
      </c>
      <c r="L217" s="189" t="s">
        <v>491</v>
      </c>
      <c r="M217" s="189" t="s">
        <v>386</v>
      </c>
      <c r="N217" s="189">
        <v>1</v>
      </c>
      <c r="O217" s="189">
        <v>5.04E-2</v>
      </c>
      <c r="P217" s="190">
        <v>9.9999999999999995E-7</v>
      </c>
      <c r="Q217" s="189">
        <v>1.25E-3</v>
      </c>
      <c r="R217" s="189" t="s">
        <v>2003</v>
      </c>
      <c r="S217" s="189" t="s">
        <v>2002</v>
      </c>
      <c r="T217" s="189" t="s">
        <v>376</v>
      </c>
    </row>
    <row r="218" spans="1:20">
      <c r="A218" s="189">
        <v>5</v>
      </c>
      <c r="B218" s="189" t="s">
        <v>269</v>
      </c>
      <c r="C218" s="189">
        <v>4</v>
      </c>
      <c r="D218" s="189">
        <v>100395414</v>
      </c>
      <c r="E218" s="189" t="s">
        <v>2038</v>
      </c>
      <c r="F218" s="189">
        <v>23568457</v>
      </c>
      <c r="G218" s="189" t="s">
        <v>2039</v>
      </c>
      <c r="H218" s="189" t="s">
        <v>264</v>
      </c>
      <c r="I218" s="191" t="s">
        <v>2040</v>
      </c>
      <c r="J218" s="191" t="s">
        <v>2041</v>
      </c>
      <c r="K218" s="189" t="s">
        <v>2042</v>
      </c>
      <c r="L218" s="189" t="s">
        <v>2038</v>
      </c>
      <c r="M218" s="189" t="s">
        <v>395</v>
      </c>
      <c r="N218" s="189">
        <v>1</v>
      </c>
      <c r="O218" s="189">
        <v>0.97899999999999998</v>
      </c>
      <c r="P218" s="190">
        <v>7.9999999999999996E-6</v>
      </c>
      <c r="Q218" s="189">
        <v>0.27900000000000003</v>
      </c>
      <c r="R218" s="189" t="s">
        <v>2043</v>
      </c>
      <c r="S218" s="189" t="s">
        <v>2044</v>
      </c>
      <c r="T218" s="189" t="s">
        <v>376</v>
      </c>
    </row>
    <row r="219" spans="1:20">
      <c r="A219" s="189">
        <v>5</v>
      </c>
      <c r="B219" s="189" t="s">
        <v>325</v>
      </c>
      <c r="C219" s="189">
        <v>4</v>
      </c>
      <c r="D219" s="189">
        <v>102841605</v>
      </c>
      <c r="E219" s="189" t="s">
        <v>2045</v>
      </c>
      <c r="F219" s="189">
        <v>26198764</v>
      </c>
      <c r="G219" s="189" t="s">
        <v>166</v>
      </c>
      <c r="H219" s="189" t="s">
        <v>282</v>
      </c>
      <c r="I219" s="191" t="s">
        <v>1583</v>
      </c>
      <c r="J219" s="191" t="s">
        <v>2046</v>
      </c>
      <c r="K219" s="189" t="s">
        <v>2047</v>
      </c>
      <c r="L219" s="189" t="s">
        <v>2045</v>
      </c>
      <c r="M219" s="189" t="s">
        <v>395</v>
      </c>
      <c r="N219" s="189">
        <v>0</v>
      </c>
      <c r="O219" s="189" t="s">
        <v>1583</v>
      </c>
      <c r="P219" s="190">
        <v>5.0000000000000004E-6</v>
      </c>
      <c r="Q219" s="189">
        <v>1.07</v>
      </c>
      <c r="R219" s="189" t="s">
        <v>2048</v>
      </c>
      <c r="S219" s="189" t="s">
        <v>2049</v>
      </c>
      <c r="T219" s="189" t="s">
        <v>376</v>
      </c>
    </row>
    <row r="220" spans="1:20">
      <c r="A220" s="189">
        <v>5</v>
      </c>
      <c r="B220" s="189" t="s">
        <v>325</v>
      </c>
      <c r="C220" s="189">
        <v>4</v>
      </c>
      <c r="D220" s="189">
        <v>102865304</v>
      </c>
      <c r="E220" s="189" t="s">
        <v>2050</v>
      </c>
      <c r="F220" s="189">
        <v>23128233</v>
      </c>
      <c r="G220" s="189" t="s">
        <v>1575</v>
      </c>
      <c r="H220" s="189" t="s">
        <v>282</v>
      </c>
      <c r="I220" s="191" t="s">
        <v>385</v>
      </c>
      <c r="J220" s="191" t="s">
        <v>2046</v>
      </c>
      <c r="K220" s="189" t="s">
        <v>2051</v>
      </c>
      <c r="L220" s="189" t="s">
        <v>2050</v>
      </c>
      <c r="M220" s="189" t="s">
        <v>395</v>
      </c>
      <c r="N220" s="189">
        <v>0</v>
      </c>
      <c r="O220" s="189">
        <v>9.6000000000000002E-2</v>
      </c>
      <c r="P220" s="190">
        <v>2E-12</v>
      </c>
      <c r="Q220" s="189">
        <v>1.1719999999999999</v>
      </c>
      <c r="R220" s="189" t="s">
        <v>2052</v>
      </c>
      <c r="S220" s="189" t="s">
        <v>1581</v>
      </c>
      <c r="T220" s="189" t="s">
        <v>376</v>
      </c>
    </row>
    <row r="221" spans="1:20">
      <c r="A221" s="189">
        <v>5</v>
      </c>
      <c r="B221" s="189" t="s">
        <v>325</v>
      </c>
      <c r="C221" s="189">
        <v>4</v>
      </c>
      <c r="D221" s="189">
        <v>102865304</v>
      </c>
      <c r="E221" s="189" t="s">
        <v>2050</v>
      </c>
      <c r="F221" s="189">
        <v>26192919</v>
      </c>
      <c r="G221" s="189" t="s">
        <v>1688</v>
      </c>
      <c r="H221" s="189" t="s">
        <v>282</v>
      </c>
      <c r="I221" s="191" t="s">
        <v>1583</v>
      </c>
      <c r="J221" s="191" t="s">
        <v>2046</v>
      </c>
      <c r="K221" s="189" t="s">
        <v>2051</v>
      </c>
      <c r="L221" s="189" t="s">
        <v>2050</v>
      </c>
      <c r="M221" s="189" t="s">
        <v>395</v>
      </c>
      <c r="N221" s="189">
        <v>0</v>
      </c>
      <c r="O221" s="189">
        <v>6.3060000000000005E-2</v>
      </c>
      <c r="P221" s="190">
        <v>1E-10</v>
      </c>
      <c r="Q221" s="189">
        <v>1.1371484999999999</v>
      </c>
      <c r="R221" s="189" t="s">
        <v>2053</v>
      </c>
      <c r="S221" s="189" t="s">
        <v>1690</v>
      </c>
      <c r="T221" s="189" t="s">
        <v>376</v>
      </c>
    </row>
    <row r="222" spans="1:20">
      <c r="A222" s="189">
        <v>5</v>
      </c>
      <c r="B222" s="189" t="s">
        <v>325</v>
      </c>
      <c r="C222" s="189">
        <v>4</v>
      </c>
      <c r="D222" s="189">
        <v>102865304</v>
      </c>
      <c r="E222" s="189" t="s">
        <v>2050</v>
      </c>
      <c r="F222" s="189">
        <v>28067908</v>
      </c>
      <c r="G222" s="189" t="s">
        <v>1575</v>
      </c>
      <c r="H222" s="189" t="s">
        <v>282</v>
      </c>
      <c r="I222" s="191" t="s">
        <v>2054</v>
      </c>
      <c r="J222" s="191" t="s">
        <v>2046</v>
      </c>
      <c r="K222" s="189" t="s">
        <v>2055</v>
      </c>
      <c r="L222" s="189" t="s">
        <v>2050</v>
      </c>
      <c r="M222" s="189" t="s">
        <v>395</v>
      </c>
      <c r="N222" s="189">
        <v>0</v>
      </c>
      <c r="O222" s="189"/>
      <c r="P222" s="190">
        <v>4.0000000000000001E-8</v>
      </c>
      <c r="Q222" s="189"/>
      <c r="R222" s="189"/>
      <c r="S222" s="189" t="s">
        <v>1722</v>
      </c>
      <c r="T222" s="189" t="s">
        <v>376</v>
      </c>
    </row>
    <row r="223" spans="1:20">
      <c r="A223" s="189">
        <v>5</v>
      </c>
      <c r="B223" s="189" t="s">
        <v>325</v>
      </c>
      <c r="C223" s="189">
        <v>4</v>
      </c>
      <c r="D223" s="189">
        <v>102865304</v>
      </c>
      <c r="E223" s="189" t="s">
        <v>2050</v>
      </c>
      <c r="F223" s="189">
        <v>28067908</v>
      </c>
      <c r="G223" s="189" t="s">
        <v>1688</v>
      </c>
      <c r="H223" s="189" t="s">
        <v>282</v>
      </c>
      <c r="I223" s="191" t="s">
        <v>2054</v>
      </c>
      <c r="J223" s="191" t="s">
        <v>2046</v>
      </c>
      <c r="K223" s="189" t="s">
        <v>2055</v>
      </c>
      <c r="L223" s="189" t="s">
        <v>2050</v>
      </c>
      <c r="M223" s="189" t="s">
        <v>395</v>
      </c>
      <c r="N223" s="189">
        <v>0</v>
      </c>
      <c r="O223" s="189"/>
      <c r="P223" s="190">
        <v>3.9999999999999998E-6</v>
      </c>
      <c r="Q223" s="189"/>
      <c r="R223" s="189"/>
      <c r="S223" s="189" t="s">
        <v>1723</v>
      </c>
      <c r="T223" s="189" t="s">
        <v>376</v>
      </c>
    </row>
    <row r="224" spans="1:20">
      <c r="A224" s="189">
        <v>5</v>
      </c>
      <c r="B224" s="189" t="s">
        <v>325</v>
      </c>
      <c r="C224" s="189">
        <v>4</v>
      </c>
      <c r="D224" s="189">
        <v>102926923</v>
      </c>
      <c r="E224" s="189" t="s">
        <v>2056</v>
      </c>
      <c r="F224" s="189">
        <v>26192919</v>
      </c>
      <c r="G224" s="189" t="s">
        <v>1575</v>
      </c>
      <c r="H224" s="189" t="s">
        <v>282</v>
      </c>
      <c r="I224" s="191" t="s">
        <v>1583</v>
      </c>
      <c r="J224" s="191" t="s">
        <v>2046</v>
      </c>
      <c r="K224" s="189" t="s">
        <v>2057</v>
      </c>
      <c r="L224" s="189" t="s">
        <v>2056</v>
      </c>
      <c r="M224" s="189" t="s">
        <v>395</v>
      </c>
      <c r="N224" s="189">
        <v>0</v>
      </c>
      <c r="O224" s="189" t="s">
        <v>1583</v>
      </c>
      <c r="P224" s="190">
        <v>1.0000000000000001E-15</v>
      </c>
      <c r="Q224" s="189"/>
      <c r="R224" s="189"/>
      <c r="S224" s="189" t="s">
        <v>1690</v>
      </c>
      <c r="T224" s="189" t="s">
        <v>376</v>
      </c>
    </row>
    <row r="225" spans="1:20">
      <c r="A225" s="189">
        <v>5</v>
      </c>
      <c r="B225" s="189" t="s">
        <v>325</v>
      </c>
      <c r="C225" s="189">
        <v>4</v>
      </c>
      <c r="D225" s="189">
        <v>103112470</v>
      </c>
      <c r="E225" s="189" t="s">
        <v>2058</v>
      </c>
      <c r="F225" s="189">
        <v>28540026</v>
      </c>
      <c r="G225" s="189" t="s">
        <v>2059</v>
      </c>
      <c r="H225" s="189" t="s">
        <v>282</v>
      </c>
      <c r="I225" s="191" t="s">
        <v>385</v>
      </c>
      <c r="J225" s="191" t="s">
        <v>2060</v>
      </c>
      <c r="K225" s="189" t="s">
        <v>2061</v>
      </c>
      <c r="L225" s="189" t="s">
        <v>2058</v>
      </c>
      <c r="M225" s="189" t="s">
        <v>386</v>
      </c>
      <c r="N225" s="189">
        <v>1</v>
      </c>
      <c r="O225" s="189"/>
      <c r="P225" s="190">
        <v>1.0000000000000001E-9</v>
      </c>
      <c r="Q225" s="189">
        <v>1.1363635999999999</v>
      </c>
      <c r="R225" s="189" t="s">
        <v>2062</v>
      </c>
      <c r="S225" s="189" t="s">
        <v>1604</v>
      </c>
      <c r="T225" s="189" t="s">
        <v>376</v>
      </c>
    </row>
    <row r="226" spans="1:20">
      <c r="A226" s="189">
        <v>5</v>
      </c>
      <c r="B226" s="189" t="s">
        <v>325</v>
      </c>
      <c r="C226" s="189">
        <v>4</v>
      </c>
      <c r="D226" s="189">
        <v>103146888</v>
      </c>
      <c r="E226" s="189" t="s">
        <v>492</v>
      </c>
      <c r="F226" s="189">
        <v>28540026</v>
      </c>
      <c r="G226" s="189" t="s">
        <v>2059</v>
      </c>
      <c r="H226" s="189" t="s">
        <v>282</v>
      </c>
      <c r="I226" s="191" t="s">
        <v>2063</v>
      </c>
      <c r="J226" s="191" t="s">
        <v>2060</v>
      </c>
      <c r="K226" s="189" t="s">
        <v>2064</v>
      </c>
      <c r="L226" s="189" t="s">
        <v>492</v>
      </c>
      <c r="M226" s="189" t="s">
        <v>386</v>
      </c>
      <c r="N226" s="189">
        <v>1</v>
      </c>
      <c r="O226" s="189"/>
      <c r="P226" s="190">
        <v>2E-12</v>
      </c>
      <c r="Q226" s="189">
        <v>1.1363635999999999</v>
      </c>
      <c r="R226" s="189" t="s">
        <v>2053</v>
      </c>
      <c r="S226" s="189" t="s">
        <v>1604</v>
      </c>
      <c r="T226" s="189" t="s">
        <v>376</v>
      </c>
    </row>
    <row r="227" spans="1:20">
      <c r="A227" s="189">
        <v>5</v>
      </c>
      <c r="B227" s="189" t="s">
        <v>325</v>
      </c>
      <c r="C227" s="189">
        <v>4</v>
      </c>
      <c r="D227" s="189">
        <v>103146890</v>
      </c>
      <c r="E227" s="189" t="s">
        <v>493</v>
      </c>
      <c r="F227" s="189">
        <v>25056061</v>
      </c>
      <c r="G227" s="189" t="s">
        <v>166</v>
      </c>
      <c r="H227" s="189" t="s">
        <v>282</v>
      </c>
      <c r="I227" s="191" t="s">
        <v>284</v>
      </c>
      <c r="J227" s="191" t="s">
        <v>2060</v>
      </c>
      <c r="K227" s="189" t="s">
        <v>2065</v>
      </c>
      <c r="L227" s="189" t="s">
        <v>493</v>
      </c>
      <c r="M227" s="189" t="s">
        <v>386</v>
      </c>
      <c r="N227" s="189">
        <v>1</v>
      </c>
      <c r="O227" s="189">
        <v>7.8E-2</v>
      </c>
      <c r="P227" s="190">
        <v>8.0000000000000006E-15</v>
      </c>
      <c r="Q227" s="189">
        <v>1.1668609999999999</v>
      </c>
      <c r="R227" s="189" t="s">
        <v>2066</v>
      </c>
      <c r="S227" s="189" t="s">
        <v>2067</v>
      </c>
      <c r="T227" s="189" t="s">
        <v>376</v>
      </c>
    </row>
    <row r="228" spans="1:20">
      <c r="A228" s="189">
        <v>5</v>
      </c>
      <c r="B228" s="189" t="s">
        <v>325</v>
      </c>
      <c r="C228" s="189">
        <v>4</v>
      </c>
      <c r="D228" s="189">
        <v>103188709</v>
      </c>
      <c r="E228" s="189" t="s">
        <v>283</v>
      </c>
      <c r="F228" s="189">
        <v>20935630</v>
      </c>
      <c r="G228" s="189" t="s">
        <v>2004</v>
      </c>
      <c r="H228" s="189" t="s">
        <v>282</v>
      </c>
      <c r="I228" s="191" t="s">
        <v>284</v>
      </c>
      <c r="J228" s="191" t="s">
        <v>284</v>
      </c>
      <c r="K228" s="189" t="s">
        <v>2068</v>
      </c>
      <c r="L228" s="189" t="s">
        <v>283</v>
      </c>
      <c r="M228" s="189" t="s">
        <v>1556</v>
      </c>
      <c r="N228" s="189">
        <v>0</v>
      </c>
      <c r="O228" s="189">
        <v>7.0000000000000007E-2</v>
      </c>
      <c r="P228" s="190">
        <v>2.0000000000000001E-13</v>
      </c>
      <c r="Q228" s="189">
        <v>0.19</v>
      </c>
      <c r="R228" s="189" t="s">
        <v>2069</v>
      </c>
      <c r="S228" s="189" t="s">
        <v>2070</v>
      </c>
      <c r="T228" s="189" t="s">
        <v>376</v>
      </c>
    </row>
    <row r="229" spans="1:20">
      <c r="A229" s="189">
        <v>5</v>
      </c>
      <c r="B229" s="189" t="s">
        <v>325</v>
      </c>
      <c r="C229" s="189">
        <v>4</v>
      </c>
      <c r="D229" s="189">
        <v>103188709</v>
      </c>
      <c r="E229" s="189" t="s">
        <v>283</v>
      </c>
      <c r="F229" s="189">
        <v>21909110</v>
      </c>
      <c r="G229" s="189" t="s">
        <v>2071</v>
      </c>
      <c r="H229" s="189" t="s">
        <v>282</v>
      </c>
      <c r="I229" s="191" t="s">
        <v>284</v>
      </c>
      <c r="J229" s="191" t="s">
        <v>284</v>
      </c>
      <c r="K229" s="189" t="s">
        <v>2068</v>
      </c>
      <c r="L229" s="189" t="s">
        <v>283</v>
      </c>
      <c r="M229" s="189" t="s">
        <v>1556</v>
      </c>
      <c r="N229" s="189">
        <v>0</v>
      </c>
      <c r="O229" s="189">
        <v>0.12</v>
      </c>
      <c r="P229" s="190">
        <v>1E-10</v>
      </c>
      <c r="Q229" s="189">
        <v>0.63300000000000001</v>
      </c>
      <c r="R229" s="189" t="s">
        <v>2072</v>
      </c>
      <c r="S229" s="189" t="s">
        <v>2073</v>
      </c>
      <c r="T229" s="189" t="s">
        <v>376</v>
      </c>
    </row>
    <row r="230" spans="1:20">
      <c r="A230" s="189">
        <v>5</v>
      </c>
      <c r="B230" s="189" t="s">
        <v>325</v>
      </c>
      <c r="C230" s="189">
        <v>4</v>
      </c>
      <c r="D230" s="189">
        <v>103188709</v>
      </c>
      <c r="E230" s="189" t="s">
        <v>283</v>
      </c>
      <c r="F230" s="189">
        <v>21909115</v>
      </c>
      <c r="G230" s="189" t="s">
        <v>2074</v>
      </c>
      <c r="H230" s="189" t="s">
        <v>282</v>
      </c>
      <c r="I230" s="191" t="s">
        <v>284</v>
      </c>
      <c r="J230" s="191" t="s">
        <v>284</v>
      </c>
      <c r="K230" s="189" t="s">
        <v>2068</v>
      </c>
      <c r="L230" s="189" t="s">
        <v>283</v>
      </c>
      <c r="M230" s="189" t="s">
        <v>1556</v>
      </c>
      <c r="N230" s="189">
        <v>0</v>
      </c>
      <c r="O230" s="189">
        <v>0.05</v>
      </c>
      <c r="P230" s="190">
        <v>2.0000000000000001E-17</v>
      </c>
      <c r="Q230" s="189">
        <v>0.68400000000000005</v>
      </c>
      <c r="R230" s="189" t="s">
        <v>2075</v>
      </c>
      <c r="S230" s="189" t="s">
        <v>1608</v>
      </c>
      <c r="T230" s="189" t="s">
        <v>376</v>
      </c>
    </row>
    <row r="231" spans="1:20">
      <c r="A231" s="189">
        <v>5</v>
      </c>
      <c r="B231" s="189" t="s">
        <v>325</v>
      </c>
      <c r="C231" s="189">
        <v>4</v>
      </c>
      <c r="D231" s="189">
        <v>103188709</v>
      </c>
      <c r="E231" s="189" t="s">
        <v>283</v>
      </c>
      <c r="F231" s="189">
        <v>21909115</v>
      </c>
      <c r="G231" s="189" t="s">
        <v>2076</v>
      </c>
      <c r="H231" s="189" t="s">
        <v>282</v>
      </c>
      <c r="I231" s="191" t="s">
        <v>284</v>
      </c>
      <c r="J231" s="191" t="s">
        <v>284</v>
      </c>
      <c r="K231" s="189" t="s">
        <v>2068</v>
      </c>
      <c r="L231" s="189" t="s">
        <v>283</v>
      </c>
      <c r="M231" s="189" t="s">
        <v>1556</v>
      </c>
      <c r="N231" s="189">
        <v>0</v>
      </c>
      <c r="O231" s="189">
        <v>0.05</v>
      </c>
      <c r="P231" s="190">
        <v>4.9999999999999998E-7</v>
      </c>
      <c r="Q231" s="189">
        <v>0.105</v>
      </c>
      <c r="R231" s="189" t="s">
        <v>1655</v>
      </c>
      <c r="S231" s="189" t="s">
        <v>1608</v>
      </c>
      <c r="T231" s="189" t="s">
        <v>376</v>
      </c>
    </row>
    <row r="232" spans="1:20">
      <c r="A232" s="189">
        <v>5</v>
      </c>
      <c r="B232" s="189" t="s">
        <v>325</v>
      </c>
      <c r="C232" s="189">
        <v>4</v>
      </c>
      <c r="D232" s="189">
        <v>103188709</v>
      </c>
      <c r="E232" s="189" t="s">
        <v>283</v>
      </c>
      <c r="F232" s="189">
        <v>21909115</v>
      </c>
      <c r="G232" s="189" t="s">
        <v>2077</v>
      </c>
      <c r="H232" s="189" t="s">
        <v>282</v>
      </c>
      <c r="I232" s="191" t="s">
        <v>284</v>
      </c>
      <c r="J232" s="191" t="s">
        <v>284</v>
      </c>
      <c r="K232" s="189" t="s">
        <v>2068</v>
      </c>
      <c r="L232" s="189" t="s">
        <v>283</v>
      </c>
      <c r="M232" s="189" t="s">
        <v>1556</v>
      </c>
      <c r="N232" s="189">
        <v>0</v>
      </c>
      <c r="O232" s="189">
        <v>0.05</v>
      </c>
      <c r="P232" s="190">
        <v>2.9999999999999998E-14</v>
      </c>
      <c r="Q232" s="189">
        <v>0.98099999999999998</v>
      </c>
      <c r="R232" s="189" t="s">
        <v>2075</v>
      </c>
      <c r="S232" s="189" t="s">
        <v>1608</v>
      </c>
      <c r="T232" s="189" t="s">
        <v>376</v>
      </c>
    </row>
    <row r="233" spans="1:20">
      <c r="A233" s="189">
        <v>5</v>
      </c>
      <c r="B233" s="189" t="s">
        <v>325</v>
      </c>
      <c r="C233" s="189">
        <v>4</v>
      </c>
      <c r="D233" s="189">
        <v>103188709</v>
      </c>
      <c r="E233" s="189" t="s">
        <v>283</v>
      </c>
      <c r="F233" s="189">
        <v>20686565</v>
      </c>
      <c r="G233" s="189" t="s">
        <v>152</v>
      </c>
      <c r="H233" s="189" t="s">
        <v>282</v>
      </c>
      <c r="I233" s="191" t="s">
        <v>284</v>
      </c>
      <c r="J233" s="191" t="s">
        <v>284</v>
      </c>
      <c r="K233" s="189" t="s">
        <v>2068</v>
      </c>
      <c r="L233" s="189" t="s">
        <v>283</v>
      </c>
      <c r="M233" s="189" t="s">
        <v>1556</v>
      </c>
      <c r="N233" s="189">
        <v>0</v>
      </c>
      <c r="O233" s="189">
        <v>7.0000000000000007E-2</v>
      </c>
      <c r="P233" s="190">
        <v>7.0000000000000004E-11</v>
      </c>
      <c r="Q233" s="189">
        <v>0.84</v>
      </c>
      <c r="R233" s="189" t="s">
        <v>2078</v>
      </c>
      <c r="S233" s="189" t="s">
        <v>1618</v>
      </c>
      <c r="T233" s="189" t="s">
        <v>376</v>
      </c>
    </row>
    <row r="234" spans="1:20">
      <c r="A234" s="189">
        <v>5</v>
      </c>
      <c r="B234" s="189" t="s">
        <v>325</v>
      </c>
      <c r="C234" s="189">
        <v>4</v>
      </c>
      <c r="D234" s="189">
        <v>103188709</v>
      </c>
      <c r="E234" s="189" t="s">
        <v>283</v>
      </c>
      <c r="F234" s="189">
        <v>24097068</v>
      </c>
      <c r="G234" s="189" t="s">
        <v>152</v>
      </c>
      <c r="H234" s="189" t="s">
        <v>282</v>
      </c>
      <c r="I234" s="191" t="s">
        <v>284</v>
      </c>
      <c r="J234" s="191" t="s">
        <v>284</v>
      </c>
      <c r="K234" s="189" t="s">
        <v>2068</v>
      </c>
      <c r="L234" s="189" t="s">
        <v>283</v>
      </c>
      <c r="M234" s="189" t="s">
        <v>1556</v>
      </c>
      <c r="N234" s="189">
        <v>0</v>
      </c>
      <c r="O234" s="189">
        <v>0.08</v>
      </c>
      <c r="P234" s="190">
        <v>1.0000000000000001E-15</v>
      </c>
      <c r="Q234" s="189">
        <v>7.0999999999999994E-2</v>
      </c>
      <c r="R234" s="189" t="s">
        <v>1655</v>
      </c>
      <c r="S234" s="189" t="s">
        <v>1657</v>
      </c>
      <c r="T234" s="189" t="s">
        <v>376</v>
      </c>
    </row>
    <row r="235" spans="1:20">
      <c r="A235" s="189">
        <v>5</v>
      </c>
      <c r="B235" s="189" t="s">
        <v>325</v>
      </c>
      <c r="C235" s="189">
        <v>4</v>
      </c>
      <c r="D235" s="189">
        <v>103188709</v>
      </c>
      <c r="E235" s="189" t="s">
        <v>283</v>
      </c>
      <c r="F235" s="189">
        <v>25673413</v>
      </c>
      <c r="G235" s="189" t="s">
        <v>2004</v>
      </c>
      <c r="H235" s="189" t="s">
        <v>282</v>
      </c>
      <c r="I235" s="191" t="s">
        <v>284</v>
      </c>
      <c r="J235" s="191" t="s">
        <v>284</v>
      </c>
      <c r="K235" s="189" t="s">
        <v>2068</v>
      </c>
      <c r="L235" s="189" t="s">
        <v>283</v>
      </c>
      <c r="M235" s="189" t="s">
        <v>1556</v>
      </c>
      <c r="N235" s="189">
        <v>0</v>
      </c>
      <c r="O235" s="189">
        <v>7.0999999999999994E-2</v>
      </c>
      <c r="P235" s="190">
        <v>2.9999999999999999E-7</v>
      </c>
      <c r="Q235" s="189">
        <v>4.4999999999999998E-2</v>
      </c>
      <c r="R235" s="189" t="s">
        <v>2079</v>
      </c>
      <c r="S235" s="189" t="s">
        <v>2080</v>
      </c>
      <c r="T235" s="189" t="s">
        <v>376</v>
      </c>
    </row>
    <row r="236" spans="1:20">
      <c r="A236" s="189">
        <v>5</v>
      </c>
      <c r="B236" s="189" t="s">
        <v>325</v>
      </c>
      <c r="C236" s="189">
        <v>4</v>
      </c>
      <c r="D236" s="189">
        <v>103188709</v>
      </c>
      <c r="E236" s="189" t="s">
        <v>283</v>
      </c>
      <c r="F236" s="189">
        <v>25673413</v>
      </c>
      <c r="G236" s="189" t="s">
        <v>2004</v>
      </c>
      <c r="H236" s="189" t="s">
        <v>282</v>
      </c>
      <c r="I236" s="191" t="s">
        <v>284</v>
      </c>
      <c r="J236" s="191" t="s">
        <v>284</v>
      </c>
      <c r="K236" s="189" t="s">
        <v>2068</v>
      </c>
      <c r="L236" s="189" t="s">
        <v>283</v>
      </c>
      <c r="M236" s="189" t="s">
        <v>1556</v>
      </c>
      <c r="N236" s="189">
        <v>0</v>
      </c>
      <c r="O236" s="189">
        <v>7.1999999999999995E-2</v>
      </c>
      <c r="P236" s="190">
        <v>9.9999999999999998E-13</v>
      </c>
      <c r="Q236" s="189">
        <v>4.7E-2</v>
      </c>
      <c r="R236" s="189" t="s">
        <v>2081</v>
      </c>
      <c r="S236" s="189" t="s">
        <v>2080</v>
      </c>
      <c r="T236" s="189" t="s">
        <v>376</v>
      </c>
    </row>
    <row r="237" spans="1:20">
      <c r="A237" s="189">
        <v>5</v>
      </c>
      <c r="B237" s="189" t="s">
        <v>325</v>
      </c>
      <c r="C237" s="189">
        <v>4</v>
      </c>
      <c r="D237" s="189">
        <v>103188709</v>
      </c>
      <c r="E237" s="189" t="s">
        <v>283</v>
      </c>
      <c r="F237" s="189">
        <v>25673413</v>
      </c>
      <c r="G237" s="189" t="s">
        <v>2004</v>
      </c>
      <c r="H237" s="189" t="s">
        <v>282</v>
      </c>
      <c r="I237" s="191" t="s">
        <v>284</v>
      </c>
      <c r="J237" s="191" t="s">
        <v>284</v>
      </c>
      <c r="K237" s="189" t="s">
        <v>2068</v>
      </c>
      <c r="L237" s="189" t="s">
        <v>283</v>
      </c>
      <c r="M237" s="189" t="s">
        <v>1556</v>
      </c>
      <c r="N237" s="189">
        <v>0</v>
      </c>
      <c r="O237" s="189">
        <v>7.1999999999999995E-2</v>
      </c>
      <c r="P237" s="190">
        <v>2E-12</v>
      </c>
      <c r="Q237" s="189">
        <v>4.8000000000000001E-2</v>
      </c>
      <c r="R237" s="189" t="s">
        <v>2082</v>
      </c>
      <c r="S237" s="189" t="s">
        <v>2080</v>
      </c>
      <c r="T237" s="189" t="s">
        <v>376</v>
      </c>
    </row>
    <row r="238" spans="1:20">
      <c r="A238" s="189">
        <v>5</v>
      </c>
      <c r="B238" s="189" t="s">
        <v>325</v>
      </c>
      <c r="C238" s="189">
        <v>4</v>
      </c>
      <c r="D238" s="189">
        <v>103188709</v>
      </c>
      <c r="E238" s="189" t="s">
        <v>283</v>
      </c>
      <c r="F238" s="189">
        <v>25673413</v>
      </c>
      <c r="G238" s="189" t="s">
        <v>2004</v>
      </c>
      <c r="H238" s="189" t="s">
        <v>282</v>
      </c>
      <c r="I238" s="191" t="s">
        <v>284</v>
      </c>
      <c r="J238" s="191" t="s">
        <v>284</v>
      </c>
      <c r="K238" s="189" t="s">
        <v>2068</v>
      </c>
      <c r="L238" s="189" t="s">
        <v>283</v>
      </c>
      <c r="M238" s="189" t="s">
        <v>1556</v>
      </c>
      <c r="N238" s="189">
        <v>0</v>
      </c>
      <c r="O238" s="189">
        <v>7.3999999999999996E-2</v>
      </c>
      <c r="P238" s="190">
        <v>3E-9</v>
      </c>
      <c r="Q238" s="189">
        <v>5.2999999999999999E-2</v>
      </c>
      <c r="R238" s="189" t="s">
        <v>2083</v>
      </c>
      <c r="S238" s="189" t="s">
        <v>2080</v>
      </c>
      <c r="T238" s="189" t="s">
        <v>376</v>
      </c>
    </row>
    <row r="239" spans="1:20">
      <c r="A239" s="189">
        <v>5</v>
      </c>
      <c r="B239" s="189" t="s">
        <v>325</v>
      </c>
      <c r="C239" s="189">
        <v>4</v>
      </c>
      <c r="D239" s="189">
        <v>103188709</v>
      </c>
      <c r="E239" s="189" t="s">
        <v>283</v>
      </c>
      <c r="F239" s="189">
        <v>26198764</v>
      </c>
      <c r="G239" s="189" t="s">
        <v>166</v>
      </c>
      <c r="H239" s="189" t="s">
        <v>282</v>
      </c>
      <c r="I239" s="191" t="s">
        <v>1583</v>
      </c>
      <c r="J239" s="191" t="s">
        <v>284</v>
      </c>
      <c r="K239" s="189" t="s">
        <v>2068</v>
      </c>
      <c r="L239" s="189" t="s">
        <v>283</v>
      </c>
      <c r="M239" s="189" t="s">
        <v>1556</v>
      </c>
      <c r="N239" s="189">
        <v>0</v>
      </c>
      <c r="O239" s="189" t="s">
        <v>1583</v>
      </c>
      <c r="P239" s="190">
        <v>2E-12</v>
      </c>
      <c r="Q239" s="189">
        <v>1.1599999999999999</v>
      </c>
      <c r="R239" s="189" t="s">
        <v>2048</v>
      </c>
      <c r="S239" s="189" t="s">
        <v>2049</v>
      </c>
      <c r="T239" s="189" t="s">
        <v>376</v>
      </c>
    </row>
    <row r="240" spans="1:20">
      <c r="A240" s="189">
        <v>5</v>
      </c>
      <c r="B240" s="189" t="s">
        <v>325</v>
      </c>
      <c r="C240" s="189">
        <v>4</v>
      </c>
      <c r="D240" s="189">
        <v>103188709</v>
      </c>
      <c r="E240" s="189" t="s">
        <v>283</v>
      </c>
      <c r="F240" s="189">
        <v>26604143</v>
      </c>
      <c r="G240" s="189" t="s">
        <v>2084</v>
      </c>
      <c r="H240" s="189" t="s">
        <v>282</v>
      </c>
      <c r="I240" s="191" t="s">
        <v>1583</v>
      </c>
      <c r="J240" s="191" t="s">
        <v>284</v>
      </c>
      <c r="K240" s="189" t="s">
        <v>2068</v>
      </c>
      <c r="L240" s="189" t="s">
        <v>283</v>
      </c>
      <c r="M240" s="189" t="s">
        <v>1556</v>
      </c>
      <c r="N240" s="189">
        <v>0</v>
      </c>
      <c r="O240" s="189" t="s">
        <v>1583</v>
      </c>
      <c r="P240" s="190">
        <v>1E-8</v>
      </c>
      <c r="Q240" s="189"/>
      <c r="R240" s="189"/>
      <c r="S240" s="189" t="s">
        <v>2085</v>
      </c>
      <c r="T240" s="189" t="s">
        <v>376</v>
      </c>
    </row>
    <row r="241" spans="1:20">
      <c r="A241" s="189">
        <v>5</v>
      </c>
      <c r="B241" s="189" t="s">
        <v>325</v>
      </c>
      <c r="C241" s="189">
        <v>4</v>
      </c>
      <c r="D241" s="189">
        <v>103188709</v>
      </c>
      <c r="E241" s="189" t="s">
        <v>283</v>
      </c>
      <c r="F241" s="189">
        <v>26604143</v>
      </c>
      <c r="G241" s="189" t="s">
        <v>2084</v>
      </c>
      <c r="H241" s="189" t="s">
        <v>282</v>
      </c>
      <c r="I241" s="191" t="s">
        <v>284</v>
      </c>
      <c r="J241" s="191" t="s">
        <v>284</v>
      </c>
      <c r="K241" s="189" t="s">
        <v>2068</v>
      </c>
      <c r="L241" s="189" t="s">
        <v>283</v>
      </c>
      <c r="M241" s="189" t="s">
        <v>1556</v>
      </c>
      <c r="N241" s="189">
        <v>0</v>
      </c>
      <c r="O241" s="189">
        <v>7.0000000000000007E-2</v>
      </c>
      <c r="P241" s="190">
        <v>3.9999999999999998E-7</v>
      </c>
      <c r="Q241" s="189">
        <v>8.1000000000000003E-2</v>
      </c>
      <c r="R241" s="189" t="s">
        <v>2086</v>
      </c>
      <c r="S241" s="189" t="s">
        <v>2085</v>
      </c>
      <c r="T241" s="189" t="s">
        <v>376</v>
      </c>
    </row>
    <row r="242" spans="1:20">
      <c r="A242" s="189">
        <v>5</v>
      </c>
      <c r="B242" s="189" t="s">
        <v>325</v>
      </c>
      <c r="C242" s="189">
        <v>4</v>
      </c>
      <c r="D242" s="189">
        <v>103188709</v>
      </c>
      <c r="E242" s="189" t="s">
        <v>283</v>
      </c>
      <c r="F242" s="189">
        <v>26908625</v>
      </c>
      <c r="G242" s="189" t="s">
        <v>2087</v>
      </c>
      <c r="H242" s="189" t="s">
        <v>282</v>
      </c>
      <c r="I242" s="191" t="s">
        <v>284</v>
      </c>
      <c r="J242" s="191" t="s">
        <v>284</v>
      </c>
      <c r="K242" s="189" t="s">
        <v>2068</v>
      </c>
      <c r="L242" s="189" t="s">
        <v>283</v>
      </c>
      <c r="M242" s="189" t="s">
        <v>1556</v>
      </c>
      <c r="N242" s="189">
        <v>0</v>
      </c>
      <c r="O242" s="189">
        <v>7.8E-2</v>
      </c>
      <c r="P242" s="190">
        <v>6E-10</v>
      </c>
      <c r="Q242" s="189">
        <v>0.216</v>
      </c>
      <c r="R242" s="189" t="s">
        <v>2088</v>
      </c>
      <c r="S242" s="189" t="s">
        <v>2089</v>
      </c>
      <c r="T242" s="189" t="s">
        <v>376</v>
      </c>
    </row>
    <row r="243" spans="1:20">
      <c r="A243" s="189">
        <v>5</v>
      </c>
      <c r="B243" s="189" t="s">
        <v>325</v>
      </c>
      <c r="C243" s="189">
        <v>4</v>
      </c>
      <c r="D243" s="189">
        <v>103188709</v>
      </c>
      <c r="E243" s="189" t="s">
        <v>283</v>
      </c>
      <c r="F243" s="189">
        <v>28443625</v>
      </c>
      <c r="G243" s="189" t="s">
        <v>2090</v>
      </c>
      <c r="H243" s="189" t="s">
        <v>282</v>
      </c>
      <c r="I243" s="191" t="s">
        <v>284</v>
      </c>
      <c r="J243" s="191" t="s">
        <v>284</v>
      </c>
      <c r="K243" s="189" t="s">
        <v>2068</v>
      </c>
      <c r="L243" s="189" t="s">
        <v>283</v>
      </c>
      <c r="M243" s="189" t="s">
        <v>1556</v>
      </c>
      <c r="N243" s="189">
        <v>0</v>
      </c>
      <c r="O243" s="189">
        <v>7.3700000000000002E-2</v>
      </c>
      <c r="P243" s="190">
        <v>3E-10</v>
      </c>
      <c r="Q243" s="189">
        <v>4.6899999999999997E-2</v>
      </c>
      <c r="R243" s="189" t="s">
        <v>2091</v>
      </c>
      <c r="S243" s="189" t="s">
        <v>2092</v>
      </c>
      <c r="T243" s="189" t="s">
        <v>376</v>
      </c>
    </row>
    <row r="244" spans="1:20">
      <c r="A244" s="189">
        <v>5</v>
      </c>
      <c r="B244" s="189" t="s">
        <v>325</v>
      </c>
      <c r="C244" s="189">
        <v>4</v>
      </c>
      <c r="D244" s="189">
        <v>103188709</v>
      </c>
      <c r="E244" s="189" t="s">
        <v>283</v>
      </c>
      <c r="F244" s="189">
        <v>28443625</v>
      </c>
      <c r="G244" s="189" t="s">
        <v>2090</v>
      </c>
      <c r="H244" s="189" t="s">
        <v>282</v>
      </c>
      <c r="I244" s="191" t="s">
        <v>284</v>
      </c>
      <c r="J244" s="191" t="s">
        <v>284</v>
      </c>
      <c r="K244" s="189" t="s">
        <v>2068</v>
      </c>
      <c r="L244" s="189" t="s">
        <v>283</v>
      </c>
      <c r="M244" s="189" t="s">
        <v>1556</v>
      </c>
      <c r="N244" s="189">
        <v>0</v>
      </c>
      <c r="O244" s="189">
        <v>7.3700000000000002E-2</v>
      </c>
      <c r="P244" s="190">
        <v>4.0000000000000002E-9</v>
      </c>
      <c r="Q244" s="189">
        <v>6.0699999999999997E-2</v>
      </c>
      <c r="R244" s="189" t="s">
        <v>2093</v>
      </c>
      <c r="S244" s="189" t="s">
        <v>2092</v>
      </c>
      <c r="T244" s="189" t="s">
        <v>376</v>
      </c>
    </row>
    <row r="245" spans="1:20">
      <c r="A245" s="189">
        <v>5</v>
      </c>
      <c r="B245" s="189" t="s">
        <v>325</v>
      </c>
      <c r="C245" s="189">
        <v>4</v>
      </c>
      <c r="D245" s="189">
        <v>103188709</v>
      </c>
      <c r="E245" s="189" t="s">
        <v>283</v>
      </c>
      <c r="F245" s="189">
        <v>28443625</v>
      </c>
      <c r="G245" s="189" t="s">
        <v>2094</v>
      </c>
      <c r="H245" s="189" t="s">
        <v>282</v>
      </c>
      <c r="I245" s="191" t="s">
        <v>284</v>
      </c>
      <c r="J245" s="191" t="s">
        <v>284</v>
      </c>
      <c r="K245" s="189" t="s">
        <v>2068</v>
      </c>
      <c r="L245" s="189" t="s">
        <v>283</v>
      </c>
      <c r="M245" s="189" t="s">
        <v>1556</v>
      </c>
      <c r="N245" s="189">
        <v>0</v>
      </c>
      <c r="O245" s="189">
        <v>7.3700000000000002E-2</v>
      </c>
      <c r="P245" s="190">
        <v>9.9999999999999995E-8</v>
      </c>
      <c r="Q245" s="189">
        <v>4.4900000000000002E-2</v>
      </c>
      <c r="R245" s="189" t="s">
        <v>2079</v>
      </c>
      <c r="S245" s="189" t="s">
        <v>2092</v>
      </c>
      <c r="T245" s="189" t="s">
        <v>376</v>
      </c>
    </row>
    <row r="246" spans="1:20">
      <c r="A246" s="189">
        <v>5</v>
      </c>
      <c r="B246" s="189" t="s">
        <v>325</v>
      </c>
      <c r="C246" s="189">
        <v>4</v>
      </c>
      <c r="D246" s="189">
        <v>103188709</v>
      </c>
      <c r="E246" s="189" t="s">
        <v>283</v>
      </c>
      <c r="F246" s="189">
        <v>28443625</v>
      </c>
      <c r="G246" s="189" t="s">
        <v>2094</v>
      </c>
      <c r="H246" s="189" t="s">
        <v>282</v>
      </c>
      <c r="I246" s="191" t="s">
        <v>284</v>
      </c>
      <c r="J246" s="191" t="s">
        <v>284</v>
      </c>
      <c r="K246" s="189" t="s">
        <v>2068</v>
      </c>
      <c r="L246" s="189" t="s">
        <v>283</v>
      </c>
      <c r="M246" s="189" t="s">
        <v>1556</v>
      </c>
      <c r="N246" s="189">
        <v>0</v>
      </c>
      <c r="O246" s="189">
        <v>7.3700000000000002E-2</v>
      </c>
      <c r="P246" s="190">
        <v>6.9999999999999997E-7</v>
      </c>
      <c r="Q246" s="189">
        <v>5.74E-2</v>
      </c>
      <c r="R246" s="189" t="s">
        <v>2095</v>
      </c>
      <c r="S246" s="189" t="s">
        <v>2092</v>
      </c>
      <c r="T246" s="189" t="s">
        <v>376</v>
      </c>
    </row>
    <row r="247" spans="1:20">
      <c r="A247" s="189">
        <v>5</v>
      </c>
      <c r="B247" s="189" t="s">
        <v>325</v>
      </c>
      <c r="C247" s="189">
        <v>4</v>
      </c>
      <c r="D247" s="189">
        <v>103188709</v>
      </c>
      <c r="E247" s="189" t="s">
        <v>283</v>
      </c>
      <c r="F247" s="189">
        <v>28443625</v>
      </c>
      <c r="G247" s="189" t="s">
        <v>2096</v>
      </c>
      <c r="H247" s="189" t="s">
        <v>282</v>
      </c>
      <c r="I247" s="191" t="s">
        <v>284</v>
      </c>
      <c r="J247" s="191" t="s">
        <v>284</v>
      </c>
      <c r="K247" s="189" t="s">
        <v>2068</v>
      </c>
      <c r="L247" s="189" t="s">
        <v>283</v>
      </c>
      <c r="M247" s="189" t="s">
        <v>1556</v>
      </c>
      <c r="N247" s="189">
        <v>0</v>
      </c>
      <c r="O247" s="189">
        <v>7.3700000000000002E-2</v>
      </c>
      <c r="P247" s="190">
        <v>1E-8</v>
      </c>
      <c r="Q247" s="189"/>
      <c r="R247" s="189"/>
      <c r="S247" s="189" t="s">
        <v>2092</v>
      </c>
      <c r="T247" s="189" t="s">
        <v>376</v>
      </c>
    </row>
    <row r="248" spans="1:20">
      <c r="A248" s="189">
        <v>5</v>
      </c>
      <c r="B248" s="189" t="s">
        <v>325</v>
      </c>
      <c r="C248" s="189">
        <v>4</v>
      </c>
      <c r="D248" s="189">
        <v>103188709</v>
      </c>
      <c r="E248" s="189" t="s">
        <v>283</v>
      </c>
      <c r="F248" s="189">
        <v>28443625</v>
      </c>
      <c r="G248" s="189" t="s">
        <v>2096</v>
      </c>
      <c r="H248" s="189" t="s">
        <v>282</v>
      </c>
      <c r="I248" s="191" t="s">
        <v>284</v>
      </c>
      <c r="J248" s="191" t="s">
        <v>284</v>
      </c>
      <c r="K248" s="189" t="s">
        <v>2068</v>
      </c>
      <c r="L248" s="189" t="s">
        <v>283</v>
      </c>
      <c r="M248" s="189" t="s">
        <v>1556</v>
      </c>
      <c r="N248" s="189">
        <v>0</v>
      </c>
      <c r="O248" s="189">
        <v>7.3700000000000002E-2</v>
      </c>
      <c r="P248" s="190">
        <v>2.0000000000000001E-10</v>
      </c>
      <c r="Q248" s="189"/>
      <c r="R248" s="189"/>
      <c r="S248" s="189" t="s">
        <v>2092</v>
      </c>
      <c r="T248" s="189" t="s">
        <v>376</v>
      </c>
    </row>
    <row r="249" spans="1:20">
      <c r="A249" s="189">
        <v>5</v>
      </c>
      <c r="B249" s="189" t="s">
        <v>325</v>
      </c>
      <c r="C249" s="189">
        <v>4</v>
      </c>
      <c r="D249" s="189">
        <v>103188709</v>
      </c>
      <c r="E249" s="189" t="s">
        <v>283</v>
      </c>
      <c r="F249" s="189">
        <v>28448500</v>
      </c>
      <c r="G249" s="189" t="s">
        <v>2004</v>
      </c>
      <c r="H249" s="189" t="s">
        <v>282</v>
      </c>
      <c r="I249" s="191" t="s">
        <v>284</v>
      </c>
      <c r="J249" s="191" t="s">
        <v>284</v>
      </c>
      <c r="K249" s="189" t="s">
        <v>2068</v>
      </c>
      <c r="L249" s="189" t="s">
        <v>283</v>
      </c>
      <c r="M249" s="189" t="s">
        <v>1556</v>
      </c>
      <c r="N249" s="189">
        <v>0</v>
      </c>
      <c r="O249" s="189">
        <v>7.5399999999999995E-2</v>
      </c>
      <c r="P249" s="190">
        <v>1.0000000000000001E-9</v>
      </c>
      <c r="Q249" s="189">
        <v>6.9800000000000001E-2</v>
      </c>
      <c r="R249" s="189" t="s">
        <v>2097</v>
      </c>
      <c r="S249" s="189" t="s">
        <v>2098</v>
      </c>
      <c r="T249" s="189" t="s">
        <v>376</v>
      </c>
    </row>
    <row r="250" spans="1:20">
      <c r="A250" s="189">
        <v>5</v>
      </c>
      <c r="B250" s="189" t="s">
        <v>325</v>
      </c>
      <c r="C250" s="189">
        <v>4</v>
      </c>
      <c r="D250" s="189">
        <v>103188709</v>
      </c>
      <c r="E250" s="189" t="s">
        <v>283</v>
      </c>
      <c r="F250" s="189">
        <v>28448500</v>
      </c>
      <c r="G250" s="189" t="s">
        <v>2004</v>
      </c>
      <c r="H250" s="189" t="s">
        <v>282</v>
      </c>
      <c r="I250" s="191" t="s">
        <v>284</v>
      </c>
      <c r="J250" s="191" t="s">
        <v>284</v>
      </c>
      <c r="K250" s="189" t="s">
        <v>2068</v>
      </c>
      <c r="L250" s="189" t="s">
        <v>283</v>
      </c>
      <c r="M250" s="189" t="s">
        <v>1556</v>
      </c>
      <c r="N250" s="189">
        <v>0</v>
      </c>
      <c r="O250" s="189">
        <v>7.5399999999999995E-2</v>
      </c>
      <c r="P250" s="190">
        <v>3E-10</v>
      </c>
      <c r="Q250" s="189">
        <v>4.8800000000000003E-2</v>
      </c>
      <c r="R250" s="189" t="s">
        <v>2099</v>
      </c>
      <c r="S250" s="189" t="s">
        <v>2098</v>
      </c>
      <c r="T250" s="189" t="s">
        <v>376</v>
      </c>
    </row>
    <row r="251" spans="1:20">
      <c r="A251" s="189">
        <v>5</v>
      </c>
      <c r="B251" s="189" t="s">
        <v>325</v>
      </c>
      <c r="C251" s="189">
        <v>4</v>
      </c>
      <c r="D251" s="189">
        <v>103188709</v>
      </c>
      <c r="E251" s="189" t="s">
        <v>283</v>
      </c>
      <c r="F251" s="189">
        <v>28448500</v>
      </c>
      <c r="G251" s="189" t="s">
        <v>2004</v>
      </c>
      <c r="H251" s="189" t="s">
        <v>282</v>
      </c>
      <c r="I251" s="191" t="s">
        <v>284</v>
      </c>
      <c r="J251" s="191" t="s">
        <v>284</v>
      </c>
      <c r="K251" s="189" t="s">
        <v>2068</v>
      </c>
      <c r="L251" s="189" t="s">
        <v>283</v>
      </c>
      <c r="M251" s="189" t="s">
        <v>1556</v>
      </c>
      <c r="N251" s="189">
        <v>0</v>
      </c>
      <c r="O251" s="189">
        <v>7.6499999999999999E-2</v>
      </c>
      <c r="P251" s="190">
        <v>2.0000000000000001E-10</v>
      </c>
      <c r="Q251" s="189">
        <v>5.0500000000000003E-2</v>
      </c>
      <c r="R251" s="189" t="s">
        <v>2100</v>
      </c>
      <c r="S251" s="189" t="s">
        <v>2098</v>
      </c>
      <c r="T251" s="189" t="s">
        <v>376</v>
      </c>
    </row>
    <row r="252" spans="1:20">
      <c r="A252" s="189">
        <v>5</v>
      </c>
      <c r="B252" s="189" t="s">
        <v>325</v>
      </c>
      <c r="C252" s="189">
        <v>4</v>
      </c>
      <c r="D252" s="189">
        <v>103188709</v>
      </c>
      <c r="E252" s="189" t="s">
        <v>283</v>
      </c>
      <c r="F252" s="189">
        <v>28448500</v>
      </c>
      <c r="G252" s="189" t="s">
        <v>2004</v>
      </c>
      <c r="H252" s="189" t="s">
        <v>282</v>
      </c>
      <c r="I252" s="191" t="s">
        <v>284</v>
      </c>
      <c r="J252" s="191" t="s">
        <v>284</v>
      </c>
      <c r="K252" s="189" t="s">
        <v>2068</v>
      </c>
      <c r="L252" s="189" t="s">
        <v>283</v>
      </c>
      <c r="M252" s="189" t="s">
        <v>1556</v>
      </c>
      <c r="N252" s="189">
        <v>0</v>
      </c>
      <c r="O252" s="189">
        <v>7.6499999999999999E-2</v>
      </c>
      <c r="P252" s="190">
        <v>5.0000000000000003E-10</v>
      </c>
      <c r="Q252" s="189">
        <v>7.4099999999999999E-2</v>
      </c>
      <c r="R252" s="189" t="s">
        <v>2101</v>
      </c>
      <c r="S252" s="189" t="s">
        <v>2098</v>
      </c>
      <c r="T252" s="189" t="s">
        <v>376</v>
      </c>
    </row>
    <row r="253" spans="1:20">
      <c r="A253" s="189">
        <v>5</v>
      </c>
      <c r="B253" s="189" t="s">
        <v>325</v>
      </c>
      <c r="C253" s="189">
        <v>4</v>
      </c>
      <c r="D253" s="189">
        <v>103188709</v>
      </c>
      <c r="E253" s="189" t="s">
        <v>283</v>
      </c>
      <c r="F253" s="189">
        <v>28448500</v>
      </c>
      <c r="G253" s="189" t="s">
        <v>2102</v>
      </c>
      <c r="H253" s="189" t="s">
        <v>282</v>
      </c>
      <c r="I253" s="191" t="s">
        <v>284</v>
      </c>
      <c r="J253" s="191" t="s">
        <v>284</v>
      </c>
      <c r="K253" s="189" t="s">
        <v>2103</v>
      </c>
      <c r="L253" s="189" t="s">
        <v>283</v>
      </c>
      <c r="M253" s="189" t="s">
        <v>1556</v>
      </c>
      <c r="N253" s="189">
        <v>0</v>
      </c>
      <c r="O253" s="189" t="s">
        <v>1583</v>
      </c>
      <c r="P253" s="190">
        <v>2.0000000000000001E-10</v>
      </c>
      <c r="Q253" s="189"/>
      <c r="R253" s="189"/>
      <c r="S253" s="189" t="s">
        <v>2098</v>
      </c>
      <c r="T253" s="189" t="s">
        <v>376</v>
      </c>
    </row>
    <row r="254" spans="1:20">
      <c r="A254" s="189">
        <v>5</v>
      </c>
      <c r="B254" s="189" t="s">
        <v>325</v>
      </c>
      <c r="C254" s="189">
        <v>4</v>
      </c>
      <c r="D254" s="189">
        <v>103188709</v>
      </c>
      <c r="E254" s="189" t="s">
        <v>283</v>
      </c>
      <c r="F254" s="189">
        <v>28448500</v>
      </c>
      <c r="G254" s="189" t="s">
        <v>2102</v>
      </c>
      <c r="H254" s="189" t="s">
        <v>282</v>
      </c>
      <c r="I254" s="191" t="s">
        <v>284</v>
      </c>
      <c r="J254" s="191" t="s">
        <v>284</v>
      </c>
      <c r="K254" s="189" t="s">
        <v>2103</v>
      </c>
      <c r="L254" s="189" t="s">
        <v>283</v>
      </c>
      <c r="M254" s="189" t="s">
        <v>1556</v>
      </c>
      <c r="N254" s="189">
        <v>0</v>
      </c>
      <c r="O254" s="189" t="s">
        <v>1583</v>
      </c>
      <c r="P254" s="190">
        <v>2E-8</v>
      </c>
      <c r="Q254" s="189"/>
      <c r="R254" s="189"/>
      <c r="S254" s="189" t="s">
        <v>2098</v>
      </c>
      <c r="T254" s="189" t="s">
        <v>376</v>
      </c>
    </row>
    <row r="255" spans="1:20">
      <c r="A255" s="189">
        <v>5</v>
      </c>
      <c r="B255" s="189" t="s">
        <v>325</v>
      </c>
      <c r="C255" s="189">
        <v>4</v>
      </c>
      <c r="D255" s="189">
        <v>103188709</v>
      </c>
      <c r="E255" s="189" t="s">
        <v>283</v>
      </c>
      <c r="F255" s="189">
        <v>28448500</v>
      </c>
      <c r="G255" s="189" t="s">
        <v>2102</v>
      </c>
      <c r="H255" s="189" t="s">
        <v>282</v>
      </c>
      <c r="I255" s="191" t="s">
        <v>284</v>
      </c>
      <c r="J255" s="191" t="s">
        <v>284</v>
      </c>
      <c r="K255" s="189" t="s">
        <v>2103</v>
      </c>
      <c r="L255" s="189" t="s">
        <v>283</v>
      </c>
      <c r="M255" s="189" t="s">
        <v>1556</v>
      </c>
      <c r="N255" s="189">
        <v>0</v>
      </c>
      <c r="O255" s="189" t="s">
        <v>1583</v>
      </c>
      <c r="P255" s="190">
        <v>2.0000000000000001E-9</v>
      </c>
      <c r="Q255" s="189"/>
      <c r="R255" s="189"/>
      <c r="S255" s="189" t="s">
        <v>2098</v>
      </c>
      <c r="T255" s="189" t="s">
        <v>376</v>
      </c>
    </row>
    <row r="256" spans="1:20">
      <c r="A256" s="189">
        <v>5</v>
      </c>
      <c r="B256" s="189" t="s">
        <v>325</v>
      </c>
      <c r="C256" s="189">
        <v>4</v>
      </c>
      <c r="D256" s="189">
        <v>103188709</v>
      </c>
      <c r="E256" s="189" t="s">
        <v>283</v>
      </c>
      <c r="F256" s="189">
        <v>28448500</v>
      </c>
      <c r="G256" s="189" t="s">
        <v>2102</v>
      </c>
      <c r="H256" s="189" t="s">
        <v>282</v>
      </c>
      <c r="I256" s="191" t="s">
        <v>284</v>
      </c>
      <c r="J256" s="191" t="s">
        <v>284</v>
      </c>
      <c r="K256" s="189" t="s">
        <v>2103</v>
      </c>
      <c r="L256" s="189" t="s">
        <v>283</v>
      </c>
      <c r="M256" s="189" t="s">
        <v>1556</v>
      </c>
      <c r="N256" s="189">
        <v>0</v>
      </c>
      <c r="O256" s="189" t="s">
        <v>1583</v>
      </c>
      <c r="P256" s="190">
        <v>8.0000000000000003E-10</v>
      </c>
      <c r="Q256" s="189"/>
      <c r="R256" s="189"/>
      <c r="S256" s="189" t="s">
        <v>2098</v>
      </c>
      <c r="T256" s="189" t="s">
        <v>376</v>
      </c>
    </row>
    <row r="257" spans="1:20">
      <c r="A257" s="189">
        <v>5</v>
      </c>
      <c r="B257" s="189" t="s">
        <v>325</v>
      </c>
      <c r="C257" s="189">
        <v>4</v>
      </c>
      <c r="D257" s="189">
        <v>103188709</v>
      </c>
      <c r="E257" s="189" t="s">
        <v>283</v>
      </c>
      <c r="F257" s="189">
        <v>28448500</v>
      </c>
      <c r="G257" s="189" t="s">
        <v>2104</v>
      </c>
      <c r="H257" s="189" t="s">
        <v>282</v>
      </c>
      <c r="I257" s="191" t="s">
        <v>284</v>
      </c>
      <c r="J257" s="191" t="s">
        <v>284</v>
      </c>
      <c r="K257" s="189" t="s">
        <v>2068</v>
      </c>
      <c r="L257" s="189" t="s">
        <v>283</v>
      </c>
      <c r="M257" s="189" t="s">
        <v>1556</v>
      </c>
      <c r="N257" s="189">
        <v>0</v>
      </c>
      <c r="O257" s="189">
        <v>7.5399999999999995E-2</v>
      </c>
      <c r="P257" s="190">
        <v>4.0000000000000002E-9</v>
      </c>
      <c r="Q257" s="189">
        <v>5.0799999999999998E-2</v>
      </c>
      <c r="R257" s="189" t="s">
        <v>2105</v>
      </c>
      <c r="S257" s="189" t="s">
        <v>2098</v>
      </c>
      <c r="T257" s="189" t="s">
        <v>376</v>
      </c>
    </row>
    <row r="258" spans="1:20">
      <c r="A258" s="189">
        <v>5</v>
      </c>
      <c r="B258" s="189" t="s">
        <v>325</v>
      </c>
      <c r="C258" s="189">
        <v>4</v>
      </c>
      <c r="D258" s="189">
        <v>103188709</v>
      </c>
      <c r="E258" s="189" t="s">
        <v>283</v>
      </c>
      <c r="F258" s="189">
        <v>28448500</v>
      </c>
      <c r="G258" s="189" t="s">
        <v>2104</v>
      </c>
      <c r="H258" s="189" t="s">
        <v>282</v>
      </c>
      <c r="I258" s="191" t="s">
        <v>284</v>
      </c>
      <c r="J258" s="191" t="s">
        <v>284</v>
      </c>
      <c r="K258" s="189" t="s">
        <v>2068</v>
      </c>
      <c r="L258" s="189" t="s">
        <v>283</v>
      </c>
      <c r="M258" s="189" t="s">
        <v>1556</v>
      </c>
      <c r="N258" s="189">
        <v>0</v>
      </c>
      <c r="O258" s="189">
        <v>7.6499999999999999E-2</v>
      </c>
      <c r="P258" s="190">
        <v>1.0000000000000001E-9</v>
      </c>
      <c r="Q258" s="189">
        <v>5.3100000000000001E-2</v>
      </c>
      <c r="R258" s="189" t="s">
        <v>2106</v>
      </c>
      <c r="S258" s="189" t="s">
        <v>2098</v>
      </c>
      <c r="T258" s="189" t="s">
        <v>376</v>
      </c>
    </row>
    <row r="259" spans="1:20">
      <c r="A259" s="189">
        <v>5</v>
      </c>
      <c r="B259" s="189" t="s">
        <v>325</v>
      </c>
      <c r="C259" s="189">
        <v>4</v>
      </c>
      <c r="D259" s="189">
        <v>103188709</v>
      </c>
      <c r="E259" s="189" t="s">
        <v>283</v>
      </c>
      <c r="F259" s="189">
        <v>28448500</v>
      </c>
      <c r="G259" s="189" t="s">
        <v>2104</v>
      </c>
      <c r="H259" s="189" t="s">
        <v>282</v>
      </c>
      <c r="I259" s="191" t="s">
        <v>284</v>
      </c>
      <c r="J259" s="191" t="s">
        <v>284</v>
      </c>
      <c r="K259" s="189" t="s">
        <v>2068</v>
      </c>
      <c r="L259" s="189" t="s">
        <v>283</v>
      </c>
      <c r="M259" s="189" t="s">
        <v>1556</v>
      </c>
      <c r="N259" s="189">
        <v>0</v>
      </c>
      <c r="O259" s="189">
        <v>7.8100000000000003E-2</v>
      </c>
      <c r="P259" s="190">
        <v>3.9999999999999998E-7</v>
      </c>
      <c r="Q259" s="189">
        <v>6.6100000000000006E-2</v>
      </c>
      <c r="R259" s="189" t="s">
        <v>2107</v>
      </c>
      <c r="S259" s="189" t="s">
        <v>2098</v>
      </c>
      <c r="T259" s="189" t="s">
        <v>376</v>
      </c>
    </row>
    <row r="260" spans="1:20">
      <c r="A260" s="189">
        <v>5</v>
      </c>
      <c r="B260" s="189" t="s">
        <v>325</v>
      </c>
      <c r="C260" s="189">
        <v>4</v>
      </c>
      <c r="D260" s="189">
        <v>103188709</v>
      </c>
      <c r="E260" s="189" t="s">
        <v>283</v>
      </c>
      <c r="F260" s="189">
        <v>28448500</v>
      </c>
      <c r="G260" s="189" t="s">
        <v>2104</v>
      </c>
      <c r="H260" s="189" t="s">
        <v>282</v>
      </c>
      <c r="I260" s="191" t="s">
        <v>284</v>
      </c>
      <c r="J260" s="191" t="s">
        <v>284</v>
      </c>
      <c r="K260" s="189" t="s">
        <v>2068</v>
      </c>
      <c r="L260" s="189" t="s">
        <v>283</v>
      </c>
      <c r="M260" s="189" t="s">
        <v>1556</v>
      </c>
      <c r="N260" s="189">
        <v>0</v>
      </c>
      <c r="O260" s="189">
        <v>8.7499999999999994E-2</v>
      </c>
      <c r="P260" s="190">
        <v>1.9999999999999999E-6</v>
      </c>
      <c r="Q260" s="189">
        <v>8.6800000000000002E-2</v>
      </c>
      <c r="R260" s="189" t="s">
        <v>2108</v>
      </c>
      <c r="S260" s="189" t="s">
        <v>2098</v>
      </c>
      <c r="T260" s="189" t="s">
        <v>376</v>
      </c>
    </row>
    <row r="261" spans="1:20">
      <c r="A261" s="189">
        <v>5</v>
      </c>
      <c r="B261" s="189" t="s">
        <v>325</v>
      </c>
      <c r="C261" s="189">
        <v>4</v>
      </c>
      <c r="D261" s="189">
        <v>103188709</v>
      </c>
      <c r="E261" s="189" t="s">
        <v>283</v>
      </c>
      <c r="F261" s="189">
        <v>28739976</v>
      </c>
      <c r="G261" s="189" t="s">
        <v>2074</v>
      </c>
      <c r="H261" s="189" t="s">
        <v>282</v>
      </c>
      <c r="I261" s="191" t="s">
        <v>284</v>
      </c>
      <c r="J261" s="191" t="s">
        <v>284</v>
      </c>
      <c r="K261" s="189" t="s">
        <v>2068</v>
      </c>
      <c r="L261" s="189" t="s">
        <v>283</v>
      </c>
      <c r="M261" s="189" t="s">
        <v>1556</v>
      </c>
      <c r="N261" s="189">
        <v>0</v>
      </c>
      <c r="O261" s="189">
        <v>6.5000000000000002E-2</v>
      </c>
      <c r="P261" s="190">
        <v>1E-13</v>
      </c>
      <c r="Q261" s="189">
        <v>0.68600000000000005</v>
      </c>
      <c r="R261" s="189" t="s">
        <v>2109</v>
      </c>
      <c r="S261" s="189" t="s">
        <v>2110</v>
      </c>
      <c r="T261" s="189" t="s">
        <v>376</v>
      </c>
    </row>
    <row r="262" spans="1:20">
      <c r="A262" s="189">
        <v>5</v>
      </c>
      <c r="B262" s="189" t="s">
        <v>325</v>
      </c>
      <c r="C262" s="189">
        <v>4</v>
      </c>
      <c r="D262" s="189">
        <v>103188709</v>
      </c>
      <c r="E262" s="189" t="s">
        <v>283</v>
      </c>
      <c r="F262" s="189">
        <v>28739976</v>
      </c>
      <c r="G262" s="189" t="s">
        <v>2077</v>
      </c>
      <c r="H262" s="189" t="s">
        <v>282</v>
      </c>
      <c r="I262" s="191" t="s">
        <v>284</v>
      </c>
      <c r="J262" s="191" t="s">
        <v>284</v>
      </c>
      <c r="K262" s="189" t="s">
        <v>2068</v>
      </c>
      <c r="L262" s="189" t="s">
        <v>283</v>
      </c>
      <c r="M262" s="189" t="s">
        <v>1556</v>
      </c>
      <c r="N262" s="189">
        <v>0</v>
      </c>
      <c r="O262" s="189">
        <v>6.5000000000000002E-2</v>
      </c>
      <c r="P262" s="190">
        <v>6E-10</v>
      </c>
      <c r="Q262" s="189">
        <v>0.93300000000000005</v>
      </c>
      <c r="R262" s="189" t="s">
        <v>2111</v>
      </c>
      <c r="S262" s="189" t="s">
        <v>2110</v>
      </c>
      <c r="T262" s="189" t="s">
        <v>376</v>
      </c>
    </row>
    <row r="263" spans="1:20">
      <c r="A263" s="189">
        <v>5</v>
      </c>
      <c r="B263" s="189" t="s">
        <v>325</v>
      </c>
      <c r="C263" s="189">
        <v>4</v>
      </c>
      <c r="D263" s="189">
        <v>103198082</v>
      </c>
      <c r="E263" s="189" t="s">
        <v>325</v>
      </c>
      <c r="F263" s="189">
        <v>25961943</v>
      </c>
      <c r="G263" s="189" t="s">
        <v>152</v>
      </c>
      <c r="H263" s="189" t="s">
        <v>282</v>
      </c>
      <c r="I263" s="191" t="s">
        <v>284</v>
      </c>
      <c r="J263" s="191" t="s">
        <v>284</v>
      </c>
      <c r="K263" s="189" t="s">
        <v>2112</v>
      </c>
      <c r="L263" s="189" t="s">
        <v>325</v>
      </c>
      <c r="M263" s="189" t="s">
        <v>395</v>
      </c>
      <c r="N263" s="189">
        <v>0</v>
      </c>
      <c r="O263" s="189">
        <v>0.97</v>
      </c>
      <c r="P263" s="190">
        <v>2.9999999999999998E-13</v>
      </c>
      <c r="Q263" s="189">
        <v>0.129</v>
      </c>
      <c r="R263" s="189" t="s">
        <v>2113</v>
      </c>
      <c r="S263" s="189" t="s">
        <v>1686</v>
      </c>
      <c r="T263" s="189" t="s">
        <v>376</v>
      </c>
    </row>
    <row r="264" spans="1:20">
      <c r="A264" s="189">
        <v>5</v>
      </c>
      <c r="B264" s="189" t="s">
        <v>325</v>
      </c>
      <c r="C264" s="189">
        <v>4</v>
      </c>
      <c r="D264" s="189">
        <v>103204845</v>
      </c>
      <c r="E264" s="189" t="s">
        <v>2114</v>
      </c>
      <c r="F264" s="189">
        <v>25865494</v>
      </c>
      <c r="G264" s="189" t="s">
        <v>2115</v>
      </c>
      <c r="H264" s="189" t="s">
        <v>282</v>
      </c>
      <c r="I264" s="191" t="s">
        <v>1583</v>
      </c>
      <c r="J264" s="191" t="s">
        <v>284</v>
      </c>
      <c r="K264" s="189" t="s">
        <v>2116</v>
      </c>
      <c r="L264" s="189" t="s">
        <v>2114</v>
      </c>
      <c r="M264" s="189" t="s">
        <v>395</v>
      </c>
      <c r="N264" s="189">
        <v>0</v>
      </c>
      <c r="O264" s="189">
        <v>0.71199999999999997</v>
      </c>
      <c r="P264" s="190">
        <v>3.9999999999999998E-6</v>
      </c>
      <c r="Q264" s="189">
        <v>0.05</v>
      </c>
      <c r="R264" s="189" t="s">
        <v>2117</v>
      </c>
      <c r="S264" s="189" t="s">
        <v>2118</v>
      </c>
      <c r="T264" s="189" t="s">
        <v>376</v>
      </c>
    </row>
    <row r="265" spans="1:20">
      <c r="A265" s="189">
        <v>5</v>
      </c>
      <c r="B265" s="189" t="s">
        <v>325</v>
      </c>
      <c r="C265" s="189">
        <v>4</v>
      </c>
      <c r="D265" s="189">
        <v>103284865</v>
      </c>
      <c r="E265" s="189" t="s">
        <v>2119</v>
      </c>
      <c r="F265" s="189">
        <v>27790247</v>
      </c>
      <c r="G265" s="189" t="s">
        <v>1582</v>
      </c>
      <c r="H265" s="189" t="s">
        <v>282</v>
      </c>
      <c r="I265" s="191" t="s">
        <v>1583</v>
      </c>
      <c r="J265" s="191" t="s">
        <v>2120</v>
      </c>
      <c r="K265" s="189" t="s">
        <v>2121</v>
      </c>
      <c r="L265" s="189" t="s">
        <v>2119</v>
      </c>
      <c r="M265" s="189" t="s">
        <v>395</v>
      </c>
      <c r="N265" s="189">
        <v>1</v>
      </c>
      <c r="O265" s="189" t="s">
        <v>1583</v>
      </c>
      <c r="P265" s="190">
        <v>1E-10</v>
      </c>
      <c r="Q265" s="189"/>
      <c r="R265" s="189"/>
      <c r="S265" s="189" t="s">
        <v>1565</v>
      </c>
      <c r="T265" s="189" t="s">
        <v>376</v>
      </c>
    </row>
    <row r="266" spans="1:20">
      <c r="A266" s="189">
        <v>5</v>
      </c>
      <c r="B266" s="189" t="s">
        <v>325</v>
      </c>
      <c r="C266" s="189">
        <v>4</v>
      </c>
      <c r="D266" s="189">
        <v>103284865</v>
      </c>
      <c r="E266" s="189" t="s">
        <v>2119</v>
      </c>
      <c r="F266" s="189">
        <v>27790247</v>
      </c>
      <c r="G266" s="189" t="s">
        <v>1585</v>
      </c>
      <c r="H266" s="189" t="s">
        <v>282</v>
      </c>
      <c r="I266" s="191" t="s">
        <v>1583</v>
      </c>
      <c r="J266" s="191" t="s">
        <v>2120</v>
      </c>
      <c r="K266" s="189" t="s">
        <v>2121</v>
      </c>
      <c r="L266" s="189" t="s">
        <v>2119</v>
      </c>
      <c r="M266" s="189" t="s">
        <v>395</v>
      </c>
      <c r="N266" s="189">
        <v>1</v>
      </c>
      <c r="O266" s="189" t="s">
        <v>1583</v>
      </c>
      <c r="P266" s="190">
        <v>8.0000000000000002E-8</v>
      </c>
      <c r="Q266" s="189"/>
      <c r="R266" s="189"/>
      <c r="S266" s="189" t="s">
        <v>1565</v>
      </c>
      <c r="T266" s="189" t="s">
        <v>376</v>
      </c>
    </row>
    <row r="267" spans="1:20">
      <c r="A267" s="189">
        <v>7</v>
      </c>
      <c r="B267" s="189" t="s">
        <v>406</v>
      </c>
      <c r="C267" s="189">
        <v>10</v>
      </c>
      <c r="D267" s="189">
        <v>30490704</v>
      </c>
      <c r="E267" s="189" t="s">
        <v>2122</v>
      </c>
      <c r="F267" s="189">
        <v>21041247</v>
      </c>
      <c r="G267" s="189" t="s">
        <v>2123</v>
      </c>
      <c r="H267" s="189" t="s">
        <v>2124</v>
      </c>
      <c r="I267" s="191" t="s">
        <v>2125</v>
      </c>
      <c r="J267" s="191" t="s">
        <v>2126</v>
      </c>
      <c r="K267" s="189" t="s">
        <v>2127</v>
      </c>
      <c r="L267" s="189" t="s">
        <v>2122</v>
      </c>
      <c r="M267" s="189" t="s">
        <v>386</v>
      </c>
      <c r="N267" s="189">
        <v>0</v>
      </c>
      <c r="O267" s="189" t="s">
        <v>1583</v>
      </c>
      <c r="P267" s="190">
        <v>7.9999999999999996E-6</v>
      </c>
      <c r="Q267" s="189">
        <v>1.1755</v>
      </c>
      <c r="R267" s="189"/>
      <c r="S267" s="189" t="s">
        <v>2128</v>
      </c>
      <c r="T267" s="189" t="s">
        <v>376</v>
      </c>
    </row>
    <row r="268" spans="1:20">
      <c r="A268" s="189">
        <v>7</v>
      </c>
      <c r="B268" s="189" t="s">
        <v>406</v>
      </c>
      <c r="C268" s="189">
        <v>10</v>
      </c>
      <c r="D268" s="189">
        <v>30496905</v>
      </c>
      <c r="E268" s="189" t="s">
        <v>2129</v>
      </c>
      <c r="F268" s="189">
        <v>27863252</v>
      </c>
      <c r="G268" s="189" t="s">
        <v>2130</v>
      </c>
      <c r="H268" s="189" t="s">
        <v>2124</v>
      </c>
      <c r="I268" s="191" t="s">
        <v>385</v>
      </c>
      <c r="J268" s="191" t="s">
        <v>2131</v>
      </c>
      <c r="K268" s="189" t="s">
        <v>2132</v>
      </c>
      <c r="L268" s="189" t="s">
        <v>2129</v>
      </c>
      <c r="M268" s="189" t="s">
        <v>386</v>
      </c>
      <c r="N268" s="189">
        <v>1</v>
      </c>
      <c r="O268" s="189">
        <v>0.65580000000000005</v>
      </c>
      <c r="P268" s="190">
        <v>1.0000000000000001E-9</v>
      </c>
      <c r="Q268" s="189">
        <v>2.292479E-2</v>
      </c>
      <c r="R268" s="189" t="s">
        <v>2133</v>
      </c>
      <c r="S268" s="189" t="s">
        <v>1569</v>
      </c>
      <c r="T268" s="189" t="s">
        <v>376</v>
      </c>
    </row>
    <row r="269" spans="1:20">
      <c r="A269" s="189">
        <v>8</v>
      </c>
      <c r="B269" s="189" t="s">
        <v>410</v>
      </c>
      <c r="C269" s="189">
        <v>11</v>
      </c>
      <c r="D269" s="189">
        <v>47232038</v>
      </c>
      <c r="E269" s="189" t="s">
        <v>2134</v>
      </c>
      <c r="F269" s="189">
        <v>26198764</v>
      </c>
      <c r="G269" s="189" t="s">
        <v>166</v>
      </c>
      <c r="H269" s="189" t="s">
        <v>285</v>
      </c>
      <c r="I269" s="191" t="s">
        <v>1583</v>
      </c>
      <c r="J269" s="191" t="s">
        <v>2135</v>
      </c>
      <c r="K269" s="189" t="s">
        <v>2136</v>
      </c>
      <c r="L269" s="189" t="s">
        <v>2134</v>
      </c>
      <c r="M269" s="189" t="s">
        <v>1579</v>
      </c>
      <c r="N269" s="189">
        <v>1</v>
      </c>
      <c r="O269" s="189" t="s">
        <v>1583</v>
      </c>
      <c r="P269" s="190">
        <v>3.9999999999999998E-6</v>
      </c>
      <c r="Q269" s="189">
        <v>1.0526316</v>
      </c>
      <c r="R269" s="189" t="s">
        <v>2048</v>
      </c>
      <c r="S269" s="189" t="s">
        <v>2049</v>
      </c>
      <c r="T269" s="189" t="s">
        <v>376</v>
      </c>
    </row>
    <row r="270" spans="1:20">
      <c r="A270" s="189">
        <v>8</v>
      </c>
      <c r="B270" s="189" t="s">
        <v>410</v>
      </c>
      <c r="C270" s="189">
        <v>11</v>
      </c>
      <c r="D270" s="189">
        <v>47293799</v>
      </c>
      <c r="E270" s="189" t="s">
        <v>2137</v>
      </c>
      <c r="F270" s="189">
        <v>21873549</v>
      </c>
      <c r="G270" s="189" t="s">
        <v>2138</v>
      </c>
      <c r="H270" s="189" t="s">
        <v>285</v>
      </c>
      <c r="I270" s="191" t="s">
        <v>2139</v>
      </c>
      <c r="J270" s="191" t="s">
        <v>2139</v>
      </c>
      <c r="K270" s="189" t="s">
        <v>2140</v>
      </c>
      <c r="L270" s="189" t="s">
        <v>2137</v>
      </c>
      <c r="M270" s="189" t="s">
        <v>2141</v>
      </c>
      <c r="N270" s="189">
        <v>0</v>
      </c>
      <c r="O270" s="189">
        <v>0.72</v>
      </c>
      <c r="P270" s="190">
        <v>9.9999999999999993E-89</v>
      </c>
      <c r="Q270" s="189"/>
      <c r="R270" s="189"/>
      <c r="S270" s="189" t="s">
        <v>1608</v>
      </c>
      <c r="T270" s="189" t="s">
        <v>376</v>
      </c>
    </row>
    <row r="271" spans="1:20">
      <c r="A271" s="189">
        <v>8</v>
      </c>
      <c r="B271" s="189" t="s">
        <v>410</v>
      </c>
      <c r="C271" s="189">
        <v>11</v>
      </c>
      <c r="D271" s="189">
        <v>47336320</v>
      </c>
      <c r="E271" s="189" t="s">
        <v>2142</v>
      </c>
      <c r="F271" s="189">
        <v>20081858</v>
      </c>
      <c r="G271" s="189" t="s">
        <v>1778</v>
      </c>
      <c r="H271" s="189" t="s">
        <v>285</v>
      </c>
      <c r="I271" s="191" t="s">
        <v>2139</v>
      </c>
      <c r="J271" s="191" t="s">
        <v>2139</v>
      </c>
      <c r="K271" s="189" t="s">
        <v>2143</v>
      </c>
      <c r="L271" s="189" t="s">
        <v>2142</v>
      </c>
      <c r="M271" s="189" t="s">
        <v>395</v>
      </c>
      <c r="N271" s="189">
        <v>0</v>
      </c>
      <c r="O271" s="189">
        <v>0.75</v>
      </c>
      <c r="P271" s="190">
        <v>2.0000000000000001E-18</v>
      </c>
      <c r="Q271" s="189">
        <v>2.1000000000000001E-2</v>
      </c>
      <c r="R271" s="189" t="s">
        <v>2144</v>
      </c>
      <c r="S271" s="189" t="s">
        <v>1608</v>
      </c>
      <c r="T271" s="189" t="s">
        <v>376</v>
      </c>
    </row>
    <row r="272" spans="1:20">
      <c r="A272" s="189">
        <v>8</v>
      </c>
      <c r="B272" s="189" t="s">
        <v>410</v>
      </c>
      <c r="C272" s="189">
        <v>11</v>
      </c>
      <c r="D272" s="189">
        <v>47336320</v>
      </c>
      <c r="E272" s="189" t="s">
        <v>2142</v>
      </c>
      <c r="F272" s="189">
        <v>22581228</v>
      </c>
      <c r="G272" s="189" t="s">
        <v>1789</v>
      </c>
      <c r="H272" s="189" t="s">
        <v>285</v>
      </c>
      <c r="I272" s="191" t="s">
        <v>2139</v>
      </c>
      <c r="J272" s="191" t="s">
        <v>2139</v>
      </c>
      <c r="K272" s="189" t="s">
        <v>2143</v>
      </c>
      <c r="L272" s="189" t="s">
        <v>2142</v>
      </c>
      <c r="M272" s="189" t="s">
        <v>395</v>
      </c>
      <c r="N272" s="189">
        <v>0</v>
      </c>
      <c r="O272" s="189">
        <v>0.72640000000000005</v>
      </c>
      <c r="P272" s="190">
        <v>3.9999999999999999E-12</v>
      </c>
      <c r="Q272" s="190">
        <v>8.9999999999999998E-4</v>
      </c>
      <c r="R272" s="189" t="s">
        <v>2145</v>
      </c>
      <c r="S272" s="189" t="s">
        <v>1791</v>
      </c>
      <c r="T272" s="189" t="s">
        <v>376</v>
      </c>
    </row>
    <row r="273" spans="1:20">
      <c r="A273" s="189">
        <v>8</v>
      </c>
      <c r="B273" s="189" t="s">
        <v>410</v>
      </c>
      <c r="C273" s="189">
        <v>11</v>
      </c>
      <c r="D273" s="189">
        <v>47336320</v>
      </c>
      <c r="E273" s="189" t="s">
        <v>2142</v>
      </c>
      <c r="F273" s="189">
        <v>22581228</v>
      </c>
      <c r="G273" s="189" t="s">
        <v>1778</v>
      </c>
      <c r="H273" s="189" t="s">
        <v>285</v>
      </c>
      <c r="I273" s="191" t="s">
        <v>2139</v>
      </c>
      <c r="J273" s="191" t="s">
        <v>2139</v>
      </c>
      <c r="K273" s="189" t="s">
        <v>2143</v>
      </c>
      <c r="L273" s="189" t="s">
        <v>2142</v>
      </c>
      <c r="M273" s="189" t="s">
        <v>395</v>
      </c>
      <c r="N273" s="189">
        <v>0</v>
      </c>
      <c r="O273" s="189">
        <v>0.72619999999999996</v>
      </c>
      <c r="P273" s="190">
        <v>4.0000000000000001E-13</v>
      </c>
      <c r="Q273" s="189">
        <v>2.53E-2</v>
      </c>
      <c r="R273" s="189" t="s">
        <v>1743</v>
      </c>
      <c r="S273" s="189" t="s">
        <v>1791</v>
      </c>
      <c r="T273" s="189" t="s">
        <v>376</v>
      </c>
    </row>
    <row r="274" spans="1:20">
      <c r="A274" s="189">
        <v>8</v>
      </c>
      <c r="B274" s="189" t="s">
        <v>410</v>
      </c>
      <c r="C274" s="189">
        <v>11</v>
      </c>
      <c r="D274" s="189">
        <v>47346723</v>
      </c>
      <c r="E274" s="189" t="s">
        <v>2146</v>
      </c>
      <c r="F274" s="189">
        <v>26831199</v>
      </c>
      <c r="G274" s="189" t="s">
        <v>1605</v>
      </c>
      <c r="H274" s="189" t="s">
        <v>285</v>
      </c>
      <c r="I274" s="191" t="s">
        <v>2139</v>
      </c>
      <c r="J274" s="191" t="s">
        <v>2139</v>
      </c>
      <c r="K274" s="189" t="s">
        <v>2147</v>
      </c>
      <c r="L274" s="189" t="s">
        <v>2146</v>
      </c>
      <c r="M274" s="189" t="s">
        <v>395</v>
      </c>
      <c r="N274" s="189">
        <v>0</v>
      </c>
      <c r="O274" s="189">
        <v>0.7</v>
      </c>
      <c r="P274" s="190">
        <v>3.0000000000000001E-6</v>
      </c>
      <c r="Q274" s="189">
        <v>6.7799999999999999E-2</v>
      </c>
      <c r="R274" s="189" t="s">
        <v>2148</v>
      </c>
      <c r="S274" s="189" t="s">
        <v>1608</v>
      </c>
      <c r="T274" s="189" t="s">
        <v>376</v>
      </c>
    </row>
    <row r="275" spans="1:20">
      <c r="A275" s="189">
        <v>8</v>
      </c>
      <c r="B275" s="189" t="s">
        <v>410</v>
      </c>
      <c r="C275" s="189">
        <v>11</v>
      </c>
      <c r="D275" s="189">
        <v>47346940</v>
      </c>
      <c r="E275" s="189" t="s">
        <v>2149</v>
      </c>
      <c r="F275" s="189">
        <v>29059683</v>
      </c>
      <c r="G275" s="189" t="s">
        <v>2150</v>
      </c>
      <c r="H275" s="189" t="s">
        <v>285</v>
      </c>
      <c r="I275" s="191" t="s">
        <v>1583</v>
      </c>
      <c r="J275" s="191" t="s">
        <v>2139</v>
      </c>
      <c r="K275" s="189" t="s">
        <v>2151</v>
      </c>
      <c r="L275" s="189" t="s">
        <v>2149</v>
      </c>
      <c r="M275" s="189" t="s">
        <v>395</v>
      </c>
      <c r="N275" s="189">
        <v>0</v>
      </c>
      <c r="O275" s="189">
        <v>0.35010000000000002</v>
      </c>
      <c r="P275" s="190">
        <v>6.0000000000000002E-6</v>
      </c>
      <c r="Q275" s="189">
        <v>3.0099999999999998E-2</v>
      </c>
      <c r="R275" s="189" t="s">
        <v>2152</v>
      </c>
      <c r="S275" s="189" t="s">
        <v>2153</v>
      </c>
      <c r="T275" s="189" t="s">
        <v>376</v>
      </c>
    </row>
    <row r="276" spans="1:20">
      <c r="A276" s="189">
        <v>8</v>
      </c>
      <c r="B276" s="189" t="s">
        <v>410</v>
      </c>
      <c r="C276" s="189">
        <v>11</v>
      </c>
      <c r="D276" s="189">
        <v>47406592</v>
      </c>
      <c r="E276" s="189" t="s">
        <v>579</v>
      </c>
      <c r="F276" s="189">
        <v>29255261</v>
      </c>
      <c r="G276" s="189" t="s">
        <v>167</v>
      </c>
      <c r="H276" s="189" t="s">
        <v>285</v>
      </c>
      <c r="I276" s="191" t="s">
        <v>385</v>
      </c>
      <c r="J276" s="191" t="s">
        <v>584</v>
      </c>
      <c r="K276" s="189" t="s">
        <v>2154</v>
      </c>
      <c r="L276" s="189" t="s">
        <v>579</v>
      </c>
      <c r="M276" s="189" t="s">
        <v>395</v>
      </c>
      <c r="N276" s="189">
        <v>0</v>
      </c>
      <c r="O276" s="189">
        <v>0.53134000000000003</v>
      </c>
      <c r="P276" s="190">
        <v>5E-15</v>
      </c>
      <c r="Q276" s="189">
        <v>7.8209999999999997</v>
      </c>
      <c r="R276" s="189" t="s">
        <v>2155</v>
      </c>
      <c r="S276" s="189" t="s">
        <v>2156</v>
      </c>
      <c r="T276" s="189" t="s">
        <v>376</v>
      </c>
    </row>
    <row r="277" spans="1:20">
      <c r="A277" s="189">
        <v>8</v>
      </c>
      <c r="B277" s="189" t="s">
        <v>410</v>
      </c>
      <c r="C277" s="189">
        <v>11</v>
      </c>
      <c r="D277" s="189">
        <v>47434986</v>
      </c>
      <c r="E277" s="189" t="s">
        <v>410</v>
      </c>
      <c r="F277" s="189">
        <v>25673412</v>
      </c>
      <c r="G277" s="189" t="s">
        <v>2157</v>
      </c>
      <c r="H277" s="189" t="s">
        <v>285</v>
      </c>
      <c r="I277" s="191" t="s">
        <v>411</v>
      </c>
      <c r="J277" s="191" t="s">
        <v>411</v>
      </c>
      <c r="K277" s="189" t="s">
        <v>2158</v>
      </c>
      <c r="L277" s="189" t="s">
        <v>410</v>
      </c>
      <c r="M277" s="189" t="s">
        <v>423</v>
      </c>
      <c r="N277" s="189">
        <v>0</v>
      </c>
      <c r="O277" s="189">
        <v>0.32769999999999999</v>
      </c>
      <c r="P277" s="190">
        <v>1.9999999999999999E-6</v>
      </c>
      <c r="Q277" s="189">
        <v>2.5100000000000001E-2</v>
      </c>
      <c r="R277" s="189" t="s">
        <v>2159</v>
      </c>
      <c r="S277" s="189" t="s">
        <v>2160</v>
      </c>
      <c r="T277" s="189" t="s">
        <v>376</v>
      </c>
    </row>
    <row r="278" spans="1:20">
      <c r="A278" s="189">
        <v>8</v>
      </c>
      <c r="B278" s="189" t="s">
        <v>410</v>
      </c>
      <c r="C278" s="189">
        <v>11</v>
      </c>
      <c r="D278" s="189">
        <v>47434986</v>
      </c>
      <c r="E278" s="189" t="s">
        <v>410</v>
      </c>
      <c r="F278" s="189">
        <v>25673412</v>
      </c>
      <c r="G278" s="189" t="s">
        <v>2157</v>
      </c>
      <c r="H278" s="189" t="s">
        <v>285</v>
      </c>
      <c r="I278" s="191" t="s">
        <v>411</v>
      </c>
      <c r="J278" s="191" t="s">
        <v>411</v>
      </c>
      <c r="K278" s="189" t="s">
        <v>2158</v>
      </c>
      <c r="L278" s="189" t="s">
        <v>410</v>
      </c>
      <c r="M278" s="189" t="s">
        <v>423</v>
      </c>
      <c r="N278" s="189">
        <v>0</v>
      </c>
      <c r="O278" s="189">
        <v>0.32769999999999999</v>
      </c>
      <c r="P278" s="190">
        <v>2.0000000000000001E-9</v>
      </c>
      <c r="Q278" s="189">
        <v>2.29E-2</v>
      </c>
      <c r="R278" s="189" t="s">
        <v>2161</v>
      </c>
      <c r="S278" s="189" t="s">
        <v>2160</v>
      </c>
      <c r="T278" s="189" t="s">
        <v>376</v>
      </c>
    </row>
    <row r="279" spans="1:20">
      <c r="A279" s="189">
        <v>8</v>
      </c>
      <c r="B279" s="189" t="s">
        <v>410</v>
      </c>
      <c r="C279" s="189">
        <v>11</v>
      </c>
      <c r="D279" s="189">
        <v>47434986</v>
      </c>
      <c r="E279" s="189" t="s">
        <v>410</v>
      </c>
      <c r="F279" s="189">
        <v>25673412</v>
      </c>
      <c r="G279" s="189" t="s">
        <v>2157</v>
      </c>
      <c r="H279" s="189" t="s">
        <v>285</v>
      </c>
      <c r="I279" s="191" t="s">
        <v>411</v>
      </c>
      <c r="J279" s="191" t="s">
        <v>411</v>
      </c>
      <c r="K279" s="189" t="s">
        <v>2158</v>
      </c>
      <c r="L279" s="189" t="s">
        <v>410</v>
      </c>
      <c r="M279" s="189" t="s">
        <v>423</v>
      </c>
      <c r="N279" s="189">
        <v>0</v>
      </c>
      <c r="O279" s="189">
        <v>0.32769999999999999</v>
      </c>
      <c r="P279" s="190">
        <v>6.0000000000000002E-6</v>
      </c>
      <c r="Q279" s="189">
        <v>2.23E-2</v>
      </c>
      <c r="R279" s="189" t="s">
        <v>2162</v>
      </c>
      <c r="S279" s="189" t="s">
        <v>2160</v>
      </c>
      <c r="T279" s="189" t="s">
        <v>376</v>
      </c>
    </row>
    <row r="280" spans="1:20">
      <c r="A280" s="189">
        <v>8</v>
      </c>
      <c r="B280" s="189" t="s">
        <v>410</v>
      </c>
      <c r="C280" s="189">
        <v>11</v>
      </c>
      <c r="D280" s="189">
        <v>47434986</v>
      </c>
      <c r="E280" s="189" t="s">
        <v>410</v>
      </c>
      <c r="F280" s="189">
        <v>25673412</v>
      </c>
      <c r="G280" s="189" t="s">
        <v>2163</v>
      </c>
      <c r="H280" s="189" t="s">
        <v>285</v>
      </c>
      <c r="I280" s="191" t="s">
        <v>411</v>
      </c>
      <c r="J280" s="191" t="s">
        <v>411</v>
      </c>
      <c r="K280" s="189" t="s">
        <v>2158</v>
      </c>
      <c r="L280" s="189" t="s">
        <v>410</v>
      </c>
      <c r="M280" s="189" t="s">
        <v>423</v>
      </c>
      <c r="N280" s="189">
        <v>0</v>
      </c>
      <c r="O280" s="189">
        <v>0.3271</v>
      </c>
      <c r="P280" s="190">
        <v>2E-8</v>
      </c>
      <c r="Q280" s="189">
        <v>2.8400000000000002E-2</v>
      </c>
      <c r="R280" s="189" t="s">
        <v>2164</v>
      </c>
      <c r="S280" s="189" t="s">
        <v>2160</v>
      </c>
      <c r="T280" s="189" t="s">
        <v>376</v>
      </c>
    </row>
    <row r="281" spans="1:20">
      <c r="A281" s="189">
        <v>8</v>
      </c>
      <c r="B281" s="189" t="s">
        <v>410</v>
      </c>
      <c r="C281" s="189">
        <v>11</v>
      </c>
      <c r="D281" s="189">
        <v>47434986</v>
      </c>
      <c r="E281" s="189" t="s">
        <v>410</v>
      </c>
      <c r="F281" s="189">
        <v>25673412</v>
      </c>
      <c r="G281" s="189" t="s">
        <v>2163</v>
      </c>
      <c r="H281" s="189" t="s">
        <v>285</v>
      </c>
      <c r="I281" s="191" t="s">
        <v>411</v>
      </c>
      <c r="J281" s="191" t="s">
        <v>411</v>
      </c>
      <c r="K281" s="189" t="s">
        <v>2158</v>
      </c>
      <c r="L281" s="189" t="s">
        <v>410</v>
      </c>
      <c r="M281" s="189" t="s">
        <v>423</v>
      </c>
      <c r="N281" s="189">
        <v>0</v>
      </c>
      <c r="O281" s="189">
        <v>0.3271</v>
      </c>
      <c r="P281" s="190">
        <v>8.9999999999999999E-10</v>
      </c>
      <c r="Q281" s="189">
        <v>2.2200000000000001E-2</v>
      </c>
      <c r="R281" s="189" t="s">
        <v>2165</v>
      </c>
      <c r="S281" s="189" t="s">
        <v>2160</v>
      </c>
      <c r="T281" s="189" t="s">
        <v>376</v>
      </c>
    </row>
    <row r="282" spans="1:20">
      <c r="A282" s="189">
        <v>8</v>
      </c>
      <c r="B282" s="189" t="s">
        <v>410</v>
      </c>
      <c r="C282" s="189">
        <v>11</v>
      </c>
      <c r="D282" s="189">
        <v>47440758</v>
      </c>
      <c r="E282" s="189" t="s">
        <v>546</v>
      </c>
      <c r="F282" s="189">
        <v>23022100</v>
      </c>
      <c r="G282" s="189" t="s">
        <v>1630</v>
      </c>
      <c r="H282" s="189" t="s">
        <v>285</v>
      </c>
      <c r="I282" s="191" t="s">
        <v>547</v>
      </c>
      <c r="J282" s="191" t="s">
        <v>547</v>
      </c>
      <c r="K282" s="189" t="s">
        <v>2166</v>
      </c>
      <c r="L282" s="189" t="s">
        <v>546</v>
      </c>
      <c r="M282" s="189" t="s">
        <v>395</v>
      </c>
      <c r="N282" s="189">
        <v>0</v>
      </c>
      <c r="O282" s="189">
        <v>0.4</v>
      </c>
      <c r="P282" s="190">
        <v>9.9999999999999995E-8</v>
      </c>
      <c r="Q282" s="189">
        <v>8.6E-3</v>
      </c>
      <c r="R282" s="189" t="s">
        <v>2167</v>
      </c>
      <c r="S282" s="189" t="s">
        <v>1608</v>
      </c>
      <c r="T282" s="189" t="s">
        <v>376</v>
      </c>
    </row>
    <row r="283" spans="1:20">
      <c r="A283" s="189">
        <v>8</v>
      </c>
      <c r="B283" s="189" t="s">
        <v>410</v>
      </c>
      <c r="C283" s="189">
        <v>11</v>
      </c>
      <c r="D283" s="189">
        <v>47440758</v>
      </c>
      <c r="E283" s="189" t="s">
        <v>546</v>
      </c>
      <c r="F283" s="189">
        <v>23022100</v>
      </c>
      <c r="G283" s="189" t="s">
        <v>1630</v>
      </c>
      <c r="H283" s="189" t="s">
        <v>285</v>
      </c>
      <c r="I283" s="191" t="s">
        <v>547</v>
      </c>
      <c r="J283" s="191" t="s">
        <v>547</v>
      </c>
      <c r="K283" s="189" t="s">
        <v>2166</v>
      </c>
      <c r="L283" s="189" t="s">
        <v>546</v>
      </c>
      <c r="M283" s="189" t="s">
        <v>395</v>
      </c>
      <c r="N283" s="189">
        <v>0</v>
      </c>
      <c r="O283" s="189">
        <v>0.4</v>
      </c>
      <c r="P283" s="190">
        <v>8.0000000000000002E-8</v>
      </c>
      <c r="Q283" s="189">
        <v>9.2999999999999992E-3</v>
      </c>
      <c r="R283" s="189" t="s">
        <v>2168</v>
      </c>
      <c r="S283" s="189" t="s">
        <v>1608</v>
      </c>
      <c r="T283" s="189" t="s">
        <v>376</v>
      </c>
    </row>
    <row r="284" spans="1:20">
      <c r="A284" s="189">
        <v>8</v>
      </c>
      <c r="B284" s="189" t="s">
        <v>410</v>
      </c>
      <c r="C284" s="189">
        <v>11</v>
      </c>
      <c r="D284" s="189">
        <v>47461783</v>
      </c>
      <c r="E284" s="189" t="s">
        <v>558</v>
      </c>
      <c r="F284" s="189">
        <v>28739976</v>
      </c>
      <c r="G284" s="189" t="s">
        <v>2074</v>
      </c>
      <c r="H284" s="189" t="s">
        <v>285</v>
      </c>
      <c r="I284" s="191" t="s">
        <v>2169</v>
      </c>
      <c r="J284" s="191" t="s">
        <v>535</v>
      </c>
      <c r="K284" s="189" t="s">
        <v>2170</v>
      </c>
      <c r="L284" s="189" t="s">
        <v>558</v>
      </c>
      <c r="M284" s="189" t="s">
        <v>395</v>
      </c>
      <c r="N284" s="189">
        <v>0</v>
      </c>
      <c r="O284" s="189">
        <v>0.38200000000000001</v>
      </c>
      <c r="P284" s="190">
        <v>7.0000000000000005E-8</v>
      </c>
      <c r="Q284" s="189">
        <v>0.245</v>
      </c>
      <c r="R284" s="189" t="s">
        <v>2171</v>
      </c>
      <c r="S284" s="189" t="s">
        <v>2110</v>
      </c>
      <c r="T284" s="189" t="s">
        <v>376</v>
      </c>
    </row>
    <row r="285" spans="1:20">
      <c r="A285" s="189">
        <v>8</v>
      </c>
      <c r="B285" s="189" t="s">
        <v>410</v>
      </c>
      <c r="C285" s="189">
        <v>11</v>
      </c>
      <c r="D285" s="189">
        <v>47461783</v>
      </c>
      <c r="E285" s="189" t="s">
        <v>558</v>
      </c>
      <c r="F285" s="189">
        <v>28739976</v>
      </c>
      <c r="G285" s="189" t="s">
        <v>2077</v>
      </c>
      <c r="H285" s="189" t="s">
        <v>285</v>
      </c>
      <c r="I285" s="191" t="s">
        <v>2169</v>
      </c>
      <c r="J285" s="191" t="s">
        <v>535</v>
      </c>
      <c r="K285" s="189" t="s">
        <v>2170</v>
      </c>
      <c r="L285" s="189" t="s">
        <v>558</v>
      </c>
      <c r="M285" s="189" t="s">
        <v>395</v>
      </c>
      <c r="N285" s="189">
        <v>0</v>
      </c>
      <c r="O285" s="189">
        <v>0.38200000000000001</v>
      </c>
      <c r="P285" s="190">
        <v>2.9999999999999999E-7</v>
      </c>
      <c r="Q285" s="189">
        <v>0.38</v>
      </c>
      <c r="R285" s="189" t="s">
        <v>2172</v>
      </c>
      <c r="S285" s="189" t="s">
        <v>2110</v>
      </c>
      <c r="T285" s="189" t="s">
        <v>376</v>
      </c>
    </row>
    <row r="286" spans="1:20">
      <c r="A286" s="189">
        <v>8</v>
      </c>
      <c r="B286" s="189" t="s">
        <v>410</v>
      </c>
      <c r="C286" s="189">
        <v>11</v>
      </c>
      <c r="D286" s="189">
        <v>47481533</v>
      </c>
      <c r="E286" s="189" t="s">
        <v>590</v>
      </c>
      <c r="F286" s="189">
        <v>27863252</v>
      </c>
      <c r="G286" s="189" t="s">
        <v>1666</v>
      </c>
      <c r="H286" s="189" t="s">
        <v>285</v>
      </c>
      <c r="I286" s="191" t="s">
        <v>385</v>
      </c>
      <c r="J286" s="191" t="s">
        <v>2173</v>
      </c>
      <c r="K286" s="189" t="s">
        <v>2174</v>
      </c>
      <c r="L286" s="189" t="s">
        <v>590</v>
      </c>
      <c r="M286" s="189" t="s">
        <v>386</v>
      </c>
      <c r="N286" s="189">
        <v>1</v>
      </c>
      <c r="O286" s="189">
        <v>0.44500000000000001</v>
      </c>
      <c r="P286" s="190">
        <v>7.0000000000000005E-14</v>
      </c>
      <c r="Q286" s="189">
        <v>2.741704E-2</v>
      </c>
      <c r="R286" s="189" t="s">
        <v>2175</v>
      </c>
      <c r="S286" s="189" t="s">
        <v>1569</v>
      </c>
      <c r="T286" s="189" t="s">
        <v>376</v>
      </c>
    </row>
    <row r="287" spans="1:20">
      <c r="A287" s="189">
        <v>8</v>
      </c>
      <c r="B287" s="189" t="s">
        <v>410</v>
      </c>
      <c r="C287" s="189">
        <v>11</v>
      </c>
      <c r="D287" s="189">
        <v>47529947</v>
      </c>
      <c r="E287" s="189" t="s">
        <v>2176</v>
      </c>
      <c r="F287" s="189">
        <v>28448500</v>
      </c>
      <c r="G287" s="189" t="s">
        <v>2004</v>
      </c>
      <c r="H287" s="189" t="s">
        <v>285</v>
      </c>
      <c r="I287" s="191" t="s">
        <v>2177</v>
      </c>
      <c r="J287" s="191" t="s">
        <v>543</v>
      </c>
      <c r="K287" s="189" t="s">
        <v>2178</v>
      </c>
      <c r="L287" s="189" t="s">
        <v>2176</v>
      </c>
      <c r="M287" s="189" t="s">
        <v>395</v>
      </c>
      <c r="N287" s="189">
        <v>0</v>
      </c>
      <c r="O287" s="189">
        <v>0.40179999999999999</v>
      </c>
      <c r="P287" s="190">
        <v>9.9999999999999994E-12</v>
      </c>
      <c r="Q287" s="189">
        <v>2.4500000000000001E-2</v>
      </c>
      <c r="R287" s="189" t="s">
        <v>2179</v>
      </c>
      <c r="S287" s="189" t="s">
        <v>2098</v>
      </c>
      <c r="T287" s="189" t="s">
        <v>376</v>
      </c>
    </row>
    <row r="288" spans="1:20">
      <c r="A288" s="189">
        <v>8</v>
      </c>
      <c r="B288" s="189" t="s">
        <v>410</v>
      </c>
      <c r="C288" s="189">
        <v>11</v>
      </c>
      <c r="D288" s="189">
        <v>47529947</v>
      </c>
      <c r="E288" s="189" t="s">
        <v>2176</v>
      </c>
      <c r="F288" s="189">
        <v>28448500</v>
      </c>
      <c r="G288" s="189" t="s">
        <v>2004</v>
      </c>
      <c r="H288" s="189" t="s">
        <v>285</v>
      </c>
      <c r="I288" s="191" t="s">
        <v>2177</v>
      </c>
      <c r="J288" s="191" t="s">
        <v>543</v>
      </c>
      <c r="K288" s="189" t="s">
        <v>2178</v>
      </c>
      <c r="L288" s="189" t="s">
        <v>2176</v>
      </c>
      <c r="M288" s="189" t="s">
        <v>395</v>
      </c>
      <c r="N288" s="189">
        <v>0</v>
      </c>
      <c r="O288" s="189">
        <v>0.40179999999999999</v>
      </c>
      <c r="P288" s="190">
        <v>1.9999999999999999E-6</v>
      </c>
      <c r="Q288" s="189">
        <v>2.5000000000000001E-2</v>
      </c>
      <c r="R288" s="189" t="s">
        <v>2180</v>
      </c>
      <c r="S288" s="189" t="s">
        <v>2098</v>
      </c>
      <c r="T288" s="189" t="s">
        <v>376</v>
      </c>
    </row>
    <row r="289" spans="1:20">
      <c r="A289" s="189">
        <v>8</v>
      </c>
      <c r="B289" s="189" t="s">
        <v>410</v>
      </c>
      <c r="C289" s="189">
        <v>11</v>
      </c>
      <c r="D289" s="189">
        <v>47529947</v>
      </c>
      <c r="E289" s="189" t="s">
        <v>2176</v>
      </c>
      <c r="F289" s="189">
        <v>28448500</v>
      </c>
      <c r="G289" s="189" t="s">
        <v>2004</v>
      </c>
      <c r="H289" s="189" t="s">
        <v>285</v>
      </c>
      <c r="I289" s="191" t="s">
        <v>2177</v>
      </c>
      <c r="J289" s="191" t="s">
        <v>543</v>
      </c>
      <c r="K289" s="189" t="s">
        <v>2178</v>
      </c>
      <c r="L289" s="189" t="s">
        <v>2176</v>
      </c>
      <c r="M289" s="189" t="s">
        <v>395</v>
      </c>
      <c r="N289" s="189">
        <v>0</v>
      </c>
      <c r="O289" s="189">
        <v>0.40179999999999999</v>
      </c>
      <c r="P289" s="190">
        <v>2.9999999999999999E-7</v>
      </c>
      <c r="Q289" s="189">
        <v>2.35E-2</v>
      </c>
      <c r="R289" s="189" t="s">
        <v>2181</v>
      </c>
      <c r="S289" s="189" t="s">
        <v>2098</v>
      </c>
      <c r="T289" s="189" t="s">
        <v>376</v>
      </c>
    </row>
    <row r="290" spans="1:20">
      <c r="A290" s="189">
        <v>8</v>
      </c>
      <c r="B290" s="189" t="s">
        <v>410</v>
      </c>
      <c r="C290" s="189">
        <v>11</v>
      </c>
      <c r="D290" s="189">
        <v>47529947</v>
      </c>
      <c r="E290" s="189" t="s">
        <v>2176</v>
      </c>
      <c r="F290" s="189">
        <v>28448500</v>
      </c>
      <c r="G290" s="189" t="s">
        <v>2004</v>
      </c>
      <c r="H290" s="189" t="s">
        <v>285</v>
      </c>
      <c r="I290" s="191" t="s">
        <v>2177</v>
      </c>
      <c r="J290" s="191" t="s">
        <v>543</v>
      </c>
      <c r="K290" s="189" t="s">
        <v>2178</v>
      </c>
      <c r="L290" s="189" t="s">
        <v>2176</v>
      </c>
      <c r="M290" s="189" t="s">
        <v>395</v>
      </c>
      <c r="N290" s="189">
        <v>0</v>
      </c>
      <c r="O290" s="189">
        <v>0.41170000000000001</v>
      </c>
      <c r="P290" s="190">
        <v>4.9999999999999997E-12</v>
      </c>
      <c r="Q290" s="189">
        <v>2.6200000000000001E-2</v>
      </c>
      <c r="R290" s="189" t="s">
        <v>2182</v>
      </c>
      <c r="S290" s="189" t="s">
        <v>2098</v>
      </c>
      <c r="T290" s="189" t="s">
        <v>376</v>
      </c>
    </row>
    <row r="291" spans="1:20">
      <c r="A291" s="189">
        <v>8</v>
      </c>
      <c r="B291" s="189" t="s">
        <v>410</v>
      </c>
      <c r="C291" s="189">
        <v>11</v>
      </c>
      <c r="D291" s="189">
        <v>47529947</v>
      </c>
      <c r="E291" s="189" t="s">
        <v>2176</v>
      </c>
      <c r="F291" s="189">
        <v>28448500</v>
      </c>
      <c r="G291" s="189" t="s">
        <v>2004</v>
      </c>
      <c r="H291" s="189" t="s">
        <v>285</v>
      </c>
      <c r="I291" s="191" t="s">
        <v>2177</v>
      </c>
      <c r="J291" s="191" t="s">
        <v>543</v>
      </c>
      <c r="K291" s="189" t="s">
        <v>2178</v>
      </c>
      <c r="L291" s="189" t="s">
        <v>2176</v>
      </c>
      <c r="M291" s="189" t="s">
        <v>395</v>
      </c>
      <c r="N291" s="189">
        <v>0</v>
      </c>
      <c r="O291" s="189">
        <v>0.41170000000000001</v>
      </c>
      <c r="P291" s="190">
        <v>6.9999999999999997E-7</v>
      </c>
      <c r="Q291" s="189">
        <v>2.8000000000000001E-2</v>
      </c>
      <c r="R291" s="189" t="s">
        <v>2183</v>
      </c>
      <c r="S291" s="189" t="s">
        <v>2098</v>
      </c>
      <c r="T291" s="189" t="s">
        <v>376</v>
      </c>
    </row>
    <row r="292" spans="1:20">
      <c r="A292" s="189">
        <v>8</v>
      </c>
      <c r="B292" s="189" t="s">
        <v>410</v>
      </c>
      <c r="C292" s="189">
        <v>11</v>
      </c>
      <c r="D292" s="189">
        <v>47529947</v>
      </c>
      <c r="E292" s="189" t="s">
        <v>2176</v>
      </c>
      <c r="F292" s="189">
        <v>28448500</v>
      </c>
      <c r="G292" s="189" t="s">
        <v>2004</v>
      </c>
      <c r="H292" s="189" t="s">
        <v>285</v>
      </c>
      <c r="I292" s="191" t="s">
        <v>2177</v>
      </c>
      <c r="J292" s="191" t="s">
        <v>543</v>
      </c>
      <c r="K292" s="189" t="s">
        <v>2178</v>
      </c>
      <c r="L292" s="189" t="s">
        <v>2176</v>
      </c>
      <c r="M292" s="189" t="s">
        <v>395</v>
      </c>
      <c r="N292" s="189">
        <v>0</v>
      </c>
      <c r="O292" s="189">
        <v>0.41170000000000001</v>
      </c>
      <c r="P292" s="190">
        <v>7.9999999999999996E-7</v>
      </c>
      <c r="Q292" s="189">
        <v>2.4E-2</v>
      </c>
      <c r="R292" s="189" t="s">
        <v>2184</v>
      </c>
      <c r="S292" s="189" t="s">
        <v>2098</v>
      </c>
      <c r="T292" s="189" t="s">
        <v>376</v>
      </c>
    </row>
    <row r="293" spans="1:20">
      <c r="A293" s="189">
        <v>8</v>
      </c>
      <c r="B293" s="189" t="s">
        <v>410</v>
      </c>
      <c r="C293" s="189">
        <v>11</v>
      </c>
      <c r="D293" s="189">
        <v>47529947</v>
      </c>
      <c r="E293" s="189" t="s">
        <v>2176</v>
      </c>
      <c r="F293" s="189">
        <v>28448500</v>
      </c>
      <c r="G293" s="189" t="s">
        <v>2102</v>
      </c>
      <c r="H293" s="189" t="s">
        <v>285</v>
      </c>
      <c r="I293" s="191" t="s">
        <v>2177</v>
      </c>
      <c r="J293" s="191" t="s">
        <v>543</v>
      </c>
      <c r="K293" s="189" t="s">
        <v>2185</v>
      </c>
      <c r="L293" s="189" t="s">
        <v>2176</v>
      </c>
      <c r="M293" s="189" t="s">
        <v>395</v>
      </c>
      <c r="N293" s="189">
        <v>0</v>
      </c>
      <c r="O293" s="189" t="s">
        <v>1583</v>
      </c>
      <c r="P293" s="190">
        <v>1.9999999999999999E-11</v>
      </c>
      <c r="Q293" s="189"/>
      <c r="R293" s="189"/>
      <c r="S293" s="189" t="s">
        <v>2098</v>
      </c>
      <c r="T293" s="189" t="s">
        <v>376</v>
      </c>
    </row>
    <row r="294" spans="1:20">
      <c r="A294" s="189">
        <v>8</v>
      </c>
      <c r="B294" s="189" t="s">
        <v>410</v>
      </c>
      <c r="C294" s="189">
        <v>11</v>
      </c>
      <c r="D294" s="189">
        <v>47529947</v>
      </c>
      <c r="E294" s="189" t="s">
        <v>2176</v>
      </c>
      <c r="F294" s="189">
        <v>28448500</v>
      </c>
      <c r="G294" s="189" t="s">
        <v>2102</v>
      </c>
      <c r="H294" s="189" t="s">
        <v>285</v>
      </c>
      <c r="I294" s="191" t="s">
        <v>2177</v>
      </c>
      <c r="J294" s="191" t="s">
        <v>543</v>
      </c>
      <c r="K294" s="189" t="s">
        <v>2185</v>
      </c>
      <c r="L294" s="189" t="s">
        <v>2176</v>
      </c>
      <c r="M294" s="189" t="s">
        <v>395</v>
      </c>
      <c r="N294" s="189">
        <v>0</v>
      </c>
      <c r="O294" s="189" t="s">
        <v>1583</v>
      </c>
      <c r="P294" s="190">
        <v>5.0000000000000004E-6</v>
      </c>
      <c r="Q294" s="189"/>
      <c r="R294" s="189"/>
      <c r="S294" s="189" t="s">
        <v>2098</v>
      </c>
      <c r="T294" s="189" t="s">
        <v>376</v>
      </c>
    </row>
    <row r="295" spans="1:20">
      <c r="A295" s="189">
        <v>8</v>
      </c>
      <c r="B295" s="189" t="s">
        <v>410</v>
      </c>
      <c r="C295" s="189">
        <v>11</v>
      </c>
      <c r="D295" s="189">
        <v>47529947</v>
      </c>
      <c r="E295" s="189" t="s">
        <v>2176</v>
      </c>
      <c r="F295" s="189">
        <v>28448500</v>
      </c>
      <c r="G295" s="189" t="s">
        <v>2102</v>
      </c>
      <c r="H295" s="189" t="s">
        <v>285</v>
      </c>
      <c r="I295" s="191" t="s">
        <v>2177</v>
      </c>
      <c r="J295" s="191" t="s">
        <v>543</v>
      </c>
      <c r="K295" s="189" t="s">
        <v>2185</v>
      </c>
      <c r="L295" s="189" t="s">
        <v>2176</v>
      </c>
      <c r="M295" s="189" t="s">
        <v>395</v>
      </c>
      <c r="N295" s="189">
        <v>0</v>
      </c>
      <c r="O295" s="189" t="s">
        <v>1583</v>
      </c>
      <c r="P295" s="190">
        <v>5.0000000000000004E-6</v>
      </c>
      <c r="Q295" s="189"/>
      <c r="R295" s="189"/>
      <c r="S295" s="189" t="s">
        <v>2098</v>
      </c>
      <c r="T295" s="189" t="s">
        <v>376</v>
      </c>
    </row>
    <row r="296" spans="1:20">
      <c r="A296" s="189">
        <v>8</v>
      </c>
      <c r="B296" s="189" t="s">
        <v>410</v>
      </c>
      <c r="C296" s="189">
        <v>11</v>
      </c>
      <c r="D296" s="189">
        <v>47529947</v>
      </c>
      <c r="E296" s="189" t="s">
        <v>2176</v>
      </c>
      <c r="F296" s="189">
        <v>28448500</v>
      </c>
      <c r="G296" s="189" t="s">
        <v>2102</v>
      </c>
      <c r="H296" s="189" t="s">
        <v>285</v>
      </c>
      <c r="I296" s="191" t="s">
        <v>2177</v>
      </c>
      <c r="J296" s="191" t="s">
        <v>543</v>
      </c>
      <c r="K296" s="189" t="s">
        <v>2185</v>
      </c>
      <c r="L296" s="189" t="s">
        <v>2176</v>
      </c>
      <c r="M296" s="189" t="s">
        <v>395</v>
      </c>
      <c r="N296" s="189">
        <v>0</v>
      </c>
      <c r="O296" s="189" t="s">
        <v>1583</v>
      </c>
      <c r="P296" s="190">
        <v>6E-11</v>
      </c>
      <c r="Q296" s="189"/>
      <c r="R296" s="189"/>
      <c r="S296" s="189" t="s">
        <v>2098</v>
      </c>
      <c r="T296" s="189" t="s">
        <v>376</v>
      </c>
    </row>
    <row r="297" spans="1:20">
      <c r="A297" s="189">
        <v>8</v>
      </c>
      <c r="B297" s="189" t="s">
        <v>410</v>
      </c>
      <c r="C297" s="189">
        <v>11</v>
      </c>
      <c r="D297" s="189">
        <v>47529947</v>
      </c>
      <c r="E297" s="189" t="s">
        <v>2176</v>
      </c>
      <c r="F297" s="189">
        <v>28448500</v>
      </c>
      <c r="G297" s="189" t="s">
        <v>2102</v>
      </c>
      <c r="H297" s="189" t="s">
        <v>285</v>
      </c>
      <c r="I297" s="191" t="s">
        <v>2177</v>
      </c>
      <c r="J297" s="191" t="s">
        <v>543</v>
      </c>
      <c r="K297" s="189" t="s">
        <v>2185</v>
      </c>
      <c r="L297" s="189" t="s">
        <v>2176</v>
      </c>
      <c r="M297" s="189" t="s">
        <v>395</v>
      </c>
      <c r="N297" s="189">
        <v>0</v>
      </c>
      <c r="O297" s="189" t="s">
        <v>1583</v>
      </c>
      <c r="P297" s="190">
        <v>6.9999999999999999E-6</v>
      </c>
      <c r="Q297" s="189"/>
      <c r="R297" s="189"/>
      <c r="S297" s="189" t="s">
        <v>2098</v>
      </c>
      <c r="T297" s="189" t="s">
        <v>376</v>
      </c>
    </row>
    <row r="298" spans="1:20">
      <c r="A298" s="189">
        <v>8</v>
      </c>
      <c r="B298" s="189" t="s">
        <v>410</v>
      </c>
      <c r="C298" s="189">
        <v>11</v>
      </c>
      <c r="D298" s="189">
        <v>47529947</v>
      </c>
      <c r="E298" s="189" t="s">
        <v>2176</v>
      </c>
      <c r="F298" s="189">
        <v>28448500</v>
      </c>
      <c r="G298" s="189" t="s">
        <v>2104</v>
      </c>
      <c r="H298" s="189" t="s">
        <v>285</v>
      </c>
      <c r="I298" s="191" t="s">
        <v>2177</v>
      </c>
      <c r="J298" s="191" t="s">
        <v>543</v>
      </c>
      <c r="K298" s="189" t="s">
        <v>2178</v>
      </c>
      <c r="L298" s="189" t="s">
        <v>2176</v>
      </c>
      <c r="M298" s="189" t="s">
        <v>395</v>
      </c>
      <c r="N298" s="189">
        <v>0</v>
      </c>
      <c r="O298" s="189">
        <v>0.40179999999999999</v>
      </c>
      <c r="P298" s="190">
        <v>2E-8</v>
      </c>
      <c r="Q298" s="189">
        <v>2.2700000000000001E-2</v>
      </c>
      <c r="R298" s="189" t="s">
        <v>2186</v>
      </c>
      <c r="S298" s="189" t="s">
        <v>2098</v>
      </c>
      <c r="T298" s="189" t="s">
        <v>376</v>
      </c>
    </row>
    <row r="299" spans="1:20">
      <c r="A299" s="189">
        <v>8</v>
      </c>
      <c r="B299" s="189" t="s">
        <v>410</v>
      </c>
      <c r="C299" s="189">
        <v>11</v>
      </c>
      <c r="D299" s="189">
        <v>47529947</v>
      </c>
      <c r="E299" s="189" t="s">
        <v>2176</v>
      </c>
      <c r="F299" s="189">
        <v>28448500</v>
      </c>
      <c r="G299" s="189" t="s">
        <v>2104</v>
      </c>
      <c r="H299" s="189" t="s">
        <v>285</v>
      </c>
      <c r="I299" s="191" t="s">
        <v>2177</v>
      </c>
      <c r="J299" s="191" t="s">
        <v>543</v>
      </c>
      <c r="K299" s="189" t="s">
        <v>2178</v>
      </c>
      <c r="L299" s="189" t="s">
        <v>2176</v>
      </c>
      <c r="M299" s="189" t="s">
        <v>395</v>
      </c>
      <c r="N299" s="189">
        <v>0</v>
      </c>
      <c r="O299" s="189">
        <v>0.41170000000000001</v>
      </c>
      <c r="P299" s="190">
        <v>4.0000000000000002E-9</v>
      </c>
      <c r="Q299" s="189">
        <v>2.47E-2</v>
      </c>
      <c r="R299" s="189" t="s">
        <v>2187</v>
      </c>
      <c r="S299" s="189" t="s">
        <v>2098</v>
      </c>
      <c r="T299" s="189" t="s">
        <v>376</v>
      </c>
    </row>
    <row r="300" spans="1:20">
      <c r="A300" s="189">
        <v>8</v>
      </c>
      <c r="B300" s="189" t="s">
        <v>410</v>
      </c>
      <c r="C300" s="189">
        <v>11</v>
      </c>
      <c r="D300" s="189">
        <v>47557871</v>
      </c>
      <c r="E300" s="189" t="s">
        <v>552</v>
      </c>
      <c r="F300" s="189">
        <v>24162737</v>
      </c>
      <c r="G300" s="189" t="s">
        <v>2188</v>
      </c>
      <c r="H300" s="189" t="s">
        <v>285</v>
      </c>
      <c r="I300" s="191" t="s">
        <v>543</v>
      </c>
      <c r="J300" s="191" t="s">
        <v>543</v>
      </c>
      <c r="K300" s="189" t="s">
        <v>2189</v>
      </c>
      <c r="L300" s="189" t="s">
        <v>552</v>
      </c>
      <c r="M300" s="189" t="s">
        <v>395</v>
      </c>
      <c r="N300" s="189">
        <v>0</v>
      </c>
      <c r="O300" s="189">
        <v>0.316</v>
      </c>
      <c r="P300" s="190">
        <v>1E-8</v>
      </c>
      <c r="Q300" s="189">
        <v>1.08</v>
      </c>
      <c r="R300" s="189" t="s">
        <v>2190</v>
      </c>
      <c r="S300" s="189" t="s">
        <v>2191</v>
      </c>
      <c r="T300" s="189" t="s">
        <v>376</v>
      </c>
    </row>
    <row r="301" spans="1:20">
      <c r="A301" s="189">
        <v>8</v>
      </c>
      <c r="B301" s="189" t="s">
        <v>410</v>
      </c>
      <c r="C301" s="189">
        <v>11</v>
      </c>
      <c r="D301" s="189">
        <v>47650993</v>
      </c>
      <c r="E301" s="189" t="s">
        <v>2192</v>
      </c>
      <c r="F301" s="189">
        <v>20935630</v>
      </c>
      <c r="G301" s="189" t="s">
        <v>2004</v>
      </c>
      <c r="H301" s="189" t="s">
        <v>285</v>
      </c>
      <c r="I301" s="191" t="s">
        <v>2193</v>
      </c>
      <c r="J301" s="191" t="s">
        <v>551</v>
      </c>
      <c r="K301" s="189" t="s">
        <v>2194</v>
      </c>
      <c r="L301" s="189" t="s">
        <v>2192</v>
      </c>
      <c r="M301" s="189" t="s">
        <v>395</v>
      </c>
      <c r="N301" s="189">
        <v>0</v>
      </c>
      <c r="O301" s="189">
        <v>0.41</v>
      </c>
      <c r="P301" s="190">
        <v>2E-12</v>
      </c>
      <c r="Q301" s="189">
        <v>0.06</v>
      </c>
      <c r="R301" s="189" t="s">
        <v>2195</v>
      </c>
      <c r="S301" s="189" t="s">
        <v>2070</v>
      </c>
      <c r="T301" s="189" t="s">
        <v>376</v>
      </c>
    </row>
    <row r="302" spans="1:20">
      <c r="A302" s="189">
        <v>8</v>
      </c>
      <c r="B302" s="189" t="s">
        <v>410</v>
      </c>
      <c r="C302" s="189">
        <v>11</v>
      </c>
      <c r="D302" s="189">
        <v>47650993</v>
      </c>
      <c r="E302" s="189" t="s">
        <v>2192</v>
      </c>
      <c r="F302" s="189">
        <v>25673413</v>
      </c>
      <c r="G302" s="189" t="s">
        <v>2004</v>
      </c>
      <c r="H302" s="189" t="s">
        <v>285</v>
      </c>
      <c r="I302" s="191" t="s">
        <v>551</v>
      </c>
      <c r="J302" s="191" t="s">
        <v>551</v>
      </c>
      <c r="K302" s="189" t="s">
        <v>2194</v>
      </c>
      <c r="L302" s="189" t="s">
        <v>2192</v>
      </c>
      <c r="M302" s="189" t="s">
        <v>395</v>
      </c>
      <c r="N302" s="189">
        <v>0</v>
      </c>
      <c r="O302" s="189">
        <v>0.40100000000000002</v>
      </c>
      <c r="P302" s="190">
        <v>1.0000000000000001E-17</v>
      </c>
      <c r="Q302" s="189">
        <v>2.5999999999999999E-2</v>
      </c>
      <c r="R302" s="189" t="s">
        <v>2196</v>
      </c>
      <c r="S302" s="189" t="s">
        <v>2080</v>
      </c>
      <c r="T302" s="189" t="s">
        <v>376</v>
      </c>
    </row>
    <row r="303" spans="1:20">
      <c r="A303" s="189">
        <v>8</v>
      </c>
      <c r="B303" s="189" t="s">
        <v>410</v>
      </c>
      <c r="C303" s="189">
        <v>11</v>
      </c>
      <c r="D303" s="189">
        <v>47650993</v>
      </c>
      <c r="E303" s="189" t="s">
        <v>2192</v>
      </c>
      <c r="F303" s="189">
        <v>25673413</v>
      </c>
      <c r="G303" s="189" t="s">
        <v>2004</v>
      </c>
      <c r="H303" s="189" t="s">
        <v>285</v>
      </c>
      <c r="I303" s="191" t="s">
        <v>551</v>
      </c>
      <c r="J303" s="191" t="s">
        <v>551</v>
      </c>
      <c r="K303" s="189" t="s">
        <v>2194</v>
      </c>
      <c r="L303" s="189" t="s">
        <v>2192</v>
      </c>
      <c r="M303" s="189" t="s">
        <v>395</v>
      </c>
      <c r="N303" s="189">
        <v>0</v>
      </c>
      <c r="O303" s="189">
        <v>0.40500000000000003</v>
      </c>
      <c r="P303" s="190">
        <v>2.0000000000000001E-10</v>
      </c>
      <c r="Q303" s="189">
        <v>2.5999999999999999E-2</v>
      </c>
      <c r="R303" s="189" t="s">
        <v>2197</v>
      </c>
      <c r="S303" s="189" t="s">
        <v>2080</v>
      </c>
      <c r="T303" s="189" t="s">
        <v>376</v>
      </c>
    </row>
    <row r="304" spans="1:20">
      <c r="A304" s="189">
        <v>8</v>
      </c>
      <c r="B304" s="189" t="s">
        <v>410</v>
      </c>
      <c r="C304" s="189">
        <v>11</v>
      </c>
      <c r="D304" s="189">
        <v>47650993</v>
      </c>
      <c r="E304" s="189" t="s">
        <v>2192</v>
      </c>
      <c r="F304" s="189">
        <v>25673413</v>
      </c>
      <c r="G304" s="189" t="s">
        <v>2004</v>
      </c>
      <c r="H304" s="189" t="s">
        <v>285</v>
      </c>
      <c r="I304" s="191" t="s">
        <v>551</v>
      </c>
      <c r="J304" s="191" t="s">
        <v>551</v>
      </c>
      <c r="K304" s="189" t="s">
        <v>2194</v>
      </c>
      <c r="L304" s="189" t="s">
        <v>2192</v>
      </c>
      <c r="M304" s="189" t="s">
        <v>395</v>
      </c>
      <c r="N304" s="189">
        <v>0</v>
      </c>
      <c r="O304" s="189">
        <v>0.40699999999999997</v>
      </c>
      <c r="P304" s="190">
        <v>4.9999999999999999E-17</v>
      </c>
      <c r="Q304" s="189">
        <v>2.5999999999999999E-2</v>
      </c>
      <c r="R304" s="189" t="s">
        <v>2198</v>
      </c>
      <c r="S304" s="189" t="s">
        <v>2080</v>
      </c>
      <c r="T304" s="189" t="s">
        <v>376</v>
      </c>
    </row>
    <row r="305" spans="1:20">
      <c r="A305" s="189">
        <v>8</v>
      </c>
      <c r="B305" s="189" t="s">
        <v>410</v>
      </c>
      <c r="C305" s="189">
        <v>11</v>
      </c>
      <c r="D305" s="189">
        <v>47650993</v>
      </c>
      <c r="E305" s="189" t="s">
        <v>2192</v>
      </c>
      <c r="F305" s="189">
        <v>25673413</v>
      </c>
      <c r="G305" s="189" t="s">
        <v>2004</v>
      </c>
      <c r="H305" s="189" t="s">
        <v>285</v>
      </c>
      <c r="I305" s="191" t="s">
        <v>551</v>
      </c>
      <c r="J305" s="191" t="s">
        <v>551</v>
      </c>
      <c r="K305" s="189" t="s">
        <v>2194</v>
      </c>
      <c r="L305" s="189" t="s">
        <v>2192</v>
      </c>
      <c r="M305" s="189" t="s">
        <v>395</v>
      </c>
      <c r="N305" s="189">
        <v>0</v>
      </c>
      <c r="O305" s="189">
        <v>0.40899999999999997</v>
      </c>
      <c r="P305" s="190">
        <v>1.9999999999999999E-11</v>
      </c>
      <c r="Q305" s="189">
        <v>2.7E-2</v>
      </c>
      <c r="R305" s="189" t="s">
        <v>2182</v>
      </c>
      <c r="S305" s="189" t="s">
        <v>2080</v>
      </c>
      <c r="T305" s="189" t="s">
        <v>376</v>
      </c>
    </row>
    <row r="306" spans="1:20">
      <c r="A306" s="189">
        <v>8</v>
      </c>
      <c r="B306" s="189" t="s">
        <v>410</v>
      </c>
      <c r="C306" s="189">
        <v>11</v>
      </c>
      <c r="D306" s="189">
        <v>47650993</v>
      </c>
      <c r="E306" s="189" t="s">
        <v>2192</v>
      </c>
      <c r="F306" s="189">
        <v>28443625</v>
      </c>
      <c r="G306" s="189" t="s">
        <v>2090</v>
      </c>
      <c r="H306" s="189" t="s">
        <v>285</v>
      </c>
      <c r="I306" s="191" t="s">
        <v>551</v>
      </c>
      <c r="J306" s="191" t="s">
        <v>551</v>
      </c>
      <c r="K306" s="189" t="s">
        <v>2194</v>
      </c>
      <c r="L306" s="189" t="s">
        <v>2192</v>
      </c>
      <c r="M306" s="189" t="s">
        <v>395</v>
      </c>
      <c r="N306" s="189">
        <v>0</v>
      </c>
      <c r="O306" s="189">
        <v>0.39329999999999998</v>
      </c>
      <c r="P306" s="190">
        <v>9.9999999999999994E-12</v>
      </c>
      <c r="Q306" s="189">
        <v>2.23E-2</v>
      </c>
      <c r="R306" s="189" t="s">
        <v>2199</v>
      </c>
      <c r="S306" s="189" t="s">
        <v>2092</v>
      </c>
      <c r="T306" s="189" t="s">
        <v>376</v>
      </c>
    </row>
    <row r="307" spans="1:20">
      <c r="A307" s="189">
        <v>8</v>
      </c>
      <c r="B307" s="189" t="s">
        <v>410</v>
      </c>
      <c r="C307" s="189">
        <v>11</v>
      </c>
      <c r="D307" s="189">
        <v>47650993</v>
      </c>
      <c r="E307" s="189" t="s">
        <v>2192</v>
      </c>
      <c r="F307" s="189">
        <v>28443625</v>
      </c>
      <c r="G307" s="189" t="s">
        <v>2090</v>
      </c>
      <c r="H307" s="189" t="s">
        <v>285</v>
      </c>
      <c r="I307" s="191" t="s">
        <v>551</v>
      </c>
      <c r="J307" s="191" t="s">
        <v>551</v>
      </c>
      <c r="K307" s="189" t="s">
        <v>2194</v>
      </c>
      <c r="L307" s="189" t="s">
        <v>2192</v>
      </c>
      <c r="M307" s="189" t="s">
        <v>395</v>
      </c>
      <c r="N307" s="189">
        <v>0</v>
      </c>
      <c r="O307" s="189">
        <v>0.39329999999999998</v>
      </c>
      <c r="P307" s="190">
        <v>9.9999999999999995E-8</v>
      </c>
      <c r="Q307" s="189">
        <v>2.5399999999999999E-2</v>
      </c>
      <c r="R307" s="189" t="s">
        <v>2200</v>
      </c>
      <c r="S307" s="189" t="s">
        <v>2092</v>
      </c>
      <c r="T307" s="189" t="s">
        <v>376</v>
      </c>
    </row>
    <row r="308" spans="1:20">
      <c r="A308" s="189">
        <v>8</v>
      </c>
      <c r="B308" s="189" t="s">
        <v>410</v>
      </c>
      <c r="C308" s="189">
        <v>11</v>
      </c>
      <c r="D308" s="189">
        <v>47650993</v>
      </c>
      <c r="E308" s="189" t="s">
        <v>2192</v>
      </c>
      <c r="F308" s="189">
        <v>28443625</v>
      </c>
      <c r="G308" s="189" t="s">
        <v>2090</v>
      </c>
      <c r="H308" s="189" t="s">
        <v>285</v>
      </c>
      <c r="I308" s="191" t="s">
        <v>551</v>
      </c>
      <c r="J308" s="191" t="s">
        <v>551</v>
      </c>
      <c r="K308" s="189" t="s">
        <v>2194</v>
      </c>
      <c r="L308" s="189" t="s">
        <v>2192</v>
      </c>
      <c r="M308" s="189" t="s">
        <v>395</v>
      </c>
      <c r="N308" s="189">
        <v>0</v>
      </c>
      <c r="O308" s="189">
        <v>0.39329999999999998</v>
      </c>
      <c r="P308" s="190">
        <v>1.9999999999999999E-6</v>
      </c>
      <c r="Q308" s="189">
        <v>0.02</v>
      </c>
      <c r="R308" s="189" t="s">
        <v>2201</v>
      </c>
      <c r="S308" s="189" t="s">
        <v>2092</v>
      </c>
      <c r="T308" s="189" t="s">
        <v>376</v>
      </c>
    </row>
    <row r="309" spans="1:20">
      <c r="A309" s="189">
        <v>8</v>
      </c>
      <c r="B309" s="189" t="s">
        <v>410</v>
      </c>
      <c r="C309" s="189">
        <v>11</v>
      </c>
      <c r="D309" s="189">
        <v>47650993</v>
      </c>
      <c r="E309" s="189" t="s">
        <v>2192</v>
      </c>
      <c r="F309" s="189">
        <v>28443625</v>
      </c>
      <c r="G309" s="189" t="s">
        <v>2094</v>
      </c>
      <c r="H309" s="189" t="s">
        <v>285</v>
      </c>
      <c r="I309" s="191" t="s">
        <v>551</v>
      </c>
      <c r="J309" s="191" t="s">
        <v>551</v>
      </c>
      <c r="K309" s="189" t="s">
        <v>2194</v>
      </c>
      <c r="L309" s="189" t="s">
        <v>2192</v>
      </c>
      <c r="M309" s="189" t="s">
        <v>395</v>
      </c>
      <c r="N309" s="189">
        <v>0</v>
      </c>
      <c r="O309" s="189">
        <v>0.39329999999999998</v>
      </c>
      <c r="P309" s="190">
        <v>1E-8</v>
      </c>
      <c r="Q309" s="189">
        <v>2.12E-2</v>
      </c>
      <c r="R309" s="189" t="s">
        <v>2202</v>
      </c>
      <c r="S309" s="189" t="s">
        <v>2092</v>
      </c>
      <c r="T309" s="189" t="s">
        <v>376</v>
      </c>
    </row>
    <row r="310" spans="1:20">
      <c r="A310" s="189">
        <v>8</v>
      </c>
      <c r="B310" s="189" t="s">
        <v>410</v>
      </c>
      <c r="C310" s="189">
        <v>11</v>
      </c>
      <c r="D310" s="189">
        <v>47650993</v>
      </c>
      <c r="E310" s="189" t="s">
        <v>2192</v>
      </c>
      <c r="F310" s="189">
        <v>28443625</v>
      </c>
      <c r="G310" s="189" t="s">
        <v>2094</v>
      </c>
      <c r="H310" s="189" t="s">
        <v>285</v>
      </c>
      <c r="I310" s="191" t="s">
        <v>551</v>
      </c>
      <c r="J310" s="191" t="s">
        <v>551</v>
      </c>
      <c r="K310" s="189" t="s">
        <v>2194</v>
      </c>
      <c r="L310" s="189" t="s">
        <v>2192</v>
      </c>
      <c r="M310" s="189" t="s">
        <v>395</v>
      </c>
      <c r="N310" s="189">
        <v>0</v>
      </c>
      <c r="O310" s="189">
        <v>0.39329999999999998</v>
      </c>
      <c r="P310" s="190">
        <v>6.0000000000000002E-6</v>
      </c>
      <c r="Q310" s="189">
        <v>2.4500000000000001E-2</v>
      </c>
      <c r="R310" s="189" t="s">
        <v>2203</v>
      </c>
      <c r="S310" s="189" t="s">
        <v>2092</v>
      </c>
      <c r="T310" s="189" t="s">
        <v>376</v>
      </c>
    </row>
    <row r="311" spans="1:20">
      <c r="A311" s="189">
        <v>8</v>
      </c>
      <c r="B311" s="189" t="s">
        <v>410</v>
      </c>
      <c r="C311" s="189">
        <v>11</v>
      </c>
      <c r="D311" s="189">
        <v>47650993</v>
      </c>
      <c r="E311" s="189" t="s">
        <v>2192</v>
      </c>
      <c r="F311" s="189">
        <v>28443625</v>
      </c>
      <c r="G311" s="189" t="s">
        <v>2096</v>
      </c>
      <c r="H311" s="189" t="s">
        <v>285</v>
      </c>
      <c r="I311" s="191" t="s">
        <v>551</v>
      </c>
      <c r="J311" s="191" t="s">
        <v>551</v>
      </c>
      <c r="K311" s="189" t="s">
        <v>2194</v>
      </c>
      <c r="L311" s="189" t="s">
        <v>2192</v>
      </c>
      <c r="M311" s="189" t="s">
        <v>395</v>
      </c>
      <c r="N311" s="189">
        <v>0</v>
      </c>
      <c r="O311" s="189">
        <v>0.39329999999999998</v>
      </c>
      <c r="P311" s="190">
        <v>3.0000000000000001E-6</v>
      </c>
      <c r="Q311" s="189"/>
      <c r="R311" s="189"/>
      <c r="S311" s="189" t="s">
        <v>2092</v>
      </c>
      <c r="T311" s="189" t="s">
        <v>376</v>
      </c>
    </row>
    <row r="312" spans="1:20">
      <c r="A312" s="189">
        <v>8</v>
      </c>
      <c r="B312" s="189" t="s">
        <v>410</v>
      </c>
      <c r="C312" s="189">
        <v>11</v>
      </c>
      <c r="D312" s="189">
        <v>47650993</v>
      </c>
      <c r="E312" s="189" t="s">
        <v>2192</v>
      </c>
      <c r="F312" s="189">
        <v>28443625</v>
      </c>
      <c r="G312" s="189" t="s">
        <v>2096</v>
      </c>
      <c r="H312" s="189" t="s">
        <v>285</v>
      </c>
      <c r="I312" s="191" t="s">
        <v>551</v>
      </c>
      <c r="J312" s="191" t="s">
        <v>551</v>
      </c>
      <c r="K312" s="189" t="s">
        <v>2194</v>
      </c>
      <c r="L312" s="189" t="s">
        <v>2192</v>
      </c>
      <c r="M312" s="189" t="s">
        <v>395</v>
      </c>
      <c r="N312" s="189">
        <v>0</v>
      </c>
      <c r="O312" s="189">
        <v>0.39329999999999998</v>
      </c>
      <c r="P312" s="190">
        <v>3.9999999999999998E-7</v>
      </c>
      <c r="Q312" s="189"/>
      <c r="R312" s="189"/>
      <c r="S312" s="189" t="s">
        <v>2092</v>
      </c>
      <c r="T312" s="189" t="s">
        <v>376</v>
      </c>
    </row>
    <row r="313" spans="1:20">
      <c r="A313" s="189">
        <v>8</v>
      </c>
      <c r="B313" s="189" t="s">
        <v>410</v>
      </c>
      <c r="C313" s="189">
        <v>11</v>
      </c>
      <c r="D313" s="189">
        <v>47650993</v>
      </c>
      <c r="E313" s="189" t="s">
        <v>2192</v>
      </c>
      <c r="F313" s="189">
        <v>28443625</v>
      </c>
      <c r="G313" s="189" t="s">
        <v>2096</v>
      </c>
      <c r="H313" s="189" t="s">
        <v>285</v>
      </c>
      <c r="I313" s="191" t="s">
        <v>551</v>
      </c>
      <c r="J313" s="191" t="s">
        <v>551</v>
      </c>
      <c r="K313" s="189" t="s">
        <v>2194</v>
      </c>
      <c r="L313" s="189" t="s">
        <v>2192</v>
      </c>
      <c r="M313" s="189" t="s">
        <v>395</v>
      </c>
      <c r="N313" s="189">
        <v>0</v>
      </c>
      <c r="O313" s="189">
        <v>0.39329999999999998</v>
      </c>
      <c r="P313" s="190">
        <v>7.0000000000000001E-12</v>
      </c>
      <c r="Q313" s="189"/>
      <c r="R313" s="189"/>
      <c r="S313" s="189" t="s">
        <v>2092</v>
      </c>
      <c r="T313" s="189" t="s">
        <v>376</v>
      </c>
    </row>
    <row r="314" spans="1:20">
      <c r="A314" s="189">
        <v>8</v>
      </c>
      <c r="B314" s="189" t="s">
        <v>410</v>
      </c>
      <c r="C314" s="189">
        <v>11</v>
      </c>
      <c r="D314" s="189">
        <v>47650993</v>
      </c>
      <c r="E314" s="189" t="s">
        <v>2192</v>
      </c>
      <c r="F314" s="189">
        <v>28448500</v>
      </c>
      <c r="G314" s="189" t="s">
        <v>2004</v>
      </c>
      <c r="H314" s="189" t="s">
        <v>285</v>
      </c>
      <c r="I314" s="191" t="s">
        <v>551</v>
      </c>
      <c r="J314" s="191" t="s">
        <v>551</v>
      </c>
      <c r="K314" s="189" t="s">
        <v>2194</v>
      </c>
      <c r="L314" s="189" t="s">
        <v>2192</v>
      </c>
      <c r="M314" s="189" t="s">
        <v>395</v>
      </c>
      <c r="N314" s="189">
        <v>0</v>
      </c>
      <c r="O314" s="189">
        <v>0.4007</v>
      </c>
      <c r="P314" s="190">
        <v>9.9999999999999994E-12</v>
      </c>
      <c r="Q314" s="189">
        <v>2.41E-2</v>
      </c>
      <c r="R314" s="189" t="s">
        <v>2204</v>
      </c>
      <c r="S314" s="189" t="s">
        <v>2098</v>
      </c>
      <c r="T314" s="189" t="s">
        <v>376</v>
      </c>
    </row>
    <row r="315" spans="1:20">
      <c r="A315" s="189">
        <v>8</v>
      </c>
      <c r="B315" s="189" t="s">
        <v>410</v>
      </c>
      <c r="C315" s="189">
        <v>11</v>
      </c>
      <c r="D315" s="189">
        <v>47650993</v>
      </c>
      <c r="E315" s="189" t="s">
        <v>2192</v>
      </c>
      <c r="F315" s="189">
        <v>28448500</v>
      </c>
      <c r="G315" s="189" t="s">
        <v>2004</v>
      </c>
      <c r="H315" s="189" t="s">
        <v>285</v>
      </c>
      <c r="I315" s="191" t="s">
        <v>551</v>
      </c>
      <c r="J315" s="191" t="s">
        <v>551</v>
      </c>
      <c r="K315" s="189" t="s">
        <v>2194</v>
      </c>
      <c r="L315" s="189" t="s">
        <v>2192</v>
      </c>
      <c r="M315" s="189" t="s">
        <v>395</v>
      </c>
      <c r="N315" s="189">
        <v>0</v>
      </c>
      <c r="O315" s="189">
        <v>0.4007</v>
      </c>
      <c r="P315" s="190">
        <v>1.9999999999999999E-6</v>
      </c>
      <c r="Q315" s="189">
        <v>2.1600000000000001E-2</v>
      </c>
      <c r="R315" s="189" t="s">
        <v>2205</v>
      </c>
      <c r="S315" s="189" t="s">
        <v>2098</v>
      </c>
      <c r="T315" s="189" t="s">
        <v>376</v>
      </c>
    </row>
    <row r="316" spans="1:20">
      <c r="A316" s="189">
        <v>8</v>
      </c>
      <c r="B316" s="189" t="s">
        <v>410</v>
      </c>
      <c r="C316" s="189">
        <v>11</v>
      </c>
      <c r="D316" s="189">
        <v>47650993</v>
      </c>
      <c r="E316" s="189" t="s">
        <v>2192</v>
      </c>
      <c r="F316" s="189">
        <v>28448500</v>
      </c>
      <c r="G316" s="189" t="s">
        <v>2004</v>
      </c>
      <c r="H316" s="189" t="s">
        <v>285</v>
      </c>
      <c r="I316" s="191" t="s">
        <v>551</v>
      </c>
      <c r="J316" s="191" t="s">
        <v>551</v>
      </c>
      <c r="K316" s="189" t="s">
        <v>2194</v>
      </c>
      <c r="L316" s="189" t="s">
        <v>2192</v>
      </c>
      <c r="M316" s="189" t="s">
        <v>395</v>
      </c>
      <c r="N316" s="189">
        <v>0</v>
      </c>
      <c r="O316" s="189">
        <v>0.4007</v>
      </c>
      <c r="P316" s="190">
        <v>2.9999999999999999E-7</v>
      </c>
      <c r="Q316" s="189">
        <v>2.69E-2</v>
      </c>
      <c r="R316" s="189" t="s">
        <v>2206</v>
      </c>
      <c r="S316" s="189" t="s">
        <v>2098</v>
      </c>
      <c r="T316" s="189" t="s">
        <v>376</v>
      </c>
    </row>
    <row r="317" spans="1:20">
      <c r="A317" s="189">
        <v>8</v>
      </c>
      <c r="B317" s="189" t="s">
        <v>410</v>
      </c>
      <c r="C317" s="189">
        <v>11</v>
      </c>
      <c r="D317" s="189">
        <v>47650993</v>
      </c>
      <c r="E317" s="189" t="s">
        <v>2192</v>
      </c>
      <c r="F317" s="189">
        <v>28448500</v>
      </c>
      <c r="G317" s="189" t="s">
        <v>2004</v>
      </c>
      <c r="H317" s="189" t="s">
        <v>285</v>
      </c>
      <c r="I317" s="191" t="s">
        <v>551</v>
      </c>
      <c r="J317" s="191" t="s">
        <v>551</v>
      </c>
      <c r="K317" s="189" t="s">
        <v>2194</v>
      </c>
      <c r="L317" s="189" t="s">
        <v>2192</v>
      </c>
      <c r="M317" s="189" t="s">
        <v>395</v>
      </c>
      <c r="N317" s="189">
        <v>0</v>
      </c>
      <c r="O317" s="189">
        <v>0.41060000000000002</v>
      </c>
      <c r="P317" s="190">
        <v>9.9999999999999995E-8</v>
      </c>
      <c r="Q317" s="189">
        <v>2.9700000000000001E-2</v>
      </c>
      <c r="R317" s="189" t="s">
        <v>2207</v>
      </c>
      <c r="S317" s="189" t="s">
        <v>2098</v>
      </c>
      <c r="T317" s="189" t="s">
        <v>376</v>
      </c>
    </row>
    <row r="318" spans="1:20">
      <c r="A318" s="189">
        <v>8</v>
      </c>
      <c r="B318" s="189" t="s">
        <v>410</v>
      </c>
      <c r="C318" s="189">
        <v>11</v>
      </c>
      <c r="D318" s="189">
        <v>47650993</v>
      </c>
      <c r="E318" s="189" t="s">
        <v>2192</v>
      </c>
      <c r="F318" s="189">
        <v>28448500</v>
      </c>
      <c r="G318" s="189" t="s">
        <v>2004</v>
      </c>
      <c r="H318" s="189" t="s">
        <v>285</v>
      </c>
      <c r="I318" s="191" t="s">
        <v>551</v>
      </c>
      <c r="J318" s="191" t="s">
        <v>551</v>
      </c>
      <c r="K318" s="189" t="s">
        <v>2194</v>
      </c>
      <c r="L318" s="189" t="s">
        <v>2192</v>
      </c>
      <c r="M318" s="189" t="s">
        <v>395</v>
      </c>
      <c r="N318" s="189">
        <v>0</v>
      </c>
      <c r="O318" s="189">
        <v>0.41060000000000002</v>
      </c>
      <c r="P318" s="190">
        <v>3.0000000000000001E-6</v>
      </c>
      <c r="Q318" s="189">
        <v>2.2499999999999999E-2</v>
      </c>
      <c r="R318" s="189" t="s">
        <v>2208</v>
      </c>
      <c r="S318" s="189" t="s">
        <v>2098</v>
      </c>
      <c r="T318" s="189" t="s">
        <v>376</v>
      </c>
    </row>
    <row r="319" spans="1:20">
      <c r="A319" s="189">
        <v>8</v>
      </c>
      <c r="B319" s="189" t="s">
        <v>410</v>
      </c>
      <c r="C319" s="189">
        <v>11</v>
      </c>
      <c r="D319" s="189">
        <v>47650993</v>
      </c>
      <c r="E319" s="189" t="s">
        <v>2192</v>
      </c>
      <c r="F319" s="189">
        <v>28448500</v>
      </c>
      <c r="G319" s="189" t="s">
        <v>2004</v>
      </c>
      <c r="H319" s="189" t="s">
        <v>285</v>
      </c>
      <c r="I319" s="191" t="s">
        <v>551</v>
      </c>
      <c r="J319" s="191" t="s">
        <v>551</v>
      </c>
      <c r="K319" s="189" t="s">
        <v>2194</v>
      </c>
      <c r="L319" s="189" t="s">
        <v>2192</v>
      </c>
      <c r="M319" s="189" t="s">
        <v>395</v>
      </c>
      <c r="N319" s="189">
        <v>0</v>
      </c>
      <c r="O319" s="189">
        <v>0.41060000000000002</v>
      </c>
      <c r="P319" s="190">
        <v>4.9999999999999997E-12</v>
      </c>
      <c r="Q319" s="189">
        <v>2.58E-2</v>
      </c>
      <c r="R319" s="189" t="s">
        <v>2209</v>
      </c>
      <c r="S319" s="189" t="s">
        <v>2098</v>
      </c>
      <c r="T319" s="189" t="s">
        <v>376</v>
      </c>
    </row>
    <row r="320" spans="1:20">
      <c r="A320" s="189">
        <v>8</v>
      </c>
      <c r="B320" s="189" t="s">
        <v>410</v>
      </c>
      <c r="C320" s="189">
        <v>11</v>
      </c>
      <c r="D320" s="189">
        <v>47650993</v>
      </c>
      <c r="E320" s="189" t="s">
        <v>2192</v>
      </c>
      <c r="F320" s="189">
        <v>28448500</v>
      </c>
      <c r="G320" s="189" t="s">
        <v>2102</v>
      </c>
      <c r="H320" s="189" t="s">
        <v>285</v>
      </c>
      <c r="I320" s="191" t="s">
        <v>551</v>
      </c>
      <c r="J320" s="191" t="s">
        <v>551</v>
      </c>
      <c r="K320" s="189" t="s">
        <v>2210</v>
      </c>
      <c r="L320" s="189" t="s">
        <v>2192</v>
      </c>
      <c r="M320" s="189" t="s">
        <v>395</v>
      </c>
      <c r="N320" s="189">
        <v>0</v>
      </c>
      <c r="O320" s="189" t="s">
        <v>1583</v>
      </c>
      <c r="P320" s="190">
        <v>9.9999999999999994E-12</v>
      </c>
      <c r="Q320" s="189"/>
      <c r="R320" s="189"/>
      <c r="S320" s="189" t="s">
        <v>2098</v>
      </c>
      <c r="T320" s="189" t="s">
        <v>376</v>
      </c>
    </row>
    <row r="321" spans="1:20">
      <c r="A321" s="189">
        <v>8</v>
      </c>
      <c r="B321" s="189" t="s">
        <v>410</v>
      </c>
      <c r="C321" s="189">
        <v>11</v>
      </c>
      <c r="D321" s="189">
        <v>47650993</v>
      </c>
      <c r="E321" s="189" t="s">
        <v>2192</v>
      </c>
      <c r="F321" s="189">
        <v>28448500</v>
      </c>
      <c r="G321" s="189" t="s">
        <v>2102</v>
      </c>
      <c r="H321" s="189" t="s">
        <v>285</v>
      </c>
      <c r="I321" s="191" t="s">
        <v>551</v>
      </c>
      <c r="J321" s="191" t="s">
        <v>551</v>
      </c>
      <c r="K321" s="189" t="s">
        <v>2210</v>
      </c>
      <c r="L321" s="189" t="s">
        <v>2192</v>
      </c>
      <c r="M321" s="189" t="s">
        <v>395</v>
      </c>
      <c r="N321" s="189">
        <v>0</v>
      </c>
      <c r="O321" s="189" t="s">
        <v>1583</v>
      </c>
      <c r="P321" s="190">
        <v>9.9999999999999995E-7</v>
      </c>
      <c r="Q321" s="189"/>
      <c r="R321" s="189"/>
      <c r="S321" s="189" t="s">
        <v>2098</v>
      </c>
      <c r="T321" s="189" t="s">
        <v>376</v>
      </c>
    </row>
    <row r="322" spans="1:20">
      <c r="A322" s="189">
        <v>8</v>
      </c>
      <c r="B322" s="189" t="s">
        <v>410</v>
      </c>
      <c r="C322" s="189">
        <v>11</v>
      </c>
      <c r="D322" s="189">
        <v>47650993</v>
      </c>
      <c r="E322" s="189" t="s">
        <v>2192</v>
      </c>
      <c r="F322" s="189">
        <v>28448500</v>
      </c>
      <c r="G322" s="189" t="s">
        <v>2102</v>
      </c>
      <c r="H322" s="189" t="s">
        <v>285</v>
      </c>
      <c r="I322" s="191" t="s">
        <v>551</v>
      </c>
      <c r="J322" s="191" t="s">
        <v>551</v>
      </c>
      <c r="K322" s="189" t="s">
        <v>2210</v>
      </c>
      <c r="L322" s="189" t="s">
        <v>2192</v>
      </c>
      <c r="M322" s="189" t="s">
        <v>395</v>
      </c>
      <c r="N322" s="189">
        <v>0</v>
      </c>
      <c r="O322" s="189" t="s">
        <v>1583</v>
      </c>
      <c r="P322" s="190">
        <v>5.0000000000000002E-11</v>
      </c>
      <c r="Q322" s="189"/>
      <c r="R322" s="189"/>
      <c r="S322" s="189" t="s">
        <v>2098</v>
      </c>
      <c r="T322" s="189" t="s">
        <v>376</v>
      </c>
    </row>
    <row r="323" spans="1:20">
      <c r="A323" s="189">
        <v>8</v>
      </c>
      <c r="B323" s="189" t="s">
        <v>410</v>
      </c>
      <c r="C323" s="189">
        <v>11</v>
      </c>
      <c r="D323" s="189">
        <v>47650993</v>
      </c>
      <c r="E323" s="189" t="s">
        <v>2192</v>
      </c>
      <c r="F323" s="189">
        <v>28448500</v>
      </c>
      <c r="G323" s="189" t="s">
        <v>2104</v>
      </c>
      <c r="H323" s="189" t="s">
        <v>285</v>
      </c>
      <c r="I323" s="191" t="s">
        <v>551</v>
      </c>
      <c r="J323" s="191" t="s">
        <v>551</v>
      </c>
      <c r="K323" s="189" t="s">
        <v>2194</v>
      </c>
      <c r="L323" s="189" t="s">
        <v>2192</v>
      </c>
      <c r="M323" s="189" t="s">
        <v>395</v>
      </c>
      <c r="N323" s="189">
        <v>0</v>
      </c>
      <c r="O323" s="189">
        <v>0.4007</v>
      </c>
      <c r="P323" s="190">
        <v>2.9999999999999997E-8</v>
      </c>
      <c r="Q323" s="189">
        <v>2.24E-2</v>
      </c>
      <c r="R323" s="189" t="s">
        <v>2211</v>
      </c>
      <c r="S323" s="189" t="s">
        <v>2098</v>
      </c>
      <c r="T323" s="189" t="s">
        <v>376</v>
      </c>
    </row>
    <row r="324" spans="1:20">
      <c r="A324" s="189">
        <v>8</v>
      </c>
      <c r="B324" s="189" t="s">
        <v>410</v>
      </c>
      <c r="C324" s="189">
        <v>11</v>
      </c>
      <c r="D324" s="189">
        <v>47650993</v>
      </c>
      <c r="E324" s="189" t="s">
        <v>2192</v>
      </c>
      <c r="F324" s="189">
        <v>28448500</v>
      </c>
      <c r="G324" s="189" t="s">
        <v>2104</v>
      </c>
      <c r="H324" s="189" t="s">
        <v>285</v>
      </c>
      <c r="I324" s="191" t="s">
        <v>551</v>
      </c>
      <c r="J324" s="191" t="s">
        <v>551</v>
      </c>
      <c r="K324" s="189" t="s">
        <v>2194</v>
      </c>
      <c r="L324" s="189" t="s">
        <v>2192</v>
      </c>
      <c r="M324" s="189" t="s">
        <v>395</v>
      </c>
      <c r="N324" s="189">
        <v>0</v>
      </c>
      <c r="O324" s="189">
        <v>0.40160000000000001</v>
      </c>
      <c r="P324" s="190">
        <v>5.0000000000000004E-6</v>
      </c>
      <c r="Q324" s="189">
        <v>2.76E-2</v>
      </c>
      <c r="R324" s="189" t="s">
        <v>2212</v>
      </c>
      <c r="S324" s="189" t="s">
        <v>2098</v>
      </c>
      <c r="T324" s="189" t="s">
        <v>376</v>
      </c>
    </row>
    <row r="325" spans="1:20">
      <c r="A325" s="189">
        <v>8</v>
      </c>
      <c r="B325" s="189" t="s">
        <v>410</v>
      </c>
      <c r="C325" s="189">
        <v>11</v>
      </c>
      <c r="D325" s="189">
        <v>47650993</v>
      </c>
      <c r="E325" s="189" t="s">
        <v>2192</v>
      </c>
      <c r="F325" s="189">
        <v>28448500</v>
      </c>
      <c r="G325" s="189" t="s">
        <v>2104</v>
      </c>
      <c r="H325" s="189" t="s">
        <v>285</v>
      </c>
      <c r="I325" s="191" t="s">
        <v>551</v>
      </c>
      <c r="J325" s="191" t="s">
        <v>551</v>
      </c>
      <c r="K325" s="189" t="s">
        <v>2194</v>
      </c>
      <c r="L325" s="189" t="s">
        <v>2192</v>
      </c>
      <c r="M325" s="189" t="s">
        <v>395</v>
      </c>
      <c r="N325" s="189">
        <v>0</v>
      </c>
      <c r="O325" s="189">
        <v>0.41060000000000002</v>
      </c>
      <c r="P325" s="190">
        <v>6.9999999999999998E-9</v>
      </c>
      <c r="Q325" s="189">
        <v>2.4299999999999999E-2</v>
      </c>
      <c r="R325" s="189" t="s">
        <v>2187</v>
      </c>
      <c r="S325" s="189" t="s">
        <v>2098</v>
      </c>
      <c r="T325" s="189" t="s">
        <v>376</v>
      </c>
    </row>
    <row r="326" spans="1:20">
      <c r="A326" s="189">
        <v>8</v>
      </c>
      <c r="B326" s="189" t="s">
        <v>410</v>
      </c>
      <c r="C326" s="189">
        <v>11</v>
      </c>
      <c r="D326" s="189">
        <v>47650993</v>
      </c>
      <c r="E326" s="189" t="s">
        <v>2192</v>
      </c>
      <c r="F326" s="189">
        <v>28892062</v>
      </c>
      <c r="G326" s="189" t="s">
        <v>2004</v>
      </c>
      <c r="H326" s="189" t="s">
        <v>285</v>
      </c>
      <c r="I326" s="191" t="s">
        <v>551</v>
      </c>
      <c r="J326" s="191" t="s">
        <v>551</v>
      </c>
      <c r="K326" s="189" t="s">
        <v>2194</v>
      </c>
      <c r="L326" s="189" t="s">
        <v>2192</v>
      </c>
      <c r="M326" s="189" t="s">
        <v>395</v>
      </c>
      <c r="N326" s="189">
        <v>0</v>
      </c>
      <c r="O326" s="189">
        <v>0.42</v>
      </c>
      <c r="P326" s="190">
        <v>9.9999999999999992E-25</v>
      </c>
      <c r="Q326" s="189">
        <v>2.5000000000000001E-2</v>
      </c>
      <c r="R326" s="189" t="s">
        <v>2213</v>
      </c>
      <c r="S326" s="189" t="s">
        <v>2006</v>
      </c>
      <c r="T326" s="189" t="s">
        <v>376</v>
      </c>
    </row>
    <row r="327" spans="1:20">
      <c r="A327" s="189">
        <v>8</v>
      </c>
      <c r="B327" s="189" t="s">
        <v>410</v>
      </c>
      <c r="C327" s="189">
        <v>11</v>
      </c>
      <c r="D327" s="189">
        <v>47663049</v>
      </c>
      <c r="E327" s="189" t="s">
        <v>2214</v>
      </c>
      <c r="F327" s="189">
        <v>19079261</v>
      </c>
      <c r="G327" s="189" t="s">
        <v>2004</v>
      </c>
      <c r="H327" s="189" t="s">
        <v>285</v>
      </c>
      <c r="I327" s="191" t="s">
        <v>551</v>
      </c>
      <c r="J327" s="191" t="s">
        <v>551</v>
      </c>
      <c r="K327" s="189" t="s">
        <v>2215</v>
      </c>
      <c r="L327" s="189" t="s">
        <v>2214</v>
      </c>
      <c r="M327" s="189" t="s">
        <v>395</v>
      </c>
      <c r="N327" s="189">
        <v>0</v>
      </c>
      <c r="O327" s="189">
        <v>0.34</v>
      </c>
      <c r="P327" s="190">
        <v>5.0000000000000001E-9</v>
      </c>
      <c r="Q327" s="189">
        <v>7.0000000000000007E-2</v>
      </c>
      <c r="R327" s="189" t="s">
        <v>2216</v>
      </c>
      <c r="S327" s="189" t="s">
        <v>2217</v>
      </c>
      <c r="T327" s="189" t="s">
        <v>376</v>
      </c>
    </row>
    <row r="328" spans="1:20">
      <c r="A328" s="189">
        <v>8</v>
      </c>
      <c r="B328" s="189" t="s">
        <v>410</v>
      </c>
      <c r="C328" s="189">
        <v>11</v>
      </c>
      <c r="D328" s="189">
        <v>47676170</v>
      </c>
      <c r="E328" s="189" t="s">
        <v>2218</v>
      </c>
      <c r="F328" s="189">
        <v>27089181</v>
      </c>
      <c r="G328" s="189" t="s">
        <v>167</v>
      </c>
      <c r="H328" s="189" t="s">
        <v>285</v>
      </c>
      <c r="I328" s="191" t="s">
        <v>1583</v>
      </c>
      <c r="J328" s="191" t="s">
        <v>2219</v>
      </c>
      <c r="K328" s="189" t="s">
        <v>2220</v>
      </c>
      <c r="L328" s="189" t="s">
        <v>2218</v>
      </c>
      <c r="M328" s="189" t="s">
        <v>1891</v>
      </c>
      <c r="N328" s="189">
        <v>1</v>
      </c>
      <c r="O328" s="189">
        <v>0.51300000000000001</v>
      </c>
      <c r="P328" s="190">
        <v>9.9999999999999995E-8</v>
      </c>
      <c r="Q328" s="189">
        <v>1.8081715000000002E-2</v>
      </c>
      <c r="R328" s="189" t="s">
        <v>2221</v>
      </c>
      <c r="S328" s="189" t="s">
        <v>2222</v>
      </c>
      <c r="T328" s="189" t="s">
        <v>376</v>
      </c>
    </row>
    <row r="329" spans="1:20">
      <c r="A329" s="189">
        <v>8</v>
      </c>
      <c r="B329" s="189" t="s">
        <v>410</v>
      </c>
      <c r="C329" s="189">
        <v>11</v>
      </c>
      <c r="D329" s="189">
        <v>47676170</v>
      </c>
      <c r="E329" s="189" t="s">
        <v>2218</v>
      </c>
      <c r="F329" s="189">
        <v>29255261</v>
      </c>
      <c r="G329" s="189" t="s">
        <v>167</v>
      </c>
      <c r="H329" s="189" t="s">
        <v>285</v>
      </c>
      <c r="I329" s="191" t="s">
        <v>2223</v>
      </c>
      <c r="J329" s="191" t="s">
        <v>2219</v>
      </c>
      <c r="K329" s="189" t="s">
        <v>2220</v>
      </c>
      <c r="L329" s="189" t="s">
        <v>2218</v>
      </c>
      <c r="M329" s="189" t="s">
        <v>1891</v>
      </c>
      <c r="N329" s="189">
        <v>1</v>
      </c>
      <c r="O329" s="189">
        <v>0.49500999999999901</v>
      </c>
      <c r="P329" s="190">
        <v>9.9999999999999998E-17</v>
      </c>
      <c r="Q329" s="189">
        <v>8.3049999999999997</v>
      </c>
      <c r="R329" s="189" t="s">
        <v>2224</v>
      </c>
      <c r="S329" s="189" t="s">
        <v>2156</v>
      </c>
      <c r="T329" s="189" t="s">
        <v>376</v>
      </c>
    </row>
    <row r="330" spans="1:20">
      <c r="A330" s="189">
        <v>8</v>
      </c>
      <c r="B330" s="189" t="s">
        <v>410</v>
      </c>
      <c r="C330" s="189">
        <v>11</v>
      </c>
      <c r="D330" s="189">
        <v>47761471</v>
      </c>
      <c r="E330" s="189" t="s">
        <v>2225</v>
      </c>
      <c r="F330" s="189">
        <v>28892062</v>
      </c>
      <c r="G330" s="189" t="s">
        <v>2004</v>
      </c>
      <c r="H330" s="189" t="s">
        <v>285</v>
      </c>
      <c r="I330" s="191" t="s">
        <v>309</v>
      </c>
      <c r="J330" s="191" t="s">
        <v>309</v>
      </c>
      <c r="K330" s="189" t="s">
        <v>2226</v>
      </c>
      <c r="L330" s="189" t="s">
        <v>2225</v>
      </c>
      <c r="M330" s="189" t="s">
        <v>395</v>
      </c>
      <c r="N330" s="189">
        <v>0</v>
      </c>
      <c r="O330" s="189">
        <v>0.313</v>
      </c>
      <c r="P330" s="190">
        <v>1.0000000000000001E-9</v>
      </c>
      <c r="Q330" s="189">
        <v>2.3E-2</v>
      </c>
      <c r="R330" s="189" t="s">
        <v>2186</v>
      </c>
      <c r="S330" s="189" t="s">
        <v>2006</v>
      </c>
      <c r="T330" s="189" t="s">
        <v>376</v>
      </c>
    </row>
    <row r="331" spans="1:20">
      <c r="A331" s="189">
        <v>8</v>
      </c>
      <c r="B331" s="189" t="s">
        <v>410</v>
      </c>
      <c r="C331" s="189">
        <v>11</v>
      </c>
      <c r="D331" s="189">
        <v>47781306</v>
      </c>
      <c r="E331" s="189" t="s">
        <v>2227</v>
      </c>
      <c r="F331" s="189">
        <v>27089181</v>
      </c>
      <c r="G331" s="189" t="s">
        <v>2228</v>
      </c>
      <c r="H331" s="189" t="s">
        <v>285</v>
      </c>
      <c r="I331" s="191" t="s">
        <v>1583</v>
      </c>
      <c r="J331" s="191" t="s">
        <v>309</v>
      </c>
      <c r="K331" s="189" t="s">
        <v>2229</v>
      </c>
      <c r="L331" s="189" t="s">
        <v>2227</v>
      </c>
      <c r="M331" s="189" t="s">
        <v>395</v>
      </c>
      <c r="N331" s="189">
        <v>0</v>
      </c>
      <c r="O331" s="189">
        <v>0.65790000000000004</v>
      </c>
      <c r="P331" s="190">
        <v>3.9999999999999998E-6</v>
      </c>
      <c r="Q331" s="189">
        <v>1.29E-2</v>
      </c>
      <c r="R331" s="189" t="s">
        <v>2230</v>
      </c>
      <c r="S331" s="189" t="s">
        <v>2231</v>
      </c>
      <c r="T331" s="189" t="s">
        <v>376</v>
      </c>
    </row>
    <row r="332" spans="1:20">
      <c r="A332" s="189">
        <v>8</v>
      </c>
      <c r="B332" s="189" t="s">
        <v>410</v>
      </c>
      <c r="C332" s="189">
        <v>11</v>
      </c>
      <c r="D332" s="189">
        <v>47796062</v>
      </c>
      <c r="E332" s="189" t="s">
        <v>2232</v>
      </c>
      <c r="F332" s="189">
        <v>29255261</v>
      </c>
      <c r="G332" s="189" t="s">
        <v>167</v>
      </c>
      <c r="H332" s="189" t="s">
        <v>285</v>
      </c>
      <c r="I332" s="191" t="s">
        <v>385</v>
      </c>
      <c r="J332" s="191" t="s">
        <v>2233</v>
      </c>
      <c r="K332" s="189" t="s">
        <v>2234</v>
      </c>
      <c r="L332" s="189" t="s">
        <v>2232</v>
      </c>
      <c r="M332" s="189" t="s">
        <v>1891</v>
      </c>
      <c r="N332" s="189">
        <v>1</v>
      </c>
      <c r="O332" s="189">
        <v>0.65856999999999999</v>
      </c>
      <c r="P332" s="190">
        <v>9.9999999999999994E-12</v>
      </c>
      <c r="Q332" s="189">
        <v>6.7809999999999997</v>
      </c>
      <c r="R332" s="189" t="s">
        <v>2155</v>
      </c>
      <c r="S332" s="189" t="s">
        <v>2156</v>
      </c>
      <c r="T332" s="189" t="s">
        <v>376</v>
      </c>
    </row>
    <row r="333" spans="1:20">
      <c r="A333" s="189">
        <v>8</v>
      </c>
      <c r="B333" s="189" t="s">
        <v>410</v>
      </c>
      <c r="C333" s="189">
        <v>11</v>
      </c>
      <c r="D333" s="189">
        <v>47932666</v>
      </c>
      <c r="E333" s="189" t="s">
        <v>2235</v>
      </c>
      <c r="F333" s="189">
        <v>29255261</v>
      </c>
      <c r="G333" s="189" t="s">
        <v>167</v>
      </c>
      <c r="H333" s="189" t="s">
        <v>285</v>
      </c>
      <c r="I333" s="191" t="s">
        <v>385</v>
      </c>
      <c r="J333" s="191" t="s">
        <v>2236</v>
      </c>
      <c r="K333" s="189" t="s">
        <v>2237</v>
      </c>
      <c r="L333" s="189" t="s">
        <v>2235</v>
      </c>
      <c r="M333" s="189" t="s">
        <v>386</v>
      </c>
      <c r="N333" s="189">
        <v>1</v>
      </c>
      <c r="O333" s="189">
        <v>0.36026999999999998</v>
      </c>
      <c r="P333" s="190">
        <v>1.9999999999999999E-11</v>
      </c>
      <c r="Q333" s="189">
        <v>6.7080000000000002</v>
      </c>
      <c r="R333" s="189" t="s">
        <v>2224</v>
      </c>
      <c r="S333" s="189" t="s">
        <v>2156</v>
      </c>
      <c r="T333" s="189" t="s">
        <v>376</v>
      </c>
    </row>
    <row r="334" spans="1:20">
      <c r="A334" s="189">
        <v>8</v>
      </c>
      <c r="B334" s="189" t="s">
        <v>410</v>
      </c>
      <c r="C334" s="189">
        <v>11</v>
      </c>
      <c r="D334" s="189">
        <v>47940925</v>
      </c>
      <c r="E334" s="189" t="s">
        <v>2238</v>
      </c>
      <c r="F334" s="189">
        <v>25173106</v>
      </c>
      <c r="G334" s="189" t="s">
        <v>2239</v>
      </c>
      <c r="H334" s="189" t="s">
        <v>285</v>
      </c>
      <c r="I334" s="191" t="s">
        <v>2240</v>
      </c>
      <c r="J334" s="191" t="s">
        <v>2236</v>
      </c>
      <c r="K334" s="189" t="s">
        <v>2241</v>
      </c>
      <c r="L334" s="189" t="s">
        <v>2238</v>
      </c>
      <c r="M334" s="189" t="s">
        <v>2242</v>
      </c>
      <c r="N334" s="189">
        <v>1</v>
      </c>
      <c r="O334" s="189" t="s">
        <v>1583</v>
      </c>
      <c r="P334" s="190">
        <v>9.9999999999999994E-12</v>
      </c>
      <c r="Q334" s="189">
        <v>0.20300000000000001</v>
      </c>
      <c r="R334" s="189" t="s">
        <v>2243</v>
      </c>
      <c r="S334" s="189" t="s">
        <v>1608</v>
      </c>
      <c r="T334" s="189" t="s">
        <v>376</v>
      </c>
    </row>
    <row r="335" spans="1:20">
      <c r="A335" s="189">
        <v>8</v>
      </c>
      <c r="B335" s="189" t="s">
        <v>410</v>
      </c>
      <c r="C335" s="189">
        <v>11</v>
      </c>
      <c r="D335" s="189">
        <v>47940925</v>
      </c>
      <c r="E335" s="189" t="s">
        <v>2238</v>
      </c>
      <c r="F335" s="189">
        <v>29235454</v>
      </c>
      <c r="G335" s="189" t="s">
        <v>2239</v>
      </c>
      <c r="H335" s="189" t="s">
        <v>285</v>
      </c>
      <c r="I335" s="191" t="s">
        <v>2244</v>
      </c>
      <c r="J335" s="191" t="s">
        <v>2236</v>
      </c>
      <c r="K335" s="189" t="s">
        <v>2245</v>
      </c>
      <c r="L335" s="189" t="s">
        <v>2238</v>
      </c>
      <c r="M335" s="189" t="s">
        <v>2242</v>
      </c>
      <c r="N335" s="189">
        <v>1</v>
      </c>
      <c r="O335" s="189" t="s">
        <v>1583</v>
      </c>
      <c r="P335" s="190">
        <v>1.9999999999999999E-7</v>
      </c>
      <c r="Q335" s="189">
        <v>0.1</v>
      </c>
      <c r="R335" s="189" t="s">
        <v>1655</v>
      </c>
      <c r="S335" s="189" t="s">
        <v>2246</v>
      </c>
      <c r="T335" s="189" t="s">
        <v>376</v>
      </c>
    </row>
    <row r="336" spans="1:20">
      <c r="A336" s="189">
        <v>8</v>
      </c>
      <c r="B336" s="189" t="s">
        <v>410</v>
      </c>
      <c r="C336" s="189">
        <v>11</v>
      </c>
      <c r="D336" s="189">
        <v>47955608</v>
      </c>
      <c r="E336" s="189" t="s">
        <v>2247</v>
      </c>
      <c r="F336" s="189">
        <v>28073927</v>
      </c>
      <c r="G336" s="189" t="s">
        <v>2239</v>
      </c>
      <c r="H336" s="189" t="s">
        <v>285</v>
      </c>
      <c r="I336" s="191" t="s">
        <v>2248</v>
      </c>
      <c r="J336" s="191" t="s">
        <v>2236</v>
      </c>
      <c r="K336" s="189" t="s">
        <v>2249</v>
      </c>
      <c r="L336" s="189" t="s">
        <v>2247</v>
      </c>
      <c r="M336" s="189" t="s">
        <v>386</v>
      </c>
      <c r="N336" s="189">
        <v>1</v>
      </c>
      <c r="O336" s="189" t="s">
        <v>1583</v>
      </c>
      <c r="P336" s="190">
        <v>1.0000000000000001E-9</v>
      </c>
      <c r="Q336" s="189">
        <v>0.2</v>
      </c>
      <c r="R336" s="189" t="s">
        <v>2250</v>
      </c>
      <c r="S336" s="189" t="s">
        <v>2251</v>
      </c>
      <c r="T336" s="189" t="s">
        <v>376</v>
      </c>
    </row>
    <row r="337" spans="1:20">
      <c r="A337" s="189">
        <v>8</v>
      </c>
      <c r="B337" s="189" t="s">
        <v>410</v>
      </c>
      <c r="C337" s="189">
        <v>11</v>
      </c>
      <c r="D337" s="189">
        <v>47955608</v>
      </c>
      <c r="E337" s="189" t="s">
        <v>2247</v>
      </c>
      <c r="F337" s="189">
        <v>28073927</v>
      </c>
      <c r="G337" s="189" t="s">
        <v>2239</v>
      </c>
      <c r="H337" s="189" t="s">
        <v>285</v>
      </c>
      <c r="I337" s="191" t="s">
        <v>2248</v>
      </c>
      <c r="J337" s="191" t="s">
        <v>2236</v>
      </c>
      <c r="K337" s="189" t="s">
        <v>2249</v>
      </c>
      <c r="L337" s="189" t="s">
        <v>2247</v>
      </c>
      <c r="M337" s="189" t="s">
        <v>386</v>
      </c>
      <c r="N337" s="189">
        <v>1</v>
      </c>
      <c r="O337" s="189" t="s">
        <v>1583</v>
      </c>
      <c r="P337" s="190">
        <v>6E-11</v>
      </c>
      <c r="Q337" s="189">
        <v>0.19</v>
      </c>
      <c r="R337" s="189" t="s">
        <v>1839</v>
      </c>
      <c r="S337" s="189" t="s">
        <v>2251</v>
      </c>
      <c r="T337" s="189" t="s">
        <v>376</v>
      </c>
    </row>
    <row r="338" spans="1:20">
      <c r="A338" s="189">
        <v>8</v>
      </c>
      <c r="B338" s="189" t="s">
        <v>410</v>
      </c>
      <c r="C338" s="189">
        <v>11</v>
      </c>
      <c r="D338" s="189">
        <v>47969152</v>
      </c>
      <c r="E338" s="189" t="s">
        <v>2252</v>
      </c>
      <c r="F338" s="189">
        <v>25282103</v>
      </c>
      <c r="G338" s="189" t="s">
        <v>168</v>
      </c>
      <c r="H338" s="189" t="s">
        <v>285</v>
      </c>
      <c r="I338" s="191" t="s">
        <v>2253</v>
      </c>
      <c r="J338" s="191" t="s">
        <v>2236</v>
      </c>
      <c r="K338" s="189" t="s">
        <v>2254</v>
      </c>
      <c r="L338" s="189" t="s">
        <v>2252</v>
      </c>
      <c r="M338" s="189" t="s">
        <v>2242</v>
      </c>
      <c r="N338" s="189">
        <v>1</v>
      </c>
      <c r="O338" s="189">
        <v>0.34</v>
      </c>
      <c r="P338" s="190">
        <v>1.9999999999999999E-20</v>
      </c>
      <c r="Q338" s="189">
        <v>2.9000000000000001E-2</v>
      </c>
      <c r="R338" s="189" t="s">
        <v>2255</v>
      </c>
      <c r="S338" s="189" t="s">
        <v>1802</v>
      </c>
      <c r="T338" s="189" t="s">
        <v>376</v>
      </c>
    </row>
    <row r="339" spans="1:20">
      <c r="A339" s="189">
        <v>8</v>
      </c>
      <c r="B339" s="189" t="s">
        <v>410</v>
      </c>
      <c r="C339" s="189">
        <v>11</v>
      </c>
      <c r="D339" s="189">
        <v>48333360</v>
      </c>
      <c r="E339" s="189" t="s">
        <v>2256</v>
      </c>
      <c r="F339" s="189">
        <v>22581228</v>
      </c>
      <c r="G339" s="189" t="s">
        <v>1789</v>
      </c>
      <c r="H339" s="189" t="s">
        <v>285</v>
      </c>
      <c r="I339" s="191" t="s">
        <v>2257</v>
      </c>
      <c r="J339" s="191" t="s">
        <v>2258</v>
      </c>
      <c r="K339" s="189" t="s">
        <v>2259</v>
      </c>
      <c r="L339" s="189" t="s">
        <v>2256</v>
      </c>
      <c r="M339" s="189" t="s">
        <v>1891</v>
      </c>
      <c r="N339" s="189">
        <v>1</v>
      </c>
      <c r="O339" s="189">
        <v>0.14560000000000001</v>
      </c>
      <c r="P339" s="190">
        <v>2E-8</v>
      </c>
      <c r="Q339" s="189">
        <v>1.1900000000000001E-3</v>
      </c>
      <c r="R339" s="189" t="s">
        <v>2260</v>
      </c>
      <c r="S339" s="189" t="s">
        <v>1791</v>
      </c>
      <c r="T339" s="189" t="s">
        <v>376</v>
      </c>
    </row>
    <row r="340" spans="1:20">
      <c r="A340" s="189">
        <v>8</v>
      </c>
      <c r="B340" s="189" t="s">
        <v>410</v>
      </c>
      <c r="C340" s="189">
        <v>11</v>
      </c>
      <c r="D340" s="189">
        <v>48333360</v>
      </c>
      <c r="E340" s="189" t="s">
        <v>2256</v>
      </c>
      <c r="F340" s="189">
        <v>22581228</v>
      </c>
      <c r="G340" s="189" t="s">
        <v>1778</v>
      </c>
      <c r="H340" s="189" t="s">
        <v>285</v>
      </c>
      <c r="I340" s="191" t="s">
        <v>2257</v>
      </c>
      <c r="J340" s="191" t="s">
        <v>2258</v>
      </c>
      <c r="K340" s="189" t="s">
        <v>2259</v>
      </c>
      <c r="L340" s="189" t="s">
        <v>2256</v>
      </c>
      <c r="M340" s="189" t="s">
        <v>1891</v>
      </c>
      <c r="N340" s="189">
        <v>1</v>
      </c>
      <c r="O340" s="189">
        <v>0.1454</v>
      </c>
      <c r="P340" s="190">
        <v>2.0000000000000001E-9</v>
      </c>
      <c r="Q340" s="189">
        <v>2.2100000000000002E-2</v>
      </c>
      <c r="R340" s="189" t="s">
        <v>2165</v>
      </c>
      <c r="S340" s="189" t="s">
        <v>1791</v>
      </c>
      <c r="T340" s="189" t="s">
        <v>376</v>
      </c>
    </row>
    <row r="341" spans="1:20">
      <c r="A341" s="189">
        <v>9</v>
      </c>
      <c r="B341" s="189" t="s">
        <v>289</v>
      </c>
      <c r="C341" s="189">
        <v>17</v>
      </c>
      <c r="D341" s="189">
        <v>43471489</v>
      </c>
      <c r="E341" s="189" t="s">
        <v>2261</v>
      </c>
      <c r="F341" s="189">
        <v>29059683</v>
      </c>
      <c r="G341" s="189" t="s">
        <v>2150</v>
      </c>
      <c r="H341" s="189" t="s">
        <v>288</v>
      </c>
      <c r="I341" s="191" t="s">
        <v>1583</v>
      </c>
      <c r="J341" s="191" t="s">
        <v>2262</v>
      </c>
      <c r="K341" s="189" t="s">
        <v>2263</v>
      </c>
      <c r="L341" s="189" t="s">
        <v>2261</v>
      </c>
      <c r="M341" s="189" t="s">
        <v>2264</v>
      </c>
      <c r="N341" s="189">
        <v>0</v>
      </c>
      <c r="O341" s="189">
        <v>0.17449999999999999</v>
      </c>
      <c r="P341" s="190">
        <v>2E-8</v>
      </c>
      <c r="Q341" s="189">
        <v>4.6399999999999997E-2</v>
      </c>
      <c r="R341" s="189" t="s">
        <v>2265</v>
      </c>
      <c r="S341" s="189" t="s">
        <v>2153</v>
      </c>
      <c r="T341" s="189" t="s">
        <v>376</v>
      </c>
    </row>
    <row r="342" spans="1:20">
      <c r="A342" s="189">
        <v>9</v>
      </c>
      <c r="B342" s="189" t="s">
        <v>289</v>
      </c>
      <c r="C342" s="189">
        <v>17</v>
      </c>
      <c r="D342" s="189">
        <v>43513441</v>
      </c>
      <c r="E342" s="189" t="s">
        <v>2266</v>
      </c>
      <c r="F342" s="189">
        <v>20070850</v>
      </c>
      <c r="G342" s="189" t="s">
        <v>2267</v>
      </c>
      <c r="H342" s="189" t="s">
        <v>288</v>
      </c>
      <c r="I342" s="191" t="s">
        <v>2268</v>
      </c>
      <c r="J342" s="191" t="s">
        <v>1455</v>
      </c>
      <c r="K342" s="189" t="s">
        <v>2269</v>
      </c>
      <c r="L342" s="189" t="s">
        <v>2266</v>
      </c>
      <c r="M342" s="189" t="s">
        <v>2264</v>
      </c>
      <c r="N342" s="189">
        <v>0</v>
      </c>
      <c r="O342" s="189" t="s">
        <v>1583</v>
      </c>
      <c r="P342" s="190">
        <v>5.9999999999999995E-8</v>
      </c>
      <c r="Q342" s="189">
        <v>1.43</v>
      </c>
      <c r="R342" s="189" t="s">
        <v>2270</v>
      </c>
      <c r="S342" s="189" t="s">
        <v>2271</v>
      </c>
      <c r="T342" s="189" t="s">
        <v>376</v>
      </c>
    </row>
    <row r="343" spans="1:20">
      <c r="A343" s="189">
        <v>9</v>
      </c>
      <c r="B343" s="189" t="s">
        <v>289</v>
      </c>
      <c r="C343" s="189">
        <v>17</v>
      </c>
      <c r="D343" s="189">
        <v>43516402</v>
      </c>
      <c r="E343" s="189" t="s">
        <v>2272</v>
      </c>
      <c r="F343" s="189">
        <v>23544013</v>
      </c>
      <c r="G343" s="189" t="s">
        <v>2273</v>
      </c>
      <c r="H343" s="189" t="s">
        <v>288</v>
      </c>
      <c r="I343" s="191" t="s">
        <v>1583</v>
      </c>
      <c r="J343" s="191" t="s">
        <v>1455</v>
      </c>
      <c r="K343" s="189" t="s">
        <v>2274</v>
      </c>
      <c r="L343" s="189" t="s">
        <v>2272</v>
      </c>
      <c r="M343" s="189" t="s">
        <v>395</v>
      </c>
      <c r="N343" s="189">
        <v>0</v>
      </c>
      <c r="O343" s="189" t="s">
        <v>1583</v>
      </c>
      <c r="P343" s="190">
        <v>1E-8</v>
      </c>
      <c r="Q343" s="189"/>
      <c r="R343" s="189"/>
      <c r="S343" s="189" t="s">
        <v>2275</v>
      </c>
      <c r="T343" s="189" t="s">
        <v>376</v>
      </c>
    </row>
    <row r="344" spans="1:20">
      <c r="A344" s="189">
        <v>9</v>
      </c>
      <c r="B344" s="189" t="s">
        <v>289</v>
      </c>
      <c r="C344" s="189">
        <v>17</v>
      </c>
      <c r="D344" s="189">
        <v>43516402</v>
      </c>
      <c r="E344" s="189" t="s">
        <v>2272</v>
      </c>
      <c r="F344" s="189">
        <v>23544013</v>
      </c>
      <c r="G344" s="189" t="s">
        <v>2273</v>
      </c>
      <c r="H344" s="189" t="s">
        <v>288</v>
      </c>
      <c r="I344" s="191" t="s">
        <v>385</v>
      </c>
      <c r="J344" s="191" t="s">
        <v>1455</v>
      </c>
      <c r="K344" s="189" t="s">
        <v>2276</v>
      </c>
      <c r="L344" s="189" t="s">
        <v>2272</v>
      </c>
      <c r="M344" s="189" t="s">
        <v>395</v>
      </c>
      <c r="N344" s="189">
        <v>0</v>
      </c>
      <c r="O344" s="189">
        <v>0.19</v>
      </c>
      <c r="P344" s="190">
        <v>1E-8</v>
      </c>
      <c r="Q344" s="189">
        <v>1.27</v>
      </c>
      <c r="R344" s="189" t="s">
        <v>2277</v>
      </c>
      <c r="S344" s="189" t="s">
        <v>2275</v>
      </c>
      <c r="T344" s="189" t="s">
        <v>376</v>
      </c>
    </row>
    <row r="345" spans="1:20">
      <c r="A345" s="189">
        <v>9</v>
      </c>
      <c r="B345" s="189" t="s">
        <v>289</v>
      </c>
      <c r="C345" s="189">
        <v>17</v>
      </c>
      <c r="D345" s="189">
        <v>43573419</v>
      </c>
      <c r="E345" s="189" t="s">
        <v>2278</v>
      </c>
      <c r="F345" s="189">
        <v>29255261</v>
      </c>
      <c r="G345" s="189" t="s">
        <v>167</v>
      </c>
      <c r="H345" s="189" t="s">
        <v>288</v>
      </c>
      <c r="I345" s="191" t="s">
        <v>385</v>
      </c>
      <c r="J345" s="191" t="s">
        <v>2279</v>
      </c>
      <c r="K345" s="189" t="s">
        <v>2280</v>
      </c>
      <c r="L345" s="189" t="s">
        <v>2278</v>
      </c>
      <c r="M345" s="189" t="s">
        <v>386</v>
      </c>
      <c r="N345" s="189">
        <v>1</v>
      </c>
      <c r="O345" s="189">
        <v>0.21717</v>
      </c>
      <c r="P345" s="190">
        <v>1.9999999999999998E-24</v>
      </c>
      <c r="Q345" s="189">
        <v>10.227</v>
      </c>
      <c r="R345" s="189" t="s">
        <v>2155</v>
      </c>
      <c r="S345" s="189" t="s">
        <v>2156</v>
      </c>
      <c r="T345" s="189" t="s">
        <v>376</v>
      </c>
    </row>
    <row r="346" spans="1:20">
      <c r="A346" s="189">
        <v>9</v>
      </c>
      <c r="B346" s="189" t="s">
        <v>289</v>
      </c>
      <c r="C346" s="189">
        <v>17</v>
      </c>
      <c r="D346" s="189">
        <v>43688317</v>
      </c>
      <c r="E346" s="189" t="s">
        <v>2281</v>
      </c>
      <c r="F346" s="189">
        <v>29255261</v>
      </c>
      <c r="G346" s="189" t="s">
        <v>167</v>
      </c>
      <c r="H346" s="189" t="s">
        <v>288</v>
      </c>
      <c r="I346" s="191" t="s">
        <v>385</v>
      </c>
      <c r="J346" s="191" t="s">
        <v>2282</v>
      </c>
      <c r="K346" s="189" t="s">
        <v>2283</v>
      </c>
      <c r="L346" s="189" t="s">
        <v>2281</v>
      </c>
      <c r="M346" s="189" t="s">
        <v>1891</v>
      </c>
      <c r="N346" s="189">
        <v>1</v>
      </c>
      <c r="O346" s="189">
        <v>0.77210999999999996</v>
      </c>
      <c r="P346" s="190">
        <v>1E-25</v>
      </c>
      <c r="Q346" s="189">
        <v>10.452999999999999</v>
      </c>
      <c r="R346" s="189" t="s">
        <v>2224</v>
      </c>
      <c r="S346" s="189" t="s">
        <v>2156</v>
      </c>
      <c r="T346" s="189" t="s">
        <v>376</v>
      </c>
    </row>
    <row r="347" spans="1:20">
      <c r="A347" s="189">
        <v>9</v>
      </c>
      <c r="B347" s="189" t="s">
        <v>289</v>
      </c>
      <c r="C347" s="189">
        <v>17</v>
      </c>
      <c r="D347" s="189">
        <v>43705601</v>
      </c>
      <c r="E347" s="189" t="s">
        <v>1468</v>
      </c>
      <c r="F347" s="189">
        <v>27182965</v>
      </c>
      <c r="G347" s="189" t="s">
        <v>2267</v>
      </c>
      <c r="H347" s="189" t="s">
        <v>288</v>
      </c>
      <c r="I347" s="191" t="s">
        <v>2284</v>
      </c>
      <c r="J347" s="191" t="s">
        <v>2285</v>
      </c>
      <c r="K347" s="189" t="s">
        <v>2286</v>
      </c>
      <c r="L347" s="189" t="s">
        <v>1468</v>
      </c>
      <c r="M347" s="189" t="s">
        <v>395</v>
      </c>
      <c r="N347" s="189">
        <v>0</v>
      </c>
      <c r="O347" s="189" t="s">
        <v>1583</v>
      </c>
      <c r="P347" s="190">
        <v>4.0000000000000002E-32</v>
      </c>
      <c r="Q347" s="189">
        <v>1.2722646</v>
      </c>
      <c r="R347" s="189" t="s">
        <v>2287</v>
      </c>
      <c r="S347" s="189" t="s">
        <v>2288</v>
      </c>
      <c r="T347" s="189" t="s">
        <v>376</v>
      </c>
    </row>
    <row r="348" spans="1:20">
      <c r="A348" s="189">
        <v>9</v>
      </c>
      <c r="B348" s="189" t="s">
        <v>289</v>
      </c>
      <c r="C348" s="189">
        <v>17</v>
      </c>
      <c r="D348" s="189">
        <v>43714850</v>
      </c>
      <c r="E348" s="189" t="s">
        <v>1467</v>
      </c>
      <c r="F348" s="189">
        <v>21292315</v>
      </c>
      <c r="G348" s="189" t="s">
        <v>2267</v>
      </c>
      <c r="H348" s="189" t="s">
        <v>288</v>
      </c>
      <c r="I348" s="191" t="s">
        <v>290</v>
      </c>
      <c r="J348" s="191" t="s">
        <v>2285</v>
      </c>
      <c r="K348" s="189" t="s">
        <v>2289</v>
      </c>
      <c r="L348" s="189" t="s">
        <v>1467</v>
      </c>
      <c r="M348" s="189" t="s">
        <v>2290</v>
      </c>
      <c r="N348" s="189">
        <v>0</v>
      </c>
      <c r="O348" s="189">
        <v>0.78</v>
      </c>
      <c r="P348" s="190">
        <v>9.9999999999999997E-29</v>
      </c>
      <c r="Q348" s="189">
        <v>1.27</v>
      </c>
      <c r="R348" s="189" t="s">
        <v>2291</v>
      </c>
      <c r="S348" s="189" t="s">
        <v>2292</v>
      </c>
      <c r="T348" s="189" t="s">
        <v>376</v>
      </c>
    </row>
    <row r="349" spans="1:20">
      <c r="A349" s="189">
        <v>9</v>
      </c>
      <c r="B349" s="189" t="s">
        <v>289</v>
      </c>
      <c r="C349" s="189">
        <v>17</v>
      </c>
      <c r="D349" s="189">
        <v>43719143</v>
      </c>
      <c r="E349" s="189" t="s">
        <v>2293</v>
      </c>
      <c r="F349" s="189">
        <v>19915575</v>
      </c>
      <c r="G349" s="189" t="s">
        <v>2267</v>
      </c>
      <c r="H349" s="189" t="s">
        <v>288</v>
      </c>
      <c r="I349" s="191" t="s">
        <v>2294</v>
      </c>
      <c r="J349" s="191" t="s">
        <v>2295</v>
      </c>
      <c r="K349" s="189" t="s">
        <v>2296</v>
      </c>
      <c r="L349" s="189" t="s">
        <v>2293</v>
      </c>
      <c r="M349" s="189" t="s">
        <v>2290</v>
      </c>
      <c r="N349" s="189">
        <v>0</v>
      </c>
      <c r="O349" s="189">
        <v>0.82</v>
      </c>
      <c r="P349" s="190">
        <v>2E-16</v>
      </c>
      <c r="Q349" s="189">
        <v>1.3</v>
      </c>
      <c r="R349" s="189" t="s">
        <v>2048</v>
      </c>
      <c r="S349" s="189" t="s">
        <v>2297</v>
      </c>
      <c r="T349" s="189" t="s">
        <v>376</v>
      </c>
    </row>
    <row r="350" spans="1:20">
      <c r="A350" s="189">
        <v>9</v>
      </c>
      <c r="B350" s="189" t="s">
        <v>289</v>
      </c>
      <c r="C350" s="189">
        <v>17</v>
      </c>
      <c r="D350" s="189">
        <v>43719143</v>
      </c>
      <c r="E350" s="189" t="s">
        <v>2293</v>
      </c>
      <c r="F350" s="189">
        <v>26077951</v>
      </c>
      <c r="G350" s="189" t="s">
        <v>2298</v>
      </c>
      <c r="H350" s="189" t="s">
        <v>288</v>
      </c>
      <c r="I350" s="191" t="s">
        <v>290</v>
      </c>
      <c r="J350" s="191" t="s">
        <v>2295</v>
      </c>
      <c r="K350" s="189" t="s">
        <v>2299</v>
      </c>
      <c r="L350" s="189" t="s">
        <v>2293</v>
      </c>
      <c r="M350" s="189" t="s">
        <v>2290</v>
      </c>
      <c r="N350" s="189">
        <v>0</v>
      </c>
      <c r="O350" s="189" t="s">
        <v>1583</v>
      </c>
      <c r="P350" s="190">
        <v>9.9999999999999998E-13</v>
      </c>
      <c r="Q350" s="189">
        <v>3.7</v>
      </c>
      <c r="R350" s="189" t="s">
        <v>2048</v>
      </c>
      <c r="S350" s="189" t="s">
        <v>2300</v>
      </c>
      <c r="T350" s="189" t="s">
        <v>376</v>
      </c>
    </row>
    <row r="351" spans="1:20">
      <c r="A351" s="189">
        <v>9</v>
      </c>
      <c r="B351" s="189" t="s">
        <v>289</v>
      </c>
      <c r="C351" s="189">
        <v>17</v>
      </c>
      <c r="D351" s="189">
        <v>43795433</v>
      </c>
      <c r="E351" s="189" t="s">
        <v>2301</v>
      </c>
      <c r="F351" s="189">
        <v>22504419</v>
      </c>
      <c r="G351" s="189" t="s">
        <v>2302</v>
      </c>
      <c r="H351" s="189" t="s">
        <v>288</v>
      </c>
      <c r="I351" s="191" t="s">
        <v>2303</v>
      </c>
      <c r="J351" s="191" t="s">
        <v>2304</v>
      </c>
      <c r="K351" s="189" t="s">
        <v>2305</v>
      </c>
      <c r="L351" s="189" t="s">
        <v>2301</v>
      </c>
      <c r="M351" s="189" t="s">
        <v>395</v>
      </c>
      <c r="N351" s="189">
        <v>0</v>
      </c>
      <c r="O351" s="189">
        <v>0.49</v>
      </c>
      <c r="P351" s="190">
        <v>3.9999999999999998E-6</v>
      </c>
      <c r="Q351" s="189">
        <v>4.8000000000000001E-2</v>
      </c>
      <c r="R351" s="189" t="s">
        <v>2306</v>
      </c>
      <c r="S351" s="189" t="s">
        <v>1791</v>
      </c>
      <c r="T351" s="189" t="s">
        <v>376</v>
      </c>
    </row>
    <row r="352" spans="1:20">
      <c r="A352" s="189">
        <v>9</v>
      </c>
      <c r="B352" s="189" t="s">
        <v>289</v>
      </c>
      <c r="C352" s="189">
        <v>17</v>
      </c>
      <c r="D352" s="189">
        <v>43805194</v>
      </c>
      <c r="E352" s="189" t="s">
        <v>2307</v>
      </c>
      <c r="F352" s="189">
        <v>19801982</v>
      </c>
      <c r="G352" s="189" t="s">
        <v>2308</v>
      </c>
      <c r="H352" s="189" t="s">
        <v>288</v>
      </c>
      <c r="I352" s="191" t="s">
        <v>417</v>
      </c>
      <c r="J352" s="191" t="s">
        <v>2304</v>
      </c>
      <c r="K352" s="189" t="s">
        <v>2309</v>
      </c>
      <c r="L352" s="189" t="s">
        <v>2307</v>
      </c>
      <c r="M352" s="189" t="s">
        <v>395</v>
      </c>
      <c r="N352" s="189">
        <v>0</v>
      </c>
      <c r="O352" s="189">
        <v>0.46</v>
      </c>
      <c r="P352" s="190">
        <v>3.9999999999999998E-6</v>
      </c>
      <c r="Q352" s="189">
        <v>0.06</v>
      </c>
      <c r="R352" s="189" t="s">
        <v>2310</v>
      </c>
      <c r="S352" s="189" t="s">
        <v>2311</v>
      </c>
      <c r="T352" s="189" t="s">
        <v>376</v>
      </c>
    </row>
    <row r="353" spans="1:20">
      <c r="A353" s="189">
        <v>9</v>
      </c>
      <c r="B353" s="189" t="s">
        <v>289</v>
      </c>
      <c r="C353" s="189">
        <v>17</v>
      </c>
      <c r="D353" s="189">
        <v>43805194</v>
      </c>
      <c r="E353" s="189" t="s">
        <v>2307</v>
      </c>
      <c r="F353" s="189">
        <v>19801982</v>
      </c>
      <c r="G353" s="189" t="s">
        <v>2312</v>
      </c>
      <c r="H353" s="189" t="s">
        <v>288</v>
      </c>
      <c r="I353" s="191" t="s">
        <v>417</v>
      </c>
      <c r="J353" s="191" t="s">
        <v>2304</v>
      </c>
      <c r="K353" s="189" t="s">
        <v>2309</v>
      </c>
      <c r="L353" s="189" t="s">
        <v>2307</v>
      </c>
      <c r="M353" s="189" t="s">
        <v>395</v>
      </c>
      <c r="N353" s="189">
        <v>0</v>
      </c>
      <c r="O353" s="189">
        <v>0.46</v>
      </c>
      <c r="P353" s="190">
        <v>1E-8</v>
      </c>
      <c r="Q353" s="189">
        <v>7.0000000000000007E-2</v>
      </c>
      <c r="R353" s="189" t="s">
        <v>2313</v>
      </c>
      <c r="S353" s="189" t="s">
        <v>2311</v>
      </c>
      <c r="T353" s="189" t="s">
        <v>376</v>
      </c>
    </row>
    <row r="354" spans="1:20">
      <c r="A354" s="189">
        <v>9</v>
      </c>
      <c r="B354" s="189" t="s">
        <v>289</v>
      </c>
      <c r="C354" s="189">
        <v>17</v>
      </c>
      <c r="D354" s="189">
        <v>43805194</v>
      </c>
      <c r="E354" s="189" t="s">
        <v>2307</v>
      </c>
      <c r="F354" s="189">
        <v>27629089</v>
      </c>
      <c r="G354" s="189" t="s">
        <v>2314</v>
      </c>
      <c r="H354" s="189" t="s">
        <v>288</v>
      </c>
      <c r="I354" s="191" t="s">
        <v>2315</v>
      </c>
      <c r="J354" s="191" t="s">
        <v>2304</v>
      </c>
      <c r="K354" s="189" t="s">
        <v>2316</v>
      </c>
      <c r="L354" s="189" t="s">
        <v>2307</v>
      </c>
      <c r="M354" s="189" t="s">
        <v>395</v>
      </c>
      <c r="N354" s="189">
        <v>0</v>
      </c>
      <c r="O354" s="189">
        <v>0.49</v>
      </c>
      <c r="P354" s="190">
        <v>6.9999999999999997E-7</v>
      </c>
      <c r="Q354" s="189">
        <v>1.3157894999999999</v>
      </c>
      <c r="R354" s="189"/>
      <c r="S354" s="189" t="s">
        <v>2317</v>
      </c>
      <c r="T354" s="189" t="s">
        <v>376</v>
      </c>
    </row>
    <row r="355" spans="1:20">
      <c r="A355" s="189">
        <v>9</v>
      </c>
      <c r="B355" s="189" t="s">
        <v>289</v>
      </c>
      <c r="C355" s="189">
        <v>17</v>
      </c>
      <c r="D355" s="189">
        <v>43810896</v>
      </c>
      <c r="E355" s="189" t="s">
        <v>1466</v>
      </c>
      <c r="F355" s="189">
        <v>29255261</v>
      </c>
      <c r="G355" s="189" t="s">
        <v>167</v>
      </c>
      <c r="H355" s="189" t="s">
        <v>288</v>
      </c>
      <c r="I355" s="191" t="s">
        <v>2318</v>
      </c>
      <c r="J355" s="191" t="s">
        <v>2319</v>
      </c>
      <c r="K355" s="189" t="s">
        <v>2320</v>
      </c>
      <c r="L355" s="189" t="s">
        <v>1466</v>
      </c>
      <c r="M355" s="189" t="s">
        <v>2321</v>
      </c>
      <c r="N355" s="189">
        <v>0</v>
      </c>
      <c r="O355" s="189">
        <v>0.21715999999999999</v>
      </c>
      <c r="P355" s="190">
        <v>8.0000000000000003E-26</v>
      </c>
      <c r="Q355" s="189">
        <v>10.503</v>
      </c>
      <c r="R355" s="189" t="s">
        <v>2155</v>
      </c>
      <c r="S355" s="189" t="s">
        <v>2156</v>
      </c>
      <c r="T355" s="189" t="s">
        <v>376</v>
      </c>
    </row>
    <row r="356" spans="1:20">
      <c r="A356" s="189">
        <v>9</v>
      </c>
      <c r="B356" s="189" t="s">
        <v>289</v>
      </c>
      <c r="C356" s="189">
        <v>17</v>
      </c>
      <c r="D356" s="189">
        <v>43811072</v>
      </c>
      <c r="E356" s="189" t="s">
        <v>1444</v>
      </c>
      <c r="F356" s="189">
        <v>27863252</v>
      </c>
      <c r="G356" s="189" t="s">
        <v>1729</v>
      </c>
      <c r="H356" s="189" t="s">
        <v>288</v>
      </c>
      <c r="I356" s="191" t="s">
        <v>2322</v>
      </c>
      <c r="J356" s="191" t="s">
        <v>2323</v>
      </c>
      <c r="K356" s="189" t="s">
        <v>2324</v>
      </c>
      <c r="L356" s="189" t="s">
        <v>1444</v>
      </c>
      <c r="M356" s="189" t="s">
        <v>395</v>
      </c>
      <c r="N356" s="189">
        <v>0</v>
      </c>
      <c r="O356" s="189">
        <v>0.23330000000000001</v>
      </c>
      <c r="P356" s="190">
        <v>1.9999999999999999E-28</v>
      </c>
      <c r="Q356" s="189">
        <v>4.515636E-2</v>
      </c>
      <c r="R356" s="189" t="s">
        <v>2325</v>
      </c>
      <c r="S356" s="189" t="s">
        <v>1569</v>
      </c>
      <c r="T356" s="189" t="s">
        <v>376</v>
      </c>
    </row>
    <row r="357" spans="1:20">
      <c r="A357" s="189">
        <v>9</v>
      </c>
      <c r="B357" s="189" t="s">
        <v>289</v>
      </c>
      <c r="C357" s="189">
        <v>17</v>
      </c>
      <c r="D357" s="189">
        <v>43811072</v>
      </c>
      <c r="E357" s="189" t="s">
        <v>1444</v>
      </c>
      <c r="F357" s="189">
        <v>27863252</v>
      </c>
      <c r="G357" s="189" t="s">
        <v>2326</v>
      </c>
      <c r="H357" s="189" t="s">
        <v>288</v>
      </c>
      <c r="I357" s="191" t="s">
        <v>2322</v>
      </c>
      <c r="J357" s="191" t="s">
        <v>2323</v>
      </c>
      <c r="K357" s="189" t="s">
        <v>2324</v>
      </c>
      <c r="L357" s="189" t="s">
        <v>1444</v>
      </c>
      <c r="M357" s="189" t="s">
        <v>395</v>
      </c>
      <c r="N357" s="189">
        <v>0</v>
      </c>
      <c r="O357" s="189">
        <v>0.23330000000000001</v>
      </c>
      <c r="P357" s="190">
        <v>3.0000000000000001E-26</v>
      </c>
      <c r="Q357" s="189">
        <v>4.3441779999999999E-2</v>
      </c>
      <c r="R357" s="189" t="s">
        <v>2327</v>
      </c>
      <c r="S357" s="189" t="s">
        <v>1569</v>
      </c>
      <c r="T357" s="189" t="s">
        <v>376</v>
      </c>
    </row>
    <row r="358" spans="1:20">
      <c r="A358" s="189">
        <v>9</v>
      </c>
      <c r="B358" s="189" t="s">
        <v>289</v>
      </c>
      <c r="C358" s="189">
        <v>17</v>
      </c>
      <c r="D358" s="189">
        <v>43824360</v>
      </c>
      <c r="E358" s="189" t="s">
        <v>2328</v>
      </c>
      <c r="F358" s="189">
        <v>25778476</v>
      </c>
      <c r="G358" s="189" t="s">
        <v>2329</v>
      </c>
      <c r="H358" s="189" t="s">
        <v>288</v>
      </c>
      <c r="I358" s="191" t="s">
        <v>417</v>
      </c>
      <c r="J358" s="191" t="s">
        <v>2304</v>
      </c>
      <c r="K358" s="189" t="s">
        <v>2330</v>
      </c>
      <c r="L358" s="189" t="s">
        <v>2328</v>
      </c>
      <c r="M358" s="189" t="s">
        <v>395</v>
      </c>
      <c r="N358" s="189">
        <v>0</v>
      </c>
      <c r="O358" s="189">
        <v>0.75</v>
      </c>
      <c r="P358" s="190">
        <v>5.0000000000000004E-6</v>
      </c>
      <c r="Q358" s="189">
        <v>1.1363635999999999</v>
      </c>
      <c r="R358" s="189" t="s">
        <v>2331</v>
      </c>
      <c r="S358" s="189" t="s">
        <v>2332</v>
      </c>
      <c r="T358" s="189" t="s">
        <v>376</v>
      </c>
    </row>
    <row r="359" spans="1:20">
      <c r="A359" s="189">
        <v>9</v>
      </c>
      <c r="B359" s="189" t="s">
        <v>289</v>
      </c>
      <c r="C359" s="189">
        <v>17</v>
      </c>
      <c r="D359" s="189">
        <v>43826637</v>
      </c>
      <c r="E359" s="189" t="s">
        <v>1447</v>
      </c>
      <c r="F359" s="189">
        <v>28017375</v>
      </c>
      <c r="G359" s="189" t="s">
        <v>1820</v>
      </c>
      <c r="H359" s="189" t="s">
        <v>288</v>
      </c>
      <c r="I359" s="191" t="s">
        <v>1583</v>
      </c>
      <c r="J359" s="191" t="s">
        <v>2304</v>
      </c>
      <c r="K359" s="189" t="s">
        <v>2333</v>
      </c>
      <c r="L359" s="189" t="s">
        <v>1447</v>
      </c>
      <c r="M359" s="189" t="s">
        <v>395</v>
      </c>
      <c r="N359" s="189">
        <v>0</v>
      </c>
      <c r="O359" s="189" t="s">
        <v>1583</v>
      </c>
      <c r="P359" s="190">
        <v>4.0000000000000002E-9</v>
      </c>
      <c r="Q359" s="189"/>
      <c r="R359" s="189"/>
      <c r="S359" s="189" t="s">
        <v>2334</v>
      </c>
      <c r="T359" s="189" t="s">
        <v>376</v>
      </c>
    </row>
    <row r="360" spans="1:20">
      <c r="A360" s="189">
        <v>9</v>
      </c>
      <c r="B360" s="189" t="s">
        <v>289</v>
      </c>
      <c r="C360" s="189">
        <v>17</v>
      </c>
      <c r="D360" s="189">
        <v>43893716</v>
      </c>
      <c r="E360" s="189" t="s">
        <v>1423</v>
      </c>
      <c r="F360" s="189">
        <v>25607358</v>
      </c>
      <c r="G360" s="189" t="s">
        <v>2335</v>
      </c>
      <c r="H360" s="189" t="s">
        <v>288</v>
      </c>
      <c r="I360" s="191" t="s">
        <v>2336</v>
      </c>
      <c r="J360" s="191" t="s">
        <v>2337</v>
      </c>
      <c r="K360" s="189" t="s">
        <v>2338</v>
      </c>
      <c r="L360" s="189" t="s">
        <v>1423</v>
      </c>
      <c r="M360" s="189" t="s">
        <v>395</v>
      </c>
      <c r="N360" s="189">
        <v>0</v>
      </c>
      <c r="O360" s="189" t="s">
        <v>1583</v>
      </c>
      <c r="P360" s="190">
        <v>1E-8</v>
      </c>
      <c r="Q360" s="189">
        <v>14489.99</v>
      </c>
      <c r="R360" s="189" t="s">
        <v>2339</v>
      </c>
      <c r="S360" s="189" t="s">
        <v>1824</v>
      </c>
      <c r="T360" s="189" t="s">
        <v>376</v>
      </c>
    </row>
    <row r="361" spans="1:20">
      <c r="A361" s="189">
        <v>9</v>
      </c>
      <c r="B361" s="189" t="s">
        <v>289</v>
      </c>
      <c r="C361" s="189">
        <v>17</v>
      </c>
      <c r="D361" s="189">
        <v>43906828</v>
      </c>
      <c r="E361" s="189" t="s">
        <v>2340</v>
      </c>
      <c r="F361" s="189">
        <v>25607358</v>
      </c>
      <c r="G361" s="189" t="s">
        <v>2335</v>
      </c>
      <c r="H361" s="189" t="s">
        <v>288</v>
      </c>
      <c r="I361" s="191" t="s">
        <v>417</v>
      </c>
      <c r="J361" s="191" t="s">
        <v>2337</v>
      </c>
      <c r="K361" s="189" t="s">
        <v>2341</v>
      </c>
      <c r="L361" s="189" t="s">
        <v>2340</v>
      </c>
      <c r="M361" s="189" t="s">
        <v>395</v>
      </c>
      <c r="N361" s="189">
        <v>0</v>
      </c>
      <c r="O361" s="189">
        <v>0.22</v>
      </c>
      <c r="P361" s="190">
        <v>8.0000000000000005E-9</v>
      </c>
      <c r="Q361" s="189">
        <v>13460.47</v>
      </c>
      <c r="R361" s="189" t="s">
        <v>2342</v>
      </c>
      <c r="S361" s="189" t="s">
        <v>1824</v>
      </c>
      <c r="T361" s="189" t="s">
        <v>376</v>
      </c>
    </row>
    <row r="362" spans="1:20">
      <c r="A362" s="189">
        <v>9</v>
      </c>
      <c r="B362" s="189" t="s">
        <v>289</v>
      </c>
      <c r="C362" s="189">
        <v>17</v>
      </c>
      <c r="D362" s="189">
        <v>43923683</v>
      </c>
      <c r="E362" s="189" t="s">
        <v>1461</v>
      </c>
      <c r="F362" s="189">
        <v>21738487</v>
      </c>
      <c r="G362" s="189" t="s">
        <v>2267</v>
      </c>
      <c r="H362" s="189" t="s">
        <v>288</v>
      </c>
      <c r="I362" s="191" t="s">
        <v>290</v>
      </c>
      <c r="J362" s="191" t="s">
        <v>2343</v>
      </c>
      <c r="K362" s="189" t="s">
        <v>2344</v>
      </c>
      <c r="L362" s="189" t="s">
        <v>1461</v>
      </c>
      <c r="M362" s="189" t="s">
        <v>1556</v>
      </c>
      <c r="N362" s="189">
        <v>0</v>
      </c>
      <c r="O362" s="189">
        <v>0.79</v>
      </c>
      <c r="P362" s="190">
        <v>2.9999999999999998E-14</v>
      </c>
      <c r="Q362" s="189">
        <v>1.3</v>
      </c>
      <c r="R362" s="189" t="s">
        <v>2345</v>
      </c>
      <c r="S362" s="189" t="s">
        <v>2346</v>
      </c>
      <c r="T362" s="189" t="s">
        <v>376</v>
      </c>
    </row>
    <row r="363" spans="1:20">
      <c r="A363" s="189">
        <v>9</v>
      </c>
      <c r="B363" s="189" t="s">
        <v>289</v>
      </c>
      <c r="C363" s="189">
        <v>17</v>
      </c>
      <c r="D363" s="189">
        <v>43923683</v>
      </c>
      <c r="E363" s="189" t="s">
        <v>1461</v>
      </c>
      <c r="F363" s="189">
        <v>26077951</v>
      </c>
      <c r="G363" s="189" t="s">
        <v>2298</v>
      </c>
      <c r="H363" s="189" t="s">
        <v>288</v>
      </c>
      <c r="I363" s="191" t="s">
        <v>290</v>
      </c>
      <c r="J363" s="191" t="s">
        <v>2343</v>
      </c>
      <c r="K363" s="189" t="s">
        <v>2347</v>
      </c>
      <c r="L363" s="189" t="s">
        <v>1461</v>
      </c>
      <c r="M363" s="189" t="s">
        <v>1556</v>
      </c>
      <c r="N363" s="189">
        <v>0</v>
      </c>
      <c r="O363" s="189" t="s">
        <v>1583</v>
      </c>
      <c r="P363" s="190">
        <v>1.0000000000000001E-9</v>
      </c>
      <c r="Q363" s="189">
        <v>3.46</v>
      </c>
      <c r="R363" s="189" t="s">
        <v>2348</v>
      </c>
      <c r="S363" s="189" t="s">
        <v>2300</v>
      </c>
      <c r="T363" s="189" t="s">
        <v>376</v>
      </c>
    </row>
    <row r="364" spans="1:20">
      <c r="A364" s="189">
        <v>9</v>
      </c>
      <c r="B364" s="189" t="s">
        <v>289</v>
      </c>
      <c r="C364" s="189">
        <v>17</v>
      </c>
      <c r="D364" s="189">
        <v>43924219</v>
      </c>
      <c r="E364" s="189" t="s">
        <v>1456</v>
      </c>
      <c r="F364" s="189">
        <v>22693459</v>
      </c>
      <c r="G364" s="189" t="s">
        <v>2349</v>
      </c>
      <c r="H364" s="189" t="s">
        <v>288</v>
      </c>
      <c r="I364" s="191" t="s">
        <v>385</v>
      </c>
      <c r="J364" s="191" t="s">
        <v>2350</v>
      </c>
      <c r="K364" s="189" t="s">
        <v>2351</v>
      </c>
      <c r="L364" s="189" t="s">
        <v>1456</v>
      </c>
      <c r="M364" s="189" t="s">
        <v>423</v>
      </c>
      <c r="N364" s="189">
        <v>0</v>
      </c>
      <c r="O364" s="189">
        <v>0.438</v>
      </c>
      <c r="P364" s="190">
        <v>5.0000000000000003E-10</v>
      </c>
      <c r="Q364" s="189">
        <v>1.33</v>
      </c>
      <c r="R364" s="189" t="s">
        <v>2352</v>
      </c>
      <c r="S364" s="189" t="s">
        <v>2353</v>
      </c>
      <c r="T364" s="189" t="s">
        <v>376</v>
      </c>
    </row>
    <row r="365" spans="1:20">
      <c r="A365" s="189">
        <v>9</v>
      </c>
      <c r="B365" s="189" t="s">
        <v>289</v>
      </c>
      <c r="C365" s="189">
        <v>17</v>
      </c>
      <c r="D365" s="189">
        <v>43925297</v>
      </c>
      <c r="E365" s="189" t="s">
        <v>1459</v>
      </c>
      <c r="F365" s="189">
        <v>24429156</v>
      </c>
      <c r="G365" s="189" t="s">
        <v>2354</v>
      </c>
      <c r="H365" s="189" t="s">
        <v>288</v>
      </c>
      <c r="I365" s="191" t="s">
        <v>2355</v>
      </c>
      <c r="J365" s="191" t="s">
        <v>598</v>
      </c>
      <c r="K365" s="189" t="s">
        <v>2356</v>
      </c>
      <c r="L365" s="189" t="s">
        <v>1459</v>
      </c>
      <c r="M365" s="189" t="s">
        <v>395</v>
      </c>
      <c r="N365" s="189">
        <v>0</v>
      </c>
      <c r="O365" s="189">
        <v>0.76</v>
      </c>
      <c r="P365" s="190">
        <v>6E-9</v>
      </c>
      <c r="Q365" s="189">
        <v>1.43</v>
      </c>
      <c r="R365" s="189" t="s">
        <v>2270</v>
      </c>
      <c r="S365" s="189" t="s">
        <v>2357</v>
      </c>
      <c r="T365" s="189" t="s">
        <v>376</v>
      </c>
    </row>
    <row r="366" spans="1:20">
      <c r="A366" s="189">
        <v>9</v>
      </c>
      <c r="B366" s="189" t="s">
        <v>289</v>
      </c>
      <c r="C366" s="189">
        <v>17</v>
      </c>
      <c r="D366" s="189">
        <v>43953719</v>
      </c>
      <c r="E366" s="189" t="s">
        <v>650</v>
      </c>
      <c r="F366" s="189">
        <v>29255261</v>
      </c>
      <c r="G366" s="189" t="s">
        <v>167</v>
      </c>
      <c r="H366" s="189" t="s">
        <v>288</v>
      </c>
      <c r="I366" s="191" t="s">
        <v>385</v>
      </c>
      <c r="J366" s="191" t="s">
        <v>598</v>
      </c>
      <c r="K366" s="189" t="s">
        <v>2358</v>
      </c>
      <c r="L366" s="189" t="s">
        <v>650</v>
      </c>
      <c r="M366" s="189" t="s">
        <v>395</v>
      </c>
      <c r="N366" s="189">
        <v>0</v>
      </c>
      <c r="O366" s="189">
        <v>0.21532999999999999</v>
      </c>
      <c r="P366" s="190">
        <v>2.0000000000000001E-25</v>
      </c>
      <c r="Q366" s="189">
        <v>10.414999999999999</v>
      </c>
      <c r="R366" s="189" t="s">
        <v>2155</v>
      </c>
      <c r="S366" s="189" t="s">
        <v>2156</v>
      </c>
      <c r="T366" s="189" t="s">
        <v>376</v>
      </c>
    </row>
    <row r="367" spans="1:20">
      <c r="A367" s="189">
        <v>9</v>
      </c>
      <c r="B367" s="189" t="s">
        <v>289</v>
      </c>
      <c r="C367" s="189">
        <v>17</v>
      </c>
      <c r="D367" s="189">
        <v>43977827</v>
      </c>
      <c r="E367" s="189" t="s">
        <v>1241</v>
      </c>
      <c r="F367" s="189">
        <v>22504420</v>
      </c>
      <c r="G367" s="189" t="s">
        <v>2359</v>
      </c>
      <c r="H367" s="189" t="s">
        <v>288</v>
      </c>
      <c r="I367" s="191" t="s">
        <v>290</v>
      </c>
      <c r="J367" s="191" t="s">
        <v>290</v>
      </c>
      <c r="K367" s="189" t="s">
        <v>2360</v>
      </c>
      <c r="L367" s="189" t="s">
        <v>1241</v>
      </c>
      <c r="M367" s="189" t="s">
        <v>395</v>
      </c>
      <c r="N367" s="189">
        <v>0</v>
      </c>
      <c r="O367" s="189">
        <v>0.22</v>
      </c>
      <c r="P367" s="190">
        <v>5.0000000000000002E-11</v>
      </c>
      <c r="Q367" s="189">
        <v>0.04</v>
      </c>
      <c r="R367" s="189" t="s">
        <v>1655</v>
      </c>
      <c r="S367" s="189" t="s">
        <v>1608</v>
      </c>
      <c r="T367" s="189" t="s">
        <v>376</v>
      </c>
    </row>
    <row r="368" spans="1:20">
      <c r="A368" s="189">
        <v>9</v>
      </c>
      <c r="B368" s="189" t="s">
        <v>289</v>
      </c>
      <c r="C368" s="189">
        <v>17</v>
      </c>
      <c r="D368" s="189">
        <v>43991272</v>
      </c>
      <c r="E368" s="189" t="s">
        <v>1078</v>
      </c>
      <c r="F368" s="189">
        <v>29186694</v>
      </c>
      <c r="G368" s="189" t="s">
        <v>2361</v>
      </c>
      <c r="H368" s="189" t="s">
        <v>288</v>
      </c>
      <c r="I368" s="191" t="s">
        <v>290</v>
      </c>
      <c r="J368" s="191" t="s">
        <v>290</v>
      </c>
      <c r="K368" s="189" t="s">
        <v>2362</v>
      </c>
      <c r="L368" s="189" t="s">
        <v>1078</v>
      </c>
      <c r="M368" s="189" t="s">
        <v>395</v>
      </c>
      <c r="N368" s="189">
        <v>0</v>
      </c>
      <c r="O368" s="189" t="s">
        <v>1583</v>
      </c>
      <c r="P368" s="190">
        <v>8.0000000000000002E-8</v>
      </c>
      <c r="Q368" s="189">
        <v>5.3680000000000003</v>
      </c>
      <c r="R368" s="189" t="s">
        <v>2155</v>
      </c>
      <c r="S368" s="189" t="s">
        <v>2363</v>
      </c>
      <c r="T368" s="189" t="s">
        <v>376</v>
      </c>
    </row>
    <row r="369" spans="1:20">
      <c r="A369" s="189">
        <v>9</v>
      </c>
      <c r="B369" s="189" t="s">
        <v>289</v>
      </c>
      <c r="C369" s="189">
        <v>17</v>
      </c>
      <c r="D369" s="189">
        <v>43991272</v>
      </c>
      <c r="E369" s="189" t="s">
        <v>1078</v>
      </c>
      <c r="F369" s="189">
        <v>29186694</v>
      </c>
      <c r="G369" s="189" t="s">
        <v>2364</v>
      </c>
      <c r="H369" s="189" t="s">
        <v>288</v>
      </c>
      <c r="I369" s="191" t="s">
        <v>290</v>
      </c>
      <c r="J369" s="191" t="s">
        <v>290</v>
      </c>
      <c r="K369" s="189" t="s">
        <v>2362</v>
      </c>
      <c r="L369" s="189" t="s">
        <v>1078</v>
      </c>
      <c r="M369" s="189" t="s">
        <v>395</v>
      </c>
      <c r="N369" s="189">
        <v>0</v>
      </c>
      <c r="O369" s="189" t="s">
        <v>1583</v>
      </c>
      <c r="P369" s="190">
        <v>4.9999999999999997E-12</v>
      </c>
      <c r="Q369" s="189">
        <v>6.9050000000000002</v>
      </c>
      <c r="R369" s="189" t="s">
        <v>2155</v>
      </c>
      <c r="S369" s="189" t="s">
        <v>2365</v>
      </c>
      <c r="T369" s="189" t="s">
        <v>376</v>
      </c>
    </row>
    <row r="370" spans="1:20">
      <c r="A370" s="189">
        <v>9</v>
      </c>
      <c r="B370" s="189" t="s">
        <v>289</v>
      </c>
      <c r="C370" s="189">
        <v>17</v>
      </c>
      <c r="D370" s="189">
        <v>43994648</v>
      </c>
      <c r="E370" s="189" t="s">
        <v>1377</v>
      </c>
      <c r="F370" s="189">
        <v>25064009</v>
      </c>
      <c r="G370" s="189" t="s">
        <v>2267</v>
      </c>
      <c r="H370" s="189" t="s">
        <v>288</v>
      </c>
      <c r="I370" s="191" t="s">
        <v>290</v>
      </c>
      <c r="J370" s="191" t="s">
        <v>290</v>
      </c>
      <c r="K370" s="189" t="s">
        <v>2366</v>
      </c>
      <c r="L370" s="189" t="s">
        <v>1377</v>
      </c>
      <c r="M370" s="189" t="s">
        <v>395</v>
      </c>
      <c r="N370" s="189">
        <v>0</v>
      </c>
      <c r="O370" s="189">
        <v>0.77400000000000002</v>
      </c>
      <c r="P370" s="190">
        <v>1.9999999999999999E-48</v>
      </c>
      <c r="Q370" s="189">
        <v>1.3</v>
      </c>
      <c r="R370" s="189" t="s">
        <v>2367</v>
      </c>
      <c r="S370" s="189" t="s">
        <v>2368</v>
      </c>
      <c r="T370" s="189" t="s">
        <v>376</v>
      </c>
    </row>
    <row r="371" spans="1:20">
      <c r="A371" s="189">
        <v>9</v>
      </c>
      <c r="B371" s="189" t="s">
        <v>289</v>
      </c>
      <c r="C371" s="189">
        <v>17</v>
      </c>
      <c r="D371" s="189">
        <v>43994648</v>
      </c>
      <c r="E371" s="189" t="s">
        <v>1377</v>
      </c>
      <c r="F371" s="189">
        <v>28892059</v>
      </c>
      <c r="G371" s="189" t="s">
        <v>2267</v>
      </c>
      <c r="H371" s="189" t="s">
        <v>288</v>
      </c>
      <c r="I371" s="191" t="s">
        <v>2369</v>
      </c>
      <c r="J371" s="191" t="s">
        <v>290</v>
      </c>
      <c r="K371" s="189" t="s">
        <v>2366</v>
      </c>
      <c r="L371" s="189" t="s">
        <v>1377</v>
      </c>
      <c r="M371" s="189" t="s">
        <v>395</v>
      </c>
      <c r="N371" s="189">
        <v>0</v>
      </c>
      <c r="O371" s="189">
        <v>0.77900000000000003</v>
      </c>
      <c r="P371" s="190">
        <v>1.0000000000000001E-68</v>
      </c>
      <c r="Q371" s="189">
        <v>1.2820514000000001</v>
      </c>
      <c r="R371" s="189" t="s">
        <v>2370</v>
      </c>
      <c r="S371" s="189" t="s">
        <v>2371</v>
      </c>
      <c r="T371" s="189" t="s">
        <v>376</v>
      </c>
    </row>
    <row r="372" spans="1:20">
      <c r="A372" s="189">
        <v>9</v>
      </c>
      <c r="B372" s="189" t="s">
        <v>289</v>
      </c>
      <c r="C372" s="189">
        <v>17</v>
      </c>
      <c r="D372" s="189">
        <v>44018488</v>
      </c>
      <c r="E372" s="189" t="s">
        <v>1135</v>
      </c>
      <c r="F372" s="189">
        <v>29059683</v>
      </c>
      <c r="G372" s="189" t="s">
        <v>2150</v>
      </c>
      <c r="H372" s="189" t="s">
        <v>288</v>
      </c>
      <c r="I372" s="191" t="s">
        <v>1583</v>
      </c>
      <c r="J372" s="191" t="s">
        <v>290</v>
      </c>
      <c r="K372" s="189" t="s">
        <v>2372</v>
      </c>
      <c r="L372" s="189" t="s">
        <v>1135</v>
      </c>
      <c r="M372" s="189" t="s">
        <v>395</v>
      </c>
      <c r="N372" s="189">
        <v>0</v>
      </c>
      <c r="O372" s="189">
        <v>0.21029999999999999</v>
      </c>
      <c r="P372" s="190">
        <v>7.9999999999999998E-12</v>
      </c>
      <c r="Q372" s="189">
        <v>5.2600000000000001E-2</v>
      </c>
      <c r="R372" s="189" t="s">
        <v>2373</v>
      </c>
      <c r="S372" s="189" t="s">
        <v>2153</v>
      </c>
      <c r="T372" s="189" t="s">
        <v>376</v>
      </c>
    </row>
    <row r="373" spans="1:20">
      <c r="A373" s="189">
        <v>9</v>
      </c>
      <c r="B373" s="189" t="s">
        <v>289</v>
      </c>
      <c r="C373" s="189">
        <v>17</v>
      </c>
      <c r="D373" s="189">
        <v>44056767</v>
      </c>
      <c r="E373" s="189" t="s">
        <v>1321</v>
      </c>
      <c r="F373" s="189">
        <v>23583980</v>
      </c>
      <c r="G373" s="189" t="s">
        <v>2374</v>
      </c>
      <c r="H373" s="189" t="s">
        <v>288</v>
      </c>
      <c r="I373" s="191" t="s">
        <v>290</v>
      </c>
      <c r="J373" s="191" t="s">
        <v>290</v>
      </c>
      <c r="K373" s="189" t="s">
        <v>2375</v>
      </c>
      <c r="L373" s="189" t="s">
        <v>1321</v>
      </c>
      <c r="M373" s="189" t="s">
        <v>2290</v>
      </c>
      <c r="N373" s="189">
        <v>0</v>
      </c>
      <c r="O373" s="189">
        <v>0.77</v>
      </c>
      <c r="P373" s="190">
        <v>8.9999999999999995E-14</v>
      </c>
      <c r="Q373" s="189">
        <v>1.41</v>
      </c>
      <c r="R373" s="189" t="s">
        <v>2376</v>
      </c>
      <c r="S373" s="189" t="s">
        <v>2377</v>
      </c>
      <c r="T373" s="189" t="s">
        <v>376</v>
      </c>
    </row>
    <row r="374" spans="1:20">
      <c r="A374" s="189">
        <v>9</v>
      </c>
      <c r="B374" s="189" t="s">
        <v>289</v>
      </c>
      <c r="C374" s="189">
        <v>17</v>
      </c>
      <c r="D374" s="189">
        <v>44065740</v>
      </c>
      <c r="E374" s="189" t="s">
        <v>1216</v>
      </c>
      <c r="F374" s="189">
        <v>29146897</v>
      </c>
      <c r="G374" s="189" t="s">
        <v>2349</v>
      </c>
      <c r="H374" s="189" t="s">
        <v>288</v>
      </c>
      <c r="I374" s="191" t="s">
        <v>2378</v>
      </c>
      <c r="J374" s="191" t="s">
        <v>290</v>
      </c>
      <c r="K374" s="189" t="s">
        <v>2379</v>
      </c>
      <c r="L374" s="189" t="s">
        <v>1216</v>
      </c>
      <c r="M374" s="189" t="s">
        <v>395</v>
      </c>
      <c r="N374" s="189">
        <v>0</v>
      </c>
      <c r="O374" s="189" t="s">
        <v>1583</v>
      </c>
      <c r="P374" s="190">
        <v>1E-26</v>
      </c>
      <c r="Q374" s="189">
        <v>0.16839299999999999</v>
      </c>
      <c r="R374" s="189" t="s">
        <v>2380</v>
      </c>
      <c r="S374" s="189" t="s">
        <v>2381</v>
      </c>
      <c r="T374" s="189" t="s">
        <v>376</v>
      </c>
    </row>
    <row r="375" spans="1:20">
      <c r="A375" s="189">
        <v>9</v>
      </c>
      <c r="B375" s="189" t="s">
        <v>289</v>
      </c>
      <c r="C375" s="189">
        <v>17</v>
      </c>
      <c r="D375" s="189">
        <v>44081064</v>
      </c>
      <c r="E375" s="189" t="s">
        <v>596</v>
      </c>
      <c r="F375" s="189">
        <v>21044948</v>
      </c>
      <c r="G375" s="189" t="s">
        <v>2267</v>
      </c>
      <c r="H375" s="189" t="s">
        <v>288</v>
      </c>
      <c r="I375" s="191" t="s">
        <v>290</v>
      </c>
      <c r="J375" s="191" t="s">
        <v>290</v>
      </c>
      <c r="K375" s="189" t="s">
        <v>2382</v>
      </c>
      <c r="L375" s="189" t="s">
        <v>596</v>
      </c>
      <c r="M375" s="189" t="s">
        <v>395</v>
      </c>
      <c r="N375" s="189">
        <v>0</v>
      </c>
      <c r="O375" s="189">
        <v>0.76</v>
      </c>
      <c r="P375" s="190">
        <v>7.0000000000000001E-12</v>
      </c>
      <c r="Q375" s="189">
        <v>1.3</v>
      </c>
      <c r="R375" s="189" t="s">
        <v>2383</v>
      </c>
      <c r="S375" s="189" t="s">
        <v>2384</v>
      </c>
      <c r="T375" s="189" t="s">
        <v>376</v>
      </c>
    </row>
    <row r="376" spans="1:20">
      <c r="A376" s="189">
        <v>9</v>
      </c>
      <c r="B376" s="189" t="s">
        <v>289</v>
      </c>
      <c r="C376" s="189">
        <v>17</v>
      </c>
      <c r="D376" s="189">
        <v>44081064</v>
      </c>
      <c r="E376" s="189" t="s">
        <v>596</v>
      </c>
      <c r="F376" s="189">
        <v>21685912</v>
      </c>
      <c r="G376" s="189" t="s">
        <v>2385</v>
      </c>
      <c r="H376" s="189" t="s">
        <v>288</v>
      </c>
      <c r="I376" s="191" t="s">
        <v>290</v>
      </c>
      <c r="J376" s="191" t="s">
        <v>290</v>
      </c>
      <c r="K376" s="189" t="s">
        <v>2382</v>
      </c>
      <c r="L376" s="189" t="s">
        <v>596</v>
      </c>
      <c r="M376" s="189" t="s">
        <v>395</v>
      </c>
      <c r="N376" s="189">
        <v>0</v>
      </c>
      <c r="O376" s="189">
        <v>0.23</v>
      </c>
      <c r="P376" s="190">
        <v>2E-118</v>
      </c>
      <c r="Q376" s="189">
        <v>5.1100000000000003</v>
      </c>
      <c r="R376" s="189" t="s">
        <v>2386</v>
      </c>
      <c r="S376" s="189" t="s">
        <v>2387</v>
      </c>
      <c r="T376" s="189" t="s">
        <v>376</v>
      </c>
    </row>
    <row r="377" spans="1:20">
      <c r="A377" s="189">
        <v>9</v>
      </c>
      <c r="B377" s="189" t="s">
        <v>289</v>
      </c>
      <c r="C377" s="189">
        <v>17</v>
      </c>
      <c r="D377" s="189">
        <v>44098967</v>
      </c>
      <c r="E377" s="189" t="s">
        <v>592</v>
      </c>
      <c r="F377" s="189">
        <v>29255261</v>
      </c>
      <c r="G377" s="189" t="s">
        <v>167</v>
      </c>
      <c r="H377" s="189" t="s">
        <v>288</v>
      </c>
      <c r="I377" s="191" t="s">
        <v>385</v>
      </c>
      <c r="J377" s="191" t="s">
        <v>290</v>
      </c>
      <c r="K377" s="189" t="s">
        <v>2388</v>
      </c>
      <c r="L377" s="189" t="s">
        <v>592</v>
      </c>
      <c r="M377" s="189" t="s">
        <v>395</v>
      </c>
      <c r="N377" s="189">
        <v>0</v>
      </c>
      <c r="O377" s="189">
        <v>0.22159999999999999</v>
      </c>
      <c r="P377" s="190">
        <v>1E-25</v>
      </c>
      <c r="Q377" s="189">
        <v>10.472</v>
      </c>
      <c r="R377" s="189" t="s">
        <v>2155</v>
      </c>
      <c r="S377" s="189" t="s">
        <v>2156</v>
      </c>
      <c r="T377" s="189" t="s">
        <v>376</v>
      </c>
    </row>
    <row r="378" spans="1:20">
      <c r="A378" s="189">
        <v>9</v>
      </c>
      <c r="B378" s="189" t="s">
        <v>289</v>
      </c>
      <c r="C378" s="189">
        <v>17</v>
      </c>
      <c r="D378" s="189">
        <v>44162597</v>
      </c>
      <c r="E378" s="189" t="s">
        <v>639</v>
      </c>
      <c r="F378" s="189">
        <v>29186694</v>
      </c>
      <c r="G378" s="189" t="s">
        <v>2361</v>
      </c>
      <c r="H378" s="189" t="s">
        <v>288</v>
      </c>
      <c r="I378" s="191" t="s">
        <v>418</v>
      </c>
      <c r="J378" s="191" t="s">
        <v>418</v>
      </c>
      <c r="K378" s="189" t="s">
        <v>2389</v>
      </c>
      <c r="L378" s="189" t="s">
        <v>639</v>
      </c>
      <c r="M378" s="189" t="s">
        <v>395</v>
      </c>
      <c r="N378" s="189">
        <v>0</v>
      </c>
      <c r="O378" s="189" t="s">
        <v>1583</v>
      </c>
      <c r="P378" s="190">
        <v>1E-8</v>
      </c>
      <c r="Q378" s="189">
        <v>5.7169999999999996</v>
      </c>
      <c r="R378" s="189" t="s">
        <v>2224</v>
      </c>
      <c r="S378" s="189" t="s">
        <v>2363</v>
      </c>
      <c r="T378" s="189" t="s">
        <v>376</v>
      </c>
    </row>
    <row r="379" spans="1:20">
      <c r="A379" s="189">
        <v>9</v>
      </c>
      <c r="B379" s="189" t="s">
        <v>289</v>
      </c>
      <c r="C379" s="189">
        <v>17</v>
      </c>
      <c r="D379" s="189">
        <v>44187257</v>
      </c>
      <c r="E379" s="189" t="s">
        <v>627</v>
      </c>
      <c r="F379" s="189">
        <v>22504418</v>
      </c>
      <c r="G379" s="189" t="s">
        <v>2390</v>
      </c>
      <c r="H379" s="189" t="s">
        <v>288</v>
      </c>
      <c r="I379" s="191" t="s">
        <v>2336</v>
      </c>
      <c r="J379" s="191" t="s">
        <v>418</v>
      </c>
      <c r="K379" s="189" t="s">
        <v>2391</v>
      </c>
      <c r="L379" s="189" t="s">
        <v>627</v>
      </c>
      <c r="M379" s="189" t="s">
        <v>395</v>
      </c>
      <c r="N379" s="189">
        <v>0</v>
      </c>
      <c r="O379" s="189">
        <v>0.22</v>
      </c>
      <c r="P379" s="190">
        <v>8.0000000000000006E-15</v>
      </c>
      <c r="Q379" s="189">
        <v>14.9</v>
      </c>
      <c r="R379" s="189" t="s">
        <v>2392</v>
      </c>
      <c r="S379" s="189" t="s">
        <v>2393</v>
      </c>
      <c r="T379" s="189" t="s">
        <v>376</v>
      </c>
    </row>
    <row r="380" spans="1:20">
      <c r="A380" s="189">
        <v>9</v>
      </c>
      <c r="B380" s="189" t="s">
        <v>289</v>
      </c>
      <c r="C380" s="189">
        <v>17</v>
      </c>
      <c r="D380" s="189">
        <v>44187492</v>
      </c>
      <c r="E380" s="189" t="s">
        <v>735</v>
      </c>
      <c r="F380" s="189">
        <v>24842889</v>
      </c>
      <c r="G380" s="189" t="s">
        <v>2267</v>
      </c>
      <c r="H380" s="189" t="s">
        <v>288</v>
      </c>
      <c r="I380" s="191" t="s">
        <v>290</v>
      </c>
      <c r="J380" s="191" t="s">
        <v>418</v>
      </c>
      <c r="K380" s="189" t="s">
        <v>2394</v>
      </c>
      <c r="L380" s="189" t="s">
        <v>735</v>
      </c>
      <c r="M380" s="189" t="s">
        <v>395</v>
      </c>
      <c r="N380" s="189">
        <v>0</v>
      </c>
      <c r="O380" s="189">
        <v>0.74</v>
      </c>
      <c r="P380" s="190">
        <v>8.0000000000000005E-9</v>
      </c>
      <c r="Q380" s="189">
        <v>1.56</v>
      </c>
      <c r="R380" s="189" t="s">
        <v>2395</v>
      </c>
      <c r="S380" s="189" t="s">
        <v>2396</v>
      </c>
      <c r="T380" s="189" t="s">
        <v>376</v>
      </c>
    </row>
    <row r="381" spans="1:20">
      <c r="A381" s="189">
        <v>9</v>
      </c>
      <c r="B381" s="189" t="s">
        <v>289</v>
      </c>
      <c r="C381" s="189">
        <v>17</v>
      </c>
      <c r="D381" s="189">
        <v>44189858</v>
      </c>
      <c r="E381" s="189" t="s">
        <v>974</v>
      </c>
      <c r="F381" s="189">
        <v>27863252</v>
      </c>
      <c r="G381" s="189" t="s">
        <v>2397</v>
      </c>
      <c r="H381" s="189" t="s">
        <v>288</v>
      </c>
      <c r="I381" s="191" t="s">
        <v>418</v>
      </c>
      <c r="J381" s="191" t="s">
        <v>418</v>
      </c>
      <c r="K381" s="189" t="s">
        <v>2398</v>
      </c>
      <c r="L381" s="189" t="s">
        <v>974</v>
      </c>
      <c r="M381" s="189" t="s">
        <v>395</v>
      </c>
      <c r="N381" s="189">
        <v>0</v>
      </c>
      <c r="O381" s="189">
        <v>0.222</v>
      </c>
      <c r="P381" s="190">
        <v>4.9999999999999999E-13</v>
      </c>
      <c r="Q381" s="189">
        <v>3.067547E-2</v>
      </c>
      <c r="R381" s="189" t="s">
        <v>2399</v>
      </c>
      <c r="S381" s="189" t="s">
        <v>1569</v>
      </c>
      <c r="T381" s="189" t="s">
        <v>376</v>
      </c>
    </row>
    <row r="382" spans="1:20">
      <c r="A382" s="189">
        <v>9</v>
      </c>
      <c r="B382" s="189" t="s">
        <v>289</v>
      </c>
      <c r="C382" s="189">
        <v>17</v>
      </c>
      <c r="D382" s="189">
        <v>44192618</v>
      </c>
      <c r="E382" s="189" t="s">
        <v>601</v>
      </c>
      <c r="F382" s="189">
        <v>27863252</v>
      </c>
      <c r="G382" s="189" t="s">
        <v>1566</v>
      </c>
      <c r="H382" s="189" t="s">
        <v>288</v>
      </c>
      <c r="I382" s="191" t="s">
        <v>418</v>
      </c>
      <c r="J382" s="191" t="s">
        <v>418</v>
      </c>
      <c r="K382" s="189" t="s">
        <v>2400</v>
      </c>
      <c r="L382" s="189" t="s">
        <v>601</v>
      </c>
      <c r="M382" s="189" t="s">
        <v>395</v>
      </c>
      <c r="N382" s="189">
        <v>0</v>
      </c>
      <c r="O382" s="189">
        <v>0.22670000000000001</v>
      </c>
      <c r="P382" s="190">
        <v>2E-16</v>
      </c>
      <c r="Q382" s="189">
        <v>3.4705270000000003E-2</v>
      </c>
      <c r="R382" s="189" t="s">
        <v>2401</v>
      </c>
      <c r="S382" s="189" t="s">
        <v>1569</v>
      </c>
      <c r="T382" s="189" t="s">
        <v>376</v>
      </c>
    </row>
    <row r="383" spans="1:20">
      <c r="A383" s="189">
        <v>9</v>
      </c>
      <c r="B383" s="189" t="s">
        <v>289</v>
      </c>
      <c r="C383" s="189">
        <v>17</v>
      </c>
      <c r="D383" s="189">
        <v>44192618</v>
      </c>
      <c r="E383" s="189" t="s">
        <v>601</v>
      </c>
      <c r="F383" s="189">
        <v>27863252</v>
      </c>
      <c r="G383" s="189" t="s">
        <v>1570</v>
      </c>
      <c r="H383" s="189" t="s">
        <v>288</v>
      </c>
      <c r="I383" s="191" t="s">
        <v>418</v>
      </c>
      <c r="J383" s="191" t="s">
        <v>418</v>
      </c>
      <c r="K383" s="189" t="s">
        <v>2400</v>
      </c>
      <c r="L383" s="189" t="s">
        <v>601</v>
      </c>
      <c r="M383" s="189" t="s">
        <v>395</v>
      </c>
      <c r="N383" s="189">
        <v>0</v>
      </c>
      <c r="O383" s="189">
        <v>0.2266</v>
      </c>
      <c r="P383" s="190">
        <v>1.0000000000000001E-17</v>
      </c>
      <c r="Q383" s="189">
        <v>3.6082629999999997E-2</v>
      </c>
      <c r="R383" s="189" t="s">
        <v>2402</v>
      </c>
      <c r="S383" s="189" t="s">
        <v>1569</v>
      </c>
      <c r="T383" s="189" t="s">
        <v>376</v>
      </c>
    </row>
    <row r="384" spans="1:20">
      <c r="A384" s="189">
        <v>9</v>
      </c>
      <c r="B384" s="189" t="s">
        <v>289</v>
      </c>
      <c r="C384" s="189">
        <v>17</v>
      </c>
      <c r="D384" s="189">
        <v>44351387</v>
      </c>
      <c r="E384" s="189" t="s">
        <v>2403</v>
      </c>
      <c r="F384" s="189">
        <v>29255261</v>
      </c>
      <c r="G384" s="189" t="s">
        <v>167</v>
      </c>
      <c r="H384" s="189" t="s">
        <v>288</v>
      </c>
      <c r="I384" s="191" t="s">
        <v>385</v>
      </c>
      <c r="J384" s="191" t="s">
        <v>2404</v>
      </c>
      <c r="K384" s="189" t="s">
        <v>2405</v>
      </c>
      <c r="L384" s="189" t="s">
        <v>2403</v>
      </c>
      <c r="M384" s="189" t="s">
        <v>1891</v>
      </c>
      <c r="N384" s="189">
        <v>0</v>
      </c>
      <c r="O384" s="189">
        <v>0.21404000000000001</v>
      </c>
      <c r="P384" s="190">
        <v>1.9999999999999999E-23</v>
      </c>
      <c r="Q384" s="189">
        <v>9.9550000000000001</v>
      </c>
      <c r="R384" s="189" t="s">
        <v>2155</v>
      </c>
      <c r="S384" s="189" t="s">
        <v>2156</v>
      </c>
      <c r="T384" s="189" t="s">
        <v>376</v>
      </c>
    </row>
    <row r="385" spans="1:20">
      <c r="A385" s="189">
        <v>9</v>
      </c>
      <c r="B385" s="189" t="s">
        <v>289</v>
      </c>
      <c r="C385" s="189">
        <v>17</v>
      </c>
      <c r="D385" s="189">
        <v>44773783</v>
      </c>
      <c r="E385" s="189" t="s">
        <v>2406</v>
      </c>
      <c r="F385" s="189">
        <v>29255261</v>
      </c>
      <c r="G385" s="189" t="s">
        <v>167</v>
      </c>
      <c r="H385" s="189" t="s">
        <v>288</v>
      </c>
      <c r="I385" s="191" t="s">
        <v>385</v>
      </c>
      <c r="J385" s="191" t="s">
        <v>593</v>
      </c>
      <c r="K385" s="189" t="s">
        <v>2407</v>
      </c>
      <c r="L385" s="189" t="s">
        <v>2406</v>
      </c>
      <c r="M385" s="189" t="s">
        <v>395</v>
      </c>
      <c r="N385" s="189">
        <v>0</v>
      </c>
      <c r="O385" s="189">
        <v>0.2175</v>
      </c>
      <c r="P385" s="190">
        <v>3.0000000000000003E-20</v>
      </c>
      <c r="Q385" s="189">
        <v>9.2189999999999994</v>
      </c>
      <c r="R385" s="189" t="s">
        <v>2155</v>
      </c>
      <c r="S385" s="189" t="s">
        <v>2156</v>
      </c>
      <c r="T385" s="189" t="s">
        <v>376</v>
      </c>
    </row>
    <row r="386" spans="1:20">
      <c r="A386" s="189">
        <v>9</v>
      </c>
      <c r="B386" s="189" t="s">
        <v>289</v>
      </c>
      <c r="C386" s="189">
        <v>17</v>
      </c>
      <c r="D386" s="189">
        <v>44788310</v>
      </c>
      <c r="E386" s="189" t="s">
        <v>2408</v>
      </c>
      <c r="F386" s="189">
        <v>21812969</v>
      </c>
      <c r="G386" s="189" t="s">
        <v>2267</v>
      </c>
      <c r="H386" s="189" t="s">
        <v>288</v>
      </c>
      <c r="I386" s="191" t="s">
        <v>593</v>
      </c>
      <c r="J386" s="191" t="s">
        <v>593</v>
      </c>
      <c r="K386" s="189" t="s">
        <v>2409</v>
      </c>
      <c r="L386" s="189" t="s">
        <v>2408</v>
      </c>
      <c r="M386" s="189" t="s">
        <v>395</v>
      </c>
      <c r="N386" s="189">
        <v>0</v>
      </c>
      <c r="O386" s="189">
        <v>0.24</v>
      </c>
      <c r="P386" s="190">
        <v>2.9999999999999999E-7</v>
      </c>
      <c r="Q386" s="189"/>
      <c r="R386" s="189"/>
      <c r="S386" s="189" t="s">
        <v>2410</v>
      </c>
      <c r="T386" s="189" t="s">
        <v>376</v>
      </c>
    </row>
    <row r="387" spans="1:20">
      <c r="A387" s="189">
        <v>9</v>
      </c>
      <c r="B387" s="189" t="s">
        <v>289</v>
      </c>
      <c r="C387" s="189">
        <v>17</v>
      </c>
      <c r="D387" s="189">
        <v>44788310</v>
      </c>
      <c r="E387" s="189" t="s">
        <v>2408</v>
      </c>
      <c r="F387" s="189">
        <v>23544013</v>
      </c>
      <c r="G387" s="189" t="s">
        <v>2273</v>
      </c>
      <c r="H387" s="189" t="s">
        <v>288</v>
      </c>
      <c r="I387" s="191" t="s">
        <v>1583</v>
      </c>
      <c r="J387" s="191" t="s">
        <v>593</v>
      </c>
      <c r="K387" s="189" t="s">
        <v>2411</v>
      </c>
      <c r="L387" s="189" t="s">
        <v>2408</v>
      </c>
      <c r="M387" s="189" t="s">
        <v>395</v>
      </c>
      <c r="N387" s="189">
        <v>0</v>
      </c>
      <c r="O387" s="189" t="s">
        <v>1583</v>
      </c>
      <c r="P387" s="190">
        <v>2.9999999999999997E-8</v>
      </c>
      <c r="Q387" s="189"/>
      <c r="R387" s="189"/>
      <c r="S387" s="189" t="s">
        <v>2275</v>
      </c>
      <c r="T387" s="189" t="s">
        <v>376</v>
      </c>
    </row>
    <row r="388" spans="1:20">
      <c r="A388" s="189">
        <v>9</v>
      </c>
      <c r="B388" s="189" t="s">
        <v>289</v>
      </c>
      <c r="C388" s="189">
        <v>17</v>
      </c>
      <c r="D388" s="189">
        <v>44788310</v>
      </c>
      <c r="E388" s="189" t="s">
        <v>2408</v>
      </c>
      <c r="F388" s="189">
        <v>23544013</v>
      </c>
      <c r="G388" s="189" t="s">
        <v>2273</v>
      </c>
      <c r="H388" s="189" t="s">
        <v>288</v>
      </c>
      <c r="I388" s="191" t="s">
        <v>385</v>
      </c>
      <c r="J388" s="191" t="s">
        <v>593</v>
      </c>
      <c r="K388" s="189" t="s">
        <v>2412</v>
      </c>
      <c r="L388" s="189" t="s">
        <v>2408</v>
      </c>
      <c r="M388" s="189" t="s">
        <v>395</v>
      </c>
      <c r="N388" s="189">
        <v>0</v>
      </c>
      <c r="O388" s="189">
        <v>0.23</v>
      </c>
      <c r="P388" s="190">
        <v>2.9999999999999997E-8</v>
      </c>
      <c r="Q388" s="189">
        <v>1.25</v>
      </c>
      <c r="R388" s="189" t="s">
        <v>2413</v>
      </c>
      <c r="S388" s="189" t="s">
        <v>2275</v>
      </c>
      <c r="T388" s="189" t="s">
        <v>376</v>
      </c>
    </row>
    <row r="389" spans="1:20">
      <c r="A389" s="189">
        <v>9</v>
      </c>
      <c r="B389" s="189" t="s">
        <v>289</v>
      </c>
      <c r="C389" s="189">
        <v>17</v>
      </c>
      <c r="D389" s="189">
        <v>44788310</v>
      </c>
      <c r="E389" s="189" t="s">
        <v>2408</v>
      </c>
      <c r="F389" s="189">
        <v>25581431</v>
      </c>
      <c r="G389" s="189" t="s">
        <v>2414</v>
      </c>
      <c r="H389" s="189" t="s">
        <v>288</v>
      </c>
      <c r="I389" s="191" t="s">
        <v>1455</v>
      </c>
      <c r="J389" s="191" t="s">
        <v>593</v>
      </c>
      <c r="K389" s="189" t="s">
        <v>2412</v>
      </c>
      <c r="L389" s="189" t="s">
        <v>2408</v>
      </c>
      <c r="M389" s="189" t="s">
        <v>395</v>
      </c>
      <c r="N389" s="189">
        <v>0</v>
      </c>
      <c r="O389" s="189">
        <v>0.24</v>
      </c>
      <c r="P389" s="190">
        <v>2.0000000000000001E-13</v>
      </c>
      <c r="Q389" s="189">
        <v>1.1100000000000001</v>
      </c>
      <c r="R389" s="189" t="s">
        <v>2415</v>
      </c>
      <c r="S389" s="189" t="s">
        <v>2416</v>
      </c>
      <c r="T389" s="189" t="s">
        <v>376</v>
      </c>
    </row>
    <row r="390" spans="1:20">
      <c r="A390" s="189">
        <v>9</v>
      </c>
      <c r="B390" s="189" t="s">
        <v>289</v>
      </c>
      <c r="C390" s="189">
        <v>17</v>
      </c>
      <c r="D390" s="189">
        <v>44819565</v>
      </c>
      <c r="E390" s="189" t="s">
        <v>1401</v>
      </c>
      <c r="F390" s="189">
        <v>26632684</v>
      </c>
      <c r="G390" s="189" t="s">
        <v>2417</v>
      </c>
      <c r="H390" s="189" t="s">
        <v>288</v>
      </c>
      <c r="I390" s="191" t="s">
        <v>593</v>
      </c>
      <c r="J390" s="191" t="s">
        <v>593</v>
      </c>
      <c r="K390" s="189" t="s">
        <v>2418</v>
      </c>
      <c r="L390" s="189" t="s">
        <v>1401</v>
      </c>
      <c r="M390" s="189" t="s">
        <v>395</v>
      </c>
      <c r="N390" s="189">
        <v>0</v>
      </c>
      <c r="O390" s="189">
        <v>0.2</v>
      </c>
      <c r="P390" s="190">
        <v>3.0000000000000001E-6</v>
      </c>
      <c r="Q390" s="189">
        <v>0.03</v>
      </c>
      <c r="R390" s="189" t="s">
        <v>2419</v>
      </c>
      <c r="S390" s="189" t="s">
        <v>1844</v>
      </c>
      <c r="T390" s="189" t="s">
        <v>376</v>
      </c>
    </row>
    <row r="391" spans="1:20">
      <c r="A391" s="189">
        <v>9</v>
      </c>
      <c r="B391" s="189" t="s">
        <v>289</v>
      </c>
      <c r="C391" s="189">
        <v>17</v>
      </c>
      <c r="D391" s="189">
        <v>44819565</v>
      </c>
      <c r="E391" s="189" t="s">
        <v>1401</v>
      </c>
      <c r="F391" s="189">
        <v>26632684</v>
      </c>
      <c r="G391" s="189" t="s">
        <v>2417</v>
      </c>
      <c r="H391" s="189" t="s">
        <v>288</v>
      </c>
      <c r="I391" s="191" t="s">
        <v>593</v>
      </c>
      <c r="J391" s="191" t="s">
        <v>593</v>
      </c>
      <c r="K391" s="189" t="s">
        <v>2418</v>
      </c>
      <c r="L391" s="189" t="s">
        <v>1401</v>
      </c>
      <c r="M391" s="189" t="s">
        <v>395</v>
      </c>
      <c r="N391" s="189">
        <v>0</v>
      </c>
      <c r="O391" s="189">
        <v>0.2</v>
      </c>
      <c r="P391" s="190">
        <v>3.9999999999999998E-6</v>
      </c>
      <c r="Q391" s="189">
        <v>0.03</v>
      </c>
      <c r="R391" s="189" t="s">
        <v>2419</v>
      </c>
      <c r="S391" s="189" t="s">
        <v>1844</v>
      </c>
      <c r="T391" s="189" t="s">
        <v>376</v>
      </c>
    </row>
    <row r="392" spans="1:20">
      <c r="A392" s="189">
        <v>9</v>
      </c>
      <c r="B392" s="189" t="s">
        <v>289</v>
      </c>
      <c r="C392" s="189">
        <v>17</v>
      </c>
      <c r="D392" s="189">
        <v>44828931</v>
      </c>
      <c r="E392" s="189" t="s">
        <v>1005</v>
      </c>
      <c r="F392" s="189">
        <v>19915575</v>
      </c>
      <c r="G392" s="189" t="s">
        <v>2267</v>
      </c>
      <c r="H392" s="189" t="s">
        <v>288</v>
      </c>
      <c r="I392" s="191" t="s">
        <v>593</v>
      </c>
      <c r="J392" s="191" t="s">
        <v>593</v>
      </c>
      <c r="K392" s="189" t="s">
        <v>2420</v>
      </c>
      <c r="L392" s="189" t="s">
        <v>1005</v>
      </c>
      <c r="M392" s="189" t="s">
        <v>423</v>
      </c>
      <c r="N392" s="189">
        <v>0</v>
      </c>
      <c r="O392" s="189">
        <v>0.83</v>
      </c>
      <c r="P392" s="190">
        <v>1E-14</v>
      </c>
      <c r="Q392" s="189">
        <v>1.28</v>
      </c>
      <c r="R392" s="189" t="s">
        <v>2048</v>
      </c>
      <c r="S392" s="189" t="s">
        <v>2297</v>
      </c>
      <c r="T392" s="189" t="s">
        <v>376</v>
      </c>
    </row>
    <row r="393" spans="1:20">
      <c r="A393" s="189">
        <v>9</v>
      </c>
      <c r="B393" s="189" t="s">
        <v>289</v>
      </c>
      <c r="C393" s="189">
        <v>17</v>
      </c>
      <c r="D393" s="189">
        <v>44828931</v>
      </c>
      <c r="E393" s="189" t="s">
        <v>1005</v>
      </c>
      <c r="F393" s="189">
        <v>20711177</v>
      </c>
      <c r="G393" s="189" t="s">
        <v>2267</v>
      </c>
      <c r="H393" s="189" t="s">
        <v>288</v>
      </c>
      <c r="I393" s="191" t="s">
        <v>290</v>
      </c>
      <c r="J393" s="191" t="s">
        <v>593</v>
      </c>
      <c r="K393" s="189" t="s">
        <v>2420</v>
      </c>
      <c r="L393" s="189" t="s">
        <v>1005</v>
      </c>
      <c r="M393" s="189" t="s">
        <v>423</v>
      </c>
      <c r="N393" s="189">
        <v>0</v>
      </c>
      <c r="O393" s="189">
        <v>0.78</v>
      </c>
      <c r="P393" s="190">
        <v>9.9999999999999995E-7</v>
      </c>
      <c r="Q393" s="189">
        <v>1.35</v>
      </c>
      <c r="R393" s="189" t="s">
        <v>2421</v>
      </c>
      <c r="S393" s="189" t="s">
        <v>2422</v>
      </c>
      <c r="T393" s="189" t="s">
        <v>376</v>
      </c>
    </row>
    <row r="394" spans="1:20">
      <c r="A394" s="189">
        <v>9</v>
      </c>
      <c r="B394" s="189" t="s">
        <v>289</v>
      </c>
      <c r="C394" s="189">
        <v>17</v>
      </c>
      <c r="D394" s="189">
        <v>44848314</v>
      </c>
      <c r="E394" s="189" t="s">
        <v>2423</v>
      </c>
      <c r="F394" s="189">
        <v>28199695</v>
      </c>
      <c r="G394" s="189" t="s">
        <v>2424</v>
      </c>
      <c r="H394" s="189" t="s">
        <v>288</v>
      </c>
      <c r="I394" s="191" t="s">
        <v>1354</v>
      </c>
      <c r="J394" s="191" t="s">
        <v>1354</v>
      </c>
      <c r="K394" s="189" t="s">
        <v>2425</v>
      </c>
      <c r="L394" s="189" t="s">
        <v>2423</v>
      </c>
      <c r="M394" s="189" t="s">
        <v>395</v>
      </c>
      <c r="N394" s="189">
        <v>0</v>
      </c>
      <c r="O394" s="189" t="s">
        <v>1583</v>
      </c>
      <c r="P394" s="190">
        <v>5.0000000000000004E-6</v>
      </c>
      <c r="Q394" s="189">
        <v>1.6017199999999999E-2</v>
      </c>
      <c r="R394" s="189" t="s">
        <v>2426</v>
      </c>
      <c r="S394" s="189" t="s">
        <v>2427</v>
      </c>
      <c r="T394" s="189" t="s">
        <v>376</v>
      </c>
    </row>
    <row r="395" spans="1:20">
      <c r="A395" s="189">
        <v>9</v>
      </c>
      <c r="B395" s="189" t="s">
        <v>289</v>
      </c>
      <c r="C395" s="189">
        <v>17</v>
      </c>
      <c r="D395" s="189">
        <v>44856641</v>
      </c>
      <c r="E395" s="189" t="s">
        <v>1465</v>
      </c>
      <c r="F395" s="189">
        <v>22451204</v>
      </c>
      <c r="G395" s="189" t="s">
        <v>2267</v>
      </c>
      <c r="H395" s="189" t="s">
        <v>288</v>
      </c>
      <c r="I395" s="191" t="s">
        <v>1354</v>
      </c>
      <c r="J395" s="191" t="s">
        <v>1354</v>
      </c>
      <c r="K395" s="189" t="s">
        <v>2428</v>
      </c>
      <c r="L395" s="189" t="s">
        <v>1465</v>
      </c>
      <c r="M395" s="189" t="s">
        <v>395</v>
      </c>
      <c r="N395" s="189">
        <v>0</v>
      </c>
      <c r="O395" s="189" t="s">
        <v>1583</v>
      </c>
      <c r="P395" s="190">
        <v>3.0000000000000001E-17</v>
      </c>
      <c r="Q395" s="189">
        <v>1.32</v>
      </c>
      <c r="R395" s="189" t="s">
        <v>2048</v>
      </c>
      <c r="S395" s="189" t="s">
        <v>2429</v>
      </c>
      <c r="T395" s="189" t="s">
        <v>376</v>
      </c>
    </row>
    <row r="396" spans="1:20">
      <c r="A396" s="189">
        <v>9</v>
      </c>
      <c r="B396" s="189" t="s">
        <v>289</v>
      </c>
      <c r="C396" s="189">
        <v>17</v>
      </c>
      <c r="D396" s="189">
        <v>44859144</v>
      </c>
      <c r="E396" s="189" t="s">
        <v>1448</v>
      </c>
      <c r="F396" s="189">
        <v>21812969</v>
      </c>
      <c r="G396" s="189" t="s">
        <v>2267</v>
      </c>
      <c r="H396" s="189" t="s">
        <v>288</v>
      </c>
      <c r="I396" s="191" t="s">
        <v>1354</v>
      </c>
      <c r="J396" s="191" t="s">
        <v>1354</v>
      </c>
      <c r="K396" s="189" t="s">
        <v>2430</v>
      </c>
      <c r="L396" s="189" t="s">
        <v>1448</v>
      </c>
      <c r="M396" s="189" t="s">
        <v>395</v>
      </c>
      <c r="N396" s="189">
        <v>0</v>
      </c>
      <c r="O396" s="189">
        <v>0.78600000000000003</v>
      </c>
      <c r="P396" s="190">
        <v>6.9999999999999997E-7</v>
      </c>
      <c r="Q396" s="189"/>
      <c r="R396" s="189"/>
      <c r="S396" s="189" t="s">
        <v>2410</v>
      </c>
      <c r="T396" s="189" t="s">
        <v>376</v>
      </c>
    </row>
    <row r="397" spans="1:20">
      <c r="A397" s="189">
        <v>9</v>
      </c>
      <c r="B397" s="189" t="s">
        <v>289</v>
      </c>
      <c r="C397" s="189">
        <v>17</v>
      </c>
      <c r="D397" s="189">
        <v>44863133</v>
      </c>
      <c r="E397" s="189" t="s">
        <v>2431</v>
      </c>
      <c r="F397" s="189">
        <v>26634245</v>
      </c>
      <c r="G397" s="189" t="s">
        <v>2432</v>
      </c>
      <c r="H397" s="189" t="s">
        <v>288</v>
      </c>
      <c r="I397" s="191" t="s">
        <v>1354</v>
      </c>
      <c r="J397" s="191" t="s">
        <v>1354</v>
      </c>
      <c r="K397" s="189" t="s">
        <v>2433</v>
      </c>
      <c r="L397" s="189" t="s">
        <v>2431</v>
      </c>
      <c r="M397" s="189" t="s">
        <v>395</v>
      </c>
      <c r="N397" s="189">
        <v>0</v>
      </c>
      <c r="O397" s="189">
        <v>0.76300000000000001</v>
      </c>
      <c r="P397" s="190">
        <v>5.0000000000000004E-6</v>
      </c>
      <c r="Q397" s="189">
        <v>5.0999999999999997E-2</v>
      </c>
      <c r="R397" s="189" t="s">
        <v>2434</v>
      </c>
      <c r="S397" s="189" t="s">
        <v>1614</v>
      </c>
      <c r="T397" s="189" t="s">
        <v>376</v>
      </c>
    </row>
    <row r="398" spans="1:20">
      <c r="A398" s="189">
        <v>9</v>
      </c>
      <c r="B398" s="189" t="s">
        <v>289</v>
      </c>
      <c r="C398" s="189">
        <v>17</v>
      </c>
      <c r="D398" s="189">
        <v>44863133</v>
      </c>
      <c r="E398" s="189" t="s">
        <v>2431</v>
      </c>
      <c r="F398" s="189">
        <v>27629089</v>
      </c>
      <c r="G398" s="189" t="s">
        <v>2314</v>
      </c>
      <c r="H398" s="189" t="s">
        <v>288</v>
      </c>
      <c r="I398" s="191" t="s">
        <v>1354</v>
      </c>
      <c r="J398" s="191" t="s">
        <v>1354</v>
      </c>
      <c r="K398" s="189" t="s">
        <v>2433</v>
      </c>
      <c r="L398" s="189" t="s">
        <v>2431</v>
      </c>
      <c r="M398" s="189" t="s">
        <v>395</v>
      </c>
      <c r="N398" s="189">
        <v>0</v>
      </c>
      <c r="O398" s="189">
        <v>0.75</v>
      </c>
      <c r="P398" s="190">
        <v>3.9999999999999998E-6</v>
      </c>
      <c r="Q398" s="189">
        <v>1.35</v>
      </c>
      <c r="R398" s="189"/>
      <c r="S398" s="189" t="s">
        <v>2317</v>
      </c>
      <c r="T398" s="189" t="s">
        <v>376</v>
      </c>
    </row>
    <row r="399" spans="1:20">
      <c r="A399" s="189">
        <v>9</v>
      </c>
      <c r="B399" s="189" t="s">
        <v>289</v>
      </c>
      <c r="C399" s="189">
        <v>17</v>
      </c>
      <c r="D399" s="189">
        <v>44863133</v>
      </c>
      <c r="E399" s="189" t="s">
        <v>2431</v>
      </c>
      <c r="F399" s="189">
        <v>28093568</v>
      </c>
      <c r="G399" s="189" t="s">
        <v>1958</v>
      </c>
      <c r="H399" s="189" t="s">
        <v>288</v>
      </c>
      <c r="I399" s="191" t="s">
        <v>1354</v>
      </c>
      <c r="J399" s="191" t="s">
        <v>1354</v>
      </c>
      <c r="K399" s="189" t="s">
        <v>2435</v>
      </c>
      <c r="L399" s="189" t="s">
        <v>2431</v>
      </c>
      <c r="M399" s="189" t="s">
        <v>395</v>
      </c>
      <c r="N399" s="189">
        <v>0</v>
      </c>
      <c r="O399" s="189" t="s">
        <v>1583</v>
      </c>
      <c r="P399" s="190">
        <v>8.0000000000000002E-8</v>
      </c>
      <c r="Q399" s="189">
        <v>0.05</v>
      </c>
      <c r="R399" s="189" t="s">
        <v>2436</v>
      </c>
      <c r="S399" s="189" t="s">
        <v>2437</v>
      </c>
      <c r="T399" s="189" t="s">
        <v>376</v>
      </c>
    </row>
    <row r="400" spans="1:20">
      <c r="A400" s="189">
        <v>9</v>
      </c>
      <c r="B400" s="189" t="s">
        <v>289</v>
      </c>
      <c r="C400" s="189">
        <v>17</v>
      </c>
      <c r="D400" s="189">
        <v>44874453</v>
      </c>
      <c r="E400" s="189" t="s">
        <v>2438</v>
      </c>
      <c r="F400" s="189">
        <v>29255261</v>
      </c>
      <c r="G400" s="189" t="s">
        <v>167</v>
      </c>
      <c r="H400" s="189" t="s">
        <v>288</v>
      </c>
      <c r="I400" s="191" t="s">
        <v>385</v>
      </c>
      <c r="J400" s="191" t="s">
        <v>1354</v>
      </c>
      <c r="K400" s="189" t="s">
        <v>2439</v>
      </c>
      <c r="L400" s="189" t="s">
        <v>2438</v>
      </c>
      <c r="M400" s="189" t="s">
        <v>395</v>
      </c>
      <c r="N400" s="189">
        <v>0</v>
      </c>
      <c r="O400" s="189">
        <v>0.17247999999999999</v>
      </c>
      <c r="P400" s="190">
        <v>3E-10</v>
      </c>
      <c r="Q400" s="189">
        <v>6.2809999999999997</v>
      </c>
      <c r="R400" s="189" t="s">
        <v>2155</v>
      </c>
      <c r="S400" s="189" t="s">
        <v>2156</v>
      </c>
      <c r="T400" s="189" t="s">
        <v>376</v>
      </c>
    </row>
    <row r="401" spans="1:20">
      <c r="A401" s="189">
        <v>10</v>
      </c>
      <c r="B401" s="189" t="s">
        <v>421</v>
      </c>
      <c r="C401" s="189">
        <v>19</v>
      </c>
      <c r="D401" s="189">
        <v>49152955</v>
      </c>
      <c r="E401" s="189" t="s">
        <v>2440</v>
      </c>
      <c r="F401" s="189">
        <v>24941225</v>
      </c>
      <c r="G401" s="189" t="s">
        <v>2441</v>
      </c>
      <c r="H401" s="189" t="s">
        <v>2442</v>
      </c>
      <c r="I401" s="191" t="s">
        <v>385</v>
      </c>
      <c r="J401" s="191" t="s">
        <v>2443</v>
      </c>
      <c r="K401" s="189" t="s">
        <v>2444</v>
      </c>
      <c r="L401" s="189" t="s">
        <v>2440</v>
      </c>
      <c r="M401" s="189" t="s">
        <v>395</v>
      </c>
      <c r="N401" s="189">
        <v>0</v>
      </c>
      <c r="O401" s="189" t="s">
        <v>1583</v>
      </c>
      <c r="P401" s="190">
        <v>4.0000000000000002E-9</v>
      </c>
      <c r="Q401" s="189"/>
      <c r="R401" s="189"/>
      <c r="S401" s="189" t="s">
        <v>2445</v>
      </c>
      <c r="T401" s="189" t="s">
        <v>376</v>
      </c>
    </row>
    <row r="402" spans="1:20">
      <c r="A402" s="189">
        <v>10</v>
      </c>
      <c r="B402" s="189" t="s">
        <v>421</v>
      </c>
      <c r="C402" s="189">
        <v>19</v>
      </c>
      <c r="D402" s="189">
        <v>49206145</v>
      </c>
      <c r="E402" s="189" t="s">
        <v>1471</v>
      </c>
      <c r="F402" s="189">
        <v>28928442</v>
      </c>
      <c r="G402" s="189" t="s">
        <v>2446</v>
      </c>
      <c r="H402" s="189" t="s">
        <v>2442</v>
      </c>
      <c r="I402" s="191" t="s">
        <v>422</v>
      </c>
      <c r="J402" s="191" t="s">
        <v>2447</v>
      </c>
      <c r="K402" s="189" t="s">
        <v>2448</v>
      </c>
      <c r="L402" s="189" t="s">
        <v>1471</v>
      </c>
      <c r="M402" s="189" t="s">
        <v>395</v>
      </c>
      <c r="N402" s="189">
        <v>0</v>
      </c>
      <c r="O402" s="189">
        <v>0.48</v>
      </c>
      <c r="P402" s="190">
        <v>9.9999999999999992E-72</v>
      </c>
      <c r="Q402" s="189">
        <v>1.25</v>
      </c>
      <c r="R402" s="189" t="s">
        <v>2449</v>
      </c>
      <c r="S402" s="189" t="s">
        <v>2450</v>
      </c>
      <c r="T402" s="189" t="s">
        <v>376</v>
      </c>
    </row>
    <row r="403" spans="1:20">
      <c r="A403" s="189">
        <v>10</v>
      </c>
      <c r="B403" s="189" t="s">
        <v>421</v>
      </c>
      <c r="C403" s="189">
        <v>19</v>
      </c>
      <c r="D403" s="189">
        <v>49206172</v>
      </c>
      <c r="E403" s="189" t="s">
        <v>1472</v>
      </c>
      <c r="F403" s="189">
        <v>22001757</v>
      </c>
      <c r="G403" s="189" t="s">
        <v>1615</v>
      </c>
      <c r="H403" s="189" t="s">
        <v>2442</v>
      </c>
      <c r="I403" s="191" t="s">
        <v>422</v>
      </c>
      <c r="J403" s="191" t="s">
        <v>2447</v>
      </c>
      <c r="K403" s="189" t="s">
        <v>2451</v>
      </c>
      <c r="L403" s="189" t="s">
        <v>1472</v>
      </c>
      <c r="M403" s="189" t="s">
        <v>395</v>
      </c>
      <c r="N403" s="189">
        <v>0</v>
      </c>
      <c r="O403" s="189">
        <v>0.47</v>
      </c>
      <c r="P403" s="190">
        <v>8.0000000000000003E-10</v>
      </c>
      <c r="Q403" s="189">
        <v>2.2999999999999998</v>
      </c>
      <c r="R403" s="189" t="s">
        <v>2452</v>
      </c>
      <c r="S403" s="189" t="s">
        <v>1618</v>
      </c>
      <c r="T403" s="189" t="s">
        <v>376</v>
      </c>
    </row>
    <row r="404" spans="1:20">
      <c r="A404" s="189">
        <v>10</v>
      </c>
      <c r="B404" s="189" t="s">
        <v>421</v>
      </c>
      <c r="C404" s="189">
        <v>19</v>
      </c>
      <c r="D404" s="189">
        <v>49206172</v>
      </c>
      <c r="E404" s="189" t="s">
        <v>1472</v>
      </c>
      <c r="F404" s="189">
        <v>23128233</v>
      </c>
      <c r="G404" s="189" t="s">
        <v>1575</v>
      </c>
      <c r="H404" s="189" t="s">
        <v>2442</v>
      </c>
      <c r="I404" s="191" t="s">
        <v>2453</v>
      </c>
      <c r="J404" s="191" t="s">
        <v>2447</v>
      </c>
      <c r="K404" s="189" t="s">
        <v>2451</v>
      </c>
      <c r="L404" s="189" t="s">
        <v>1472</v>
      </c>
      <c r="M404" s="189" t="s">
        <v>395</v>
      </c>
      <c r="N404" s="189">
        <v>0</v>
      </c>
      <c r="O404" s="189">
        <v>0.48299999999999998</v>
      </c>
      <c r="P404" s="190">
        <v>1.0000000000000001E-15</v>
      </c>
      <c r="Q404" s="189">
        <v>1.107</v>
      </c>
      <c r="R404" s="189" t="s">
        <v>2454</v>
      </c>
      <c r="S404" s="189" t="s">
        <v>1581</v>
      </c>
      <c r="T404" s="189" t="s">
        <v>376</v>
      </c>
    </row>
    <row r="405" spans="1:20">
      <c r="A405" s="189">
        <v>10</v>
      </c>
      <c r="B405" s="189" t="s">
        <v>421</v>
      </c>
      <c r="C405" s="189">
        <v>19</v>
      </c>
      <c r="D405" s="189">
        <v>49206172</v>
      </c>
      <c r="E405" s="189" t="s">
        <v>1472</v>
      </c>
      <c r="F405" s="189">
        <v>23251661</v>
      </c>
      <c r="G405" s="189" t="s">
        <v>2455</v>
      </c>
      <c r="H405" s="189" t="s">
        <v>2442</v>
      </c>
      <c r="I405" s="191" t="s">
        <v>422</v>
      </c>
      <c r="J405" s="191" t="s">
        <v>2447</v>
      </c>
      <c r="K405" s="189" t="s">
        <v>2456</v>
      </c>
      <c r="L405" s="189" t="s">
        <v>1472</v>
      </c>
      <c r="M405" s="189" t="s">
        <v>395</v>
      </c>
      <c r="N405" s="189">
        <v>0</v>
      </c>
      <c r="O405" s="189">
        <v>0.27200000000000002</v>
      </c>
      <c r="P405" s="190">
        <v>1.9999999999999999E-6</v>
      </c>
      <c r="Q405" s="189">
        <v>0.03</v>
      </c>
      <c r="R405" s="189" t="s">
        <v>2457</v>
      </c>
      <c r="S405" s="189" t="s">
        <v>2458</v>
      </c>
      <c r="T405" s="189" t="s">
        <v>376</v>
      </c>
    </row>
    <row r="406" spans="1:20">
      <c r="A406" s="189">
        <v>10</v>
      </c>
      <c r="B406" s="189" t="s">
        <v>421</v>
      </c>
      <c r="C406" s="189">
        <v>19</v>
      </c>
      <c r="D406" s="189">
        <v>49206172</v>
      </c>
      <c r="E406" s="189" t="s">
        <v>1472</v>
      </c>
      <c r="F406" s="189">
        <v>26192919</v>
      </c>
      <c r="G406" s="189" t="s">
        <v>1575</v>
      </c>
      <c r="H406" s="189" t="s">
        <v>2442</v>
      </c>
      <c r="I406" s="191" t="s">
        <v>1583</v>
      </c>
      <c r="J406" s="191" t="s">
        <v>2447</v>
      </c>
      <c r="K406" s="189" t="s">
        <v>2456</v>
      </c>
      <c r="L406" s="189" t="s">
        <v>1472</v>
      </c>
      <c r="M406" s="189" t="s">
        <v>395</v>
      </c>
      <c r="N406" s="189">
        <v>0</v>
      </c>
      <c r="O406" s="189">
        <v>0.4652</v>
      </c>
      <c r="P406" s="190">
        <v>9.9999999999999995E-21</v>
      </c>
      <c r="Q406" s="189">
        <v>1.1213976999999999</v>
      </c>
      <c r="R406" s="189" t="s">
        <v>2459</v>
      </c>
      <c r="S406" s="189" t="s">
        <v>1690</v>
      </c>
      <c r="T406" s="189" t="s">
        <v>376</v>
      </c>
    </row>
    <row r="407" spans="1:20">
      <c r="A407" s="189">
        <v>10</v>
      </c>
      <c r="B407" s="189" t="s">
        <v>421</v>
      </c>
      <c r="C407" s="189">
        <v>19</v>
      </c>
      <c r="D407" s="189">
        <v>49206172</v>
      </c>
      <c r="E407" s="189" t="s">
        <v>1472</v>
      </c>
      <c r="F407" s="189">
        <v>26192919</v>
      </c>
      <c r="G407" s="189" t="s">
        <v>1688</v>
      </c>
      <c r="H407" s="189" t="s">
        <v>2442</v>
      </c>
      <c r="I407" s="191" t="s">
        <v>1583</v>
      </c>
      <c r="J407" s="191" t="s">
        <v>2447</v>
      </c>
      <c r="K407" s="189" t="s">
        <v>2456</v>
      </c>
      <c r="L407" s="189" t="s">
        <v>1472</v>
      </c>
      <c r="M407" s="189" t="s">
        <v>395</v>
      </c>
      <c r="N407" s="189">
        <v>0</v>
      </c>
      <c r="O407" s="189">
        <v>0.4652</v>
      </c>
      <c r="P407" s="190">
        <v>1E-13</v>
      </c>
      <c r="Q407" s="189">
        <v>1.0784879000000001</v>
      </c>
      <c r="R407" s="189" t="s">
        <v>1689</v>
      </c>
      <c r="S407" s="189" t="s">
        <v>1690</v>
      </c>
      <c r="T407" s="189" t="s">
        <v>376</v>
      </c>
    </row>
    <row r="408" spans="1:20">
      <c r="A408" s="189">
        <v>10</v>
      </c>
      <c r="B408" s="189" t="s">
        <v>421</v>
      </c>
      <c r="C408" s="189">
        <v>19</v>
      </c>
      <c r="D408" s="189">
        <v>49206172</v>
      </c>
      <c r="E408" s="189" t="s">
        <v>1472</v>
      </c>
      <c r="F408" s="189">
        <v>28067908</v>
      </c>
      <c r="G408" s="189" t="s">
        <v>1575</v>
      </c>
      <c r="H408" s="189" t="s">
        <v>2442</v>
      </c>
      <c r="I408" s="191" t="s">
        <v>2460</v>
      </c>
      <c r="J408" s="191" t="s">
        <v>2447</v>
      </c>
      <c r="K408" s="189" t="s">
        <v>2461</v>
      </c>
      <c r="L408" s="189" t="s">
        <v>1472</v>
      </c>
      <c r="M408" s="189" t="s">
        <v>395</v>
      </c>
      <c r="N408" s="189">
        <v>0</v>
      </c>
      <c r="O408" s="189"/>
      <c r="P408" s="190">
        <v>3.9999999999999998E-11</v>
      </c>
      <c r="Q408" s="189"/>
      <c r="R408" s="189"/>
      <c r="S408" s="189" t="s">
        <v>1722</v>
      </c>
      <c r="T408" s="189" t="s">
        <v>376</v>
      </c>
    </row>
    <row r="409" spans="1:20">
      <c r="A409" s="189">
        <v>10</v>
      </c>
      <c r="B409" s="189" t="s">
        <v>421</v>
      </c>
      <c r="C409" s="189">
        <v>19</v>
      </c>
      <c r="D409" s="189">
        <v>49206172</v>
      </c>
      <c r="E409" s="189" t="s">
        <v>1472</v>
      </c>
      <c r="F409" s="189">
        <v>28067908</v>
      </c>
      <c r="G409" s="189" t="s">
        <v>1688</v>
      </c>
      <c r="H409" s="189" t="s">
        <v>2442</v>
      </c>
      <c r="I409" s="191" t="s">
        <v>2460</v>
      </c>
      <c r="J409" s="191" t="s">
        <v>2447</v>
      </c>
      <c r="K409" s="189" t="s">
        <v>2461</v>
      </c>
      <c r="L409" s="189" t="s">
        <v>1472</v>
      </c>
      <c r="M409" s="189" t="s">
        <v>395</v>
      </c>
      <c r="N409" s="189">
        <v>0</v>
      </c>
      <c r="O409" s="189"/>
      <c r="P409" s="190">
        <v>5.0000000000000004E-6</v>
      </c>
      <c r="Q409" s="189"/>
      <c r="R409" s="189"/>
      <c r="S409" s="189" t="s">
        <v>1723</v>
      </c>
      <c r="T409" s="189" t="s">
        <v>376</v>
      </c>
    </row>
    <row r="410" spans="1:20">
      <c r="A410" s="189">
        <v>10</v>
      </c>
      <c r="B410" s="189" t="s">
        <v>421</v>
      </c>
      <c r="C410" s="189">
        <v>19</v>
      </c>
      <c r="D410" s="189">
        <v>49206417</v>
      </c>
      <c r="E410" s="189" t="s">
        <v>421</v>
      </c>
      <c r="F410" s="189">
        <v>18776911</v>
      </c>
      <c r="G410" s="189" t="s">
        <v>2462</v>
      </c>
      <c r="H410" s="189" t="s">
        <v>2442</v>
      </c>
      <c r="I410" s="191" t="s">
        <v>422</v>
      </c>
      <c r="J410" s="191" t="s">
        <v>2447</v>
      </c>
      <c r="K410" s="189" t="s">
        <v>2463</v>
      </c>
      <c r="L410" s="189" t="s">
        <v>421</v>
      </c>
      <c r="M410" s="189" t="s">
        <v>423</v>
      </c>
      <c r="N410" s="189">
        <v>0</v>
      </c>
      <c r="O410" s="189">
        <v>0.51</v>
      </c>
      <c r="P410" s="190">
        <v>4.9999999999999999E-17</v>
      </c>
      <c r="Q410" s="189">
        <v>0.09</v>
      </c>
      <c r="R410" s="189" t="s">
        <v>2464</v>
      </c>
      <c r="S410" s="189" t="s">
        <v>2465</v>
      </c>
      <c r="T410" s="189" t="s">
        <v>376</v>
      </c>
    </row>
    <row r="411" spans="1:20">
      <c r="A411" s="189">
        <v>10</v>
      </c>
      <c r="B411" s="189" t="s">
        <v>421</v>
      </c>
      <c r="C411" s="189">
        <v>19</v>
      </c>
      <c r="D411" s="189">
        <v>49206417</v>
      </c>
      <c r="E411" s="189" t="s">
        <v>421</v>
      </c>
      <c r="F411" s="189">
        <v>20686565</v>
      </c>
      <c r="G411" s="189" t="s">
        <v>1619</v>
      </c>
      <c r="H411" s="189" t="s">
        <v>2442</v>
      </c>
      <c r="I411" s="191" t="s">
        <v>2466</v>
      </c>
      <c r="J411" s="191" t="s">
        <v>2447</v>
      </c>
      <c r="K411" s="189" t="s">
        <v>2467</v>
      </c>
      <c r="L411" s="189" t="s">
        <v>421</v>
      </c>
      <c r="M411" s="189" t="s">
        <v>423</v>
      </c>
      <c r="N411" s="189">
        <v>0</v>
      </c>
      <c r="O411" s="189">
        <v>0.49</v>
      </c>
      <c r="P411" s="190">
        <v>2.0000000000000001E-10</v>
      </c>
      <c r="Q411" s="189">
        <v>1.27</v>
      </c>
      <c r="R411" s="189" t="s">
        <v>2468</v>
      </c>
      <c r="S411" s="189" t="s">
        <v>1618</v>
      </c>
      <c r="T411" s="189" t="s">
        <v>376</v>
      </c>
    </row>
    <row r="412" spans="1:20">
      <c r="A412" s="189">
        <v>10</v>
      </c>
      <c r="B412" s="189" t="s">
        <v>421</v>
      </c>
      <c r="C412" s="189">
        <v>19</v>
      </c>
      <c r="D412" s="189">
        <v>49206417</v>
      </c>
      <c r="E412" s="189" t="s">
        <v>421</v>
      </c>
      <c r="F412" s="189">
        <v>24097068</v>
      </c>
      <c r="G412" s="189" t="s">
        <v>1619</v>
      </c>
      <c r="H412" s="189" t="s">
        <v>2442</v>
      </c>
      <c r="I412" s="191" t="s">
        <v>2469</v>
      </c>
      <c r="J412" s="191" t="s">
        <v>2447</v>
      </c>
      <c r="K412" s="189" t="s">
        <v>2467</v>
      </c>
      <c r="L412" s="189" t="s">
        <v>421</v>
      </c>
      <c r="M412" s="189" t="s">
        <v>423</v>
      </c>
      <c r="N412" s="189">
        <v>0</v>
      </c>
      <c r="O412" s="189">
        <v>0.47</v>
      </c>
      <c r="P412" s="190">
        <v>9.9999999999999998E-17</v>
      </c>
      <c r="Q412" s="189">
        <v>3.1E-2</v>
      </c>
      <c r="R412" s="189" t="s">
        <v>1564</v>
      </c>
      <c r="S412" s="189" t="s">
        <v>1657</v>
      </c>
      <c r="T412" s="189" t="s">
        <v>376</v>
      </c>
    </row>
    <row r="413" spans="1:20">
      <c r="A413" s="189">
        <v>10</v>
      </c>
      <c r="B413" s="189" t="s">
        <v>421</v>
      </c>
      <c r="C413" s="189">
        <v>19</v>
      </c>
      <c r="D413" s="189">
        <v>49206417</v>
      </c>
      <c r="E413" s="189" t="s">
        <v>421</v>
      </c>
      <c r="F413" s="189">
        <v>25147783</v>
      </c>
      <c r="G413" s="189" t="s">
        <v>2470</v>
      </c>
      <c r="H413" s="189" t="s">
        <v>2442</v>
      </c>
      <c r="I413" s="191" t="s">
        <v>422</v>
      </c>
      <c r="J413" s="191" t="s">
        <v>2447</v>
      </c>
      <c r="K413" s="189" t="s">
        <v>2471</v>
      </c>
      <c r="L413" s="189" t="s">
        <v>421</v>
      </c>
      <c r="M413" s="189" t="s">
        <v>423</v>
      </c>
      <c r="N413" s="189">
        <v>0</v>
      </c>
      <c r="O413" s="189">
        <v>0.48199999999999998</v>
      </c>
      <c r="P413" s="190">
        <v>1.9999999999999999E-7</v>
      </c>
      <c r="Q413" s="189">
        <v>0.14299999999999999</v>
      </c>
      <c r="R413" s="189" t="s">
        <v>1564</v>
      </c>
      <c r="S413" s="189" t="s">
        <v>2472</v>
      </c>
      <c r="T413" s="189" t="s">
        <v>376</v>
      </c>
    </row>
    <row r="414" spans="1:20">
      <c r="A414" s="189">
        <v>10</v>
      </c>
      <c r="B414" s="189" t="s">
        <v>421</v>
      </c>
      <c r="C414" s="189">
        <v>19</v>
      </c>
      <c r="D414" s="189">
        <v>49206417</v>
      </c>
      <c r="E414" s="189" t="s">
        <v>421</v>
      </c>
      <c r="F414" s="189">
        <v>28537254</v>
      </c>
      <c r="G414" s="189" t="s">
        <v>2473</v>
      </c>
      <c r="H414" s="189" t="s">
        <v>2442</v>
      </c>
      <c r="I414" s="191" t="s">
        <v>422</v>
      </c>
      <c r="J414" s="191" t="s">
        <v>2447</v>
      </c>
      <c r="K414" s="189" t="s">
        <v>2467</v>
      </c>
      <c r="L414" s="189" t="s">
        <v>421</v>
      </c>
      <c r="M414" s="189" t="s">
        <v>423</v>
      </c>
      <c r="N414" s="189">
        <v>0</v>
      </c>
      <c r="O414" s="189">
        <v>0.46</v>
      </c>
      <c r="P414" s="190">
        <v>7.0000000000000005E-13</v>
      </c>
      <c r="Q414" s="189">
        <v>1.1100000000000001</v>
      </c>
      <c r="R414" s="189"/>
      <c r="S414" s="189" t="s">
        <v>2474</v>
      </c>
      <c r="T414" s="189" t="s">
        <v>376</v>
      </c>
    </row>
    <row r="415" spans="1:20">
      <c r="A415" s="189">
        <v>10</v>
      </c>
      <c r="B415" s="189" t="s">
        <v>421</v>
      </c>
      <c r="C415" s="189">
        <v>19</v>
      </c>
      <c r="D415" s="189">
        <v>49206462</v>
      </c>
      <c r="E415" s="189" t="s">
        <v>1473</v>
      </c>
      <c r="F415" s="189">
        <v>27182965</v>
      </c>
      <c r="G415" s="189" t="s">
        <v>2475</v>
      </c>
      <c r="H415" s="189" t="s">
        <v>2442</v>
      </c>
      <c r="I415" s="191" t="s">
        <v>422</v>
      </c>
      <c r="J415" s="191" t="s">
        <v>2476</v>
      </c>
      <c r="K415" s="189" t="s">
        <v>2477</v>
      </c>
      <c r="L415" s="189" t="s">
        <v>1473</v>
      </c>
      <c r="M415" s="189" t="s">
        <v>423</v>
      </c>
      <c r="N415" s="189">
        <v>0</v>
      </c>
      <c r="O415" s="189" t="s">
        <v>1583</v>
      </c>
      <c r="P415" s="190">
        <v>4.0000000000000003E-30</v>
      </c>
      <c r="Q415" s="189">
        <v>1.1049724000000001</v>
      </c>
      <c r="R415" s="189" t="s">
        <v>2478</v>
      </c>
      <c r="S415" s="189" t="s">
        <v>2479</v>
      </c>
      <c r="T415" s="189" t="s">
        <v>376</v>
      </c>
    </row>
    <row r="416" spans="1:20">
      <c r="A416" s="189">
        <v>10</v>
      </c>
      <c r="B416" s="189" t="s">
        <v>421</v>
      </c>
      <c r="C416" s="189">
        <v>19</v>
      </c>
      <c r="D416" s="189">
        <v>49206462</v>
      </c>
      <c r="E416" s="189" t="s">
        <v>1473</v>
      </c>
      <c r="F416" s="189">
        <v>27992413</v>
      </c>
      <c r="G416" s="189" t="s">
        <v>2480</v>
      </c>
      <c r="H416" s="189" t="s">
        <v>2442</v>
      </c>
      <c r="I416" s="191" t="s">
        <v>422</v>
      </c>
      <c r="J416" s="191" t="s">
        <v>2476</v>
      </c>
      <c r="K416" s="189" t="s">
        <v>2481</v>
      </c>
      <c r="L416" s="189" t="s">
        <v>1473</v>
      </c>
      <c r="M416" s="189" t="s">
        <v>423</v>
      </c>
      <c r="N416" s="189">
        <v>0</v>
      </c>
      <c r="O416" s="189">
        <v>0.46</v>
      </c>
      <c r="P416" s="190">
        <v>3.0000000000000001E-6</v>
      </c>
      <c r="Q416" s="189">
        <v>1.1100000000000001</v>
      </c>
      <c r="R416" s="189" t="s">
        <v>2482</v>
      </c>
      <c r="S416" s="189" t="s">
        <v>2483</v>
      </c>
      <c r="T416" s="189" t="s">
        <v>376</v>
      </c>
    </row>
    <row r="417" spans="1:20">
      <c r="A417" s="189">
        <v>10</v>
      </c>
      <c r="B417" s="189" t="s">
        <v>421</v>
      </c>
      <c r="C417" s="189">
        <v>19</v>
      </c>
      <c r="D417" s="189">
        <v>49206462</v>
      </c>
      <c r="E417" s="189" t="s">
        <v>1473</v>
      </c>
      <c r="F417" s="189">
        <v>28604730</v>
      </c>
      <c r="G417" s="189" t="s">
        <v>2484</v>
      </c>
      <c r="H417" s="189" t="s">
        <v>2442</v>
      </c>
      <c r="I417" s="191" t="s">
        <v>422</v>
      </c>
      <c r="J417" s="191" t="s">
        <v>2476</v>
      </c>
      <c r="K417" s="189" t="s">
        <v>2481</v>
      </c>
      <c r="L417" s="189" t="s">
        <v>1473</v>
      </c>
      <c r="M417" s="189" t="s">
        <v>423</v>
      </c>
      <c r="N417" s="189">
        <v>0</v>
      </c>
      <c r="O417" s="189">
        <v>0.52644240499999995</v>
      </c>
      <c r="P417" s="190">
        <v>5.0000000000000004E-6</v>
      </c>
      <c r="Q417" s="189">
        <v>1.0764673</v>
      </c>
      <c r="R417" s="189" t="s">
        <v>2485</v>
      </c>
      <c r="S417" s="189" t="s">
        <v>1935</v>
      </c>
      <c r="T417" s="189" t="s">
        <v>376</v>
      </c>
    </row>
    <row r="418" spans="1:20">
      <c r="A418" s="189">
        <v>10</v>
      </c>
      <c r="B418" s="189" t="s">
        <v>421</v>
      </c>
      <c r="C418" s="189">
        <v>19</v>
      </c>
      <c r="D418" s="189">
        <v>49206462</v>
      </c>
      <c r="E418" s="189" t="s">
        <v>1473</v>
      </c>
      <c r="F418" s="189">
        <v>28928442</v>
      </c>
      <c r="G418" s="189" t="s">
        <v>2475</v>
      </c>
      <c r="H418" s="189" t="s">
        <v>2442</v>
      </c>
      <c r="I418" s="191" t="s">
        <v>422</v>
      </c>
      <c r="J418" s="191" t="s">
        <v>2476</v>
      </c>
      <c r="K418" s="189" t="s">
        <v>2486</v>
      </c>
      <c r="L418" s="189" t="s">
        <v>1473</v>
      </c>
      <c r="M418" s="189" t="s">
        <v>423</v>
      </c>
      <c r="N418" s="189">
        <v>0</v>
      </c>
      <c r="O418" s="189">
        <v>0.52</v>
      </c>
      <c r="P418" s="190">
        <v>4.0000000000000003E-30</v>
      </c>
      <c r="Q418" s="189">
        <v>1.1100000000000001</v>
      </c>
      <c r="R418" s="189" t="s">
        <v>2487</v>
      </c>
      <c r="S418" s="189" t="s">
        <v>2450</v>
      </c>
      <c r="T418" s="189" t="s">
        <v>376</v>
      </c>
    </row>
    <row r="419" spans="1:20">
      <c r="A419" s="189">
        <v>10</v>
      </c>
      <c r="B419" s="189" t="s">
        <v>421</v>
      </c>
      <c r="C419" s="189">
        <v>19</v>
      </c>
      <c r="D419" s="189">
        <v>49206603</v>
      </c>
      <c r="E419" s="189" t="s">
        <v>1484</v>
      </c>
      <c r="F419" s="189">
        <v>22001757</v>
      </c>
      <c r="G419" s="189" t="s">
        <v>2488</v>
      </c>
      <c r="H419" s="189" t="s">
        <v>2442</v>
      </c>
      <c r="I419" s="191" t="s">
        <v>422</v>
      </c>
      <c r="J419" s="191" t="s">
        <v>2447</v>
      </c>
      <c r="K419" s="189" t="s">
        <v>2489</v>
      </c>
      <c r="L419" s="189" t="s">
        <v>1484</v>
      </c>
      <c r="M419" s="189" t="s">
        <v>423</v>
      </c>
      <c r="N419" s="189">
        <v>0</v>
      </c>
      <c r="O419" s="189">
        <v>0.43</v>
      </c>
      <c r="P419" s="190">
        <v>1.0000000000000001E-15</v>
      </c>
      <c r="Q419" s="189">
        <v>1.8</v>
      </c>
      <c r="R419" s="189" t="s">
        <v>2490</v>
      </c>
      <c r="S419" s="189" t="s">
        <v>1618</v>
      </c>
      <c r="T419" s="189" t="s">
        <v>376</v>
      </c>
    </row>
    <row r="420" spans="1:20">
      <c r="A420" s="189">
        <v>10</v>
      </c>
      <c r="B420" s="189" t="s">
        <v>421</v>
      </c>
      <c r="C420" s="189">
        <v>19</v>
      </c>
      <c r="D420" s="189">
        <v>49206603</v>
      </c>
      <c r="E420" s="189" t="s">
        <v>1484</v>
      </c>
      <c r="F420" s="189">
        <v>28476931</v>
      </c>
      <c r="G420" s="189" t="s">
        <v>2491</v>
      </c>
      <c r="H420" s="189" t="s">
        <v>2442</v>
      </c>
      <c r="I420" s="191" t="s">
        <v>422</v>
      </c>
      <c r="J420" s="191" t="s">
        <v>2447</v>
      </c>
      <c r="K420" s="189" t="s">
        <v>2492</v>
      </c>
      <c r="L420" s="189" t="s">
        <v>1484</v>
      </c>
      <c r="M420" s="189" t="s">
        <v>423</v>
      </c>
      <c r="N420" s="189">
        <v>0</v>
      </c>
      <c r="O420" s="189">
        <v>0.37</v>
      </c>
      <c r="P420" s="190">
        <v>6.9999999999999999E-6</v>
      </c>
      <c r="Q420" s="189">
        <v>56.516936999999999</v>
      </c>
      <c r="R420" s="189" t="s">
        <v>2493</v>
      </c>
      <c r="S420" s="189" t="s">
        <v>2494</v>
      </c>
      <c r="T420" s="189" t="s">
        <v>376</v>
      </c>
    </row>
    <row r="421" spans="1:20">
      <c r="A421" s="189">
        <v>10</v>
      </c>
      <c r="B421" s="189" t="s">
        <v>421</v>
      </c>
      <c r="C421" s="189">
        <v>19</v>
      </c>
      <c r="D421" s="189">
        <v>49206603</v>
      </c>
      <c r="E421" s="189" t="s">
        <v>1484</v>
      </c>
      <c r="F421" s="189">
        <v>28928442</v>
      </c>
      <c r="G421" s="189" t="s">
        <v>2495</v>
      </c>
      <c r="H421" s="189" t="s">
        <v>2442</v>
      </c>
      <c r="I421" s="191" t="s">
        <v>1583</v>
      </c>
      <c r="J421" s="191" t="s">
        <v>2447</v>
      </c>
      <c r="K421" s="189" t="s">
        <v>2496</v>
      </c>
      <c r="L421" s="189" t="s">
        <v>1484</v>
      </c>
      <c r="M421" s="189" t="s">
        <v>423</v>
      </c>
      <c r="N421" s="189">
        <v>0</v>
      </c>
      <c r="O421" s="189" t="s">
        <v>1583</v>
      </c>
      <c r="P421" s="190">
        <v>4.9999999999999998E-7</v>
      </c>
      <c r="Q421" s="189">
        <v>3.2099999999999997E-2</v>
      </c>
      <c r="R421" s="189" t="s">
        <v>2497</v>
      </c>
      <c r="S421" s="189" t="s">
        <v>2450</v>
      </c>
      <c r="T421" s="189" t="s">
        <v>376</v>
      </c>
    </row>
    <row r="422" spans="1:20">
      <c r="A422" s="189">
        <v>10</v>
      </c>
      <c r="B422" s="189" t="s">
        <v>421</v>
      </c>
      <c r="C422" s="189">
        <v>19</v>
      </c>
      <c r="D422" s="189">
        <v>49206674</v>
      </c>
      <c r="E422" s="189" t="s">
        <v>1474</v>
      </c>
      <c r="F422" s="189">
        <v>24816252</v>
      </c>
      <c r="G422" s="189" t="s">
        <v>1553</v>
      </c>
      <c r="H422" s="189" t="s">
        <v>2442</v>
      </c>
      <c r="I422" s="191" t="s">
        <v>422</v>
      </c>
      <c r="J422" s="191" t="s">
        <v>2476</v>
      </c>
      <c r="K422" s="189" t="s">
        <v>2498</v>
      </c>
      <c r="L422" s="189" t="s">
        <v>1474</v>
      </c>
      <c r="M422" s="189" t="s">
        <v>2499</v>
      </c>
      <c r="N422" s="189">
        <v>0</v>
      </c>
      <c r="O422" s="189">
        <v>0.43</v>
      </c>
      <c r="P422" s="190">
        <v>3E-11</v>
      </c>
      <c r="Q422" s="189">
        <v>4.1000000000000002E-2</v>
      </c>
      <c r="R422" s="189" t="s">
        <v>2500</v>
      </c>
      <c r="S422" s="189" t="s">
        <v>1558</v>
      </c>
      <c r="T422" s="189" t="s">
        <v>376</v>
      </c>
    </row>
    <row r="423" spans="1:20">
      <c r="A423" s="189">
        <v>10</v>
      </c>
      <c r="B423" s="189" t="s">
        <v>421</v>
      </c>
      <c r="C423" s="189">
        <v>19</v>
      </c>
      <c r="D423" s="189">
        <v>49206674</v>
      </c>
      <c r="E423" s="189" t="s">
        <v>1474</v>
      </c>
      <c r="F423" s="189">
        <v>24816252</v>
      </c>
      <c r="G423" s="189" t="s">
        <v>1664</v>
      </c>
      <c r="H423" s="189" t="s">
        <v>2442</v>
      </c>
      <c r="I423" s="191" t="s">
        <v>422</v>
      </c>
      <c r="J423" s="191" t="s">
        <v>2476</v>
      </c>
      <c r="K423" s="189" t="s">
        <v>2498</v>
      </c>
      <c r="L423" s="189" t="s">
        <v>1474</v>
      </c>
      <c r="M423" s="189" t="s">
        <v>2499</v>
      </c>
      <c r="N423" s="189">
        <v>0</v>
      </c>
      <c r="O423" s="189">
        <v>0.43</v>
      </c>
      <c r="P423" s="190">
        <v>1.9999999999999999E-20</v>
      </c>
      <c r="Q423" s="189">
        <v>5.5E-2</v>
      </c>
      <c r="R423" s="189" t="s">
        <v>2501</v>
      </c>
      <c r="S423" s="189" t="s">
        <v>1558</v>
      </c>
      <c r="T423" s="189" t="s">
        <v>376</v>
      </c>
    </row>
    <row r="424" spans="1:20">
      <c r="A424" s="189">
        <v>10</v>
      </c>
      <c r="B424" s="189" t="s">
        <v>421</v>
      </c>
      <c r="C424" s="189">
        <v>19</v>
      </c>
      <c r="D424" s="189">
        <v>49206674</v>
      </c>
      <c r="E424" s="189" t="s">
        <v>1474</v>
      </c>
      <c r="F424" s="189">
        <v>28928442</v>
      </c>
      <c r="G424" s="189" t="s">
        <v>2502</v>
      </c>
      <c r="H424" s="189" t="s">
        <v>2442</v>
      </c>
      <c r="I424" s="191" t="s">
        <v>1583</v>
      </c>
      <c r="J424" s="191" t="s">
        <v>2476</v>
      </c>
      <c r="K424" s="189" t="s">
        <v>2503</v>
      </c>
      <c r="L424" s="189" t="s">
        <v>1474</v>
      </c>
      <c r="M424" s="189" t="s">
        <v>2499</v>
      </c>
      <c r="N424" s="189">
        <v>0</v>
      </c>
      <c r="O424" s="189" t="s">
        <v>1583</v>
      </c>
      <c r="P424" s="190">
        <v>3.9999999999999998E-7</v>
      </c>
      <c r="Q424" s="189">
        <v>1.9800000000000002E-2</v>
      </c>
      <c r="R424" s="189" t="s">
        <v>2504</v>
      </c>
      <c r="S424" s="189" t="s">
        <v>2450</v>
      </c>
      <c r="T424" s="189" t="s">
        <v>376</v>
      </c>
    </row>
    <row r="425" spans="1:20">
      <c r="A425" s="189">
        <v>10</v>
      </c>
      <c r="B425" s="189" t="s">
        <v>421</v>
      </c>
      <c r="C425" s="189">
        <v>19</v>
      </c>
      <c r="D425" s="189">
        <v>49206985</v>
      </c>
      <c r="E425" s="189" t="s">
        <v>1492</v>
      </c>
      <c r="F425" s="189">
        <v>19303062</v>
      </c>
      <c r="G425" s="189" t="s">
        <v>2505</v>
      </c>
      <c r="H425" s="189" t="s">
        <v>2442</v>
      </c>
      <c r="I425" s="191" t="s">
        <v>422</v>
      </c>
      <c r="J425" s="191" t="s">
        <v>2476</v>
      </c>
      <c r="K425" s="189" t="s">
        <v>2506</v>
      </c>
      <c r="L425" s="189" t="s">
        <v>1492</v>
      </c>
      <c r="M425" s="189" t="s">
        <v>1556</v>
      </c>
      <c r="N425" s="189">
        <v>0</v>
      </c>
      <c r="O425" s="189">
        <v>0.53</v>
      </c>
      <c r="P425" s="190">
        <v>3.0000000000000003E-20</v>
      </c>
      <c r="Q425" s="189">
        <v>49.77</v>
      </c>
      <c r="R425" s="189" t="s">
        <v>2507</v>
      </c>
      <c r="S425" s="189" t="s">
        <v>1608</v>
      </c>
      <c r="T425" s="189" t="s">
        <v>376</v>
      </c>
    </row>
    <row r="426" spans="1:20">
      <c r="A426" s="189">
        <v>10</v>
      </c>
      <c r="B426" s="189" t="s">
        <v>421</v>
      </c>
      <c r="C426" s="189">
        <v>19</v>
      </c>
      <c r="D426" s="189">
        <v>49206985</v>
      </c>
      <c r="E426" s="189" t="s">
        <v>1492</v>
      </c>
      <c r="F426" s="189">
        <v>19744961</v>
      </c>
      <c r="G426" s="189" t="s">
        <v>2505</v>
      </c>
      <c r="H426" s="189" t="s">
        <v>2442</v>
      </c>
      <c r="I426" s="191" t="s">
        <v>422</v>
      </c>
      <c r="J426" s="191" t="s">
        <v>2476</v>
      </c>
      <c r="K426" s="189" t="s">
        <v>2508</v>
      </c>
      <c r="L426" s="189" t="s">
        <v>1492</v>
      </c>
      <c r="M426" s="189" t="s">
        <v>1556</v>
      </c>
      <c r="N426" s="189">
        <v>0</v>
      </c>
      <c r="O426" s="189">
        <v>0.44</v>
      </c>
      <c r="P426" s="190">
        <v>2.0000000000000002E-15</v>
      </c>
      <c r="Q426" s="189">
        <v>7.0000000000000007E-2</v>
      </c>
      <c r="R426" s="189" t="s">
        <v>2509</v>
      </c>
      <c r="S426" s="189" t="s">
        <v>1608</v>
      </c>
      <c r="T426" s="189" t="s">
        <v>376</v>
      </c>
    </row>
    <row r="427" spans="1:20">
      <c r="A427" s="189">
        <v>10</v>
      </c>
      <c r="B427" s="189" t="s">
        <v>421</v>
      </c>
      <c r="C427" s="189">
        <v>19</v>
      </c>
      <c r="D427" s="189">
        <v>49206985</v>
      </c>
      <c r="E427" s="189" t="s">
        <v>1492</v>
      </c>
      <c r="F427" s="189">
        <v>26301688</v>
      </c>
      <c r="G427" s="189" t="s">
        <v>2510</v>
      </c>
      <c r="H427" s="189" t="s">
        <v>2442</v>
      </c>
      <c r="I427" s="191" t="s">
        <v>422</v>
      </c>
      <c r="J427" s="191" t="s">
        <v>2476</v>
      </c>
      <c r="K427" s="189" t="s">
        <v>2511</v>
      </c>
      <c r="L427" s="189" t="s">
        <v>1492</v>
      </c>
      <c r="M427" s="189" t="s">
        <v>1556</v>
      </c>
      <c r="N427" s="189">
        <v>0</v>
      </c>
      <c r="O427" s="189">
        <v>0.49</v>
      </c>
      <c r="P427" s="190">
        <v>4.9999999999999998E-8</v>
      </c>
      <c r="Q427" s="189"/>
      <c r="R427" s="189"/>
      <c r="S427" s="189" t="s">
        <v>2512</v>
      </c>
      <c r="T427" s="189" t="s">
        <v>376</v>
      </c>
    </row>
    <row r="428" spans="1:20">
      <c r="A428" s="189">
        <v>10</v>
      </c>
      <c r="B428" s="189" t="s">
        <v>421</v>
      </c>
      <c r="C428" s="189">
        <v>19</v>
      </c>
      <c r="D428" s="189">
        <v>49206985</v>
      </c>
      <c r="E428" s="189" t="s">
        <v>1492</v>
      </c>
      <c r="F428" s="189">
        <v>28334792</v>
      </c>
      <c r="G428" s="189" t="s">
        <v>2462</v>
      </c>
      <c r="H428" s="189" t="s">
        <v>2442</v>
      </c>
      <c r="I428" s="191" t="s">
        <v>422</v>
      </c>
      <c r="J428" s="191" t="s">
        <v>2476</v>
      </c>
      <c r="K428" s="189" t="s">
        <v>2506</v>
      </c>
      <c r="L428" s="189" t="s">
        <v>1492</v>
      </c>
      <c r="M428" s="189" t="s">
        <v>1556</v>
      </c>
      <c r="N428" s="189">
        <v>0</v>
      </c>
      <c r="O428" s="189" t="s">
        <v>1583</v>
      </c>
      <c r="P428" s="190">
        <v>5.9999999999999997E-13</v>
      </c>
      <c r="Q428" s="189">
        <v>0.18</v>
      </c>
      <c r="R428" s="189" t="s">
        <v>2513</v>
      </c>
      <c r="S428" s="189" t="s">
        <v>2514</v>
      </c>
      <c r="T428" s="189" t="s">
        <v>376</v>
      </c>
    </row>
    <row r="429" spans="1:20">
      <c r="A429" s="189">
        <v>10</v>
      </c>
      <c r="B429" s="189" t="s">
        <v>421</v>
      </c>
      <c r="C429" s="189">
        <v>19</v>
      </c>
      <c r="D429" s="189">
        <v>49208865</v>
      </c>
      <c r="E429" s="189" t="s">
        <v>1489</v>
      </c>
      <c r="F429" s="189">
        <v>20570966</v>
      </c>
      <c r="G429" s="189" t="s">
        <v>1575</v>
      </c>
      <c r="H429" s="189" t="s">
        <v>2442</v>
      </c>
      <c r="I429" s="191" t="s">
        <v>422</v>
      </c>
      <c r="J429" s="191" t="s">
        <v>422</v>
      </c>
      <c r="K429" s="189" t="s">
        <v>2515</v>
      </c>
      <c r="L429" s="189" t="s">
        <v>1489</v>
      </c>
      <c r="M429" s="189" t="s">
        <v>2264</v>
      </c>
      <c r="N429" s="189">
        <v>0</v>
      </c>
      <c r="O429" s="189">
        <v>0.43099999999999999</v>
      </c>
      <c r="P429" s="190">
        <v>2E-8</v>
      </c>
      <c r="Q429" s="189"/>
      <c r="R429" s="189"/>
      <c r="S429" s="189" t="s">
        <v>2516</v>
      </c>
      <c r="T429" s="189" t="s">
        <v>376</v>
      </c>
    </row>
    <row r="430" spans="1:20">
      <c r="A430" s="189">
        <v>10</v>
      </c>
      <c r="B430" s="189" t="s">
        <v>421</v>
      </c>
      <c r="C430" s="189">
        <v>19</v>
      </c>
      <c r="D430" s="189">
        <v>49208978</v>
      </c>
      <c r="E430" s="189" t="s">
        <v>1475</v>
      </c>
      <c r="F430" s="189">
        <v>25028398</v>
      </c>
      <c r="G430" s="189" t="s">
        <v>2517</v>
      </c>
      <c r="H430" s="189" t="s">
        <v>2442</v>
      </c>
      <c r="I430" s="191" t="s">
        <v>422</v>
      </c>
      <c r="J430" s="191" t="s">
        <v>2518</v>
      </c>
      <c r="K430" s="189" t="s">
        <v>2519</v>
      </c>
      <c r="L430" s="189" t="s">
        <v>1475</v>
      </c>
      <c r="M430" s="189" t="s">
        <v>2264</v>
      </c>
      <c r="N430" s="189">
        <v>0</v>
      </c>
      <c r="O430" s="189">
        <v>0.43</v>
      </c>
      <c r="P430" s="190">
        <v>6E-9</v>
      </c>
      <c r="Q430" s="189">
        <v>0.04</v>
      </c>
      <c r="R430" s="189" t="s">
        <v>2520</v>
      </c>
      <c r="S430" s="189" t="s">
        <v>1819</v>
      </c>
      <c r="T430" s="189" t="s">
        <v>376</v>
      </c>
    </row>
    <row r="431" spans="1:20">
      <c r="A431" s="189">
        <v>10</v>
      </c>
      <c r="B431" s="189" t="s">
        <v>421</v>
      </c>
      <c r="C431" s="189">
        <v>19</v>
      </c>
      <c r="D431" s="189">
        <v>49209010</v>
      </c>
      <c r="E431" s="189" t="s">
        <v>1495</v>
      </c>
      <c r="F431" s="189">
        <v>21886157</v>
      </c>
      <c r="G431" s="189" t="s">
        <v>1598</v>
      </c>
      <c r="H431" s="189" t="s">
        <v>2442</v>
      </c>
      <c r="I431" s="191" t="s">
        <v>422</v>
      </c>
      <c r="J431" s="191" t="s">
        <v>2518</v>
      </c>
      <c r="K431" s="189" t="s">
        <v>2521</v>
      </c>
      <c r="L431" s="189" t="s">
        <v>1495</v>
      </c>
      <c r="M431" s="189" t="s">
        <v>2264</v>
      </c>
      <c r="N431" s="189">
        <v>0</v>
      </c>
      <c r="O431" s="189">
        <v>0.46400000000000002</v>
      </c>
      <c r="P431" s="190">
        <v>3.9999999999999998E-20</v>
      </c>
      <c r="Q431" s="189">
        <v>0.129</v>
      </c>
      <c r="R431" s="189" t="s">
        <v>1564</v>
      </c>
      <c r="S431" s="189" t="s">
        <v>1785</v>
      </c>
      <c r="T431" s="189" t="s">
        <v>376</v>
      </c>
    </row>
    <row r="432" spans="1:20">
      <c r="A432" s="189">
        <v>10</v>
      </c>
      <c r="B432" s="189" t="s">
        <v>421</v>
      </c>
      <c r="C432" s="189">
        <v>19</v>
      </c>
      <c r="D432" s="189">
        <v>49209010</v>
      </c>
      <c r="E432" s="189" t="s">
        <v>1495</v>
      </c>
      <c r="F432" s="189">
        <v>24816252</v>
      </c>
      <c r="G432" s="189" t="s">
        <v>1664</v>
      </c>
      <c r="H432" s="189" t="s">
        <v>2442</v>
      </c>
      <c r="I432" s="191" t="s">
        <v>422</v>
      </c>
      <c r="J432" s="191" t="s">
        <v>2518</v>
      </c>
      <c r="K432" s="189" t="s">
        <v>2522</v>
      </c>
      <c r="L432" s="189" t="s">
        <v>1495</v>
      </c>
      <c r="M432" s="189" t="s">
        <v>2264</v>
      </c>
      <c r="N432" s="189">
        <v>0</v>
      </c>
      <c r="O432" s="189">
        <v>0.53</v>
      </c>
      <c r="P432" s="190">
        <v>1E-13</v>
      </c>
      <c r="Q432" s="189">
        <v>4.4999999999999998E-2</v>
      </c>
      <c r="R432" s="189" t="s">
        <v>2523</v>
      </c>
      <c r="S432" s="189" t="s">
        <v>1558</v>
      </c>
      <c r="T432" s="189" t="s">
        <v>376</v>
      </c>
    </row>
    <row r="433" spans="1:20">
      <c r="A433" s="189">
        <v>10</v>
      </c>
      <c r="B433" s="189" t="s">
        <v>421</v>
      </c>
      <c r="C433" s="189">
        <v>19</v>
      </c>
      <c r="D433" s="189">
        <v>49214274</v>
      </c>
      <c r="E433" s="189" t="s">
        <v>1507</v>
      </c>
      <c r="F433" s="189">
        <v>21102463</v>
      </c>
      <c r="G433" s="189" t="s">
        <v>1575</v>
      </c>
      <c r="H433" s="189" t="s">
        <v>2442</v>
      </c>
      <c r="I433" s="191" t="s">
        <v>2524</v>
      </c>
      <c r="J433" s="191" t="s">
        <v>1508</v>
      </c>
      <c r="K433" s="189" t="s">
        <v>2525</v>
      </c>
      <c r="L433" s="189" t="s">
        <v>1507</v>
      </c>
      <c r="M433" s="189" t="s">
        <v>1891</v>
      </c>
      <c r="N433" s="189">
        <v>0</v>
      </c>
      <c r="O433" s="189">
        <v>0.48699999999999999</v>
      </c>
      <c r="P433" s="190">
        <v>7.0000000000000001E-12</v>
      </c>
      <c r="Q433" s="189">
        <v>1.07</v>
      </c>
      <c r="R433" s="189" t="s">
        <v>2485</v>
      </c>
      <c r="S433" s="189" t="s">
        <v>1848</v>
      </c>
      <c r="T433" s="189" t="s">
        <v>376</v>
      </c>
    </row>
    <row r="434" spans="1:20">
      <c r="A434" s="189">
        <v>10</v>
      </c>
      <c r="B434" s="189" t="s">
        <v>421</v>
      </c>
      <c r="C434" s="189">
        <v>19</v>
      </c>
      <c r="D434" s="189">
        <v>49214274</v>
      </c>
      <c r="E434" s="189" t="s">
        <v>1507</v>
      </c>
      <c r="F434" s="189">
        <v>23449627</v>
      </c>
      <c r="G434" s="189" t="s">
        <v>2526</v>
      </c>
      <c r="H434" s="189" t="s">
        <v>2442</v>
      </c>
      <c r="I434" s="191" t="s">
        <v>1508</v>
      </c>
      <c r="J434" s="191" t="s">
        <v>1508</v>
      </c>
      <c r="K434" s="189" t="s">
        <v>2527</v>
      </c>
      <c r="L434" s="189" t="s">
        <v>1507</v>
      </c>
      <c r="M434" s="189" t="s">
        <v>1891</v>
      </c>
      <c r="N434" s="189">
        <v>0</v>
      </c>
      <c r="O434" s="189">
        <v>0.52</v>
      </c>
      <c r="P434" s="190">
        <v>4.9999999999999998E-8</v>
      </c>
      <c r="Q434" s="189">
        <v>7.0000000000000007E-2</v>
      </c>
      <c r="R434" s="189" t="s">
        <v>2528</v>
      </c>
      <c r="S434" s="189" t="s">
        <v>1608</v>
      </c>
      <c r="T434" s="189" t="s">
        <v>376</v>
      </c>
    </row>
    <row r="435" spans="1:20">
      <c r="A435" s="189">
        <v>10</v>
      </c>
      <c r="B435" s="189" t="s">
        <v>421</v>
      </c>
      <c r="C435" s="189">
        <v>19</v>
      </c>
      <c r="D435" s="189">
        <v>49214470</v>
      </c>
      <c r="E435" s="189" t="s">
        <v>1513</v>
      </c>
      <c r="F435" s="189">
        <v>21833088</v>
      </c>
      <c r="G435" s="189" t="s">
        <v>2529</v>
      </c>
      <c r="H435" s="189" t="s">
        <v>2442</v>
      </c>
      <c r="I435" s="191" t="s">
        <v>1508</v>
      </c>
      <c r="J435" s="191" t="s">
        <v>1508</v>
      </c>
      <c r="K435" s="189" t="s">
        <v>2530</v>
      </c>
      <c r="L435" s="189" t="s">
        <v>1513</v>
      </c>
      <c r="M435" s="189" t="s">
        <v>1891</v>
      </c>
      <c r="N435" s="189">
        <v>0</v>
      </c>
      <c r="O435" s="189" t="s">
        <v>1583</v>
      </c>
      <c r="P435" s="190">
        <v>1.9999999999999999E-6</v>
      </c>
      <c r="Q435" s="189">
        <v>1.08</v>
      </c>
      <c r="R435" s="189" t="s">
        <v>2531</v>
      </c>
      <c r="S435" s="189" t="s">
        <v>2532</v>
      </c>
      <c r="T435" s="189" t="s">
        <v>376</v>
      </c>
    </row>
    <row r="436" spans="1:20">
      <c r="A436" s="189">
        <v>10</v>
      </c>
      <c r="B436" s="189" t="s">
        <v>421</v>
      </c>
      <c r="C436" s="189">
        <v>19</v>
      </c>
      <c r="D436" s="189">
        <v>49228272</v>
      </c>
      <c r="E436" s="189" t="s">
        <v>1516</v>
      </c>
      <c r="F436" s="189">
        <v>21060863</v>
      </c>
      <c r="G436" s="189" t="s">
        <v>2533</v>
      </c>
      <c r="H436" s="189" t="s">
        <v>2442</v>
      </c>
      <c r="I436" s="191" t="s">
        <v>2534</v>
      </c>
      <c r="J436" s="191" t="s">
        <v>1491</v>
      </c>
      <c r="K436" s="189" t="s">
        <v>2535</v>
      </c>
      <c r="L436" s="189" t="s">
        <v>1516</v>
      </c>
      <c r="M436" s="189" t="s">
        <v>2290</v>
      </c>
      <c r="N436" s="189">
        <v>0</v>
      </c>
      <c r="O436" s="189">
        <v>0.47</v>
      </c>
      <c r="P436" s="190">
        <v>2.0000000000000001E-25</v>
      </c>
      <c r="Q436" s="189">
        <v>2.1</v>
      </c>
      <c r="R436" s="189" t="s">
        <v>2536</v>
      </c>
      <c r="S436" s="189" t="s">
        <v>2537</v>
      </c>
      <c r="T436" s="189" t="s">
        <v>376</v>
      </c>
    </row>
    <row r="437" spans="1:20">
      <c r="A437" s="189">
        <v>10</v>
      </c>
      <c r="B437" s="189" t="s">
        <v>421</v>
      </c>
      <c r="C437" s="189">
        <v>19</v>
      </c>
      <c r="D437" s="189">
        <v>49228272</v>
      </c>
      <c r="E437" s="189" t="s">
        <v>1516</v>
      </c>
      <c r="F437" s="189">
        <v>21926972</v>
      </c>
      <c r="G437" s="189" t="s">
        <v>2538</v>
      </c>
      <c r="H437" s="189" t="s">
        <v>2442</v>
      </c>
      <c r="I437" s="191" t="s">
        <v>2539</v>
      </c>
      <c r="J437" s="191" t="s">
        <v>1491</v>
      </c>
      <c r="K437" s="189" t="s">
        <v>2540</v>
      </c>
      <c r="L437" s="189" t="s">
        <v>1516</v>
      </c>
      <c r="M437" s="189" t="s">
        <v>2290</v>
      </c>
      <c r="N437" s="189">
        <v>0</v>
      </c>
      <c r="O437" s="189" t="s">
        <v>1583</v>
      </c>
      <c r="P437" s="190">
        <v>3.0000000000000001E-6</v>
      </c>
      <c r="Q437" s="189">
        <v>1.1000000000000001</v>
      </c>
      <c r="R437" s="189" t="s">
        <v>2048</v>
      </c>
      <c r="S437" s="189" t="s">
        <v>2541</v>
      </c>
      <c r="T437" s="189" t="s">
        <v>376</v>
      </c>
    </row>
    <row r="438" spans="1:20">
      <c r="A438" s="189">
        <v>10</v>
      </c>
      <c r="B438" s="189" t="s">
        <v>421</v>
      </c>
      <c r="C438" s="189">
        <v>19</v>
      </c>
      <c r="D438" s="189">
        <v>49228272</v>
      </c>
      <c r="E438" s="189" t="s">
        <v>1516</v>
      </c>
      <c r="F438" s="189">
        <v>24586186</v>
      </c>
      <c r="G438" s="189" t="s">
        <v>2542</v>
      </c>
      <c r="H438" s="189" t="s">
        <v>2442</v>
      </c>
      <c r="I438" s="191" t="s">
        <v>422</v>
      </c>
      <c r="J438" s="191" t="s">
        <v>1491</v>
      </c>
      <c r="K438" s="189" t="s">
        <v>2540</v>
      </c>
      <c r="L438" s="189" t="s">
        <v>1516</v>
      </c>
      <c r="M438" s="189" t="s">
        <v>2290</v>
      </c>
      <c r="N438" s="189">
        <v>0</v>
      </c>
      <c r="O438" s="189">
        <v>0.48</v>
      </c>
      <c r="P438" s="190">
        <v>9.9999999999999998E-13</v>
      </c>
      <c r="Q438" s="189">
        <v>0.3</v>
      </c>
      <c r="R438" s="189" t="s">
        <v>1564</v>
      </c>
      <c r="S438" s="189" t="s">
        <v>2543</v>
      </c>
      <c r="T438" s="189" t="s">
        <v>376</v>
      </c>
    </row>
    <row r="439" spans="1:20">
      <c r="A439" s="189">
        <v>10</v>
      </c>
      <c r="B439" s="189" t="s">
        <v>421</v>
      </c>
      <c r="C439" s="189">
        <v>19</v>
      </c>
      <c r="D439" s="189">
        <v>49228272</v>
      </c>
      <c r="E439" s="189" t="s">
        <v>1516</v>
      </c>
      <c r="F439" s="189">
        <v>24586186</v>
      </c>
      <c r="G439" s="189" t="s">
        <v>2542</v>
      </c>
      <c r="H439" s="189" t="s">
        <v>2442</v>
      </c>
      <c r="I439" s="191" t="s">
        <v>422</v>
      </c>
      <c r="J439" s="191" t="s">
        <v>1491</v>
      </c>
      <c r="K439" s="189" t="s">
        <v>2540</v>
      </c>
      <c r="L439" s="189" t="s">
        <v>1516</v>
      </c>
      <c r="M439" s="189" t="s">
        <v>2290</v>
      </c>
      <c r="N439" s="189">
        <v>0</v>
      </c>
      <c r="O439" s="189">
        <v>0.48</v>
      </c>
      <c r="P439" s="190">
        <v>3.0000000000000002E-36</v>
      </c>
      <c r="Q439" s="189">
        <v>0.48</v>
      </c>
      <c r="R439" s="189" t="s">
        <v>1564</v>
      </c>
      <c r="S439" s="189" t="s">
        <v>2543</v>
      </c>
      <c r="T439" s="189" t="s">
        <v>376</v>
      </c>
    </row>
    <row r="440" spans="1:20">
      <c r="A440" s="189">
        <v>10</v>
      </c>
      <c r="B440" s="189" t="s">
        <v>421</v>
      </c>
      <c r="C440" s="189">
        <v>19</v>
      </c>
      <c r="D440" s="189">
        <v>49228272</v>
      </c>
      <c r="E440" s="189" t="s">
        <v>1516</v>
      </c>
      <c r="F440" s="189">
        <v>24586186</v>
      </c>
      <c r="G440" s="189" t="s">
        <v>2542</v>
      </c>
      <c r="H440" s="189" t="s">
        <v>2442</v>
      </c>
      <c r="I440" s="191" t="s">
        <v>422</v>
      </c>
      <c r="J440" s="191" t="s">
        <v>1491</v>
      </c>
      <c r="K440" s="189" t="s">
        <v>2540</v>
      </c>
      <c r="L440" s="189" t="s">
        <v>1516</v>
      </c>
      <c r="M440" s="189" t="s">
        <v>2290</v>
      </c>
      <c r="N440" s="189">
        <v>0</v>
      </c>
      <c r="O440" s="189">
        <v>0.48</v>
      </c>
      <c r="P440" s="190">
        <v>7.0000000000000003E-19</v>
      </c>
      <c r="Q440" s="189">
        <v>0.37</v>
      </c>
      <c r="R440" s="189" t="s">
        <v>1564</v>
      </c>
      <c r="S440" s="189" t="s">
        <v>2543</v>
      </c>
      <c r="T440" s="189" t="s">
        <v>376</v>
      </c>
    </row>
    <row r="441" spans="1:20">
      <c r="A441" s="189">
        <v>10</v>
      </c>
      <c r="B441" s="189" t="s">
        <v>421</v>
      </c>
      <c r="C441" s="189">
        <v>19</v>
      </c>
      <c r="D441" s="189">
        <v>49228272</v>
      </c>
      <c r="E441" s="189" t="s">
        <v>1516</v>
      </c>
      <c r="F441" s="189">
        <v>25147783</v>
      </c>
      <c r="G441" s="189" t="s">
        <v>2470</v>
      </c>
      <c r="H441" s="189" t="s">
        <v>2442</v>
      </c>
      <c r="I441" s="191" t="s">
        <v>1491</v>
      </c>
      <c r="J441" s="191" t="s">
        <v>1491</v>
      </c>
      <c r="K441" s="189" t="s">
        <v>2540</v>
      </c>
      <c r="L441" s="189" t="s">
        <v>1516</v>
      </c>
      <c r="M441" s="189" t="s">
        <v>2290</v>
      </c>
      <c r="N441" s="189">
        <v>0</v>
      </c>
      <c r="O441" s="189">
        <v>0.47099999999999997</v>
      </c>
      <c r="P441" s="190">
        <v>8.9999999999999996E-7</v>
      </c>
      <c r="Q441" s="189">
        <v>0.14000000000000001</v>
      </c>
      <c r="R441" s="189" t="s">
        <v>1564</v>
      </c>
      <c r="S441" s="189" t="s">
        <v>2472</v>
      </c>
      <c r="T441" s="189" t="s">
        <v>376</v>
      </c>
    </row>
    <row r="442" spans="1:20">
      <c r="A442" s="189">
        <v>10</v>
      </c>
      <c r="B442" s="189" t="s">
        <v>421</v>
      </c>
      <c r="C442" s="189">
        <v>19</v>
      </c>
      <c r="D442" s="189">
        <v>49228272</v>
      </c>
      <c r="E442" s="189" t="s">
        <v>1516</v>
      </c>
      <c r="F442" s="189">
        <v>27286809</v>
      </c>
      <c r="G442" s="189" t="s">
        <v>1754</v>
      </c>
      <c r="H442" s="189" t="s">
        <v>2442</v>
      </c>
      <c r="I442" s="191" t="s">
        <v>1491</v>
      </c>
      <c r="J442" s="191" t="s">
        <v>1491</v>
      </c>
      <c r="K442" s="189" t="s">
        <v>2535</v>
      </c>
      <c r="L442" s="189" t="s">
        <v>1516</v>
      </c>
      <c r="M442" s="189" t="s">
        <v>2290</v>
      </c>
      <c r="N442" s="189">
        <v>0</v>
      </c>
      <c r="O442" s="189" t="s">
        <v>1583</v>
      </c>
      <c r="P442" s="190">
        <v>2.9999999999999997E-8</v>
      </c>
      <c r="Q442" s="189"/>
      <c r="R442" s="189"/>
      <c r="S442" s="189" t="s">
        <v>1756</v>
      </c>
      <c r="T442" s="189" t="s">
        <v>376</v>
      </c>
    </row>
    <row r="443" spans="1:20">
      <c r="A443" s="189">
        <v>10</v>
      </c>
      <c r="B443" s="189" t="s">
        <v>421</v>
      </c>
      <c r="C443" s="189">
        <v>19</v>
      </c>
      <c r="D443" s="189">
        <v>49232226</v>
      </c>
      <c r="E443" s="189" t="s">
        <v>1520</v>
      </c>
      <c r="F443" s="189">
        <v>27863252</v>
      </c>
      <c r="G443" s="189" t="s">
        <v>2544</v>
      </c>
      <c r="H443" s="189" t="s">
        <v>2442</v>
      </c>
      <c r="I443" s="191" t="s">
        <v>1491</v>
      </c>
      <c r="J443" s="191" t="s">
        <v>1491</v>
      </c>
      <c r="K443" s="189" t="s">
        <v>2545</v>
      </c>
      <c r="L443" s="189" t="s">
        <v>1520</v>
      </c>
      <c r="M443" s="189" t="s">
        <v>1556</v>
      </c>
      <c r="N443" s="189">
        <v>0</v>
      </c>
      <c r="O443" s="189">
        <v>0.53420000000000001</v>
      </c>
      <c r="P443" s="190">
        <v>9.9999999999999994E-12</v>
      </c>
      <c r="Q443" s="189">
        <v>2.448993E-2</v>
      </c>
      <c r="R443" s="189" t="s">
        <v>2546</v>
      </c>
      <c r="S443" s="189" t="s">
        <v>1569</v>
      </c>
      <c r="T443" s="189" t="s">
        <v>376</v>
      </c>
    </row>
    <row r="444" spans="1:20">
      <c r="A444" s="189">
        <v>10</v>
      </c>
      <c r="B444" s="189" t="s">
        <v>421</v>
      </c>
      <c r="C444" s="189">
        <v>19</v>
      </c>
      <c r="D444" s="189">
        <v>49233406</v>
      </c>
      <c r="E444" s="189" t="s">
        <v>1531</v>
      </c>
      <c r="F444" s="189">
        <v>24586186</v>
      </c>
      <c r="G444" s="189" t="s">
        <v>2542</v>
      </c>
      <c r="H444" s="189" t="s">
        <v>2442</v>
      </c>
      <c r="I444" s="191" t="s">
        <v>422</v>
      </c>
      <c r="J444" s="191" t="s">
        <v>1491</v>
      </c>
      <c r="K444" s="189" t="s">
        <v>2547</v>
      </c>
      <c r="L444" s="189" t="s">
        <v>1531</v>
      </c>
      <c r="M444" s="189" t="s">
        <v>395</v>
      </c>
      <c r="N444" s="189">
        <v>0</v>
      </c>
      <c r="O444" s="189">
        <v>0.45</v>
      </c>
      <c r="P444" s="190">
        <v>4.0000000000000002E-32</v>
      </c>
      <c r="Q444" s="189">
        <v>0.42</v>
      </c>
      <c r="R444" s="189" t="s">
        <v>1564</v>
      </c>
      <c r="S444" s="189" t="s">
        <v>2543</v>
      </c>
      <c r="T444" s="189" t="s">
        <v>376</v>
      </c>
    </row>
    <row r="445" spans="1:20">
      <c r="A445" s="189">
        <v>10</v>
      </c>
      <c r="B445" s="189" t="s">
        <v>421</v>
      </c>
      <c r="C445" s="189">
        <v>19</v>
      </c>
      <c r="D445" s="189">
        <v>49241014</v>
      </c>
      <c r="E445" s="189" t="s">
        <v>1533</v>
      </c>
      <c r="F445" s="189">
        <v>25574825</v>
      </c>
      <c r="G445" s="189" t="s">
        <v>2548</v>
      </c>
      <c r="H445" s="189" t="s">
        <v>2442</v>
      </c>
      <c r="I445" s="191" t="s">
        <v>1491</v>
      </c>
      <c r="J445" s="191" t="s">
        <v>1491</v>
      </c>
      <c r="K445" s="189" t="s">
        <v>2549</v>
      </c>
      <c r="L445" s="189" t="s">
        <v>1533</v>
      </c>
      <c r="M445" s="189" t="s">
        <v>395</v>
      </c>
      <c r="N445" s="189">
        <v>0</v>
      </c>
      <c r="O445" s="189" t="s">
        <v>1583</v>
      </c>
      <c r="P445" s="190">
        <v>4.0000000000000002E-22</v>
      </c>
      <c r="Q445" s="189"/>
      <c r="R445" s="189"/>
      <c r="S445" s="189" t="s">
        <v>2550</v>
      </c>
      <c r="T445" s="189" t="s">
        <v>376</v>
      </c>
    </row>
    <row r="446" spans="1:20">
      <c r="A446" s="189">
        <v>10</v>
      </c>
      <c r="B446" s="189" t="s">
        <v>421</v>
      </c>
      <c r="C446" s="189">
        <v>19</v>
      </c>
      <c r="D446" s="189">
        <v>49246866</v>
      </c>
      <c r="E446" s="189" t="s">
        <v>1503</v>
      </c>
      <c r="F446" s="189">
        <v>23636237</v>
      </c>
      <c r="G446" s="189" t="s">
        <v>2551</v>
      </c>
      <c r="H446" s="189" t="s">
        <v>2442</v>
      </c>
      <c r="I446" s="191" t="s">
        <v>1583</v>
      </c>
      <c r="J446" s="191" t="s">
        <v>1501</v>
      </c>
      <c r="K446" s="189" t="s">
        <v>2552</v>
      </c>
      <c r="L446" s="189" t="s">
        <v>1503</v>
      </c>
      <c r="M446" s="189" t="s">
        <v>2290</v>
      </c>
      <c r="N446" s="189">
        <v>0</v>
      </c>
      <c r="O446" s="189">
        <v>0.48</v>
      </c>
      <c r="P446" s="190">
        <v>6.9999999999999997E-7</v>
      </c>
      <c r="Q446" s="189">
        <v>0.22</v>
      </c>
      <c r="R446" s="189" t="s">
        <v>2553</v>
      </c>
      <c r="S446" s="189" t="s">
        <v>1797</v>
      </c>
      <c r="T446" s="189" t="s">
        <v>376</v>
      </c>
    </row>
    <row r="447" spans="1:20">
      <c r="A447" s="189">
        <v>10</v>
      </c>
      <c r="B447" s="189" t="s">
        <v>421</v>
      </c>
      <c r="C447" s="189">
        <v>19</v>
      </c>
      <c r="D447" s="189">
        <v>49248730</v>
      </c>
      <c r="E447" s="189" t="s">
        <v>1504</v>
      </c>
      <c r="F447" s="189">
        <v>23636237</v>
      </c>
      <c r="G447" s="189" t="s">
        <v>2551</v>
      </c>
      <c r="H447" s="189" t="s">
        <v>2442</v>
      </c>
      <c r="I447" s="191" t="s">
        <v>2554</v>
      </c>
      <c r="J447" s="191" t="s">
        <v>1501</v>
      </c>
      <c r="K447" s="189" t="s">
        <v>2555</v>
      </c>
      <c r="L447" s="189" t="s">
        <v>1504</v>
      </c>
      <c r="M447" s="189" t="s">
        <v>2290</v>
      </c>
      <c r="N447" s="189">
        <v>0</v>
      </c>
      <c r="O447" s="189">
        <v>0.46</v>
      </c>
      <c r="P447" s="190">
        <v>2.9999999999999999E-7</v>
      </c>
      <c r="Q447" s="189">
        <v>0.23</v>
      </c>
      <c r="R447" s="189" t="s">
        <v>2556</v>
      </c>
      <c r="S447" s="189" t="s">
        <v>1797</v>
      </c>
      <c r="T447" s="189" t="s">
        <v>376</v>
      </c>
    </row>
    <row r="448" spans="1:20">
      <c r="A448" s="189">
        <v>10</v>
      </c>
      <c r="B448" s="189" t="s">
        <v>421</v>
      </c>
      <c r="C448" s="189">
        <v>19</v>
      </c>
      <c r="D448" s="189">
        <v>49248730</v>
      </c>
      <c r="E448" s="189" t="s">
        <v>1504</v>
      </c>
      <c r="F448" s="189">
        <v>23636237</v>
      </c>
      <c r="G448" s="189" t="s">
        <v>2551</v>
      </c>
      <c r="H448" s="189" t="s">
        <v>2442</v>
      </c>
      <c r="I448" s="191" t="s">
        <v>2554</v>
      </c>
      <c r="J448" s="191" t="s">
        <v>1501</v>
      </c>
      <c r="K448" s="189" t="s">
        <v>2555</v>
      </c>
      <c r="L448" s="189" t="s">
        <v>1504</v>
      </c>
      <c r="M448" s="189" t="s">
        <v>2290</v>
      </c>
      <c r="N448" s="189">
        <v>0</v>
      </c>
      <c r="O448" s="189">
        <v>0.46</v>
      </c>
      <c r="P448" s="190">
        <v>4.0000000000000001E-10</v>
      </c>
      <c r="Q448" s="189">
        <v>0.22</v>
      </c>
      <c r="R448" s="189" t="s">
        <v>2557</v>
      </c>
      <c r="S448" s="189" t="s">
        <v>1797</v>
      </c>
      <c r="T448" s="189" t="s">
        <v>376</v>
      </c>
    </row>
    <row r="449" spans="1:20">
      <c r="A449" s="189">
        <v>10</v>
      </c>
      <c r="B449" s="189" t="s">
        <v>421</v>
      </c>
      <c r="C449" s="189">
        <v>19</v>
      </c>
      <c r="D449" s="189">
        <v>49249443</v>
      </c>
      <c r="E449" s="189" t="s">
        <v>2558</v>
      </c>
      <c r="F449" s="189">
        <v>26831199</v>
      </c>
      <c r="G449" s="189" t="s">
        <v>1694</v>
      </c>
      <c r="H449" s="189" t="s">
        <v>2442</v>
      </c>
      <c r="I449" s="191" t="s">
        <v>1501</v>
      </c>
      <c r="J449" s="191" t="s">
        <v>1501</v>
      </c>
      <c r="K449" s="189" t="s">
        <v>2559</v>
      </c>
      <c r="L449" s="189" t="s">
        <v>2558</v>
      </c>
      <c r="M449" s="189" t="s">
        <v>395</v>
      </c>
      <c r="N449" s="189">
        <v>0</v>
      </c>
      <c r="O449" s="189">
        <v>0.55000000000000004</v>
      </c>
      <c r="P449" s="190">
        <v>9.9999999999999995E-7</v>
      </c>
      <c r="Q449" s="189">
        <v>3.8999999999999998E-3</v>
      </c>
      <c r="R449" s="189" t="s">
        <v>2560</v>
      </c>
      <c r="S449" s="189" t="s">
        <v>1608</v>
      </c>
      <c r="T449" s="189" t="s">
        <v>376</v>
      </c>
    </row>
  </sheetData>
  <pageMargins left="0.7" right="0.7" top="0.75" bottom="0.75" header="0.51180555555555496" footer="0.51180555555555496"/>
  <pageSetup scale="26" firstPageNumber="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42"/>
  <sheetViews>
    <sheetView zoomScaleNormal="100" workbookViewId="0"/>
  </sheetViews>
  <sheetFormatPr defaultColWidth="8.85546875" defaultRowHeight="15"/>
  <cols>
    <col min="1" max="1" width="16.42578125" style="148"/>
    <col min="2" max="6" width="16.42578125" style="53"/>
    <col min="7" max="7" width="16.42578125" style="118"/>
    <col min="8" max="8" width="16.42578125" style="119"/>
    <col min="9" max="1024" width="16.42578125" style="6"/>
  </cols>
  <sheetData>
    <row r="1" spans="1:8" ht="18.95" customHeight="1">
      <c r="A1" s="149" t="s">
        <v>2983</v>
      </c>
      <c r="B1" s="139"/>
      <c r="C1" s="140"/>
      <c r="D1" s="140"/>
      <c r="E1" s="140"/>
      <c r="F1" s="140"/>
      <c r="G1" s="141"/>
      <c r="H1" s="142"/>
    </row>
    <row r="2" spans="1:8">
      <c r="A2" s="150" t="s">
        <v>2561</v>
      </c>
      <c r="B2" s="145" t="s">
        <v>2562</v>
      </c>
      <c r="C2" s="145" t="s">
        <v>2563</v>
      </c>
      <c r="D2" s="145" t="s">
        <v>2564</v>
      </c>
      <c r="E2" s="145" t="s">
        <v>2565</v>
      </c>
      <c r="F2" s="145" t="s">
        <v>2566</v>
      </c>
      <c r="G2" s="145" t="s">
        <v>2567</v>
      </c>
      <c r="H2" s="145" t="s">
        <v>243</v>
      </c>
    </row>
    <row r="3" spans="1:8">
      <c r="A3" s="147" t="s">
        <v>258</v>
      </c>
      <c r="B3" s="143">
        <v>4</v>
      </c>
      <c r="C3" s="143">
        <v>39408473</v>
      </c>
      <c r="D3" s="143">
        <v>39453156</v>
      </c>
      <c r="E3" s="143">
        <v>130</v>
      </c>
      <c r="F3" s="143">
        <v>31</v>
      </c>
      <c r="G3" s="143">
        <v>7.5327999999999999</v>
      </c>
      <c r="H3" s="144">
        <v>2.4831E-14</v>
      </c>
    </row>
    <row r="4" spans="1:8">
      <c r="A4" s="147" t="s">
        <v>390</v>
      </c>
      <c r="B4" s="143">
        <v>4</v>
      </c>
      <c r="C4" s="143">
        <v>39289076</v>
      </c>
      <c r="D4" s="143">
        <v>39367995</v>
      </c>
      <c r="E4" s="143">
        <v>122</v>
      </c>
      <c r="F4" s="143">
        <v>15</v>
      </c>
      <c r="G4" s="143">
        <v>6.2305000000000001</v>
      </c>
      <c r="H4" s="144">
        <v>2.3248999999999999E-10</v>
      </c>
    </row>
    <row r="5" spans="1:8">
      <c r="A5" s="147" t="s">
        <v>2569</v>
      </c>
      <c r="B5" s="143">
        <v>2</v>
      </c>
      <c r="C5" s="143">
        <v>211342406</v>
      </c>
      <c r="D5" s="143">
        <v>211543831</v>
      </c>
      <c r="E5" s="143">
        <v>488</v>
      </c>
      <c r="F5" s="143">
        <v>51</v>
      </c>
      <c r="G5" s="143">
        <v>6.2095000000000002</v>
      </c>
      <c r="H5" s="144">
        <v>2.6577999999999999E-10</v>
      </c>
    </row>
    <row r="6" spans="1:8">
      <c r="A6" s="147" t="s">
        <v>1354</v>
      </c>
      <c r="B6" s="143">
        <v>17</v>
      </c>
      <c r="C6" s="143">
        <v>44839872</v>
      </c>
      <c r="D6" s="143">
        <v>44910520</v>
      </c>
      <c r="E6" s="143">
        <v>106</v>
      </c>
      <c r="F6" s="143">
        <v>22</v>
      </c>
      <c r="G6" s="143">
        <v>6.1954000000000002</v>
      </c>
      <c r="H6" s="144">
        <v>2.9075E-10</v>
      </c>
    </row>
    <row r="7" spans="1:8">
      <c r="A7" s="147" t="s">
        <v>370</v>
      </c>
      <c r="B7" s="143">
        <v>2</v>
      </c>
      <c r="C7" s="143">
        <v>27593389</v>
      </c>
      <c r="D7" s="143">
        <v>27599995</v>
      </c>
      <c r="E7" s="143">
        <v>14</v>
      </c>
      <c r="F7" s="143">
        <v>6</v>
      </c>
      <c r="G7" s="143">
        <v>5.9324000000000003</v>
      </c>
      <c r="H7" s="144">
        <v>1.4926E-9</v>
      </c>
    </row>
    <row r="8" spans="1:8">
      <c r="A8" s="147" t="s">
        <v>2570</v>
      </c>
      <c r="B8" s="143">
        <v>3</v>
      </c>
      <c r="C8" s="143">
        <v>85008132</v>
      </c>
      <c r="D8" s="143">
        <v>86123579</v>
      </c>
      <c r="E8" s="143">
        <v>3059</v>
      </c>
      <c r="F8" s="143">
        <v>93</v>
      </c>
      <c r="G8" s="143">
        <v>5.9166999999999996</v>
      </c>
      <c r="H8" s="144">
        <v>1.6422E-9</v>
      </c>
    </row>
    <row r="9" spans="1:8">
      <c r="A9" s="147" t="s">
        <v>246</v>
      </c>
      <c r="B9" s="143">
        <v>2</v>
      </c>
      <c r="C9" s="143">
        <v>27719709</v>
      </c>
      <c r="D9" s="143">
        <v>27746554</v>
      </c>
      <c r="E9" s="143">
        <v>60</v>
      </c>
      <c r="F9" s="143">
        <v>13</v>
      </c>
      <c r="G9" s="143">
        <v>5.7271999999999998</v>
      </c>
      <c r="H9" s="144">
        <v>5.1050999999999997E-9</v>
      </c>
    </row>
    <row r="10" spans="1:8">
      <c r="A10" s="147" t="s">
        <v>411</v>
      </c>
      <c r="B10" s="143">
        <v>11</v>
      </c>
      <c r="C10" s="143">
        <v>47428683</v>
      </c>
      <c r="D10" s="143">
        <v>47438047</v>
      </c>
      <c r="E10" s="143">
        <v>20</v>
      </c>
      <c r="F10" s="143">
        <v>4</v>
      </c>
      <c r="G10" s="143">
        <v>5.6962999999999999</v>
      </c>
      <c r="H10" s="144">
        <v>6.1233999999999998E-9</v>
      </c>
    </row>
    <row r="11" spans="1:8">
      <c r="A11" s="147" t="s">
        <v>1412</v>
      </c>
      <c r="B11" s="143">
        <v>17</v>
      </c>
      <c r="C11" s="143">
        <v>44076616</v>
      </c>
      <c r="D11" s="143">
        <v>44077060</v>
      </c>
      <c r="E11" s="143">
        <v>1</v>
      </c>
      <c r="F11" s="143">
        <v>1</v>
      </c>
      <c r="G11" s="143">
        <v>5.5597000000000003</v>
      </c>
      <c r="H11" s="144">
        <v>1.351E-8</v>
      </c>
    </row>
    <row r="12" spans="1:8">
      <c r="A12" s="147" t="s">
        <v>1491</v>
      </c>
      <c r="B12" s="143">
        <v>19</v>
      </c>
      <c r="C12" s="143">
        <v>49223844</v>
      </c>
      <c r="D12" s="143">
        <v>49243978</v>
      </c>
      <c r="E12" s="143">
        <v>46</v>
      </c>
      <c r="F12" s="143">
        <v>7</v>
      </c>
      <c r="G12" s="143">
        <v>5.5118</v>
      </c>
      <c r="H12" s="144">
        <v>1.7754999999999999E-8</v>
      </c>
    </row>
    <row r="13" spans="1:8">
      <c r="A13" s="147" t="s">
        <v>593</v>
      </c>
      <c r="B13" s="143">
        <v>17</v>
      </c>
      <c r="C13" s="143">
        <v>44668035</v>
      </c>
      <c r="D13" s="143">
        <v>44834830</v>
      </c>
      <c r="E13" s="143">
        <v>55</v>
      </c>
      <c r="F13" s="143">
        <v>6</v>
      </c>
      <c r="G13" s="143">
        <v>5.4621000000000004</v>
      </c>
      <c r="H13" s="144">
        <v>2.3523999999999999E-8</v>
      </c>
    </row>
    <row r="14" spans="1:8">
      <c r="A14" s="147" t="s">
        <v>2571</v>
      </c>
      <c r="B14" s="143">
        <v>2</v>
      </c>
      <c r="C14" s="143">
        <v>27548716</v>
      </c>
      <c r="D14" s="143">
        <v>27579868</v>
      </c>
      <c r="E14" s="143">
        <v>24</v>
      </c>
      <c r="F14" s="143">
        <v>9</v>
      </c>
      <c r="G14" s="143">
        <v>5.4249999999999998</v>
      </c>
      <c r="H14" s="144">
        <v>2.8979999999999999E-8</v>
      </c>
    </row>
    <row r="15" spans="1:8">
      <c r="A15" s="147" t="s">
        <v>309</v>
      </c>
      <c r="B15" s="143">
        <v>11</v>
      </c>
      <c r="C15" s="143">
        <v>47738072</v>
      </c>
      <c r="D15" s="143">
        <v>47788995</v>
      </c>
      <c r="E15" s="143">
        <v>120</v>
      </c>
      <c r="F15" s="143">
        <v>17</v>
      </c>
      <c r="G15" s="143">
        <v>5.3926999999999996</v>
      </c>
      <c r="H15" s="144">
        <v>3.4694E-8</v>
      </c>
    </row>
    <row r="16" spans="1:8">
      <c r="A16" s="147" t="s">
        <v>417</v>
      </c>
      <c r="B16" s="143">
        <v>17</v>
      </c>
      <c r="C16" s="143">
        <v>43699267</v>
      </c>
      <c r="D16" s="143">
        <v>43913194</v>
      </c>
      <c r="E16" s="143">
        <v>901</v>
      </c>
      <c r="F16" s="143">
        <v>12</v>
      </c>
      <c r="G16" s="143">
        <v>5.3841000000000001</v>
      </c>
      <c r="H16" s="144">
        <v>3.6405000000000001E-8</v>
      </c>
    </row>
    <row r="17" spans="1:8">
      <c r="A17" s="147" t="s">
        <v>290</v>
      </c>
      <c r="B17" s="143">
        <v>17</v>
      </c>
      <c r="C17" s="143">
        <v>43971748</v>
      </c>
      <c r="D17" s="143">
        <v>44105700</v>
      </c>
      <c r="E17" s="143">
        <v>654</v>
      </c>
      <c r="F17" s="143">
        <v>8</v>
      </c>
      <c r="G17" s="143">
        <v>5.3806000000000003</v>
      </c>
      <c r="H17" s="144">
        <v>3.7123000000000001E-8</v>
      </c>
    </row>
    <row r="18" spans="1:8">
      <c r="A18" s="147" t="s">
        <v>418</v>
      </c>
      <c r="B18" s="143">
        <v>17</v>
      </c>
      <c r="C18" s="143">
        <v>44107282</v>
      </c>
      <c r="D18" s="143">
        <v>44302733</v>
      </c>
      <c r="E18" s="143">
        <v>645</v>
      </c>
      <c r="F18" s="143">
        <v>7</v>
      </c>
      <c r="G18" s="143">
        <v>5.3788999999999998</v>
      </c>
      <c r="H18" s="144">
        <v>3.7469000000000003E-8</v>
      </c>
    </row>
    <row r="19" spans="1:8">
      <c r="A19" s="147" t="s">
        <v>584</v>
      </c>
      <c r="B19" s="143">
        <v>11</v>
      </c>
      <c r="C19" s="143">
        <v>47376411</v>
      </c>
      <c r="D19" s="143">
        <v>47400127</v>
      </c>
      <c r="E19" s="143">
        <v>71</v>
      </c>
      <c r="F19" s="143">
        <v>10</v>
      </c>
      <c r="G19" s="143">
        <v>5.3521000000000001</v>
      </c>
      <c r="H19" s="144">
        <v>4.3464999999999999E-8</v>
      </c>
    </row>
    <row r="20" spans="1:8">
      <c r="A20" s="147" t="s">
        <v>1439</v>
      </c>
      <c r="B20" s="143">
        <v>17</v>
      </c>
      <c r="C20" s="143">
        <v>43922256</v>
      </c>
      <c r="D20" s="143">
        <v>43924438</v>
      </c>
      <c r="E20" s="143">
        <v>17</v>
      </c>
      <c r="F20" s="143">
        <v>2</v>
      </c>
      <c r="G20" s="143">
        <v>5.3433000000000002</v>
      </c>
      <c r="H20" s="144">
        <v>4.5632000000000001E-8</v>
      </c>
    </row>
    <row r="21" spans="1:8">
      <c r="A21" s="147" t="s">
        <v>287</v>
      </c>
      <c r="B21" s="143">
        <v>11</v>
      </c>
      <c r="C21" s="143">
        <v>47799639</v>
      </c>
      <c r="D21" s="143">
        <v>47870107</v>
      </c>
      <c r="E21" s="143">
        <v>141</v>
      </c>
      <c r="F21" s="143">
        <v>17</v>
      </c>
      <c r="G21" s="143">
        <v>5.3345000000000002</v>
      </c>
      <c r="H21" s="144">
        <v>4.7913E-8</v>
      </c>
    </row>
    <row r="22" spans="1:8">
      <c r="A22" s="147" t="s">
        <v>2572</v>
      </c>
      <c r="B22" s="143">
        <v>11</v>
      </c>
      <c r="C22" s="143">
        <v>113280318</v>
      </c>
      <c r="D22" s="143">
        <v>113346413</v>
      </c>
      <c r="E22" s="143">
        <v>183</v>
      </c>
      <c r="F22" s="143">
        <v>29</v>
      </c>
      <c r="G22" s="143">
        <v>5.3323</v>
      </c>
      <c r="H22" s="144">
        <v>4.8498000000000002E-8</v>
      </c>
    </row>
    <row r="23" spans="1:8">
      <c r="A23" s="147" t="s">
        <v>536</v>
      </c>
      <c r="B23" s="143">
        <v>11</v>
      </c>
      <c r="C23" s="143">
        <v>47681143</v>
      </c>
      <c r="D23" s="143">
        <v>47736941</v>
      </c>
      <c r="E23" s="143">
        <v>113</v>
      </c>
      <c r="F23" s="143">
        <v>15</v>
      </c>
      <c r="G23" s="143">
        <v>5.3167</v>
      </c>
      <c r="H23" s="144">
        <v>5.2841999999999998E-8</v>
      </c>
    </row>
    <row r="24" spans="1:8">
      <c r="A24" s="147" t="s">
        <v>547</v>
      </c>
      <c r="B24" s="143">
        <v>11</v>
      </c>
      <c r="C24" s="143">
        <v>47440320</v>
      </c>
      <c r="D24" s="143">
        <v>47447993</v>
      </c>
      <c r="E24" s="143">
        <v>15</v>
      </c>
      <c r="F24" s="143">
        <v>5</v>
      </c>
      <c r="G24" s="143">
        <v>5.2869999999999999</v>
      </c>
      <c r="H24" s="144">
        <v>6.2158000000000006E-8</v>
      </c>
    </row>
    <row r="25" spans="1:8">
      <c r="A25" s="147" t="s">
        <v>422</v>
      </c>
      <c r="B25" s="143">
        <v>19</v>
      </c>
      <c r="C25" s="143">
        <v>49199228</v>
      </c>
      <c r="D25" s="143">
        <v>49209207</v>
      </c>
      <c r="E25" s="143">
        <v>37</v>
      </c>
      <c r="F25" s="143">
        <v>5</v>
      </c>
      <c r="G25" s="143">
        <v>5.2157</v>
      </c>
      <c r="H25" s="144">
        <v>9.1582999999999994E-8</v>
      </c>
    </row>
    <row r="26" spans="1:8">
      <c r="A26" s="147" t="s">
        <v>2573</v>
      </c>
      <c r="B26" s="143">
        <v>2</v>
      </c>
      <c r="C26" s="143">
        <v>27667238</v>
      </c>
      <c r="D26" s="143">
        <v>27712656</v>
      </c>
      <c r="E26" s="143">
        <v>80</v>
      </c>
      <c r="F26" s="143">
        <v>15</v>
      </c>
      <c r="G26" s="143">
        <v>5.1341999999999999</v>
      </c>
      <c r="H26" s="144">
        <v>1.4166000000000001E-7</v>
      </c>
    </row>
    <row r="27" spans="1:8">
      <c r="A27" s="147" t="s">
        <v>2574</v>
      </c>
      <c r="B27" s="143">
        <v>1</v>
      </c>
      <c r="C27" s="143">
        <v>71861623</v>
      </c>
      <c r="D27" s="143">
        <v>72748417</v>
      </c>
      <c r="E27" s="143">
        <v>1880</v>
      </c>
      <c r="F27" s="143">
        <v>132</v>
      </c>
      <c r="G27" s="143">
        <v>5.1336000000000004</v>
      </c>
      <c r="H27" s="144">
        <v>1.4212E-7</v>
      </c>
    </row>
    <row r="28" spans="1:8">
      <c r="A28" s="147" t="s">
        <v>2575</v>
      </c>
      <c r="B28" s="143">
        <v>2</v>
      </c>
      <c r="C28" s="143">
        <v>27604061</v>
      </c>
      <c r="D28" s="143">
        <v>27632554</v>
      </c>
      <c r="E28" s="143">
        <v>50</v>
      </c>
      <c r="F28" s="143">
        <v>11</v>
      </c>
      <c r="G28" s="143">
        <v>5.1223000000000001</v>
      </c>
      <c r="H28" s="144">
        <v>1.5089E-7</v>
      </c>
    </row>
    <row r="29" spans="1:8">
      <c r="A29" s="147" t="s">
        <v>2576</v>
      </c>
      <c r="B29" s="143">
        <v>4</v>
      </c>
      <c r="C29" s="143">
        <v>100557686</v>
      </c>
      <c r="D29" s="143">
        <v>100575805</v>
      </c>
      <c r="E29" s="143">
        <v>58</v>
      </c>
      <c r="F29" s="143">
        <v>15</v>
      </c>
      <c r="G29" s="143">
        <v>4.8742000000000001</v>
      </c>
      <c r="H29" s="144">
        <v>5.4618000000000004E-7</v>
      </c>
    </row>
    <row r="30" spans="1:8">
      <c r="A30" s="147" t="s">
        <v>1959</v>
      </c>
      <c r="B30" s="143">
        <v>4</v>
      </c>
      <c r="C30" s="143">
        <v>39184024</v>
      </c>
      <c r="D30" s="143">
        <v>39287430</v>
      </c>
      <c r="E30" s="143">
        <v>171</v>
      </c>
      <c r="F30" s="143">
        <v>13</v>
      </c>
      <c r="G30" s="143">
        <v>4.7934999999999999</v>
      </c>
      <c r="H30" s="144">
        <v>8.1956999999999997E-7</v>
      </c>
    </row>
    <row r="31" spans="1:8">
      <c r="A31" s="147" t="s">
        <v>1455</v>
      </c>
      <c r="B31" s="143">
        <v>17</v>
      </c>
      <c r="C31" s="143">
        <v>43513266</v>
      </c>
      <c r="D31" s="143">
        <v>43568115</v>
      </c>
      <c r="E31" s="143">
        <v>85</v>
      </c>
      <c r="F31" s="143">
        <v>7</v>
      </c>
      <c r="G31" s="143">
        <v>4.7901999999999996</v>
      </c>
      <c r="H31" s="144">
        <v>8.3307999999999999E-7</v>
      </c>
    </row>
    <row r="32" spans="1:8">
      <c r="A32" s="147" t="s">
        <v>1508</v>
      </c>
      <c r="B32" s="143">
        <v>19</v>
      </c>
      <c r="C32" s="143">
        <v>49215999</v>
      </c>
      <c r="D32" s="143">
        <v>49222978</v>
      </c>
      <c r="E32" s="143">
        <v>19</v>
      </c>
      <c r="F32" s="143">
        <v>4</v>
      </c>
      <c r="G32" s="143">
        <v>4.7542</v>
      </c>
      <c r="H32" s="144">
        <v>9.9639000000000004E-7</v>
      </c>
    </row>
    <row r="33" spans="1:8">
      <c r="A33" s="147" t="s">
        <v>375</v>
      </c>
      <c r="B33" s="143">
        <v>2</v>
      </c>
      <c r="C33" s="143">
        <v>27650657</v>
      </c>
      <c r="D33" s="143">
        <v>27665126</v>
      </c>
      <c r="E33" s="143">
        <v>26</v>
      </c>
      <c r="F33" s="143">
        <v>7</v>
      </c>
      <c r="G33" s="143">
        <v>4.7350000000000003</v>
      </c>
      <c r="H33" s="144">
        <v>1.0953999999999999E-6</v>
      </c>
    </row>
    <row r="34" spans="1:8">
      <c r="A34" s="147" t="s">
        <v>1501</v>
      </c>
      <c r="B34" s="143">
        <v>19</v>
      </c>
      <c r="C34" s="143">
        <v>49244109</v>
      </c>
      <c r="D34" s="143">
        <v>49250166</v>
      </c>
      <c r="E34" s="143">
        <v>25</v>
      </c>
      <c r="F34" s="143">
        <v>2</v>
      </c>
      <c r="G34" s="143">
        <v>4.7065000000000001</v>
      </c>
      <c r="H34" s="144">
        <v>1.26E-6</v>
      </c>
    </row>
    <row r="35" spans="1:8">
      <c r="A35" s="147" t="s">
        <v>2262</v>
      </c>
      <c r="B35" s="143">
        <v>17</v>
      </c>
      <c r="C35" s="143">
        <v>43471275</v>
      </c>
      <c r="D35" s="143">
        <v>43511787</v>
      </c>
      <c r="E35" s="143">
        <v>96</v>
      </c>
      <c r="F35" s="143">
        <v>8</v>
      </c>
      <c r="G35" s="143">
        <v>4.6738</v>
      </c>
      <c r="H35" s="144">
        <v>1.4785999999999999E-6</v>
      </c>
    </row>
    <row r="36" spans="1:8">
      <c r="A36" s="147" t="s">
        <v>465</v>
      </c>
      <c r="B36" s="143">
        <v>3</v>
      </c>
      <c r="C36" s="143">
        <v>160150233</v>
      </c>
      <c r="D36" s="143">
        <v>160203561</v>
      </c>
      <c r="E36" s="143">
        <v>144</v>
      </c>
      <c r="F36" s="143">
        <v>25</v>
      </c>
      <c r="G36" s="143">
        <v>4.6372</v>
      </c>
      <c r="H36" s="144">
        <v>1.7661999999999999E-6</v>
      </c>
    </row>
    <row r="37" spans="1:8">
      <c r="A37" s="147" t="s">
        <v>2577</v>
      </c>
      <c r="B37" s="143">
        <v>18</v>
      </c>
      <c r="C37" s="143">
        <v>31158579</v>
      </c>
      <c r="D37" s="143">
        <v>31331156</v>
      </c>
      <c r="E37" s="143">
        <v>434</v>
      </c>
      <c r="F37" s="143">
        <v>49</v>
      </c>
      <c r="G37" s="143">
        <v>4.6185999999999998</v>
      </c>
      <c r="H37" s="144">
        <v>1.9317999999999999E-6</v>
      </c>
    </row>
    <row r="38" spans="1:8">
      <c r="A38" s="147" t="s">
        <v>2578</v>
      </c>
      <c r="B38" s="143">
        <v>2</v>
      </c>
      <c r="C38" s="143">
        <v>211295973</v>
      </c>
      <c r="D38" s="143">
        <v>211342376</v>
      </c>
      <c r="E38" s="143">
        <v>126</v>
      </c>
      <c r="F38" s="143">
        <v>14</v>
      </c>
      <c r="G38" s="143">
        <v>4.5979000000000001</v>
      </c>
      <c r="H38" s="144">
        <v>2.1334000000000002E-6</v>
      </c>
    </row>
    <row r="39" spans="1:8">
      <c r="A39" s="147" t="s">
        <v>2579</v>
      </c>
      <c r="B39" s="143">
        <v>4</v>
      </c>
      <c r="C39" s="143">
        <v>103422486</v>
      </c>
      <c r="D39" s="143">
        <v>103538459</v>
      </c>
      <c r="E39" s="143">
        <v>275</v>
      </c>
      <c r="F39" s="143">
        <v>24</v>
      </c>
      <c r="G39" s="143">
        <v>4.5961999999999996</v>
      </c>
      <c r="H39" s="144">
        <v>2.1515999999999999E-6</v>
      </c>
    </row>
    <row r="40" spans="1:8">
      <c r="A40" s="147" t="s">
        <v>2580</v>
      </c>
      <c r="B40" s="143">
        <v>3</v>
      </c>
      <c r="C40" s="143">
        <v>71003844</v>
      </c>
      <c r="D40" s="143">
        <v>71633140</v>
      </c>
      <c r="E40" s="143">
        <v>1369</v>
      </c>
      <c r="F40" s="143">
        <v>175</v>
      </c>
      <c r="G40" s="143">
        <v>4.5937000000000001</v>
      </c>
      <c r="H40" s="144">
        <v>2.1774999999999999E-6</v>
      </c>
    </row>
    <row r="41" spans="1:8">
      <c r="A41" s="147" t="s">
        <v>467</v>
      </c>
      <c r="B41" s="143">
        <v>3</v>
      </c>
      <c r="C41" s="143">
        <v>160212783</v>
      </c>
      <c r="D41" s="143">
        <v>160283376</v>
      </c>
      <c r="E41" s="143">
        <v>150</v>
      </c>
      <c r="F41" s="143">
        <v>23</v>
      </c>
      <c r="G41" s="143">
        <v>4.5929000000000002</v>
      </c>
      <c r="H41" s="144">
        <v>2.1861999999999999E-6</v>
      </c>
    </row>
    <row r="42" spans="1:8">
      <c r="A42" s="175" t="s">
        <v>2581</v>
      </c>
      <c r="B42" s="173">
        <v>16</v>
      </c>
      <c r="C42" s="173">
        <v>28889726</v>
      </c>
      <c r="D42" s="173">
        <v>28915830</v>
      </c>
      <c r="E42" s="173">
        <v>32</v>
      </c>
      <c r="F42" s="173">
        <v>7</v>
      </c>
      <c r="G42" s="173">
        <v>4.5635000000000003</v>
      </c>
      <c r="H42" s="203">
        <v>2.5156000000000001E-6</v>
      </c>
    </row>
  </sheetData>
  <pageMargins left="0.7" right="0.7" top="0.75" bottom="0.75" header="0.51180555555555496" footer="0.51180555555555496"/>
  <pageSetup scale="45" firstPageNumber="0"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32"/>
  <sheetViews>
    <sheetView zoomScaleNormal="100" workbookViewId="0"/>
  </sheetViews>
  <sheetFormatPr defaultColWidth="8.85546875" defaultRowHeight="15"/>
  <cols>
    <col min="1" max="1" width="64.85546875" style="7" customWidth="1"/>
    <col min="2" max="2" width="16.42578125" style="10" customWidth="1"/>
    <col min="3" max="3" width="15.85546875" style="10" customWidth="1"/>
    <col min="4" max="5" width="9" style="10"/>
    <col min="6" max="6" width="20.140625" style="40" customWidth="1"/>
  </cols>
  <sheetData>
    <row r="1" spans="1:7">
      <c r="A1" s="41" t="s">
        <v>2984</v>
      </c>
      <c r="B1" s="120"/>
      <c r="C1" s="43"/>
      <c r="D1" s="43"/>
      <c r="E1" s="43"/>
      <c r="F1" s="44"/>
      <c r="G1" s="4"/>
    </row>
    <row r="2" spans="1:7">
      <c r="A2" s="45" t="s">
        <v>2591</v>
      </c>
      <c r="B2" s="3" t="s">
        <v>2592</v>
      </c>
      <c r="C2" s="46" t="s">
        <v>2593</v>
      </c>
      <c r="D2" s="46" t="s">
        <v>2594</v>
      </c>
      <c r="E2" s="46" t="s">
        <v>88</v>
      </c>
      <c r="F2" s="47" t="s">
        <v>243</v>
      </c>
      <c r="G2" s="3" t="s">
        <v>2568</v>
      </c>
    </row>
    <row r="3" spans="1:7">
      <c r="A3" s="2" t="s">
        <v>2595</v>
      </c>
      <c r="B3" s="4">
        <v>7</v>
      </c>
      <c r="C3" s="43">
        <v>1.74</v>
      </c>
      <c r="D3" s="43">
        <v>3.4200000000000001E-2</v>
      </c>
      <c r="E3" s="43">
        <v>0.437</v>
      </c>
      <c r="F3" s="44">
        <v>3.3521E-5</v>
      </c>
      <c r="G3" s="4" t="s">
        <v>156</v>
      </c>
    </row>
    <row r="4" spans="1:7">
      <c r="A4" s="2" t="s">
        <v>2596</v>
      </c>
      <c r="B4" s="4">
        <v>27</v>
      </c>
      <c r="C4" s="43">
        <v>0.75</v>
      </c>
      <c r="D4" s="43">
        <v>2.8899999999999999E-2</v>
      </c>
      <c r="E4" s="43">
        <v>0.19400000000000001</v>
      </c>
      <c r="F4" s="44">
        <v>5.4632999999999997E-5</v>
      </c>
      <c r="G4" s="4" t="s">
        <v>156</v>
      </c>
    </row>
    <row r="5" spans="1:7">
      <c r="A5" s="2" t="s">
        <v>2597</v>
      </c>
      <c r="B5" s="4">
        <v>25</v>
      </c>
      <c r="C5" s="43">
        <v>0.63600000000000001</v>
      </c>
      <c r="D5" s="43">
        <v>2.3599999999999999E-2</v>
      </c>
      <c r="E5" s="43">
        <v>0.17499999999999999</v>
      </c>
      <c r="F5" s="44">
        <v>1.3767E-4</v>
      </c>
      <c r="G5" s="4" t="s">
        <v>156</v>
      </c>
    </row>
    <row r="6" spans="1:7">
      <c r="A6" s="2" t="s">
        <v>2598</v>
      </c>
      <c r="B6" s="4">
        <v>32</v>
      </c>
      <c r="C6" s="43">
        <v>0.55900000000000005</v>
      </c>
      <c r="D6" s="43">
        <v>2.35E-2</v>
      </c>
      <c r="E6" s="43">
        <v>0.158</v>
      </c>
      <c r="F6" s="44">
        <v>2.0380999999999999E-4</v>
      </c>
      <c r="G6" s="4" t="s">
        <v>156</v>
      </c>
    </row>
    <row r="7" spans="1:7">
      <c r="A7" s="2" t="s">
        <v>2599</v>
      </c>
      <c r="B7" s="4">
        <v>27</v>
      </c>
      <c r="C7" s="43">
        <v>0.628</v>
      </c>
      <c r="D7" s="43">
        <v>2.4199999999999999E-2</v>
      </c>
      <c r="E7" s="43">
        <v>0.185</v>
      </c>
      <c r="F7" s="44">
        <v>3.5625000000000001E-4</v>
      </c>
      <c r="G7" s="4" t="s">
        <v>156</v>
      </c>
    </row>
    <row r="8" spans="1:7">
      <c r="A8" s="2" t="s">
        <v>2600</v>
      </c>
      <c r="B8" s="4">
        <v>185</v>
      </c>
      <c r="C8" s="43">
        <v>0.22600000000000001</v>
      </c>
      <c r="D8" s="43">
        <v>2.2800000000000001E-2</v>
      </c>
      <c r="E8" s="43">
        <v>6.8400000000000002E-2</v>
      </c>
      <c r="F8" s="44">
        <v>4.6957999999999999E-4</v>
      </c>
      <c r="G8" s="4" t="s">
        <v>156</v>
      </c>
    </row>
    <row r="9" spans="1:7">
      <c r="A9" s="2" t="s">
        <v>2601</v>
      </c>
      <c r="B9" s="4">
        <v>484</v>
      </c>
      <c r="C9" s="43">
        <v>0.14000000000000001</v>
      </c>
      <c r="D9" s="43">
        <v>2.2499999999999999E-2</v>
      </c>
      <c r="E9" s="43">
        <v>4.2700000000000002E-2</v>
      </c>
      <c r="F9" s="44">
        <v>5.4246999999999997E-4</v>
      </c>
      <c r="G9" s="4" t="s">
        <v>156</v>
      </c>
    </row>
    <row r="10" spans="1:7">
      <c r="A10" s="2" t="s">
        <v>2602</v>
      </c>
      <c r="B10" s="4">
        <v>1129</v>
      </c>
      <c r="C10" s="43">
        <v>9.3299999999999994E-2</v>
      </c>
      <c r="D10" s="43">
        <v>2.2499999999999999E-2</v>
      </c>
      <c r="E10" s="43">
        <v>2.92E-2</v>
      </c>
      <c r="F10" s="44">
        <v>7.1201999999999995E-4</v>
      </c>
      <c r="G10" s="4" t="s">
        <v>156</v>
      </c>
    </row>
    <row r="11" spans="1:7">
      <c r="A11" s="2" t="s">
        <v>2603</v>
      </c>
      <c r="B11" s="4">
        <v>62</v>
      </c>
      <c r="C11" s="43">
        <v>0.34300000000000003</v>
      </c>
      <c r="D11" s="43">
        <v>0.02</v>
      </c>
      <c r="E11" s="43">
        <v>0.108</v>
      </c>
      <c r="F11" s="44">
        <v>7.6026999999999996E-4</v>
      </c>
      <c r="G11" s="4" t="s">
        <v>156</v>
      </c>
    </row>
    <row r="12" spans="1:7">
      <c r="A12" s="2" t="s">
        <v>2604</v>
      </c>
      <c r="B12" s="4">
        <v>112</v>
      </c>
      <c r="C12" s="43">
        <v>0.28399999999999997</v>
      </c>
      <c r="D12" s="43">
        <v>2.23E-2</v>
      </c>
      <c r="E12" s="43">
        <v>8.9800000000000005E-2</v>
      </c>
      <c r="F12" s="44">
        <v>7.7886999999999997E-4</v>
      </c>
      <c r="G12" s="4" t="s">
        <v>156</v>
      </c>
    </row>
    <row r="13" spans="1:7">
      <c r="A13" s="2" t="s">
        <v>2605</v>
      </c>
      <c r="B13" s="4">
        <v>14</v>
      </c>
      <c r="C13" s="43">
        <v>0.77700000000000002</v>
      </c>
      <c r="D13" s="43">
        <v>2.1600000000000001E-2</v>
      </c>
      <c r="E13" s="43">
        <v>0.249</v>
      </c>
      <c r="F13" s="44">
        <v>8.8400999999999996E-4</v>
      </c>
      <c r="G13" s="4" t="s">
        <v>156</v>
      </c>
    </row>
    <row r="14" spans="1:7">
      <c r="A14" s="2" t="s">
        <v>2606</v>
      </c>
      <c r="B14" s="4">
        <v>12</v>
      </c>
      <c r="C14" s="43">
        <v>0.745</v>
      </c>
      <c r="D14" s="43">
        <v>1.9199999999999998E-2</v>
      </c>
      <c r="E14" s="43">
        <v>0.23799999999999999</v>
      </c>
      <c r="F14" s="44">
        <v>8.9006000000000003E-4</v>
      </c>
      <c r="G14" s="4" t="s">
        <v>156</v>
      </c>
    </row>
    <row r="15" spans="1:7">
      <c r="A15" s="2" t="s">
        <v>2607</v>
      </c>
      <c r="B15" s="4">
        <v>201</v>
      </c>
      <c r="C15" s="43">
        <v>0.20200000000000001</v>
      </c>
      <c r="D15" s="43">
        <v>2.12E-2</v>
      </c>
      <c r="E15" s="43">
        <v>6.5199999999999994E-2</v>
      </c>
      <c r="F15" s="44">
        <v>9.6197000000000003E-4</v>
      </c>
      <c r="G15" s="4" t="s">
        <v>156</v>
      </c>
    </row>
    <row r="16" spans="1:7">
      <c r="A16" s="2" t="s">
        <v>2608</v>
      </c>
      <c r="B16" s="4">
        <v>442</v>
      </c>
      <c r="C16" s="43">
        <v>0.14199999999999999</v>
      </c>
      <c r="D16" s="43">
        <v>2.1899999999999999E-2</v>
      </c>
      <c r="E16" s="43">
        <v>4.5999999999999999E-2</v>
      </c>
      <c r="F16" s="44">
        <v>9.9701999999999994E-4</v>
      </c>
      <c r="G16" s="4" t="s">
        <v>156</v>
      </c>
    </row>
    <row r="17" spans="1:7">
      <c r="A17" s="2" t="s">
        <v>2609</v>
      </c>
      <c r="B17" s="4">
        <v>89</v>
      </c>
      <c r="C17" s="43">
        <v>0.28999999999999998</v>
      </c>
      <c r="D17" s="43">
        <v>2.0299999999999999E-2</v>
      </c>
      <c r="E17" s="43">
        <v>9.4299999999999995E-2</v>
      </c>
      <c r="F17" s="44">
        <v>1.0617999999999999E-3</v>
      </c>
      <c r="G17" s="4" t="s">
        <v>156</v>
      </c>
    </row>
    <row r="18" spans="1:7">
      <c r="A18" s="2" t="s">
        <v>2610</v>
      </c>
      <c r="B18" s="4">
        <v>15</v>
      </c>
      <c r="C18" s="43">
        <v>0.72799999999999998</v>
      </c>
      <c r="D18" s="43">
        <v>2.0899999999999998E-2</v>
      </c>
      <c r="E18" s="43">
        <v>0.23799999999999999</v>
      </c>
      <c r="F18" s="44">
        <v>1.0935000000000001E-3</v>
      </c>
      <c r="G18" s="4" t="s">
        <v>156</v>
      </c>
    </row>
    <row r="19" spans="1:7">
      <c r="A19" s="2" t="s">
        <v>2611</v>
      </c>
      <c r="B19" s="4">
        <v>7</v>
      </c>
      <c r="C19" s="43">
        <v>1.06</v>
      </c>
      <c r="D19" s="43">
        <v>2.0899999999999998E-2</v>
      </c>
      <c r="E19" s="43">
        <v>0.34899999999999998</v>
      </c>
      <c r="F19" s="44">
        <v>1.1349999999999999E-3</v>
      </c>
      <c r="G19" s="4" t="s">
        <v>156</v>
      </c>
    </row>
    <row r="20" spans="1:7">
      <c r="A20" s="2" t="s">
        <v>2612</v>
      </c>
      <c r="B20" s="4">
        <v>355</v>
      </c>
      <c r="C20" s="43">
        <v>0.154</v>
      </c>
      <c r="D20" s="43">
        <v>2.1299999999999999E-2</v>
      </c>
      <c r="E20" s="43">
        <v>5.0500000000000003E-2</v>
      </c>
      <c r="F20" s="44">
        <v>1.1584E-3</v>
      </c>
      <c r="G20" s="4" t="s">
        <v>156</v>
      </c>
    </row>
    <row r="21" spans="1:7">
      <c r="A21" s="2" t="s">
        <v>2613</v>
      </c>
      <c r="B21" s="4">
        <v>104</v>
      </c>
      <c r="C21" s="43">
        <v>0.27200000000000002</v>
      </c>
      <c r="D21" s="43">
        <v>2.0500000000000001E-2</v>
      </c>
      <c r="E21" s="43">
        <v>9.06E-2</v>
      </c>
      <c r="F21" s="44">
        <v>1.3527000000000001E-3</v>
      </c>
      <c r="G21" s="4" t="s">
        <v>156</v>
      </c>
    </row>
    <row r="22" spans="1:7">
      <c r="A22" s="2" t="s">
        <v>2614</v>
      </c>
      <c r="B22" s="4">
        <v>782</v>
      </c>
      <c r="C22" s="43">
        <v>0.1</v>
      </c>
      <c r="D22" s="43">
        <v>2.0400000000000001E-2</v>
      </c>
      <c r="E22" s="43">
        <v>3.3500000000000002E-2</v>
      </c>
      <c r="F22" s="44">
        <v>1.3688000000000001E-3</v>
      </c>
      <c r="G22" s="4" t="s">
        <v>156</v>
      </c>
    </row>
    <row r="23" spans="1:7">
      <c r="A23" s="2" t="s">
        <v>2615</v>
      </c>
      <c r="B23" s="4">
        <v>17</v>
      </c>
      <c r="C23" s="43">
        <v>0.59399999999999997</v>
      </c>
      <c r="D23" s="43">
        <v>1.8200000000000001E-2</v>
      </c>
      <c r="E23" s="43">
        <v>0.19900000000000001</v>
      </c>
      <c r="F23" s="44">
        <v>1.4016E-3</v>
      </c>
      <c r="G23" s="4" t="s">
        <v>156</v>
      </c>
    </row>
    <row r="24" spans="1:7">
      <c r="A24" s="2" t="s">
        <v>2616</v>
      </c>
      <c r="B24" s="4">
        <v>12</v>
      </c>
      <c r="C24" s="43">
        <v>0.72799999999999998</v>
      </c>
      <c r="D24" s="43">
        <v>1.8700000000000001E-2</v>
      </c>
      <c r="E24" s="43">
        <v>0.246</v>
      </c>
      <c r="F24" s="44">
        <v>1.5345000000000001E-3</v>
      </c>
      <c r="G24" s="4" t="s">
        <v>156</v>
      </c>
    </row>
    <row r="25" spans="1:7">
      <c r="A25" s="2" t="s">
        <v>2617</v>
      </c>
      <c r="B25" s="4">
        <v>41</v>
      </c>
      <c r="C25" s="43">
        <v>0.39900000000000002</v>
      </c>
      <c r="D25" s="43">
        <v>1.9E-2</v>
      </c>
      <c r="E25" s="43">
        <v>0.13500000000000001</v>
      </c>
      <c r="F25" s="44">
        <v>1.6000999999999999E-3</v>
      </c>
      <c r="G25" s="4" t="s">
        <v>156</v>
      </c>
    </row>
    <row r="26" spans="1:7">
      <c r="A26" s="2" t="s">
        <v>2618</v>
      </c>
      <c r="B26" s="4">
        <v>121</v>
      </c>
      <c r="C26" s="43">
        <v>0.245</v>
      </c>
      <c r="D26" s="43">
        <v>1.9900000000000001E-2</v>
      </c>
      <c r="E26" s="43">
        <v>8.3099999999999993E-2</v>
      </c>
      <c r="F26" s="44">
        <v>1.6092000000000001E-3</v>
      </c>
      <c r="G26" s="4" t="s">
        <v>156</v>
      </c>
    </row>
    <row r="27" spans="1:7">
      <c r="A27" s="2" t="s">
        <v>2619</v>
      </c>
      <c r="B27" s="4">
        <v>61</v>
      </c>
      <c r="C27" s="43">
        <v>0.35599999999999998</v>
      </c>
      <c r="D27" s="43">
        <v>2.06E-2</v>
      </c>
      <c r="E27" s="43">
        <v>0.121</v>
      </c>
      <c r="F27" s="44">
        <v>1.6187E-3</v>
      </c>
      <c r="G27" s="4" t="s">
        <v>156</v>
      </c>
    </row>
    <row r="28" spans="1:7">
      <c r="A28" s="2" t="s">
        <v>2620</v>
      </c>
      <c r="B28" s="4">
        <v>693</v>
      </c>
      <c r="C28" s="43">
        <v>0.10100000000000001</v>
      </c>
      <c r="D28" s="43">
        <v>1.9300000000000001E-2</v>
      </c>
      <c r="E28" s="43">
        <v>3.4599999999999999E-2</v>
      </c>
      <c r="F28" s="44">
        <v>1.8335999999999999E-3</v>
      </c>
      <c r="G28" s="4" t="s">
        <v>156</v>
      </c>
    </row>
    <row r="29" spans="1:7">
      <c r="A29" s="2" t="s">
        <v>2621</v>
      </c>
      <c r="B29" s="4">
        <v>60</v>
      </c>
      <c r="C29" s="43">
        <v>0.32700000000000001</v>
      </c>
      <c r="D29" s="43">
        <v>1.8800000000000001E-2</v>
      </c>
      <c r="E29" s="43">
        <v>0.113</v>
      </c>
      <c r="F29" s="44">
        <v>1.9767999999999999E-3</v>
      </c>
      <c r="G29" s="4" t="s">
        <v>156</v>
      </c>
    </row>
    <row r="30" spans="1:7">
      <c r="A30" s="2" t="s">
        <v>2622</v>
      </c>
      <c r="B30" s="4">
        <v>17</v>
      </c>
      <c r="C30" s="43">
        <v>0.57599999999999996</v>
      </c>
      <c r="D30" s="43">
        <v>1.7600000000000001E-2</v>
      </c>
      <c r="E30" s="43">
        <v>0.2</v>
      </c>
      <c r="F30" s="44">
        <v>2.0073000000000001E-3</v>
      </c>
      <c r="G30" s="4" t="s">
        <v>156</v>
      </c>
    </row>
    <row r="31" spans="1:7">
      <c r="A31" s="54" t="s">
        <v>2623</v>
      </c>
      <c r="B31" s="28">
        <v>74</v>
      </c>
      <c r="C31" s="26">
        <v>0.28999999999999998</v>
      </c>
      <c r="D31" s="26">
        <v>1.8499999999999999E-2</v>
      </c>
      <c r="E31" s="26">
        <v>0.10199999999999999</v>
      </c>
      <c r="F31" s="59">
        <v>2.1592E-3</v>
      </c>
      <c r="G31" s="28" t="s">
        <v>156</v>
      </c>
    </row>
    <row r="32" spans="1:7">
      <c r="A32" s="93" t="s">
        <v>2624</v>
      </c>
      <c r="B32" s="5">
        <v>35</v>
      </c>
      <c r="C32" s="37">
        <v>0.39600000000000002</v>
      </c>
      <c r="D32" s="37">
        <v>1.7399999999999999E-2</v>
      </c>
      <c r="E32" s="37">
        <v>0.13900000000000001</v>
      </c>
      <c r="F32" s="60">
        <v>2.1659000000000001E-3</v>
      </c>
      <c r="G32" s="5" t="s">
        <v>156</v>
      </c>
    </row>
  </sheetData>
  <pageMargins left="0.7" right="0.7" top="0.75" bottom="0.75" header="0.51180555555555496" footer="0.51180555555555496"/>
  <pageSetup scale="58" firstPageNumber="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K25"/>
  <sheetViews>
    <sheetView zoomScaleNormal="100" workbookViewId="0"/>
  </sheetViews>
  <sheetFormatPr defaultColWidth="8.85546875" defaultRowHeight="15"/>
  <cols>
    <col min="1" max="1" width="17.140625" style="121"/>
    <col min="2" max="2" width="18.28515625" style="121"/>
    <col min="3" max="3" width="18.7109375" style="121"/>
    <col min="4" max="4" width="16.42578125" style="121"/>
    <col min="5" max="6" width="19.42578125" style="121"/>
    <col min="7" max="1025" width="9" style="122"/>
  </cols>
  <sheetData>
    <row r="1" spans="1:1024">
      <c r="A1" s="123" t="s">
        <v>2985</v>
      </c>
      <c r="B1" s="124"/>
      <c r="C1" s="124"/>
      <c r="D1" s="124"/>
      <c r="E1" s="124"/>
      <c r="F1" s="124"/>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125" customFormat="1" ht="15.75">
      <c r="A2" s="298" t="s">
        <v>2625</v>
      </c>
      <c r="B2" s="298"/>
      <c r="C2" s="298"/>
      <c r="D2" s="298" t="s">
        <v>2626</v>
      </c>
      <c r="E2" s="298"/>
      <c r="F2" s="298"/>
    </row>
    <row r="3" spans="1:1024" ht="15.75">
      <c r="A3" s="138" t="s">
        <v>2627</v>
      </c>
      <c r="B3" s="138" t="s">
        <v>188</v>
      </c>
      <c r="C3" s="138" t="s">
        <v>189</v>
      </c>
      <c r="D3" s="138" t="s">
        <v>2627</v>
      </c>
      <c r="E3" s="138" t="s">
        <v>188</v>
      </c>
      <c r="F3" s="138" t="s">
        <v>189</v>
      </c>
      <c r="J3" s="126"/>
    </row>
    <row r="4" spans="1:1024">
      <c r="A4" s="151" t="s">
        <v>258</v>
      </c>
      <c r="B4" s="151" t="s">
        <v>258</v>
      </c>
      <c r="C4" s="151" t="s">
        <v>258</v>
      </c>
      <c r="D4" s="156" t="s">
        <v>370</v>
      </c>
      <c r="E4" s="156" t="s">
        <v>2582</v>
      </c>
      <c r="F4" s="156"/>
      <c r="J4" s="127"/>
    </row>
    <row r="5" spans="1:1024">
      <c r="A5" s="151" t="s">
        <v>2570</v>
      </c>
      <c r="B5" s="151" t="s">
        <v>2570</v>
      </c>
      <c r="C5" s="151" t="s">
        <v>2570</v>
      </c>
      <c r="D5" s="156" t="s">
        <v>246</v>
      </c>
      <c r="E5" s="156" t="s">
        <v>2585</v>
      </c>
      <c r="F5" s="156"/>
      <c r="J5" s="127"/>
    </row>
    <row r="6" spans="1:1024">
      <c r="A6" s="152" t="s">
        <v>390</v>
      </c>
      <c r="B6" s="152" t="s">
        <v>390</v>
      </c>
      <c r="C6" s="155"/>
      <c r="D6" s="156" t="s">
        <v>2571</v>
      </c>
      <c r="E6" s="156" t="s">
        <v>2583</v>
      </c>
      <c r="F6" s="156"/>
      <c r="J6" s="127"/>
    </row>
    <row r="7" spans="1:1024">
      <c r="A7" s="152" t="s">
        <v>2569</v>
      </c>
      <c r="B7" s="152" t="s">
        <v>2569</v>
      </c>
      <c r="C7" s="156"/>
      <c r="D7" s="156" t="s">
        <v>2573</v>
      </c>
      <c r="E7" s="156" t="s">
        <v>2584</v>
      </c>
      <c r="F7" s="156"/>
      <c r="J7" s="127"/>
    </row>
    <row r="8" spans="1:1024">
      <c r="A8" s="152" t="s">
        <v>1354</v>
      </c>
      <c r="B8" s="152" t="s">
        <v>1354</v>
      </c>
      <c r="C8" s="156"/>
      <c r="D8" s="156" t="s">
        <v>2574</v>
      </c>
      <c r="E8" s="156" t="s">
        <v>2628</v>
      </c>
      <c r="F8" s="156"/>
      <c r="J8" s="127"/>
    </row>
    <row r="9" spans="1:1024">
      <c r="A9" s="152" t="s">
        <v>411</v>
      </c>
      <c r="B9" s="152" t="s">
        <v>411</v>
      </c>
      <c r="C9" s="156"/>
      <c r="D9" s="156" t="s">
        <v>2575</v>
      </c>
      <c r="E9" s="155"/>
      <c r="F9" s="156"/>
      <c r="J9" s="127"/>
    </row>
    <row r="10" spans="1:1024">
      <c r="A10" s="152" t="s">
        <v>417</v>
      </c>
      <c r="B10" s="152" t="s">
        <v>417</v>
      </c>
      <c r="C10" s="156"/>
      <c r="D10" s="156" t="s">
        <v>2576</v>
      </c>
      <c r="E10" s="155"/>
      <c r="F10" s="156"/>
      <c r="J10" s="127"/>
    </row>
    <row r="11" spans="1:1024">
      <c r="A11" s="152" t="s">
        <v>418</v>
      </c>
      <c r="B11" s="152" t="s">
        <v>418</v>
      </c>
      <c r="C11" s="156"/>
      <c r="D11" s="156" t="s">
        <v>1959</v>
      </c>
      <c r="E11" s="155"/>
      <c r="F11" s="156"/>
      <c r="J11" s="127"/>
    </row>
    <row r="12" spans="1:1024">
      <c r="A12" s="152" t="s">
        <v>1412</v>
      </c>
      <c r="B12" s="152" t="s">
        <v>1412</v>
      </c>
      <c r="C12" s="156"/>
      <c r="D12" s="156" t="s">
        <v>1508</v>
      </c>
      <c r="E12" s="155"/>
      <c r="F12" s="156"/>
      <c r="J12" s="127"/>
    </row>
    <row r="13" spans="1:1024">
      <c r="A13" s="152" t="s">
        <v>290</v>
      </c>
      <c r="B13" s="152" t="s">
        <v>290</v>
      </c>
      <c r="C13" s="156"/>
      <c r="D13" s="156" t="s">
        <v>375</v>
      </c>
      <c r="E13" s="155"/>
      <c r="F13" s="156"/>
      <c r="J13" s="127"/>
    </row>
    <row r="14" spans="1:1024">
      <c r="A14" s="152" t="s">
        <v>1491</v>
      </c>
      <c r="B14" s="152" t="s">
        <v>1491</v>
      </c>
      <c r="C14" s="156"/>
      <c r="D14" s="156" t="s">
        <v>1501</v>
      </c>
      <c r="E14" s="155"/>
      <c r="F14" s="156"/>
      <c r="J14" s="127"/>
    </row>
    <row r="15" spans="1:1024">
      <c r="A15" s="152" t="s">
        <v>593</v>
      </c>
      <c r="B15" s="152" t="s">
        <v>593</v>
      </c>
      <c r="C15" s="156"/>
      <c r="D15" s="156" t="s">
        <v>2262</v>
      </c>
      <c r="E15" s="155"/>
      <c r="F15" s="156"/>
      <c r="J15" s="127"/>
    </row>
    <row r="16" spans="1:1024">
      <c r="A16" s="152" t="s">
        <v>1439</v>
      </c>
      <c r="B16" s="152" t="s">
        <v>1439</v>
      </c>
      <c r="C16" s="156"/>
      <c r="D16" s="156" t="s">
        <v>465</v>
      </c>
      <c r="E16" s="155"/>
      <c r="F16" s="156"/>
      <c r="J16" s="127"/>
    </row>
    <row r="17" spans="1:10">
      <c r="A17" s="152" t="s">
        <v>309</v>
      </c>
      <c r="B17" s="152" t="s">
        <v>309</v>
      </c>
      <c r="C17" s="156"/>
      <c r="D17" s="156" t="s">
        <v>2577</v>
      </c>
      <c r="E17" s="156"/>
      <c r="F17" s="156"/>
      <c r="J17" s="127"/>
    </row>
    <row r="18" spans="1:10">
      <c r="A18" s="152" t="s">
        <v>584</v>
      </c>
      <c r="B18" s="152" t="s">
        <v>584</v>
      </c>
      <c r="C18" s="156"/>
      <c r="D18" s="156" t="s">
        <v>2579</v>
      </c>
      <c r="E18" s="156"/>
      <c r="F18" s="156"/>
      <c r="J18" s="127"/>
    </row>
    <row r="19" spans="1:10">
      <c r="A19" s="152" t="s">
        <v>287</v>
      </c>
      <c r="B19" s="152" t="s">
        <v>287</v>
      </c>
      <c r="C19" s="156"/>
      <c r="D19" s="156" t="s">
        <v>2580</v>
      </c>
      <c r="E19" s="156"/>
      <c r="F19" s="156"/>
      <c r="J19" s="127"/>
    </row>
    <row r="20" spans="1:10">
      <c r="A20" s="152" t="s">
        <v>536</v>
      </c>
      <c r="B20" s="152" t="s">
        <v>536</v>
      </c>
      <c r="C20" s="156"/>
      <c r="D20" s="156" t="s">
        <v>467</v>
      </c>
      <c r="E20" s="156"/>
      <c r="F20" s="156"/>
      <c r="J20" s="127"/>
    </row>
    <row r="21" spans="1:10">
      <c r="A21" s="152" t="s">
        <v>547</v>
      </c>
      <c r="B21" s="152" t="s">
        <v>547</v>
      </c>
      <c r="C21" s="156"/>
      <c r="D21" s="156" t="s">
        <v>2581</v>
      </c>
      <c r="E21" s="156"/>
      <c r="F21" s="156"/>
      <c r="J21" s="127"/>
    </row>
    <row r="22" spans="1:10">
      <c r="A22" s="152" t="s">
        <v>422</v>
      </c>
      <c r="B22" s="152" t="s">
        <v>422</v>
      </c>
      <c r="C22" s="156"/>
      <c r="D22" s="156"/>
      <c r="E22" s="156"/>
      <c r="F22" s="156"/>
      <c r="J22" s="127"/>
    </row>
    <row r="23" spans="1:10">
      <c r="A23" s="152" t="s">
        <v>1455</v>
      </c>
      <c r="B23" s="152" t="s">
        <v>1455</v>
      </c>
      <c r="C23" s="156"/>
      <c r="D23" s="156"/>
      <c r="E23" s="156"/>
      <c r="F23" s="156"/>
      <c r="J23" s="127"/>
    </row>
    <row r="24" spans="1:10">
      <c r="A24" s="152" t="s">
        <v>2578</v>
      </c>
      <c r="B24" s="152" t="s">
        <v>2578</v>
      </c>
      <c r="C24" s="156"/>
      <c r="D24" s="156"/>
      <c r="E24" s="156"/>
      <c r="F24" s="156"/>
      <c r="J24" s="127"/>
    </row>
    <row r="25" spans="1:10">
      <c r="A25" s="153" t="s">
        <v>2572</v>
      </c>
      <c r="B25" s="154"/>
      <c r="C25" s="153" t="s">
        <v>2572</v>
      </c>
      <c r="D25" s="157"/>
      <c r="E25" s="157"/>
      <c r="F25" s="157"/>
      <c r="J25" s="127"/>
    </row>
  </sheetData>
  <mergeCells count="2">
    <mergeCell ref="A2:C2"/>
    <mergeCell ref="D2:F2"/>
  </mergeCells>
  <pageMargins left="0.75" right="0.75" top="1" bottom="1" header="0.51180555555555496" footer="0.51180555555555496"/>
  <pageSetup scale="81" firstPageNumber="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111"/>
  <sheetViews>
    <sheetView zoomScaleNormal="100" workbookViewId="0"/>
  </sheetViews>
  <sheetFormatPr defaultColWidth="8.85546875" defaultRowHeight="15"/>
  <cols>
    <col min="1" max="1" width="23" style="128" customWidth="1"/>
    <col min="2" max="2" width="8.42578125"/>
    <col min="3" max="3" width="9.42578125"/>
    <col min="4" max="4" width="28.42578125"/>
    <col min="5" max="5" width="27.42578125"/>
    <col min="6" max="6" width="27" style="98"/>
    <col min="7" max="7" width="16"/>
    <col min="8" max="8" width="22.42578125"/>
    <col min="9" max="9" width="17.140625"/>
    <col min="10" max="10" width="23.85546875"/>
  </cols>
  <sheetData>
    <row r="1" spans="1:10">
      <c r="A1" s="49" t="s">
        <v>2986</v>
      </c>
      <c r="B1" s="103"/>
      <c r="C1" s="43"/>
      <c r="D1" s="103"/>
      <c r="E1" s="103"/>
      <c r="F1" s="44"/>
      <c r="G1" s="4"/>
      <c r="H1" s="4"/>
      <c r="I1" s="4"/>
      <c r="J1" s="4"/>
    </row>
    <row r="2" spans="1:10">
      <c r="A2" s="3" t="s">
        <v>2629</v>
      </c>
      <c r="B2" s="105" t="s">
        <v>2630</v>
      </c>
      <c r="C2" s="3" t="s">
        <v>2631</v>
      </c>
      <c r="D2" s="105" t="s">
        <v>2632</v>
      </c>
      <c r="E2" s="105" t="s">
        <v>2633</v>
      </c>
      <c r="F2" s="47" t="s">
        <v>2634</v>
      </c>
      <c r="G2" s="3" t="s">
        <v>2635</v>
      </c>
      <c r="H2" s="3" t="s">
        <v>2636</v>
      </c>
      <c r="I2" s="3" t="s">
        <v>2637</v>
      </c>
      <c r="J2" s="3" t="s">
        <v>2638</v>
      </c>
    </row>
    <row r="3" spans="1:10">
      <c r="A3" s="158" t="s">
        <v>390</v>
      </c>
      <c r="B3" s="103">
        <v>-6.77484060931</v>
      </c>
      <c r="C3" s="44">
        <v>1.2454348814400001E-11</v>
      </c>
      <c r="D3" s="103">
        <v>0.118327464346</v>
      </c>
      <c r="E3" s="103">
        <v>0.21809159558800001</v>
      </c>
      <c r="F3" s="44">
        <v>4.2608149670700002E-7</v>
      </c>
      <c r="G3" s="4">
        <v>54</v>
      </c>
      <c r="H3" s="4">
        <v>54</v>
      </c>
      <c r="I3" s="4">
        <v>54</v>
      </c>
      <c r="J3" s="4" t="s">
        <v>2639</v>
      </c>
    </row>
    <row r="4" spans="1:10">
      <c r="A4" s="158" t="s">
        <v>2640</v>
      </c>
      <c r="B4" s="103">
        <v>-6.1284320703399997</v>
      </c>
      <c r="C4" s="44">
        <v>8.8749304970500004E-10</v>
      </c>
      <c r="D4" s="103">
        <v>0.220697336395</v>
      </c>
      <c r="E4" s="103">
        <v>0.63834963720799998</v>
      </c>
      <c r="F4" s="44">
        <v>1.4591723477E-34</v>
      </c>
      <c r="G4" s="4">
        <v>32</v>
      </c>
      <c r="H4" s="4">
        <v>40</v>
      </c>
      <c r="I4" s="4">
        <v>40</v>
      </c>
      <c r="J4" s="4" t="s">
        <v>2641</v>
      </c>
    </row>
    <row r="5" spans="1:10">
      <c r="A5" s="158" t="s">
        <v>2642</v>
      </c>
      <c r="B5" s="103">
        <v>-6.0643610359900002</v>
      </c>
      <c r="C5" s="44">
        <v>1.3247926427099999E-9</v>
      </c>
      <c r="D5" s="103">
        <v>0.22807599635100001</v>
      </c>
      <c r="E5" s="103">
        <v>0.61174692993400004</v>
      </c>
      <c r="F5" s="44">
        <v>7.2538222750099997E-26</v>
      </c>
      <c r="G5" s="4">
        <v>48</v>
      </c>
      <c r="H5" s="4">
        <v>65</v>
      </c>
      <c r="I5" s="4">
        <v>65</v>
      </c>
      <c r="J5" s="4" t="s">
        <v>2639</v>
      </c>
    </row>
    <row r="6" spans="1:10">
      <c r="A6" s="158" t="s">
        <v>1439</v>
      </c>
      <c r="B6" s="103">
        <v>-5.94004015269</v>
      </c>
      <c r="C6" s="44">
        <v>2.8495227493900002E-9</v>
      </c>
      <c r="D6" s="103">
        <v>5.9509623222900002E-2</v>
      </c>
      <c r="E6" s="103">
        <v>0.358461590015</v>
      </c>
      <c r="F6" s="44">
        <v>5.4335714001600001E-15</v>
      </c>
      <c r="G6" s="4">
        <v>26</v>
      </c>
      <c r="H6" s="4">
        <v>38</v>
      </c>
      <c r="I6" s="4">
        <v>38</v>
      </c>
      <c r="J6" s="4" t="s">
        <v>2641</v>
      </c>
    </row>
    <row r="7" spans="1:10">
      <c r="A7" s="158" t="s">
        <v>2640</v>
      </c>
      <c r="B7" s="103">
        <v>-5.9096821438999996</v>
      </c>
      <c r="C7" s="44">
        <v>3.4276848243199998E-9</v>
      </c>
      <c r="D7" s="103">
        <v>0.33775386386700001</v>
      </c>
      <c r="E7" s="103">
        <v>0.69421504532800005</v>
      </c>
      <c r="F7" s="44">
        <v>9.5399608282500005E-34</v>
      </c>
      <c r="G7" s="4">
        <v>36</v>
      </c>
      <c r="H7" s="4">
        <v>49</v>
      </c>
      <c r="I7" s="4">
        <v>49</v>
      </c>
      <c r="J7" s="4" t="s">
        <v>2639</v>
      </c>
    </row>
    <row r="8" spans="1:10">
      <c r="A8" s="158" t="s">
        <v>2643</v>
      </c>
      <c r="B8" s="103">
        <v>-5.9072753395199999</v>
      </c>
      <c r="C8" s="44">
        <v>3.47812167297E-9</v>
      </c>
      <c r="D8" s="103">
        <v>0.206673363286</v>
      </c>
      <c r="E8" s="103">
        <v>0.16464204309899999</v>
      </c>
      <c r="F8" s="44">
        <v>8.9245987515800002E-6</v>
      </c>
      <c r="G8" s="4">
        <v>36</v>
      </c>
      <c r="H8" s="4">
        <v>41</v>
      </c>
      <c r="I8" s="4">
        <v>41</v>
      </c>
      <c r="J8" s="4" t="s">
        <v>2644</v>
      </c>
    </row>
    <row r="9" spans="1:10">
      <c r="A9" s="158" t="s">
        <v>2645</v>
      </c>
      <c r="B9" s="103">
        <v>-5.8870986652999999</v>
      </c>
      <c r="C9" s="44">
        <v>3.9303409861600001E-9</v>
      </c>
      <c r="D9" s="103">
        <v>9.7698473208699996E-2</v>
      </c>
      <c r="E9" s="103">
        <v>0.50421528558399997</v>
      </c>
      <c r="F9" s="44">
        <v>1.92406096252E-17</v>
      </c>
      <c r="G9" s="4">
        <v>13</v>
      </c>
      <c r="H9" s="4">
        <v>22</v>
      </c>
      <c r="I9" s="4">
        <v>22</v>
      </c>
      <c r="J9" s="4" t="s">
        <v>2646</v>
      </c>
    </row>
    <row r="10" spans="1:10">
      <c r="A10" s="158" t="s">
        <v>1458</v>
      </c>
      <c r="B10" s="103">
        <v>-5.8787968917900004</v>
      </c>
      <c r="C10" s="44">
        <v>4.1325906475100001E-9</v>
      </c>
      <c r="D10" s="103">
        <v>6.7936730446199994E-2</v>
      </c>
      <c r="E10" s="103">
        <v>0.29075138211700002</v>
      </c>
      <c r="F10" s="44">
        <v>1.62993925068E-9</v>
      </c>
      <c r="G10" s="4">
        <v>15</v>
      </c>
      <c r="H10" s="4">
        <v>24</v>
      </c>
      <c r="I10" s="4">
        <v>24</v>
      </c>
      <c r="J10" s="4" t="s">
        <v>2644</v>
      </c>
    </row>
    <row r="11" spans="1:10">
      <c r="A11" s="158" t="s">
        <v>1450</v>
      </c>
      <c r="B11" s="103">
        <v>-5.8515749984500003</v>
      </c>
      <c r="C11" s="44">
        <v>4.8693961703700002E-9</v>
      </c>
      <c r="D11" s="103">
        <v>1.21616803956E-2</v>
      </c>
      <c r="E11" s="103">
        <v>0.46148224647699998</v>
      </c>
      <c r="F11" s="44">
        <v>3.4189667712800002E-19</v>
      </c>
      <c r="G11" s="4">
        <v>5</v>
      </c>
      <c r="H11" s="4">
        <v>10</v>
      </c>
      <c r="I11" s="4">
        <v>10</v>
      </c>
      <c r="J11" s="4" t="s">
        <v>2647</v>
      </c>
    </row>
    <row r="12" spans="1:10">
      <c r="A12" s="158" t="s">
        <v>1455</v>
      </c>
      <c r="B12" s="103">
        <v>5.8265984921299996</v>
      </c>
      <c r="C12" s="44">
        <v>5.6568487584299998E-9</v>
      </c>
      <c r="D12" s="103">
        <v>0.307221835148</v>
      </c>
      <c r="E12" s="103">
        <v>0.56247299192800004</v>
      </c>
      <c r="F12" s="44">
        <v>1.02171584778E-28</v>
      </c>
      <c r="G12" s="4">
        <v>35</v>
      </c>
      <c r="H12" s="4">
        <v>45</v>
      </c>
      <c r="I12" s="4">
        <v>45</v>
      </c>
      <c r="J12" s="4" t="s">
        <v>2641</v>
      </c>
    </row>
    <row r="13" spans="1:10">
      <c r="A13" s="158" t="s">
        <v>2648</v>
      </c>
      <c r="B13" s="103">
        <v>-5.8208105255099998</v>
      </c>
      <c r="C13" s="44">
        <v>5.8562929325400002E-9</v>
      </c>
      <c r="D13" s="103">
        <v>0.25009778260400001</v>
      </c>
      <c r="E13" s="103">
        <v>0.60020966210600002</v>
      </c>
      <c r="F13" s="44">
        <v>4.7372743040799996E-31</v>
      </c>
      <c r="G13" s="4">
        <v>29</v>
      </c>
      <c r="H13" s="4">
        <v>37</v>
      </c>
      <c r="I13" s="4">
        <v>37</v>
      </c>
      <c r="J13" s="4" t="s">
        <v>2641</v>
      </c>
    </row>
    <row r="14" spans="1:10">
      <c r="A14" s="158" t="s">
        <v>2649</v>
      </c>
      <c r="B14" s="103">
        <v>5.7945965125400001</v>
      </c>
      <c r="C14" s="44">
        <v>6.8485631088199997E-9</v>
      </c>
      <c r="D14" s="103">
        <v>0.46934093314800002</v>
      </c>
      <c r="E14" s="103">
        <v>0.622708429748</v>
      </c>
      <c r="F14" s="44">
        <v>1.0748782235E-27</v>
      </c>
      <c r="G14" s="4">
        <v>323</v>
      </c>
      <c r="H14" s="4">
        <v>332</v>
      </c>
      <c r="I14" s="4">
        <v>332</v>
      </c>
      <c r="J14" s="4" t="s">
        <v>2639</v>
      </c>
    </row>
    <row r="15" spans="1:10">
      <c r="A15" s="158" t="s">
        <v>1450</v>
      </c>
      <c r="B15" s="103">
        <v>-5.7883241459799999</v>
      </c>
      <c r="C15" s="44">
        <v>7.1092122404300001E-9</v>
      </c>
      <c r="D15" s="103">
        <v>1.9504590837800002E-2</v>
      </c>
      <c r="E15" s="103">
        <v>0.319962726709</v>
      </c>
      <c r="F15" s="44">
        <v>2.6557352476500001E-9</v>
      </c>
      <c r="G15" s="4">
        <v>10</v>
      </c>
      <c r="H15" s="4">
        <v>19</v>
      </c>
      <c r="I15" s="4">
        <v>19</v>
      </c>
      <c r="J15" s="4" t="s">
        <v>2650</v>
      </c>
    </row>
    <row r="16" spans="1:10">
      <c r="A16" s="158" t="s">
        <v>2645</v>
      </c>
      <c r="B16" s="103">
        <v>-5.7728450374699998</v>
      </c>
      <c r="C16" s="44">
        <v>7.7944118797899998E-9</v>
      </c>
      <c r="D16" s="103">
        <v>8.5840603050400005E-2</v>
      </c>
      <c r="E16" s="103">
        <v>0.55377878567399996</v>
      </c>
      <c r="F16" s="44">
        <v>7.8330929517700001E-27</v>
      </c>
      <c r="G16" s="4">
        <v>9</v>
      </c>
      <c r="H16" s="4">
        <v>16</v>
      </c>
      <c r="I16" s="4">
        <v>16</v>
      </c>
      <c r="J16" s="4" t="s">
        <v>2641</v>
      </c>
    </row>
    <row r="17" spans="1:10">
      <c r="A17" s="158" t="s">
        <v>290</v>
      </c>
      <c r="B17" s="103">
        <v>5.7666363463800003</v>
      </c>
      <c r="C17" s="44">
        <v>8.0869288314400005E-9</v>
      </c>
      <c r="D17" s="103">
        <v>5.1805522998200002E-2</v>
      </c>
      <c r="E17" s="103">
        <v>7.5670788039900003E-2</v>
      </c>
      <c r="F17" s="44">
        <v>1.5587495027E-3</v>
      </c>
      <c r="G17" s="4">
        <v>13</v>
      </c>
      <c r="H17" s="4">
        <v>16</v>
      </c>
      <c r="I17" s="4">
        <v>16</v>
      </c>
      <c r="J17" s="4" t="s">
        <v>2641</v>
      </c>
    </row>
    <row r="18" spans="1:10">
      <c r="A18" s="158" t="s">
        <v>1458</v>
      </c>
      <c r="B18" s="103">
        <v>-5.7571722848800002</v>
      </c>
      <c r="C18" s="44">
        <v>8.5534603605199995E-9</v>
      </c>
      <c r="D18" s="103">
        <v>6.7726261466600005E-2</v>
      </c>
      <c r="E18" s="103">
        <v>0.485510058222</v>
      </c>
      <c r="F18" s="44">
        <v>1.09774953188E-17</v>
      </c>
      <c r="G18" s="4">
        <v>13</v>
      </c>
      <c r="H18" s="4">
        <v>24</v>
      </c>
      <c r="I18" s="4">
        <v>24</v>
      </c>
      <c r="J18" s="4" t="s">
        <v>2651</v>
      </c>
    </row>
    <row r="19" spans="1:10">
      <c r="A19" s="158" t="s">
        <v>2649</v>
      </c>
      <c r="B19" s="103">
        <v>5.7375867174400002</v>
      </c>
      <c r="C19" s="44">
        <v>9.6035111079599996E-9</v>
      </c>
      <c r="D19" s="103">
        <v>0.14481690462999999</v>
      </c>
      <c r="E19" s="103">
        <v>0.35578074851199998</v>
      </c>
      <c r="F19" s="44">
        <v>3.4948857491099999E-15</v>
      </c>
      <c r="G19" s="4">
        <v>411</v>
      </c>
      <c r="H19" s="4">
        <v>428</v>
      </c>
      <c r="I19" s="4">
        <v>428</v>
      </c>
      <c r="J19" s="4" t="s">
        <v>2650</v>
      </c>
    </row>
    <row r="20" spans="1:10">
      <c r="A20" s="158" t="s">
        <v>2652</v>
      </c>
      <c r="B20" s="103">
        <v>-5.7361251100799997</v>
      </c>
      <c r="C20" s="44">
        <v>9.6867118443800002E-9</v>
      </c>
      <c r="D20" s="103">
        <v>0.169726199927</v>
      </c>
      <c r="E20" s="103">
        <v>0.54721929866499996</v>
      </c>
      <c r="F20" s="44">
        <v>1.86662206531E-19</v>
      </c>
      <c r="G20" s="4">
        <v>33</v>
      </c>
      <c r="H20" s="4">
        <v>39</v>
      </c>
      <c r="I20" s="4">
        <v>39</v>
      </c>
      <c r="J20" s="4" t="s">
        <v>2653</v>
      </c>
    </row>
    <row r="21" spans="1:10">
      <c r="A21" s="158" t="s">
        <v>1439</v>
      </c>
      <c r="B21" s="103">
        <v>-5.7342726958499997</v>
      </c>
      <c r="C21" s="44">
        <v>9.7931661240099996E-9</v>
      </c>
      <c r="D21" s="103">
        <v>3.9315221583100003E-2</v>
      </c>
      <c r="E21" s="103">
        <v>0.25535584526900001</v>
      </c>
      <c r="F21" s="44">
        <v>1.20233464854E-8</v>
      </c>
      <c r="G21" s="4">
        <v>18</v>
      </c>
      <c r="H21" s="4">
        <v>41</v>
      </c>
      <c r="I21" s="4">
        <v>41</v>
      </c>
      <c r="J21" s="4" t="s">
        <v>2639</v>
      </c>
    </row>
    <row r="22" spans="1:10">
      <c r="A22" s="158" t="s">
        <v>2643</v>
      </c>
      <c r="B22" s="103">
        <v>-5.7309940621899997</v>
      </c>
      <c r="C22" s="44">
        <v>9.9843762187800003E-9</v>
      </c>
      <c r="D22" s="103">
        <v>9.5496256630600004E-2</v>
      </c>
      <c r="E22" s="103">
        <v>0.36506679094599997</v>
      </c>
      <c r="F22" s="44">
        <v>2.0368322885099999E-13</v>
      </c>
      <c r="G22" s="4">
        <v>24</v>
      </c>
      <c r="H22" s="4">
        <v>47</v>
      </c>
      <c r="I22" s="4">
        <v>47</v>
      </c>
      <c r="J22" s="4" t="s">
        <v>2654</v>
      </c>
    </row>
    <row r="23" spans="1:10">
      <c r="A23" s="158" t="s">
        <v>2643</v>
      </c>
      <c r="B23" s="103">
        <v>-5.7258034324000002</v>
      </c>
      <c r="C23" s="44">
        <v>1.0294536479E-8</v>
      </c>
      <c r="D23" s="103">
        <v>0.26197873099300001</v>
      </c>
      <c r="E23" s="103">
        <v>0.55581052390600005</v>
      </c>
      <c r="F23" s="44">
        <v>1.2923959489399999E-27</v>
      </c>
      <c r="G23" s="4">
        <v>38</v>
      </c>
      <c r="H23" s="4">
        <v>44</v>
      </c>
      <c r="I23" s="4">
        <v>44</v>
      </c>
      <c r="J23" s="4" t="s">
        <v>2641</v>
      </c>
    </row>
    <row r="24" spans="1:10">
      <c r="A24" s="129" t="s">
        <v>2652</v>
      </c>
      <c r="B24" s="103">
        <v>-5.7172188007600004</v>
      </c>
      <c r="C24" s="44">
        <v>1.08281654514E-8</v>
      </c>
      <c r="D24" s="103">
        <v>4.4353127790200002E-2</v>
      </c>
      <c r="E24" s="103">
        <v>0.475207145128</v>
      </c>
      <c r="F24" s="44">
        <v>6.6838621687199999E-15</v>
      </c>
      <c r="G24" s="4">
        <v>13</v>
      </c>
      <c r="H24" s="4">
        <v>20</v>
      </c>
      <c r="I24" s="4">
        <v>20</v>
      </c>
      <c r="J24" s="4" t="s">
        <v>2650</v>
      </c>
    </row>
    <row r="25" spans="1:10">
      <c r="A25" s="129" t="s">
        <v>2587</v>
      </c>
      <c r="B25" s="103">
        <v>-5.7145337318399996</v>
      </c>
      <c r="C25" s="44">
        <v>1.10005227513E-8</v>
      </c>
      <c r="D25" s="103">
        <v>0.102152103678</v>
      </c>
      <c r="E25" s="103">
        <v>0.103065098183</v>
      </c>
      <c r="F25" s="44">
        <v>1.38117167593E-3</v>
      </c>
      <c r="G25" s="4">
        <v>30</v>
      </c>
      <c r="H25" s="4">
        <v>31</v>
      </c>
      <c r="I25" s="4">
        <v>31</v>
      </c>
      <c r="J25" s="4" t="s">
        <v>2653</v>
      </c>
    </row>
    <row r="26" spans="1:10">
      <c r="A26" s="129" t="s">
        <v>1450</v>
      </c>
      <c r="B26" s="103">
        <v>-5.7104982408799998</v>
      </c>
      <c r="C26" s="44">
        <v>1.1264590177E-8</v>
      </c>
      <c r="D26" s="103">
        <v>4.6308839426699999E-2</v>
      </c>
      <c r="E26" s="103">
        <v>0.34969140385699998</v>
      </c>
      <c r="F26" s="44">
        <v>6.5992409843399998E-12</v>
      </c>
      <c r="G26" s="4">
        <v>21</v>
      </c>
      <c r="H26" s="4">
        <v>27</v>
      </c>
      <c r="I26" s="4">
        <v>27</v>
      </c>
      <c r="J26" s="4" t="s">
        <v>2639</v>
      </c>
    </row>
    <row r="27" spans="1:10">
      <c r="A27" s="129" t="s">
        <v>2642</v>
      </c>
      <c r="B27" s="103">
        <v>-5.7006503209400003</v>
      </c>
      <c r="C27" s="44">
        <v>1.1935123437299999E-8</v>
      </c>
      <c r="D27" s="103">
        <v>0.123732490454</v>
      </c>
      <c r="E27" s="103">
        <v>0.41450269129299999</v>
      </c>
      <c r="F27" s="44">
        <v>1.7442520529900001E-13</v>
      </c>
      <c r="G27" s="4">
        <v>27</v>
      </c>
      <c r="H27" s="4">
        <v>35</v>
      </c>
      <c r="I27" s="4">
        <v>35</v>
      </c>
      <c r="J27" s="4" t="s">
        <v>2644</v>
      </c>
    </row>
    <row r="28" spans="1:10">
      <c r="A28" s="129" t="s">
        <v>2652</v>
      </c>
      <c r="B28" s="103">
        <v>-5.6778098412300002</v>
      </c>
      <c r="C28" s="44">
        <v>1.3643025674399999E-8</v>
      </c>
      <c r="D28" s="103">
        <v>9.9184853954800006E-2</v>
      </c>
      <c r="E28" s="103">
        <v>0.51434913296600004</v>
      </c>
      <c r="F28" s="44">
        <v>1.18283899851E-23</v>
      </c>
      <c r="G28" s="4">
        <v>31</v>
      </c>
      <c r="H28" s="4">
        <v>38</v>
      </c>
      <c r="I28" s="4">
        <v>38</v>
      </c>
      <c r="J28" s="4" t="s">
        <v>2641</v>
      </c>
    </row>
    <row r="29" spans="1:10">
      <c r="A29" s="129" t="s">
        <v>2649</v>
      </c>
      <c r="B29" s="103">
        <v>5.6688750016</v>
      </c>
      <c r="C29" s="44">
        <v>1.4373817985399999E-8</v>
      </c>
      <c r="D29" s="103">
        <v>0.32179067639199999</v>
      </c>
      <c r="E29" s="103">
        <v>0.57360694356999997</v>
      </c>
      <c r="F29" s="44">
        <v>2.0896324337899999E-23</v>
      </c>
      <c r="G29" s="4">
        <v>19</v>
      </c>
      <c r="H29" s="4">
        <v>23</v>
      </c>
      <c r="I29" s="4">
        <v>23</v>
      </c>
      <c r="J29" s="4" t="s">
        <v>2655</v>
      </c>
    </row>
    <row r="30" spans="1:10">
      <c r="A30" s="129" t="s">
        <v>2590</v>
      </c>
      <c r="B30" s="103">
        <v>5.6652516519500002</v>
      </c>
      <c r="C30" s="44">
        <v>1.46808914587E-8</v>
      </c>
      <c r="D30" s="103">
        <v>0.19972666017400001</v>
      </c>
      <c r="E30" s="103">
        <v>0.388987681714</v>
      </c>
      <c r="F30" s="44">
        <v>7.7690380761099999E-15</v>
      </c>
      <c r="G30" s="4">
        <v>27</v>
      </c>
      <c r="H30" s="4">
        <v>28</v>
      </c>
      <c r="I30" s="4">
        <v>28</v>
      </c>
      <c r="J30" s="4" t="s">
        <v>2639</v>
      </c>
    </row>
    <row r="31" spans="1:10">
      <c r="A31" s="129" t="s">
        <v>2652</v>
      </c>
      <c r="B31" s="103">
        <v>-5.6565039375300001</v>
      </c>
      <c r="C31" s="44">
        <v>1.5448743625000001E-8</v>
      </c>
      <c r="D31" s="103">
        <v>6.6484337109800007E-2</v>
      </c>
      <c r="E31" s="103">
        <v>0.52719791461099996</v>
      </c>
      <c r="F31" s="44">
        <v>3.1737769112900003E-17</v>
      </c>
      <c r="G31" s="4">
        <v>11</v>
      </c>
      <c r="H31" s="4">
        <v>23</v>
      </c>
      <c r="I31" s="4">
        <v>23</v>
      </c>
      <c r="J31" s="4" t="s">
        <v>2651</v>
      </c>
    </row>
    <row r="32" spans="1:10">
      <c r="A32" s="129" t="s">
        <v>2645</v>
      </c>
      <c r="B32" s="103">
        <v>-5.6529717323600002</v>
      </c>
      <c r="C32" s="44">
        <v>1.5769724957200001E-8</v>
      </c>
      <c r="D32" s="103">
        <v>0.122447744145</v>
      </c>
      <c r="E32" s="103">
        <v>0.590583322174</v>
      </c>
      <c r="F32" s="44">
        <v>4.1741259299700001E-26</v>
      </c>
      <c r="G32" s="4">
        <v>19</v>
      </c>
      <c r="H32" s="4">
        <v>36</v>
      </c>
      <c r="I32" s="4">
        <v>36</v>
      </c>
      <c r="J32" s="4" t="s">
        <v>2654</v>
      </c>
    </row>
    <row r="33" spans="1:10">
      <c r="A33" s="129" t="s">
        <v>2642</v>
      </c>
      <c r="B33" s="103">
        <v>-5.6444386182699997</v>
      </c>
      <c r="C33" s="44">
        <v>1.65721091573E-8</v>
      </c>
      <c r="D33" s="103">
        <v>0.23334982685899999</v>
      </c>
      <c r="E33" s="103">
        <v>0.51272970845400001</v>
      </c>
      <c r="F33" s="44">
        <v>1.39888657522E-19</v>
      </c>
      <c r="G33" s="4">
        <v>17</v>
      </c>
      <c r="H33" s="4">
        <v>24</v>
      </c>
      <c r="I33" s="4">
        <v>24</v>
      </c>
      <c r="J33" s="4" t="s">
        <v>2655</v>
      </c>
    </row>
    <row r="34" spans="1:10">
      <c r="A34" s="129" t="s">
        <v>2645</v>
      </c>
      <c r="B34" s="103">
        <v>-5.6425624559200003</v>
      </c>
      <c r="C34" s="44">
        <v>1.6753773050600001E-8</v>
      </c>
      <c r="D34" s="103">
        <v>1.8954705102000001E-2</v>
      </c>
      <c r="E34" s="103">
        <v>0.437525913564</v>
      </c>
      <c r="F34" s="44">
        <v>1.10711850212E-15</v>
      </c>
      <c r="G34" s="4">
        <v>6</v>
      </c>
      <c r="H34" s="4">
        <v>18</v>
      </c>
      <c r="I34" s="4">
        <v>18</v>
      </c>
      <c r="J34" s="4" t="s">
        <v>2644</v>
      </c>
    </row>
    <row r="35" spans="1:10">
      <c r="A35" s="129" t="s">
        <v>2649</v>
      </c>
      <c r="B35" s="103">
        <v>5.6368186501700004</v>
      </c>
      <c r="C35" s="44">
        <v>1.73220359015E-8</v>
      </c>
      <c r="D35" s="103">
        <v>0.34720089737400001</v>
      </c>
      <c r="E35" s="103">
        <v>0.64587529446400005</v>
      </c>
      <c r="F35" s="44">
        <v>6.5516286072400001E-32</v>
      </c>
      <c r="G35" s="4">
        <v>359</v>
      </c>
      <c r="H35" s="4">
        <v>375</v>
      </c>
      <c r="I35" s="4">
        <v>375</v>
      </c>
      <c r="J35" s="4" t="s">
        <v>2654</v>
      </c>
    </row>
    <row r="36" spans="1:10">
      <c r="A36" s="129" t="s">
        <v>2645</v>
      </c>
      <c r="B36" s="103">
        <v>-5.6357024958300004</v>
      </c>
      <c r="C36" s="44">
        <v>1.7434614159499999E-8</v>
      </c>
      <c r="D36" s="103">
        <v>9.0290165617100002E-2</v>
      </c>
      <c r="E36" s="103">
        <v>0.47847732321199998</v>
      </c>
      <c r="F36" s="44">
        <v>1.300169913E-19</v>
      </c>
      <c r="G36" s="4">
        <v>12</v>
      </c>
      <c r="H36" s="4">
        <v>22</v>
      </c>
      <c r="I36" s="4">
        <v>22</v>
      </c>
      <c r="J36" s="4" t="s">
        <v>2655</v>
      </c>
    </row>
    <row r="37" spans="1:10">
      <c r="A37" s="129" t="s">
        <v>2649</v>
      </c>
      <c r="B37" s="103">
        <v>5.6322942854000004</v>
      </c>
      <c r="C37" s="44">
        <v>1.77827900495E-8</v>
      </c>
      <c r="D37" s="103">
        <v>0.365725930496</v>
      </c>
      <c r="E37" s="103">
        <v>0.53023688182999995</v>
      </c>
      <c r="F37" s="44">
        <v>3.58371947078E-28</v>
      </c>
      <c r="G37" s="4">
        <v>433</v>
      </c>
      <c r="H37" s="4">
        <v>438</v>
      </c>
      <c r="I37" s="4">
        <v>438</v>
      </c>
      <c r="J37" s="4" t="s">
        <v>2641</v>
      </c>
    </row>
    <row r="38" spans="1:10">
      <c r="A38" s="129" t="s">
        <v>2649</v>
      </c>
      <c r="B38" s="103">
        <v>5.6226066753900001</v>
      </c>
      <c r="C38" s="44">
        <v>1.8809734071100001E-8</v>
      </c>
      <c r="D38" s="103">
        <v>0.38069127312399997</v>
      </c>
      <c r="E38" s="103">
        <v>0.54579911256500002</v>
      </c>
      <c r="F38" s="44">
        <v>3.5487174594600001E-20</v>
      </c>
      <c r="G38" s="4">
        <v>38</v>
      </c>
      <c r="H38" s="4">
        <v>44</v>
      </c>
      <c r="I38" s="4">
        <v>44</v>
      </c>
      <c r="J38" s="4" t="s">
        <v>2646</v>
      </c>
    </row>
    <row r="39" spans="1:10">
      <c r="A39" s="129" t="s">
        <v>2262</v>
      </c>
      <c r="B39" s="103">
        <v>-5.61779011456</v>
      </c>
      <c r="C39" s="44">
        <v>1.93415243525E-8</v>
      </c>
      <c r="D39" s="103">
        <v>9.9563030407200007E-2</v>
      </c>
      <c r="E39" s="103">
        <v>0.192041689367</v>
      </c>
      <c r="F39" s="44">
        <v>1.26824800808E-6</v>
      </c>
      <c r="G39" s="4">
        <v>23</v>
      </c>
      <c r="H39" s="4">
        <v>27</v>
      </c>
      <c r="I39" s="4">
        <v>27</v>
      </c>
      <c r="J39" s="4" t="s">
        <v>2655</v>
      </c>
    </row>
    <row r="40" spans="1:10">
      <c r="A40" s="129" t="s">
        <v>2648</v>
      </c>
      <c r="B40" s="103">
        <v>-5.6000238692600002</v>
      </c>
      <c r="C40" s="44">
        <v>2.1432229222E-8</v>
      </c>
      <c r="D40" s="103">
        <v>0.15209315279499999</v>
      </c>
      <c r="E40" s="103">
        <v>0.29487039854500002</v>
      </c>
      <c r="F40" s="44">
        <v>2.7707221855099998E-10</v>
      </c>
      <c r="G40" s="4">
        <v>22</v>
      </c>
      <c r="H40" s="4">
        <v>29</v>
      </c>
      <c r="I40" s="4">
        <v>29</v>
      </c>
      <c r="J40" s="4" t="s">
        <v>2655</v>
      </c>
    </row>
    <row r="41" spans="1:10">
      <c r="A41" s="129" t="s">
        <v>2652</v>
      </c>
      <c r="B41" s="103">
        <v>-5.5837242219499998</v>
      </c>
      <c r="C41" s="44">
        <v>2.3542191467099999E-8</v>
      </c>
      <c r="D41" s="103">
        <v>1.21082952633E-2</v>
      </c>
      <c r="E41" s="103">
        <v>0.39512408413599998</v>
      </c>
      <c r="F41" s="44">
        <v>3.8596718132500001E-13</v>
      </c>
      <c r="G41" s="4">
        <v>5</v>
      </c>
      <c r="H41" s="4">
        <v>13</v>
      </c>
      <c r="I41" s="4">
        <v>13</v>
      </c>
      <c r="J41" s="4" t="s">
        <v>2644</v>
      </c>
    </row>
    <row r="42" spans="1:10">
      <c r="A42" s="129" t="s">
        <v>2640</v>
      </c>
      <c r="B42" s="103">
        <v>-5.5798541620400002</v>
      </c>
      <c r="C42" s="44">
        <v>2.4072033017199999E-8</v>
      </c>
      <c r="D42" s="103">
        <v>0.52062430855599995</v>
      </c>
      <c r="E42" s="103">
        <v>0.59790682294300002</v>
      </c>
      <c r="F42" s="44">
        <v>2.8390538034199997E-29</v>
      </c>
      <c r="G42" s="4">
        <v>71</v>
      </c>
      <c r="H42" s="4">
        <v>79</v>
      </c>
      <c r="I42" s="4">
        <v>79</v>
      </c>
      <c r="J42" s="4" t="s">
        <v>2647</v>
      </c>
    </row>
    <row r="43" spans="1:10">
      <c r="A43" s="129" t="s">
        <v>2643</v>
      </c>
      <c r="B43" s="103">
        <v>-5.5743886509099996</v>
      </c>
      <c r="C43" s="44">
        <v>2.4840062412599998E-8</v>
      </c>
      <c r="D43" s="103">
        <v>6.1532555551399998E-2</v>
      </c>
      <c r="E43" s="103">
        <v>0.12765401325199999</v>
      </c>
      <c r="F43" s="44">
        <v>3.0728874661000002E-4</v>
      </c>
      <c r="G43" s="4">
        <v>24</v>
      </c>
      <c r="H43" s="4">
        <v>25</v>
      </c>
      <c r="I43" s="4">
        <v>25</v>
      </c>
      <c r="J43" s="4" t="s">
        <v>2650</v>
      </c>
    </row>
    <row r="44" spans="1:10">
      <c r="A44" s="129" t="s">
        <v>426</v>
      </c>
      <c r="B44" s="103">
        <v>5.5601199435200002</v>
      </c>
      <c r="C44" s="44">
        <v>2.6958931032899998E-8</v>
      </c>
      <c r="D44" s="103">
        <v>2.2404007633999998E-2</v>
      </c>
      <c r="E44" s="103">
        <v>7.8594799716100006E-2</v>
      </c>
      <c r="F44" s="44">
        <v>4.2347773527100004E-3</v>
      </c>
      <c r="G44" s="4">
        <v>9</v>
      </c>
      <c r="H44" s="4">
        <v>9</v>
      </c>
      <c r="I44" s="4">
        <v>9</v>
      </c>
      <c r="J44" s="4" t="s">
        <v>2639</v>
      </c>
    </row>
    <row r="45" spans="1:10">
      <c r="A45" s="129" t="s">
        <v>2649</v>
      </c>
      <c r="B45" s="103">
        <v>5.5581606524099998</v>
      </c>
      <c r="C45" s="44">
        <v>2.7263239405899999E-8</v>
      </c>
      <c r="D45" s="103">
        <v>0.52605975591800003</v>
      </c>
      <c r="E45" s="103">
        <v>0.60637005299900004</v>
      </c>
      <c r="F45" s="44">
        <v>1.13419533016E-23</v>
      </c>
      <c r="G45" s="4">
        <v>54</v>
      </c>
      <c r="H45" s="4">
        <v>56</v>
      </c>
      <c r="I45" s="4">
        <v>56</v>
      </c>
      <c r="J45" s="4" t="s">
        <v>2644</v>
      </c>
    </row>
    <row r="46" spans="1:10">
      <c r="A46" s="129" t="s">
        <v>1508</v>
      </c>
      <c r="B46" s="103">
        <v>5.5486064713300003</v>
      </c>
      <c r="C46" s="44">
        <v>2.8795550434400001E-8</v>
      </c>
      <c r="D46" s="103">
        <v>3.3752593244500001E-2</v>
      </c>
      <c r="E46" s="103">
        <v>0.133269087403</v>
      </c>
      <c r="F46" s="44">
        <v>2.2635803965799999E-4</v>
      </c>
      <c r="G46" s="4">
        <v>18</v>
      </c>
      <c r="H46" s="4">
        <v>18</v>
      </c>
      <c r="I46" s="4">
        <v>18</v>
      </c>
      <c r="J46" s="4" t="s">
        <v>2650</v>
      </c>
    </row>
    <row r="47" spans="1:10">
      <c r="A47" s="129" t="s">
        <v>2642</v>
      </c>
      <c r="B47" s="103">
        <v>-5.5445589595699998</v>
      </c>
      <c r="C47" s="44">
        <v>2.9469602396899999E-8</v>
      </c>
      <c r="D47" s="103">
        <v>0.309729108147</v>
      </c>
      <c r="E47" s="103">
        <v>0.56721760291900003</v>
      </c>
      <c r="F47" s="44">
        <v>1.9797019098499998E-21</v>
      </c>
      <c r="G47" s="4">
        <v>67</v>
      </c>
      <c r="H47" s="4">
        <v>72</v>
      </c>
      <c r="I47" s="4">
        <v>72</v>
      </c>
      <c r="J47" s="4" t="s">
        <v>2653</v>
      </c>
    </row>
    <row r="48" spans="1:10">
      <c r="A48" s="129" t="s">
        <v>426</v>
      </c>
      <c r="B48" s="103">
        <v>5.5370188467499997</v>
      </c>
      <c r="C48" s="44">
        <v>3.0766345572899998E-8</v>
      </c>
      <c r="D48" s="103">
        <v>4.91451425789E-2</v>
      </c>
      <c r="E48" s="103">
        <v>7.1807723086999994E-2</v>
      </c>
      <c r="F48" s="44">
        <v>9.1559543076199998E-3</v>
      </c>
      <c r="G48" s="4">
        <v>5</v>
      </c>
      <c r="H48" s="4">
        <v>5</v>
      </c>
      <c r="I48" s="4">
        <v>5</v>
      </c>
      <c r="J48" s="4" t="s">
        <v>2650</v>
      </c>
    </row>
    <row r="49" spans="1:10">
      <c r="A49" s="129" t="s">
        <v>2642</v>
      </c>
      <c r="B49" s="103">
        <v>-5.5369942481500001</v>
      </c>
      <c r="C49" s="44">
        <v>3.0770665280799999E-8</v>
      </c>
      <c r="D49" s="103">
        <v>0.108699599046</v>
      </c>
      <c r="E49" s="103">
        <v>0.33338788094799998</v>
      </c>
      <c r="F49" s="44">
        <v>6.8920496576000002E-17</v>
      </c>
      <c r="G49" s="4">
        <v>36</v>
      </c>
      <c r="H49" s="4">
        <v>56</v>
      </c>
      <c r="I49" s="4">
        <v>56</v>
      </c>
      <c r="J49" s="4" t="s">
        <v>2647</v>
      </c>
    </row>
    <row r="50" spans="1:10">
      <c r="A50" s="129" t="s">
        <v>1458</v>
      </c>
      <c r="B50" s="103">
        <v>-5.4926072804999997</v>
      </c>
      <c r="C50" s="44">
        <v>3.9604282101299998E-8</v>
      </c>
      <c r="D50" s="103">
        <v>0.11959630858</v>
      </c>
      <c r="E50" s="103">
        <v>0.46506483715199998</v>
      </c>
      <c r="F50" s="44">
        <v>4.1358513447199998E-19</v>
      </c>
      <c r="G50" s="4">
        <v>15</v>
      </c>
      <c r="H50" s="4">
        <v>31</v>
      </c>
      <c r="I50" s="4">
        <v>31</v>
      </c>
      <c r="J50" s="4" t="s">
        <v>2647</v>
      </c>
    </row>
    <row r="51" spans="1:10">
      <c r="A51" s="129" t="s">
        <v>1450</v>
      </c>
      <c r="B51" s="103">
        <v>-5.4833612283699997</v>
      </c>
      <c r="C51" s="44">
        <v>4.1731965960700002E-8</v>
      </c>
      <c r="D51" s="103">
        <v>5.3743299608700001E-2</v>
      </c>
      <c r="E51" s="103">
        <v>0.37749403723300001</v>
      </c>
      <c r="F51" s="44">
        <v>1.65130734287E-12</v>
      </c>
      <c r="G51" s="4">
        <v>15</v>
      </c>
      <c r="H51" s="4">
        <v>24</v>
      </c>
      <c r="I51" s="4">
        <v>24</v>
      </c>
      <c r="J51" s="4" t="s">
        <v>2644</v>
      </c>
    </row>
    <row r="52" spans="1:10">
      <c r="A52" s="129" t="s">
        <v>2652</v>
      </c>
      <c r="B52" s="103">
        <v>-5.4769840562500001</v>
      </c>
      <c r="C52" s="44">
        <v>4.32636182242E-8</v>
      </c>
      <c r="D52" s="103">
        <v>0.24187039662400001</v>
      </c>
      <c r="E52" s="103">
        <v>0.50638261253399997</v>
      </c>
      <c r="F52" s="44">
        <v>9.7029255726199999E-20</v>
      </c>
      <c r="G52" s="4">
        <v>41</v>
      </c>
      <c r="H52" s="4">
        <v>45</v>
      </c>
      <c r="I52" s="4">
        <v>45</v>
      </c>
      <c r="J52" s="4" t="s">
        <v>2646</v>
      </c>
    </row>
    <row r="53" spans="1:10">
      <c r="A53" s="129" t="s">
        <v>422</v>
      </c>
      <c r="B53" s="103">
        <v>5.4604018211299996</v>
      </c>
      <c r="C53" s="44">
        <v>4.75058143304E-8</v>
      </c>
      <c r="D53" s="103">
        <v>1.83361670137E-2</v>
      </c>
      <c r="E53" s="103">
        <v>4.8951033522200003E-2</v>
      </c>
      <c r="F53" s="44">
        <v>2.1067010713699999E-2</v>
      </c>
      <c r="G53" s="4">
        <v>9</v>
      </c>
      <c r="H53" s="4">
        <v>9</v>
      </c>
      <c r="I53" s="4">
        <v>9</v>
      </c>
      <c r="J53" s="4" t="s">
        <v>2655</v>
      </c>
    </row>
    <row r="54" spans="1:10">
      <c r="A54" s="129" t="s">
        <v>2649</v>
      </c>
      <c r="B54" s="103">
        <v>5.4406961219700003</v>
      </c>
      <c r="C54" s="44">
        <v>5.3072776399500002E-8</v>
      </c>
      <c r="D54" s="103">
        <v>0.41458548870799999</v>
      </c>
      <c r="E54" s="103">
        <v>0.651549560596</v>
      </c>
      <c r="F54" s="44">
        <v>6.5447822786499995E-33</v>
      </c>
      <c r="G54" s="4">
        <v>20</v>
      </c>
      <c r="H54" s="4">
        <v>26</v>
      </c>
      <c r="I54" s="4">
        <v>26</v>
      </c>
      <c r="J54" s="4" t="s">
        <v>2647</v>
      </c>
    </row>
    <row r="55" spans="1:10">
      <c r="A55" s="129" t="s">
        <v>2656</v>
      </c>
      <c r="B55" s="103">
        <v>-5.4276960285899998</v>
      </c>
      <c r="C55" s="44">
        <v>5.7086153868500003E-8</v>
      </c>
      <c r="D55" s="103">
        <v>0.15807385066400001</v>
      </c>
      <c r="E55" s="103">
        <v>0.250521220953</v>
      </c>
      <c r="F55" s="44">
        <v>2.3141788054900001E-10</v>
      </c>
      <c r="G55" s="4">
        <v>47</v>
      </c>
      <c r="H55" s="4">
        <v>47</v>
      </c>
      <c r="I55" s="4">
        <v>47</v>
      </c>
      <c r="J55" s="4" t="s">
        <v>2641</v>
      </c>
    </row>
    <row r="56" spans="1:10">
      <c r="A56" s="129" t="s">
        <v>2640</v>
      </c>
      <c r="B56" s="103">
        <v>-5.4248472701399999</v>
      </c>
      <c r="C56" s="44">
        <v>5.8004115290299997E-8</v>
      </c>
      <c r="D56" s="103">
        <v>0.23916487935700001</v>
      </c>
      <c r="E56" s="103">
        <v>0.67380200141699997</v>
      </c>
      <c r="F56" s="44">
        <v>1.1214686705100001E-33</v>
      </c>
      <c r="G56" s="4">
        <v>33</v>
      </c>
      <c r="H56" s="4">
        <v>42</v>
      </c>
      <c r="I56" s="4">
        <v>42</v>
      </c>
      <c r="J56" s="4" t="s">
        <v>2654</v>
      </c>
    </row>
    <row r="57" spans="1:10">
      <c r="A57" s="129" t="s">
        <v>2649</v>
      </c>
      <c r="B57" s="103">
        <v>5.4206242318599998</v>
      </c>
      <c r="C57" s="44">
        <v>5.9391282432399999E-8</v>
      </c>
      <c r="D57" s="103">
        <v>0.20817672995799999</v>
      </c>
      <c r="E57" s="103">
        <v>0.54595089286800003</v>
      </c>
      <c r="F57" s="44">
        <v>3.8957090240199997E-18</v>
      </c>
      <c r="G57" s="4">
        <v>35</v>
      </c>
      <c r="H57" s="4">
        <v>43</v>
      </c>
      <c r="I57" s="4">
        <v>43</v>
      </c>
      <c r="J57" s="4" t="s">
        <v>2651</v>
      </c>
    </row>
    <row r="58" spans="1:10">
      <c r="A58" s="129" t="s">
        <v>2642</v>
      </c>
      <c r="B58" s="103">
        <v>-5.4113527456900004</v>
      </c>
      <c r="C58" s="44">
        <v>6.2550418879099995E-8</v>
      </c>
      <c r="D58" s="103">
        <v>7.0538236440399998E-2</v>
      </c>
      <c r="E58" s="103">
        <v>0.57910446895300005</v>
      </c>
      <c r="F58" s="44">
        <v>7.7750826447199997E-30</v>
      </c>
      <c r="G58" s="4">
        <v>33</v>
      </c>
      <c r="H58" s="4">
        <v>44</v>
      </c>
      <c r="I58" s="4">
        <v>44</v>
      </c>
      <c r="J58" s="4" t="s">
        <v>2641</v>
      </c>
    </row>
    <row r="59" spans="1:10">
      <c r="A59" s="129" t="s">
        <v>1439</v>
      </c>
      <c r="B59" s="103">
        <v>-5.4109132118699996</v>
      </c>
      <c r="C59" s="44">
        <v>6.2704157522500007E-8</v>
      </c>
      <c r="D59" s="103">
        <v>4.7608446068300003E-2</v>
      </c>
      <c r="E59" s="103">
        <v>0.10068138890599999</v>
      </c>
      <c r="F59" s="44">
        <v>1.4737492659800001E-3</v>
      </c>
      <c r="G59" s="4">
        <v>9</v>
      </c>
      <c r="H59" s="4">
        <v>10</v>
      </c>
      <c r="I59" s="4">
        <v>10</v>
      </c>
      <c r="J59" s="4" t="s">
        <v>2644</v>
      </c>
    </row>
    <row r="60" spans="1:10">
      <c r="A60" s="129" t="s">
        <v>2404</v>
      </c>
      <c r="B60" s="103">
        <v>-5.3973130840300003</v>
      </c>
      <c r="C60" s="44">
        <v>6.7646286943999996E-8</v>
      </c>
      <c r="D60" s="103">
        <v>0.207881987514</v>
      </c>
      <c r="E60" s="103">
        <v>0.50686579076399996</v>
      </c>
      <c r="F60" s="44">
        <v>2.9329237631E-23</v>
      </c>
      <c r="G60" s="4">
        <v>20</v>
      </c>
      <c r="H60" s="4">
        <v>23</v>
      </c>
      <c r="I60" s="4">
        <v>23</v>
      </c>
      <c r="J60" s="4" t="s">
        <v>2641</v>
      </c>
    </row>
    <row r="61" spans="1:10">
      <c r="A61" s="129" t="s">
        <v>2590</v>
      </c>
      <c r="B61" s="103">
        <v>5.39725293514</v>
      </c>
      <c r="C61" s="44">
        <v>6.76689607491E-8</v>
      </c>
      <c r="D61" s="103">
        <v>0.21288079842400001</v>
      </c>
      <c r="E61" s="103">
        <v>0.29194269312799997</v>
      </c>
      <c r="F61" s="44">
        <v>7.0648197897900003E-13</v>
      </c>
      <c r="G61" s="4">
        <v>373</v>
      </c>
      <c r="H61" s="4">
        <v>374</v>
      </c>
      <c r="I61" s="4">
        <v>374</v>
      </c>
      <c r="J61" s="4" t="s">
        <v>2641</v>
      </c>
    </row>
    <row r="62" spans="1:10">
      <c r="A62" s="129" t="s">
        <v>2656</v>
      </c>
      <c r="B62" s="103">
        <v>-5.3947796437599997</v>
      </c>
      <c r="C62" s="44">
        <v>6.8607697939E-8</v>
      </c>
      <c r="D62" s="103">
        <v>7.0956229362300005E-2</v>
      </c>
      <c r="E62" s="103">
        <v>0.16760077126199999</v>
      </c>
      <c r="F62" s="44">
        <v>8.4774666318400004E-6</v>
      </c>
      <c r="G62" s="4">
        <v>26</v>
      </c>
      <c r="H62" s="4">
        <v>26</v>
      </c>
      <c r="I62" s="4">
        <v>26</v>
      </c>
      <c r="J62" s="4" t="s">
        <v>2654</v>
      </c>
    </row>
    <row r="63" spans="1:10">
      <c r="A63" s="129" t="s">
        <v>1450</v>
      </c>
      <c r="B63" s="103">
        <v>-5.3902332256000003</v>
      </c>
      <c r="C63" s="44">
        <v>7.0366301862700002E-8</v>
      </c>
      <c r="D63" s="103">
        <v>0.139285557798</v>
      </c>
      <c r="E63" s="103">
        <v>0.56527551299400003</v>
      </c>
      <c r="F63" s="44">
        <v>1.7564185290099999E-25</v>
      </c>
      <c r="G63" s="4">
        <v>24</v>
      </c>
      <c r="H63" s="4">
        <v>36</v>
      </c>
      <c r="I63" s="4">
        <v>36</v>
      </c>
      <c r="J63" s="4" t="s">
        <v>2654</v>
      </c>
    </row>
    <row r="64" spans="1:10">
      <c r="A64" s="129" t="s">
        <v>2645</v>
      </c>
      <c r="B64" s="103">
        <v>-5.3716927869799997</v>
      </c>
      <c r="C64" s="44">
        <v>7.8000915538399996E-8</v>
      </c>
      <c r="D64" s="103">
        <v>0.118937288911</v>
      </c>
      <c r="E64" s="103">
        <v>0.49263985240300001</v>
      </c>
      <c r="F64" s="44">
        <v>2.9357139439499999E-16</v>
      </c>
      <c r="G64" s="4">
        <v>25</v>
      </c>
      <c r="H64" s="4">
        <v>33</v>
      </c>
      <c r="I64" s="4">
        <v>33</v>
      </c>
      <c r="J64" s="4" t="s">
        <v>2651</v>
      </c>
    </row>
    <row r="65" spans="1:10">
      <c r="A65" s="129" t="s">
        <v>1458</v>
      </c>
      <c r="B65" s="103">
        <v>-5.3621567506499996</v>
      </c>
      <c r="C65" s="44">
        <v>8.2234130463599994E-8</v>
      </c>
      <c r="D65" s="103">
        <v>0.179504068627</v>
      </c>
      <c r="E65" s="103">
        <v>0.39830875557000001</v>
      </c>
      <c r="F65" s="44">
        <v>1.5557436665900001E-14</v>
      </c>
      <c r="G65" s="4">
        <v>19</v>
      </c>
      <c r="H65" s="4">
        <v>25</v>
      </c>
      <c r="I65" s="4">
        <v>25</v>
      </c>
      <c r="J65" s="4" t="s">
        <v>2654</v>
      </c>
    </row>
    <row r="66" spans="1:10">
      <c r="A66" s="129" t="s">
        <v>2589</v>
      </c>
      <c r="B66" s="103">
        <v>-5.3608388150100001</v>
      </c>
      <c r="C66" s="44">
        <v>8.2836405287000003E-8</v>
      </c>
      <c r="D66" s="103">
        <v>1.1654476773199999E-2</v>
      </c>
      <c r="E66" s="103">
        <v>4.8928287409499997E-2</v>
      </c>
      <c r="F66" s="44">
        <v>2.5097194272700001E-2</v>
      </c>
      <c r="G66" s="4">
        <v>13</v>
      </c>
      <c r="H66" s="4">
        <v>13</v>
      </c>
      <c r="I66" s="4">
        <v>13</v>
      </c>
      <c r="J66" s="4" t="s">
        <v>2639</v>
      </c>
    </row>
    <row r="67" spans="1:10">
      <c r="A67" s="129" t="s">
        <v>1458</v>
      </c>
      <c r="B67" s="103">
        <v>-5.3461283138900004</v>
      </c>
      <c r="C67" s="44">
        <v>8.9855519652800004E-8</v>
      </c>
      <c r="D67" s="103">
        <v>0.111643986406</v>
      </c>
      <c r="E67" s="103">
        <v>0.265867605073</v>
      </c>
      <c r="F67" s="44">
        <v>2.00709303647E-8</v>
      </c>
      <c r="G67" s="4">
        <v>16</v>
      </c>
      <c r="H67" s="4">
        <v>28</v>
      </c>
      <c r="I67" s="4">
        <v>28</v>
      </c>
      <c r="J67" s="4" t="s">
        <v>2650</v>
      </c>
    </row>
    <row r="68" spans="1:10">
      <c r="A68" s="129" t="s">
        <v>1455</v>
      </c>
      <c r="B68" s="103">
        <v>5.3323833264799996</v>
      </c>
      <c r="C68" s="44">
        <v>9.69320489793E-8</v>
      </c>
      <c r="D68" s="103">
        <v>0.32312031784700002</v>
      </c>
      <c r="E68" s="103">
        <v>0.56704102144099999</v>
      </c>
      <c r="F68" s="44">
        <v>6.8688419822100003E-23</v>
      </c>
      <c r="G68" s="4">
        <v>30</v>
      </c>
      <c r="H68" s="4">
        <v>38</v>
      </c>
      <c r="I68" s="4">
        <v>38</v>
      </c>
      <c r="J68" s="4" t="s">
        <v>2639</v>
      </c>
    </row>
    <row r="69" spans="1:10">
      <c r="A69" s="129" t="s">
        <v>2648</v>
      </c>
      <c r="B69" s="103">
        <v>-5.32294274821</v>
      </c>
      <c r="C69" s="44">
        <v>1.02101887268E-7</v>
      </c>
      <c r="D69" s="103">
        <v>0.252409475223</v>
      </c>
      <c r="E69" s="103">
        <v>0.40853202883099998</v>
      </c>
      <c r="F69" s="44">
        <v>2.14822764213E-16</v>
      </c>
      <c r="G69" s="4">
        <v>22</v>
      </c>
      <c r="H69" s="4">
        <v>23</v>
      </c>
      <c r="I69" s="4">
        <v>23</v>
      </c>
      <c r="J69" s="4" t="s">
        <v>2647</v>
      </c>
    </row>
    <row r="70" spans="1:10">
      <c r="A70" s="129" t="s">
        <v>2640</v>
      </c>
      <c r="B70" s="103">
        <v>-5.3219327616700003</v>
      </c>
      <c r="C70" s="44">
        <v>1.02670523447E-7</v>
      </c>
      <c r="D70" s="103">
        <v>0.127248378494</v>
      </c>
      <c r="E70" s="103">
        <v>0.50957492243799996</v>
      </c>
      <c r="F70" s="44">
        <v>3.58458633767E-18</v>
      </c>
      <c r="G70" s="4">
        <v>22</v>
      </c>
      <c r="H70" s="4">
        <v>32</v>
      </c>
      <c r="I70" s="4">
        <v>32</v>
      </c>
      <c r="J70" s="4" t="s">
        <v>2644</v>
      </c>
    </row>
    <row r="71" spans="1:10">
      <c r="A71" s="129" t="s">
        <v>2657</v>
      </c>
      <c r="B71" s="103">
        <v>-5.3195573234099998</v>
      </c>
      <c r="C71" s="44">
        <v>1.04020036295E-7</v>
      </c>
      <c r="D71" s="103">
        <v>0.20415690580900001</v>
      </c>
      <c r="E71" s="103">
        <v>0.28303724567600003</v>
      </c>
      <c r="F71" s="44">
        <v>5.1051226209799997E-10</v>
      </c>
      <c r="G71" s="4">
        <v>23</v>
      </c>
      <c r="H71" s="4">
        <v>29</v>
      </c>
      <c r="I71" s="4">
        <v>29</v>
      </c>
      <c r="J71" s="4" t="s">
        <v>2639</v>
      </c>
    </row>
    <row r="72" spans="1:10">
      <c r="A72" s="129" t="s">
        <v>2645</v>
      </c>
      <c r="B72" s="103">
        <v>-5.3111845424300004</v>
      </c>
      <c r="C72" s="44">
        <v>1.08914970414E-7</v>
      </c>
      <c r="D72" s="103">
        <v>0.1559869582</v>
      </c>
      <c r="E72" s="103">
        <v>0.56493792163500001</v>
      </c>
      <c r="F72" s="44">
        <v>3.9309043151799997E-23</v>
      </c>
      <c r="G72" s="4">
        <v>17</v>
      </c>
      <c r="H72" s="4">
        <v>33</v>
      </c>
      <c r="I72" s="4">
        <v>33</v>
      </c>
      <c r="J72" s="4" t="s">
        <v>2639</v>
      </c>
    </row>
    <row r="73" spans="1:10">
      <c r="A73" s="129" t="s">
        <v>2642</v>
      </c>
      <c r="B73" s="103">
        <v>-5.3052606949800003</v>
      </c>
      <c r="C73" s="44">
        <v>1.1251208278000001E-7</v>
      </c>
      <c r="D73" s="103">
        <v>0.23041368290299999</v>
      </c>
      <c r="E73" s="103">
        <v>0.60466056631700005</v>
      </c>
      <c r="F73" s="44">
        <v>8.8636708480399997E-28</v>
      </c>
      <c r="G73" s="4">
        <v>57</v>
      </c>
      <c r="H73" s="4">
        <v>70</v>
      </c>
      <c r="I73" s="4">
        <v>70</v>
      </c>
      <c r="J73" s="4" t="s">
        <v>2654</v>
      </c>
    </row>
    <row r="74" spans="1:10">
      <c r="A74" s="129" t="s">
        <v>2640</v>
      </c>
      <c r="B74" s="103">
        <v>-5.2943786573300002</v>
      </c>
      <c r="C74" s="44">
        <v>1.19421754056E-7</v>
      </c>
      <c r="D74" s="103">
        <v>0.28017007765500002</v>
      </c>
      <c r="E74" s="103">
        <v>0.57237513042300003</v>
      </c>
      <c r="F74" s="44">
        <v>1.1193396496500001E-21</v>
      </c>
      <c r="G74" s="4">
        <v>25</v>
      </c>
      <c r="H74" s="4">
        <v>33</v>
      </c>
      <c r="I74" s="4">
        <v>33</v>
      </c>
      <c r="J74" s="4" t="s">
        <v>2653</v>
      </c>
    </row>
    <row r="75" spans="1:10">
      <c r="A75" s="129" t="s">
        <v>2648</v>
      </c>
      <c r="B75" s="103">
        <v>-5.2813261152399997</v>
      </c>
      <c r="C75" s="44">
        <v>1.2825216954799999E-7</v>
      </c>
      <c r="D75" s="103">
        <v>0.26566004995100001</v>
      </c>
      <c r="E75" s="103">
        <v>0.48472339024299999</v>
      </c>
      <c r="F75" s="44">
        <v>1.3297712931000001E-18</v>
      </c>
      <c r="G75" s="4">
        <v>28</v>
      </c>
      <c r="H75" s="4">
        <v>34</v>
      </c>
      <c r="I75" s="4">
        <v>34</v>
      </c>
      <c r="J75" s="4" t="s">
        <v>2654</v>
      </c>
    </row>
    <row r="76" spans="1:10">
      <c r="A76" s="129" t="s">
        <v>1450</v>
      </c>
      <c r="B76" s="103">
        <v>-5.2774409853200002</v>
      </c>
      <c r="C76" s="44">
        <v>1.31000372415E-7</v>
      </c>
      <c r="D76" s="103">
        <v>0.11825823388700001</v>
      </c>
      <c r="E76" s="103">
        <v>0.419735386115</v>
      </c>
      <c r="F76" s="44">
        <v>4.7103302318099997E-15</v>
      </c>
      <c r="G76" s="4">
        <v>17</v>
      </c>
      <c r="H76" s="4">
        <v>20</v>
      </c>
      <c r="I76" s="4">
        <v>20</v>
      </c>
      <c r="J76" s="4" t="s">
        <v>2655</v>
      </c>
    </row>
    <row r="77" spans="1:10">
      <c r="A77" s="129" t="s">
        <v>411</v>
      </c>
      <c r="B77" s="103">
        <v>-5.2681307746700003</v>
      </c>
      <c r="C77" s="44">
        <v>1.37819913998E-7</v>
      </c>
      <c r="D77" s="103">
        <v>2.5006013509199999E-2</v>
      </c>
      <c r="E77" s="103">
        <v>5.2333114246500001E-2</v>
      </c>
      <c r="F77" s="44">
        <v>2.6643554116100001E-2</v>
      </c>
      <c r="G77" s="4">
        <v>18</v>
      </c>
      <c r="H77" s="4">
        <v>18</v>
      </c>
      <c r="I77" s="4">
        <v>18</v>
      </c>
      <c r="J77" s="4" t="s">
        <v>2653</v>
      </c>
    </row>
    <row r="78" spans="1:10">
      <c r="A78" s="129" t="s">
        <v>1458</v>
      </c>
      <c r="B78" s="103">
        <v>-5.2332766765900001</v>
      </c>
      <c r="C78" s="44">
        <v>1.66531179272E-7</v>
      </c>
      <c r="D78" s="103">
        <v>0.14861345717800001</v>
      </c>
      <c r="E78" s="103">
        <v>0.18276056836900001</v>
      </c>
      <c r="F78" s="44">
        <v>4.7302378960799997E-8</v>
      </c>
      <c r="G78" s="4">
        <v>24</v>
      </c>
      <c r="H78" s="4">
        <v>26</v>
      </c>
      <c r="I78" s="4">
        <v>26</v>
      </c>
      <c r="J78" s="4" t="s">
        <v>2641</v>
      </c>
    </row>
    <row r="79" spans="1:10">
      <c r="A79" s="129" t="s">
        <v>1458</v>
      </c>
      <c r="B79" s="103">
        <v>-5.2197686232800002</v>
      </c>
      <c r="C79" s="44">
        <v>1.7914680041800001E-7</v>
      </c>
      <c r="D79" s="103">
        <v>0.219098365366</v>
      </c>
      <c r="E79" s="103">
        <v>0.41302569795900002</v>
      </c>
      <c r="F79" s="44">
        <v>1.0364892706799999E-12</v>
      </c>
      <c r="G79" s="4">
        <v>36</v>
      </c>
      <c r="H79" s="4">
        <v>39</v>
      </c>
      <c r="I79" s="4">
        <v>39</v>
      </c>
      <c r="J79" s="4" t="s">
        <v>2646</v>
      </c>
    </row>
    <row r="80" spans="1:10">
      <c r="A80" s="129" t="s">
        <v>1458</v>
      </c>
      <c r="B80" s="103">
        <v>-5.2146021711500001</v>
      </c>
      <c r="C80" s="44">
        <v>1.84212148418E-7</v>
      </c>
      <c r="D80" s="103">
        <v>7.3873565768699995E-2</v>
      </c>
      <c r="E80" s="103">
        <v>0.38535926729100001</v>
      </c>
      <c r="F80" s="44">
        <v>5.1691405353000001E-13</v>
      </c>
      <c r="G80" s="4">
        <v>21</v>
      </c>
      <c r="H80" s="4">
        <v>35</v>
      </c>
      <c r="I80" s="4">
        <v>35</v>
      </c>
      <c r="J80" s="4" t="s">
        <v>2653</v>
      </c>
    </row>
    <row r="81" spans="1:10">
      <c r="A81" s="129" t="s">
        <v>2652</v>
      </c>
      <c r="B81" s="103">
        <v>-5.2128479693900003</v>
      </c>
      <c r="C81" s="44">
        <v>1.85963297028E-7</v>
      </c>
      <c r="D81" s="103">
        <v>0.104972795337</v>
      </c>
      <c r="E81" s="103">
        <v>0.53164597278199999</v>
      </c>
      <c r="F81" s="44">
        <v>4.8627486997400003E-23</v>
      </c>
      <c r="G81" s="4">
        <v>19</v>
      </c>
      <c r="H81" s="4">
        <v>34</v>
      </c>
      <c r="I81" s="4">
        <v>34</v>
      </c>
      <c r="J81" s="4" t="s">
        <v>2647</v>
      </c>
    </row>
    <row r="82" spans="1:10">
      <c r="A82" s="129" t="s">
        <v>2648</v>
      </c>
      <c r="B82" s="103">
        <v>-5.2076420096399998</v>
      </c>
      <c r="C82" s="44">
        <v>1.91255456506E-7</v>
      </c>
      <c r="D82" s="103">
        <v>0.23163236219899999</v>
      </c>
      <c r="E82" s="103">
        <v>0.35287724126100001</v>
      </c>
      <c r="F82" s="44">
        <v>1.9150652660699999E-10</v>
      </c>
      <c r="G82" s="4">
        <v>39</v>
      </c>
      <c r="H82" s="4">
        <v>43</v>
      </c>
      <c r="I82" s="4">
        <v>43</v>
      </c>
      <c r="J82" s="4" t="s">
        <v>2651</v>
      </c>
    </row>
    <row r="83" spans="1:10">
      <c r="A83" s="129" t="s">
        <v>411</v>
      </c>
      <c r="B83" s="103">
        <v>-5.2058235022700003</v>
      </c>
      <c r="C83" s="44">
        <v>1.93138154489E-7</v>
      </c>
      <c r="D83" s="103">
        <v>2.52726477009E-2</v>
      </c>
      <c r="E83" s="103">
        <v>3.8802349871499997E-2</v>
      </c>
      <c r="F83" s="44">
        <v>3.3502926767000001E-2</v>
      </c>
      <c r="G83" s="4">
        <v>5</v>
      </c>
      <c r="H83" s="4">
        <v>5</v>
      </c>
      <c r="I83" s="4">
        <v>5</v>
      </c>
      <c r="J83" s="4" t="s">
        <v>2647</v>
      </c>
    </row>
    <row r="84" spans="1:10">
      <c r="A84" s="129" t="s">
        <v>2652</v>
      </c>
      <c r="B84" s="103">
        <v>-5.1559155377600003</v>
      </c>
      <c r="C84" s="44">
        <v>2.5239465271899999E-7</v>
      </c>
      <c r="D84" s="103">
        <v>0.199210748543</v>
      </c>
      <c r="E84" s="103">
        <v>0.51526811049200005</v>
      </c>
      <c r="F84" s="44">
        <v>1.3542300409100001E-20</v>
      </c>
      <c r="G84" s="4">
        <v>46</v>
      </c>
      <c r="H84" s="4">
        <v>57</v>
      </c>
      <c r="I84" s="4">
        <v>57</v>
      </c>
      <c r="J84" s="4" t="s">
        <v>2654</v>
      </c>
    </row>
    <row r="85" spans="1:10">
      <c r="A85" s="129" t="s">
        <v>2640</v>
      </c>
      <c r="B85" s="103">
        <v>-5.1390765865999999</v>
      </c>
      <c r="C85" s="44">
        <v>2.7609186190300002E-7</v>
      </c>
      <c r="D85" s="103">
        <v>0.40507562539800002</v>
      </c>
      <c r="E85" s="103">
        <v>0.62168169810600005</v>
      </c>
      <c r="F85" s="44">
        <v>1.4392095151099999E-23</v>
      </c>
      <c r="G85" s="4">
        <v>68</v>
      </c>
      <c r="H85" s="4">
        <v>79</v>
      </c>
      <c r="I85" s="4">
        <v>79</v>
      </c>
      <c r="J85" s="4" t="s">
        <v>2650</v>
      </c>
    </row>
    <row r="86" spans="1:10">
      <c r="A86" s="129" t="s">
        <v>2648</v>
      </c>
      <c r="B86" s="103">
        <v>-5.13888950615</v>
      </c>
      <c r="C86" s="44">
        <v>2.7636683813000002E-7</v>
      </c>
      <c r="D86" s="103">
        <v>0.246090995881</v>
      </c>
      <c r="E86" s="103">
        <v>0.43333994682400001</v>
      </c>
      <c r="F86" s="44">
        <v>6.9648939507700005E-14</v>
      </c>
      <c r="G86" s="4">
        <v>41</v>
      </c>
      <c r="H86" s="4">
        <v>50</v>
      </c>
      <c r="I86" s="4">
        <v>50</v>
      </c>
      <c r="J86" s="4" t="s">
        <v>2644</v>
      </c>
    </row>
    <row r="87" spans="1:10">
      <c r="A87" s="129" t="s">
        <v>2648</v>
      </c>
      <c r="B87" s="103">
        <v>-5.1190992037100003</v>
      </c>
      <c r="C87" s="44">
        <v>3.0699845285500001E-7</v>
      </c>
      <c r="D87" s="103">
        <v>3.9333972804099997E-2</v>
      </c>
      <c r="E87" s="103">
        <v>0.384672505976</v>
      </c>
      <c r="F87" s="44">
        <v>5.3572871688299999E-13</v>
      </c>
      <c r="G87" s="4">
        <v>24</v>
      </c>
      <c r="H87" s="4">
        <v>31</v>
      </c>
      <c r="I87" s="4">
        <v>31</v>
      </c>
      <c r="J87" s="4" t="s">
        <v>2653</v>
      </c>
    </row>
    <row r="88" spans="1:10">
      <c r="A88" s="129" t="s">
        <v>426</v>
      </c>
      <c r="B88" s="103">
        <v>5.1078105735600001</v>
      </c>
      <c r="C88" s="44">
        <v>3.2591313237699998E-7</v>
      </c>
      <c r="D88" s="103">
        <v>4.4218534268200001E-2</v>
      </c>
      <c r="E88" s="103">
        <v>4.02833896537E-2</v>
      </c>
      <c r="F88" s="44">
        <v>2.2786343795899999E-2</v>
      </c>
      <c r="G88" s="4">
        <v>20</v>
      </c>
      <c r="H88" s="4">
        <v>20</v>
      </c>
      <c r="I88" s="4">
        <v>20</v>
      </c>
      <c r="J88" s="4" t="s">
        <v>2654</v>
      </c>
    </row>
    <row r="89" spans="1:10">
      <c r="A89" s="129" t="s">
        <v>1455</v>
      </c>
      <c r="B89" s="103">
        <v>-5.0940230591000004</v>
      </c>
      <c r="C89" s="44">
        <v>3.5054410288999998E-7</v>
      </c>
      <c r="D89" s="103">
        <v>6.00540724682E-2</v>
      </c>
      <c r="E89" s="103">
        <v>0.15274187913600001</v>
      </c>
      <c r="F89" s="44">
        <v>7.3081211844899994E-5</v>
      </c>
      <c r="G89" s="4">
        <v>12</v>
      </c>
      <c r="H89" s="4">
        <v>12</v>
      </c>
      <c r="I89" s="4">
        <v>12</v>
      </c>
      <c r="J89" s="4" t="s">
        <v>2653</v>
      </c>
    </row>
    <row r="90" spans="1:10">
      <c r="A90" s="129" t="s">
        <v>390</v>
      </c>
      <c r="B90" s="103">
        <v>-5.0788078068600004</v>
      </c>
      <c r="C90" s="44">
        <v>3.7981068976099999E-7</v>
      </c>
      <c r="D90" s="103">
        <v>2.7516815994999999E-2</v>
      </c>
      <c r="E90" s="103">
        <v>5.7603311355500002E-2</v>
      </c>
      <c r="F90" s="44">
        <v>5.6293107079800004E-3</v>
      </c>
      <c r="G90" s="4">
        <v>30</v>
      </c>
      <c r="H90" s="4">
        <v>30</v>
      </c>
      <c r="I90" s="4">
        <v>30</v>
      </c>
      <c r="J90" s="4" t="s">
        <v>2641</v>
      </c>
    </row>
    <row r="91" spans="1:10">
      <c r="A91" s="129" t="s">
        <v>551</v>
      </c>
      <c r="B91" s="103">
        <v>-5.0585759786000004</v>
      </c>
      <c r="C91" s="44">
        <v>4.22398946563E-7</v>
      </c>
      <c r="D91" s="103">
        <v>4.8167810945E-2</v>
      </c>
      <c r="E91" s="103">
        <v>0.22591240237099999</v>
      </c>
      <c r="F91" s="44">
        <v>1.36268669832E-7</v>
      </c>
      <c r="G91" s="4">
        <v>23</v>
      </c>
      <c r="H91" s="4">
        <v>24</v>
      </c>
      <c r="I91" s="4">
        <v>24</v>
      </c>
      <c r="J91" s="4" t="s">
        <v>2655</v>
      </c>
    </row>
    <row r="92" spans="1:10">
      <c r="A92" s="129" t="s">
        <v>2640</v>
      </c>
      <c r="B92" s="103">
        <v>-4.9941395855400001</v>
      </c>
      <c r="C92" s="44">
        <v>5.9098644175800002E-7</v>
      </c>
      <c r="D92" s="103">
        <v>0.25274176380399999</v>
      </c>
      <c r="E92" s="103">
        <v>0.54436462050000001</v>
      </c>
      <c r="F92" s="44">
        <v>3.0354751828400001E-18</v>
      </c>
      <c r="G92" s="4">
        <v>39</v>
      </c>
      <c r="H92" s="4">
        <v>46</v>
      </c>
      <c r="I92" s="4">
        <v>46</v>
      </c>
      <c r="J92" s="4" t="s">
        <v>2646</v>
      </c>
    </row>
    <row r="93" spans="1:10">
      <c r="A93" s="129" t="s">
        <v>551</v>
      </c>
      <c r="B93" s="103">
        <v>-4.9915372647099998</v>
      </c>
      <c r="C93" s="44">
        <v>5.9900622875200002E-7</v>
      </c>
      <c r="D93" s="103">
        <v>7.7357232179999999E-2</v>
      </c>
      <c r="E93" s="103">
        <v>0.12075949292800001</v>
      </c>
      <c r="F93" s="44">
        <v>4.0813033137100001E-4</v>
      </c>
      <c r="G93" s="4">
        <v>22</v>
      </c>
      <c r="H93" s="4">
        <v>22</v>
      </c>
      <c r="I93" s="4">
        <v>22</v>
      </c>
      <c r="J93" s="4" t="s">
        <v>2653</v>
      </c>
    </row>
    <row r="94" spans="1:10">
      <c r="A94" s="129" t="s">
        <v>2658</v>
      </c>
      <c r="B94" s="103">
        <v>4.9682556351200002</v>
      </c>
      <c r="C94" s="44">
        <v>6.7557864647899997E-7</v>
      </c>
      <c r="D94" s="103">
        <v>4.43394568741E-2</v>
      </c>
      <c r="E94" s="103">
        <v>8.5482762596900005E-2</v>
      </c>
      <c r="F94" s="44">
        <v>7.7426982749900005E-4</v>
      </c>
      <c r="G94" s="4">
        <v>14</v>
      </c>
      <c r="H94" s="4">
        <v>16</v>
      </c>
      <c r="I94" s="4">
        <v>16</v>
      </c>
      <c r="J94" s="4" t="s">
        <v>2641</v>
      </c>
    </row>
    <row r="95" spans="1:10">
      <c r="A95" s="129" t="s">
        <v>2643</v>
      </c>
      <c r="B95" s="103">
        <v>-4.9682160290999997</v>
      </c>
      <c r="C95" s="44">
        <v>6.7571661377199998E-7</v>
      </c>
      <c r="D95" s="103">
        <v>0.27382753371500002</v>
      </c>
      <c r="E95" s="103">
        <v>0.315636657431</v>
      </c>
      <c r="F95" s="44">
        <v>3.8414166194499999E-11</v>
      </c>
      <c r="G95" s="4">
        <v>34</v>
      </c>
      <c r="H95" s="4">
        <v>35</v>
      </c>
      <c r="I95" s="4">
        <v>35</v>
      </c>
      <c r="J95" s="4" t="s">
        <v>2655</v>
      </c>
    </row>
    <row r="96" spans="1:10">
      <c r="A96" s="129" t="s">
        <v>560</v>
      </c>
      <c r="B96" s="103">
        <v>-4.9588225052199997</v>
      </c>
      <c r="C96" s="44">
        <v>7.09217264076E-7</v>
      </c>
      <c r="D96" s="103">
        <v>3.3082961681700003E-2</v>
      </c>
      <c r="E96" s="103">
        <v>9.0325546852999997E-2</v>
      </c>
      <c r="F96" s="44">
        <v>3.8897133469999997E-4</v>
      </c>
      <c r="G96" s="4">
        <v>33</v>
      </c>
      <c r="H96" s="4">
        <v>33</v>
      </c>
      <c r="I96" s="4">
        <v>33</v>
      </c>
      <c r="J96" s="4" t="s">
        <v>2641</v>
      </c>
    </row>
    <row r="97" spans="1:10">
      <c r="A97" s="129" t="s">
        <v>1438</v>
      </c>
      <c r="B97" s="103">
        <v>-4.9519689544899999</v>
      </c>
      <c r="C97" s="44">
        <v>7.3466326913499999E-7</v>
      </c>
      <c r="D97" s="103">
        <v>0.12667282417699999</v>
      </c>
      <c r="E97" s="103">
        <v>0.27534313515699999</v>
      </c>
      <c r="F97" s="44">
        <v>3.83640402677E-9</v>
      </c>
      <c r="G97" s="4">
        <v>18</v>
      </c>
      <c r="H97" s="4">
        <v>23</v>
      </c>
      <c r="I97" s="4">
        <v>23</v>
      </c>
      <c r="J97" s="4" t="s">
        <v>2639</v>
      </c>
    </row>
    <row r="98" spans="1:10">
      <c r="A98" s="129" t="s">
        <v>551</v>
      </c>
      <c r="B98" s="103">
        <v>-4.9478224481300002</v>
      </c>
      <c r="C98" s="44">
        <v>7.5048316617499995E-7</v>
      </c>
      <c r="D98" s="103">
        <v>5.5723798637900002E-2</v>
      </c>
      <c r="E98" s="103">
        <v>0.139953918526</v>
      </c>
      <c r="F98" s="44">
        <v>8.0608258652400006E-5</v>
      </c>
      <c r="G98" s="4">
        <v>30</v>
      </c>
      <c r="H98" s="4">
        <v>30</v>
      </c>
      <c r="I98" s="4">
        <v>30</v>
      </c>
      <c r="J98" s="4" t="s">
        <v>2644</v>
      </c>
    </row>
    <row r="99" spans="1:10">
      <c r="A99" s="129" t="s">
        <v>2645</v>
      </c>
      <c r="B99" s="103">
        <v>-4.9459887547400001</v>
      </c>
      <c r="C99" s="44">
        <v>7.57583325029E-7</v>
      </c>
      <c r="D99" s="103">
        <v>0.26995037596499999</v>
      </c>
      <c r="E99" s="103">
        <v>0.496297890533</v>
      </c>
      <c r="F99" s="44">
        <v>4.9282517983499997E-17</v>
      </c>
      <c r="G99" s="4">
        <v>43</v>
      </c>
      <c r="H99" s="4">
        <v>50</v>
      </c>
      <c r="I99" s="4">
        <v>50</v>
      </c>
      <c r="J99" s="4" t="s">
        <v>2653</v>
      </c>
    </row>
    <row r="100" spans="1:10">
      <c r="A100" s="129" t="s">
        <v>560</v>
      </c>
      <c r="B100" s="103">
        <v>-4.9391981116799997</v>
      </c>
      <c r="C100" s="44">
        <v>7.8444484939899997E-7</v>
      </c>
      <c r="D100" s="103">
        <v>0.15911546997000001</v>
      </c>
      <c r="E100" s="103">
        <v>0.120823975369</v>
      </c>
      <c r="F100" s="44">
        <v>1.3471051941899999E-4</v>
      </c>
      <c r="G100" s="4">
        <v>51</v>
      </c>
      <c r="H100" s="4">
        <v>51</v>
      </c>
      <c r="I100" s="4">
        <v>51</v>
      </c>
      <c r="J100" s="4" t="s">
        <v>2639</v>
      </c>
    </row>
    <row r="101" spans="1:10">
      <c r="A101" s="129" t="s">
        <v>422</v>
      </c>
      <c r="B101" s="103">
        <v>4.9312067649899998</v>
      </c>
      <c r="C101" s="44">
        <v>8.1723175091600003E-7</v>
      </c>
      <c r="D101" s="103">
        <v>0.185991746293</v>
      </c>
      <c r="E101" s="103">
        <v>0.14845126835</v>
      </c>
      <c r="F101" s="44">
        <v>1.3552774497699999E-5</v>
      </c>
      <c r="G101" s="4">
        <v>41</v>
      </c>
      <c r="H101" s="4">
        <v>45</v>
      </c>
      <c r="I101" s="4">
        <v>45</v>
      </c>
      <c r="J101" s="4" t="s">
        <v>2647</v>
      </c>
    </row>
    <row r="102" spans="1:10">
      <c r="A102" s="129" t="s">
        <v>2648</v>
      </c>
      <c r="B102" s="103">
        <v>-4.91096360386</v>
      </c>
      <c r="C102" s="44">
        <v>9.0629910772699996E-7</v>
      </c>
      <c r="D102" s="103">
        <v>0.56556420246299999</v>
      </c>
      <c r="E102" s="103">
        <v>0.65802229227300002</v>
      </c>
      <c r="F102" s="44">
        <v>1.1432543783900001E-29</v>
      </c>
      <c r="G102" s="4">
        <v>104</v>
      </c>
      <c r="H102" s="4">
        <v>117</v>
      </c>
      <c r="I102" s="4">
        <v>117</v>
      </c>
      <c r="J102" s="4" t="s">
        <v>2639</v>
      </c>
    </row>
    <row r="103" spans="1:10">
      <c r="A103" s="129" t="s">
        <v>1455</v>
      </c>
      <c r="B103" s="103">
        <v>-4.9044549796599997</v>
      </c>
      <c r="C103" s="44">
        <v>9.3687105414499998E-7</v>
      </c>
      <c r="D103" s="103">
        <v>5.8977931535500003E-2</v>
      </c>
      <c r="E103" s="103">
        <v>0.165464046084</v>
      </c>
      <c r="F103" s="44">
        <v>3.0376465955099999E-6</v>
      </c>
      <c r="G103" s="4">
        <v>12</v>
      </c>
      <c r="H103" s="4">
        <v>12</v>
      </c>
      <c r="I103" s="4">
        <v>12</v>
      </c>
      <c r="J103" s="4" t="s">
        <v>2647</v>
      </c>
    </row>
    <row r="104" spans="1:10">
      <c r="A104" s="129" t="s">
        <v>2642</v>
      </c>
      <c r="B104" s="103">
        <v>-4.8992442245600003</v>
      </c>
      <c r="C104" s="44">
        <v>9.6206000084800007E-7</v>
      </c>
      <c r="D104" s="103">
        <v>0.113295440271</v>
      </c>
      <c r="E104" s="103">
        <v>0.49868059129800002</v>
      </c>
      <c r="F104" s="44">
        <v>9.0213183720700009E-16</v>
      </c>
      <c r="G104" s="4">
        <v>42</v>
      </c>
      <c r="H104" s="4">
        <v>47</v>
      </c>
      <c r="I104" s="4">
        <v>47</v>
      </c>
      <c r="J104" s="4" t="s">
        <v>2650</v>
      </c>
    </row>
    <row r="105" spans="1:10">
      <c r="A105" s="129" t="s">
        <v>2649</v>
      </c>
      <c r="B105" s="103">
        <v>4.8931998538499997</v>
      </c>
      <c r="C105" s="44">
        <v>9.9209569336100009E-7</v>
      </c>
      <c r="D105" s="103">
        <v>0.29931031076999998</v>
      </c>
      <c r="E105" s="103">
        <v>0.73496517571599995</v>
      </c>
      <c r="F105" s="44">
        <v>1.4971936410400001E-36</v>
      </c>
      <c r="G105" s="4">
        <v>34</v>
      </c>
      <c r="H105" s="4">
        <v>40</v>
      </c>
      <c r="I105" s="4">
        <v>40</v>
      </c>
      <c r="J105" s="4" t="s">
        <v>2653</v>
      </c>
    </row>
    <row r="106" spans="1:10">
      <c r="A106" s="129" t="s">
        <v>2645</v>
      </c>
      <c r="B106" s="103">
        <v>-4.8925861891700002</v>
      </c>
      <c r="C106" s="44">
        <v>9.9519510371199995E-7</v>
      </c>
      <c r="D106" s="103">
        <v>3.2843258838800002E-2</v>
      </c>
      <c r="E106" s="103">
        <v>0.39079567106099999</v>
      </c>
      <c r="F106" s="44">
        <v>9.1485089714400004E-12</v>
      </c>
      <c r="G106" s="4">
        <v>18</v>
      </c>
      <c r="H106" s="4">
        <v>26</v>
      </c>
      <c r="I106" s="4">
        <v>26</v>
      </c>
      <c r="J106" s="4" t="s">
        <v>2650</v>
      </c>
    </row>
    <row r="107" spans="1:10">
      <c r="A107" s="129" t="s">
        <v>2640</v>
      </c>
      <c r="B107" s="103">
        <v>-4.8917641551599997</v>
      </c>
      <c r="C107" s="44">
        <v>9.9936152464700007E-7</v>
      </c>
      <c r="D107" s="103">
        <v>0.21091841640299999</v>
      </c>
      <c r="E107" s="103">
        <v>0.56921787075200003</v>
      </c>
      <c r="F107" s="44">
        <v>6.3609059518400003E-25</v>
      </c>
      <c r="G107" s="4">
        <v>25</v>
      </c>
      <c r="H107" s="4">
        <v>38</v>
      </c>
      <c r="I107" s="4">
        <v>38</v>
      </c>
      <c r="J107" s="4" t="s">
        <v>2655</v>
      </c>
    </row>
    <row r="108" spans="1:10">
      <c r="A108" s="129" t="s">
        <v>2648</v>
      </c>
      <c r="B108" s="103">
        <v>-4.8813987344000003</v>
      </c>
      <c r="C108" s="44">
        <v>1.0533601103600001E-6</v>
      </c>
      <c r="D108" s="103">
        <v>0.24250962340099999</v>
      </c>
      <c r="E108" s="103">
        <v>0.454039044743</v>
      </c>
      <c r="F108" s="44">
        <v>6.3191045918399996E-14</v>
      </c>
      <c r="G108" s="4">
        <v>46</v>
      </c>
      <c r="H108" s="4">
        <v>52</v>
      </c>
      <c r="I108" s="4">
        <v>52</v>
      </c>
      <c r="J108" s="4" t="s">
        <v>2650</v>
      </c>
    </row>
    <row r="109" spans="1:10">
      <c r="A109" s="129" t="s">
        <v>2586</v>
      </c>
      <c r="B109" s="103">
        <v>4.8807571567299997</v>
      </c>
      <c r="C109" s="44">
        <v>1.05679310732E-6</v>
      </c>
      <c r="D109" s="103">
        <v>0.168137329201</v>
      </c>
      <c r="E109" s="103">
        <v>0.111718100394</v>
      </c>
      <c r="F109" s="44">
        <v>1.00475028773E-3</v>
      </c>
      <c r="G109" s="4">
        <v>46</v>
      </c>
      <c r="H109" s="4">
        <v>50</v>
      </c>
      <c r="I109" s="4">
        <v>50</v>
      </c>
      <c r="J109" s="4" t="s">
        <v>2646</v>
      </c>
    </row>
    <row r="110" spans="1:10">
      <c r="A110" s="129" t="s">
        <v>1455</v>
      </c>
      <c r="B110" s="103">
        <v>-4.8788179784699999</v>
      </c>
      <c r="C110" s="44">
        <v>1.06723497782E-6</v>
      </c>
      <c r="D110" s="103">
        <v>5.3294028427500001E-2</v>
      </c>
      <c r="E110" s="103">
        <v>0.119844279589</v>
      </c>
      <c r="F110" s="44">
        <v>2.27247217625E-4</v>
      </c>
      <c r="G110" s="4">
        <v>13</v>
      </c>
      <c r="H110" s="4">
        <v>13</v>
      </c>
      <c r="I110" s="4">
        <v>13</v>
      </c>
      <c r="J110" s="4" t="s">
        <v>2655</v>
      </c>
    </row>
    <row r="111" spans="1:10">
      <c r="A111" s="109" t="s">
        <v>2640</v>
      </c>
      <c r="B111" s="108">
        <v>-4.8785235835299998</v>
      </c>
      <c r="C111" s="60">
        <v>1.0688288588000001E-6</v>
      </c>
      <c r="D111" s="108">
        <v>0.25345753995499998</v>
      </c>
      <c r="E111" s="108">
        <v>0.60994699183199996</v>
      </c>
      <c r="F111" s="60">
        <v>3.5444029879499998E-22</v>
      </c>
      <c r="G111" s="5">
        <v>47</v>
      </c>
      <c r="H111" s="5">
        <v>56</v>
      </c>
      <c r="I111" s="5">
        <v>56</v>
      </c>
      <c r="J111" s="5" t="s">
        <v>2651</v>
      </c>
    </row>
  </sheetData>
  <pageMargins left="0.75" right="0.75" top="1" bottom="1" header="0.51180555555555496" footer="0.51180555555555496"/>
  <pageSetup scale="43" firstPageNumber="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93"/>
  <sheetViews>
    <sheetView zoomScaleNormal="100" workbookViewId="0"/>
  </sheetViews>
  <sheetFormatPr defaultColWidth="8.85546875" defaultRowHeight="15"/>
  <cols>
    <col min="1" max="1" width="20.140625" style="130"/>
    <col min="2" max="2" width="8.42578125" style="39"/>
    <col min="3" max="3" width="11.85546875" style="39"/>
    <col min="4" max="4" width="9.42578125" style="40"/>
    <col min="5" max="5" width="28.42578125" style="39"/>
    <col min="6" max="6" width="27.42578125" style="39"/>
    <col min="7" max="7" width="27" style="40"/>
    <col min="8" max="8" width="16" style="10"/>
    <col min="9" max="9" width="22.42578125" style="10"/>
    <col min="10" max="10" width="17.140625" style="10"/>
    <col min="11" max="11" width="24" style="131"/>
  </cols>
  <sheetData>
    <row r="1" spans="1:11">
      <c r="A1" s="49" t="s">
        <v>2987</v>
      </c>
      <c r="B1" s="43"/>
      <c r="C1" s="43"/>
      <c r="D1" s="44"/>
      <c r="E1" s="43"/>
      <c r="F1" s="43"/>
      <c r="G1" s="44"/>
      <c r="H1" s="4"/>
      <c r="I1" s="4"/>
      <c r="J1" s="4"/>
      <c r="K1" s="132"/>
    </row>
    <row r="2" spans="1:11">
      <c r="A2" s="3" t="s">
        <v>2629</v>
      </c>
      <c r="B2" s="46" t="s">
        <v>2630</v>
      </c>
      <c r="C2" s="46" t="s">
        <v>2659</v>
      </c>
      <c r="D2" s="47" t="s">
        <v>2631</v>
      </c>
      <c r="E2" s="46" t="s">
        <v>2632</v>
      </c>
      <c r="F2" s="46" t="s">
        <v>2633</v>
      </c>
      <c r="G2" s="47" t="s">
        <v>2634</v>
      </c>
      <c r="H2" s="3" t="s">
        <v>2635</v>
      </c>
      <c r="I2" s="3" t="s">
        <v>2636</v>
      </c>
      <c r="J2" s="3" t="s">
        <v>2637</v>
      </c>
      <c r="K2" s="3" t="s">
        <v>2638</v>
      </c>
    </row>
    <row r="3" spans="1:11">
      <c r="A3" s="158" t="s">
        <v>290</v>
      </c>
      <c r="B3" s="43">
        <v>5.9191810389199997</v>
      </c>
      <c r="C3" s="43">
        <v>2.1101924595200001E-2</v>
      </c>
      <c r="D3" s="44">
        <v>3.2354866140600001E-9</v>
      </c>
      <c r="E3" s="43">
        <v>5.7658786199900003E-2</v>
      </c>
      <c r="F3" s="43">
        <v>7.5670788039900003E-2</v>
      </c>
      <c r="G3" s="44">
        <v>1.5587495027E-3</v>
      </c>
      <c r="H3" s="4">
        <v>16</v>
      </c>
      <c r="I3" s="4">
        <v>16</v>
      </c>
      <c r="J3" s="4">
        <v>16</v>
      </c>
      <c r="K3" s="4" t="s">
        <v>2641</v>
      </c>
    </row>
    <row r="4" spans="1:11">
      <c r="A4" s="158" t="s">
        <v>1458</v>
      </c>
      <c r="B4" s="43">
        <v>-5.8398369324199999</v>
      </c>
      <c r="C4" s="43">
        <v>-1.0602086525E-2</v>
      </c>
      <c r="D4" s="44">
        <v>5.2251940676200003E-9</v>
      </c>
      <c r="E4" s="43">
        <v>0.189711145296</v>
      </c>
      <c r="F4" s="43">
        <v>0.29075138211700002</v>
      </c>
      <c r="G4" s="44">
        <v>1.62993925068E-9</v>
      </c>
      <c r="H4" s="4">
        <v>24</v>
      </c>
      <c r="I4" s="4">
        <v>24</v>
      </c>
      <c r="J4" s="4">
        <v>24</v>
      </c>
      <c r="K4" s="4" t="s">
        <v>2644</v>
      </c>
    </row>
    <row r="5" spans="1:11">
      <c r="A5" s="129" t="s">
        <v>1455</v>
      </c>
      <c r="B5" s="43">
        <v>5.7179323720299999</v>
      </c>
      <c r="C5" s="43">
        <v>7.4038136055600001E-3</v>
      </c>
      <c r="D5" s="44">
        <v>1.07828038068E-8</v>
      </c>
      <c r="E5" s="43">
        <v>0.47181145403199998</v>
      </c>
      <c r="F5" s="43">
        <v>0.56247299192800004</v>
      </c>
      <c r="G5" s="44">
        <v>1.02171584778E-28</v>
      </c>
      <c r="H5" s="4">
        <v>45</v>
      </c>
      <c r="I5" s="4">
        <v>45</v>
      </c>
      <c r="J5" s="4">
        <v>45</v>
      </c>
      <c r="K5" s="4" t="s">
        <v>2641</v>
      </c>
    </row>
    <row r="6" spans="1:11">
      <c r="A6" s="129" t="s">
        <v>1439</v>
      </c>
      <c r="B6" s="43">
        <v>-5.6985735357799996</v>
      </c>
      <c r="C6" s="43">
        <v>-1.0021043940700001E-2</v>
      </c>
      <c r="D6" s="44">
        <v>1.20814020605E-8</v>
      </c>
      <c r="E6" s="43">
        <v>0.23330419684500001</v>
      </c>
      <c r="F6" s="43">
        <v>0.358461590015</v>
      </c>
      <c r="G6" s="44">
        <v>5.4335714001600001E-15</v>
      </c>
      <c r="H6" s="4">
        <v>38</v>
      </c>
      <c r="I6" s="4">
        <v>38</v>
      </c>
      <c r="J6" s="4">
        <v>38</v>
      </c>
      <c r="K6" s="4" t="s">
        <v>2641</v>
      </c>
    </row>
    <row r="7" spans="1:11">
      <c r="A7" s="129" t="s">
        <v>2649</v>
      </c>
      <c r="B7" s="43">
        <v>5.6965889987700002</v>
      </c>
      <c r="C7" s="43">
        <v>7.3295074913200002E-3</v>
      </c>
      <c r="D7" s="44">
        <v>1.22228100335E-8</v>
      </c>
      <c r="E7" s="43">
        <v>0.43645016796399999</v>
      </c>
      <c r="F7" s="43">
        <v>0.57360694356999997</v>
      </c>
      <c r="G7" s="44">
        <v>2.0896324337899999E-23</v>
      </c>
      <c r="H7" s="4">
        <v>23</v>
      </c>
      <c r="I7" s="4">
        <v>23</v>
      </c>
      <c r="J7" s="4">
        <v>23</v>
      </c>
      <c r="K7" s="4" t="s">
        <v>2655</v>
      </c>
    </row>
    <row r="8" spans="1:11">
      <c r="A8" s="129" t="s">
        <v>2642</v>
      </c>
      <c r="B8" s="43">
        <v>-5.6939181075600001</v>
      </c>
      <c r="C8" s="43">
        <v>-5.5930878563200002E-3</v>
      </c>
      <c r="D8" s="44">
        <v>1.24156652078E-8</v>
      </c>
      <c r="E8" s="43">
        <v>0.60544622011500004</v>
      </c>
      <c r="F8" s="43">
        <v>0.60466056631700005</v>
      </c>
      <c r="G8" s="44">
        <v>8.8636708480399997E-28</v>
      </c>
      <c r="H8" s="4">
        <v>70</v>
      </c>
      <c r="I8" s="4">
        <v>70</v>
      </c>
      <c r="J8" s="4">
        <v>70</v>
      </c>
      <c r="K8" s="4" t="s">
        <v>2654</v>
      </c>
    </row>
    <row r="9" spans="1:11">
      <c r="A9" s="129" t="s">
        <v>1450</v>
      </c>
      <c r="B9" s="43">
        <v>-5.6926003395200002</v>
      </c>
      <c r="C9" s="43">
        <v>-1.06352816514E-2</v>
      </c>
      <c r="D9" s="44">
        <v>1.25119023997E-8</v>
      </c>
      <c r="E9" s="43">
        <v>0.17661358923600001</v>
      </c>
      <c r="F9" s="43">
        <v>0.319962726709</v>
      </c>
      <c r="G9" s="44">
        <v>2.6557352476500001E-9</v>
      </c>
      <c r="H9" s="4">
        <v>19</v>
      </c>
      <c r="I9" s="4">
        <v>19</v>
      </c>
      <c r="J9" s="4">
        <v>19</v>
      </c>
      <c r="K9" s="4" t="s">
        <v>2650</v>
      </c>
    </row>
    <row r="10" spans="1:11">
      <c r="A10" s="129" t="s">
        <v>2645</v>
      </c>
      <c r="B10" s="43">
        <v>-5.6823790277099997</v>
      </c>
      <c r="C10" s="43">
        <v>-8.3799530494500004E-3</v>
      </c>
      <c r="D10" s="44">
        <v>1.32833867776E-8</v>
      </c>
      <c r="E10" s="43">
        <v>0.29599732684199997</v>
      </c>
      <c r="F10" s="43">
        <v>0.47847732321199998</v>
      </c>
      <c r="G10" s="44">
        <v>1.300169913E-19</v>
      </c>
      <c r="H10" s="4">
        <v>22</v>
      </c>
      <c r="I10" s="4">
        <v>22</v>
      </c>
      <c r="J10" s="4">
        <v>22</v>
      </c>
      <c r="K10" s="4" t="s">
        <v>2655</v>
      </c>
    </row>
    <row r="11" spans="1:11">
      <c r="A11" s="129" t="s">
        <v>2640</v>
      </c>
      <c r="B11" s="43">
        <v>-5.68095912211</v>
      </c>
      <c r="C11" s="43">
        <v>-6.77865156612E-3</v>
      </c>
      <c r="D11" s="44">
        <v>1.33941490001E-8</v>
      </c>
      <c r="E11" s="43">
        <v>0.50583123771299998</v>
      </c>
      <c r="F11" s="43">
        <v>0.63834963720799998</v>
      </c>
      <c r="G11" s="44">
        <v>1.4591723477E-34</v>
      </c>
      <c r="H11" s="4">
        <v>40</v>
      </c>
      <c r="I11" s="4">
        <v>40</v>
      </c>
      <c r="J11" s="4">
        <v>40</v>
      </c>
      <c r="K11" s="4" t="s">
        <v>2641</v>
      </c>
    </row>
    <row r="12" spans="1:11">
      <c r="A12" s="129" t="s">
        <v>2645</v>
      </c>
      <c r="B12" s="43">
        <v>-5.6587641922199996</v>
      </c>
      <c r="C12" s="43">
        <v>-8.5048569326099995E-3</v>
      </c>
      <c r="D12" s="44">
        <v>1.5246687202299999E-8</v>
      </c>
      <c r="E12" s="43">
        <v>0.282224803877</v>
      </c>
      <c r="F12" s="43">
        <v>0.50421528558399997</v>
      </c>
      <c r="G12" s="44">
        <v>1.92406096252E-17</v>
      </c>
      <c r="H12" s="4">
        <v>22</v>
      </c>
      <c r="I12" s="4">
        <v>22</v>
      </c>
      <c r="J12" s="4">
        <v>22</v>
      </c>
      <c r="K12" s="4" t="s">
        <v>2646</v>
      </c>
    </row>
    <row r="13" spans="1:11">
      <c r="A13" s="129" t="s">
        <v>1450</v>
      </c>
      <c r="B13" s="43">
        <v>-5.6443935598900001</v>
      </c>
      <c r="C13" s="43">
        <v>-7.7042347102100001E-3</v>
      </c>
      <c r="D13" s="44">
        <v>1.65764495361E-8</v>
      </c>
      <c r="E13" s="43">
        <v>0.29145996796700002</v>
      </c>
      <c r="F13" s="43">
        <v>0.46148224647699998</v>
      </c>
      <c r="G13" s="44">
        <v>3.4189667712800002E-19</v>
      </c>
      <c r="H13" s="4">
        <v>10</v>
      </c>
      <c r="I13" s="4">
        <v>10</v>
      </c>
      <c r="J13" s="4">
        <v>10</v>
      </c>
      <c r="K13" s="4" t="s">
        <v>2647</v>
      </c>
    </row>
    <row r="14" spans="1:11">
      <c r="A14" s="129" t="s">
        <v>2262</v>
      </c>
      <c r="B14" s="43">
        <v>-5.6428557071299998</v>
      </c>
      <c r="C14" s="43">
        <v>-1.2001756708400001E-2</v>
      </c>
      <c r="D14" s="44">
        <v>1.6725251326699999E-8</v>
      </c>
      <c r="E14" s="43">
        <v>0.14336310655000001</v>
      </c>
      <c r="F14" s="43">
        <v>0.192041689367</v>
      </c>
      <c r="G14" s="44">
        <v>1.26824800808E-6</v>
      </c>
      <c r="H14" s="4">
        <v>27</v>
      </c>
      <c r="I14" s="4">
        <v>27</v>
      </c>
      <c r="J14" s="4">
        <v>27</v>
      </c>
      <c r="K14" s="4" t="s">
        <v>2655</v>
      </c>
    </row>
    <row r="15" spans="1:11">
      <c r="A15" s="129" t="s">
        <v>2648</v>
      </c>
      <c r="B15" s="43">
        <v>-5.6252858201800002</v>
      </c>
      <c r="C15" s="43">
        <v>-1.02362997341E-2</v>
      </c>
      <c r="D15" s="44">
        <v>1.8520106580700001E-8</v>
      </c>
      <c r="E15" s="43">
        <v>0.213024581593</v>
      </c>
      <c r="F15" s="43">
        <v>0.29487039854500002</v>
      </c>
      <c r="G15" s="44">
        <v>2.7707221855099998E-10</v>
      </c>
      <c r="H15" s="4">
        <v>29</v>
      </c>
      <c r="I15" s="4">
        <v>29</v>
      </c>
      <c r="J15" s="4">
        <v>29</v>
      </c>
      <c r="K15" s="4" t="s">
        <v>2655</v>
      </c>
    </row>
    <row r="16" spans="1:11">
      <c r="A16" s="129" t="s">
        <v>2643</v>
      </c>
      <c r="B16" s="43">
        <v>-5.6163492161099997</v>
      </c>
      <c r="C16" s="43">
        <v>-9.36214981016E-3</v>
      </c>
      <c r="D16" s="44">
        <v>1.9503429095899999E-8</v>
      </c>
      <c r="E16" s="43">
        <v>0.23267311002900001</v>
      </c>
      <c r="F16" s="43">
        <v>0.36506679094599997</v>
      </c>
      <c r="G16" s="44">
        <v>2.0368322885099999E-13</v>
      </c>
      <c r="H16" s="4">
        <v>47</v>
      </c>
      <c r="I16" s="4">
        <v>47</v>
      </c>
      <c r="J16" s="4">
        <v>47</v>
      </c>
      <c r="K16" s="4" t="s">
        <v>2654</v>
      </c>
    </row>
    <row r="17" spans="1:11">
      <c r="A17" s="129" t="s">
        <v>2652</v>
      </c>
      <c r="B17" s="43">
        <v>-5.5979753865399999</v>
      </c>
      <c r="C17" s="43">
        <v>-8.1960597095000007E-3</v>
      </c>
      <c r="D17" s="44">
        <v>2.1686953260800001E-8</v>
      </c>
      <c r="E17" s="43">
        <v>0.30158539103600002</v>
      </c>
      <c r="F17" s="43">
        <v>0.52719791461099996</v>
      </c>
      <c r="G17" s="44">
        <v>3.1737769112900003E-17</v>
      </c>
      <c r="H17" s="4">
        <v>23</v>
      </c>
      <c r="I17" s="4">
        <v>23</v>
      </c>
      <c r="J17" s="4">
        <v>23</v>
      </c>
      <c r="K17" s="4" t="s">
        <v>2651</v>
      </c>
    </row>
    <row r="18" spans="1:11">
      <c r="A18" s="129" t="s">
        <v>2649</v>
      </c>
      <c r="B18" s="43">
        <v>5.5716750008</v>
      </c>
      <c r="C18" s="43">
        <v>6.5055336905099998E-3</v>
      </c>
      <c r="D18" s="44">
        <v>2.52301754251E-8</v>
      </c>
      <c r="E18" s="43">
        <v>0.47281439654899998</v>
      </c>
      <c r="F18" s="43">
        <v>0.54579911256500002</v>
      </c>
      <c r="G18" s="44">
        <v>3.5487174594600001E-20</v>
      </c>
      <c r="H18" s="4">
        <v>44</v>
      </c>
      <c r="I18" s="4">
        <v>44</v>
      </c>
      <c r="J18" s="4">
        <v>44</v>
      </c>
      <c r="K18" s="4" t="s">
        <v>2646</v>
      </c>
    </row>
    <row r="19" spans="1:11">
      <c r="A19" s="129" t="s">
        <v>2649</v>
      </c>
      <c r="B19" s="43">
        <v>5.5645115820699997</v>
      </c>
      <c r="C19" s="43">
        <v>8.1899711208499992E-3</v>
      </c>
      <c r="D19" s="44">
        <v>2.6288766921199999E-8</v>
      </c>
      <c r="E19" s="43">
        <v>0.29851490913599998</v>
      </c>
      <c r="F19" s="43">
        <v>0.35578074851199998</v>
      </c>
      <c r="G19" s="44">
        <v>3.4948857491099999E-15</v>
      </c>
      <c r="H19" s="4">
        <v>428</v>
      </c>
      <c r="I19" s="4">
        <v>428</v>
      </c>
      <c r="J19" s="4">
        <v>428</v>
      </c>
      <c r="K19" s="4" t="s">
        <v>2650</v>
      </c>
    </row>
    <row r="20" spans="1:11">
      <c r="A20" s="129" t="s">
        <v>1450</v>
      </c>
      <c r="B20" s="43">
        <v>-5.5598507159499997</v>
      </c>
      <c r="C20" s="43">
        <v>-7.6075487058500004E-3</v>
      </c>
      <c r="D20" s="44">
        <v>2.7000550078599999E-8</v>
      </c>
      <c r="E20" s="43">
        <v>0.31620361672399999</v>
      </c>
      <c r="F20" s="43">
        <v>0.43235555441500001</v>
      </c>
      <c r="G20" s="44">
        <v>9.5619487317700005E-15</v>
      </c>
      <c r="H20" s="4">
        <v>22</v>
      </c>
      <c r="I20" s="4">
        <v>22</v>
      </c>
      <c r="J20" s="4">
        <v>22</v>
      </c>
      <c r="K20" s="4" t="s">
        <v>2653</v>
      </c>
    </row>
    <row r="21" spans="1:11">
      <c r="A21" s="129" t="s">
        <v>1458</v>
      </c>
      <c r="B21" s="43">
        <v>-5.5493299650400001</v>
      </c>
      <c r="C21" s="43">
        <v>-7.0874396990600001E-3</v>
      </c>
      <c r="D21" s="44">
        <v>2.86766498687E-8</v>
      </c>
      <c r="E21" s="43">
        <v>0.40567224915700001</v>
      </c>
      <c r="F21" s="43">
        <v>0.485510058222</v>
      </c>
      <c r="G21" s="44">
        <v>1.09774953188E-17</v>
      </c>
      <c r="H21" s="4">
        <v>24</v>
      </c>
      <c r="I21" s="4">
        <v>24</v>
      </c>
      <c r="J21" s="4">
        <v>24</v>
      </c>
      <c r="K21" s="4" t="s">
        <v>2651</v>
      </c>
    </row>
    <row r="22" spans="1:11">
      <c r="A22" s="129" t="s">
        <v>2643</v>
      </c>
      <c r="B22" s="43">
        <v>-5.54625236593</v>
      </c>
      <c r="C22" s="43">
        <v>-6.8151313474200002E-3</v>
      </c>
      <c r="D22" s="44">
        <v>2.91857489279E-8</v>
      </c>
      <c r="E22" s="43">
        <v>0.476556075902</v>
      </c>
      <c r="F22" s="43">
        <v>0.55581052390600005</v>
      </c>
      <c r="G22" s="44">
        <v>1.2923959489399999E-27</v>
      </c>
      <c r="H22" s="4">
        <v>44</v>
      </c>
      <c r="I22" s="4">
        <v>44</v>
      </c>
      <c r="J22" s="4">
        <v>44</v>
      </c>
      <c r="K22" s="4" t="s">
        <v>2641</v>
      </c>
    </row>
    <row r="23" spans="1:11">
      <c r="A23" s="129" t="s">
        <v>2642</v>
      </c>
      <c r="B23" s="43">
        <v>-5.5393575327700004</v>
      </c>
      <c r="C23" s="43">
        <v>-6.7586733205500004E-3</v>
      </c>
      <c r="D23" s="44">
        <v>3.0358329618100001E-8</v>
      </c>
      <c r="E23" s="43">
        <v>0.481399672645</v>
      </c>
      <c r="F23" s="43">
        <v>0.57910446895300005</v>
      </c>
      <c r="G23" s="44">
        <v>7.7750826447199997E-30</v>
      </c>
      <c r="H23" s="4">
        <v>44</v>
      </c>
      <c r="I23" s="4">
        <v>44</v>
      </c>
      <c r="J23" s="4">
        <v>44</v>
      </c>
      <c r="K23" s="4" t="s">
        <v>2641</v>
      </c>
    </row>
    <row r="24" spans="1:11">
      <c r="A24" s="129" t="s">
        <v>2648</v>
      </c>
      <c r="B24" s="43">
        <v>-5.5305920420700003</v>
      </c>
      <c r="C24" s="43">
        <v>-6.8583132650300001E-3</v>
      </c>
      <c r="D24" s="44">
        <v>3.1915178191999998E-8</v>
      </c>
      <c r="E24" s="43">
        <v>0.44737453260799998</v>
      </c>
      <c r="F24" s="43">
        <v>0.60020966210600002</v>
      </c>
      <c r="G24" s="44">
        <v>4.7372743040799996E-31</v>
      </c>
      <c r="H24" s="4">
        <v>37</v>
      </c>
      <c r="I24" s="4">
        <v>37</v>
      </c>
      <c r="J24" s="4">
        <v>37</v>
      </c>
      <c r="K24" s="4" t="s">
        <v>2641</v>
      </c>
    </row>
    <row r="25" spans="1:11">
      <c r="A25" s="129" t="s">
        <v>2652</v>
      </c>
      <c r="B25" s="43">
        <v>-5.5297482362599997</v>
      </c>
      <c r="C25" s="43">
        <v>-8.0334177200100006E-3</v>
      </c>
      <c r="D25" s="44">
        <v>3.2069070272900003E-8</v>
      </c>
      <c r="E25" s="43">
        <v>0.32730423987500001</v>
      </c>
      <c r="F25" s="43">
        <v>0.54721929866499996</v>
      </c>
      <c r="G25" s="44">
        <v>1.86662206531E-19</v>
      </c>
      <c r="H25" s="4">
        <v>39</v>
      </c>
      <c r="I25" s="4">
        <v>39</v>
      </c>
      <c r="J25" s="4">
        <v>39</v>
      </c>
      <c r="K25" s="4" t="s">
        <v>2653</v>
      </c>
    </row>
    <row r="26" spans="1:11">
      <c r="A26" s="129" t="s">
        <v>2642</v>
      </c>
      <c r="B26" s="43">
        <v>-5.523686874</v>
      </c>
      <c r="C26" s="43">
        <v>-6.6652931868699996E-3</v>
      </c>
      <c r="D26" s="44">
        <v>3.3195885798800001E-8</v>
      </c>
      <c r="E26" s="43">
        <v>0.40373882583699999</v>
      </c>
      <c r="F26" s="43">
        <v>0.33338788094799998</v>
      </c>
      <c r="G26" s="44">
        <v>6.8920496576000002E-17</v>
      </c>
      <c r="H26" s="4">
        <v>56</v>
      </c>
      <c r="I26" s="4">
        <v>56</v>
      </c>
      <c r="J26" s="4">
        <v>56</v>
      </c>
      <c r="K26" s="4" t="s">
        <v>2647</v>
      </c>
    </row>
    <row r="27" spans="1:11">
      <c r="A27" s="129" t="s">
        <v>2645</v>
      </c>
      <c r="B27" s="43">
        <v>-5.5170916662399998</v>
      </c>
      <c r="C27" s="43">
        <v>-6.9136335986800003E-3</v>
      </c>
      <c r="D27" s="44">
        <v>3.4465568546300001E-8</v>
      </c>
      <c r="E27" s="43">
        <v>0.36807973006</v>
      </c>
      <c r="F27" s="43">
        <v>0.55377878567399996</v>
      </c>
      <c r="G27" s="44">
        <v>7.8330929517700001E-27</v>
      </c>
      <c r="H27" s="4">
        <v>16</v>
      </c>
      <c r="I27" s="4">
        <v>16</v>
      </c>
      <c r="J27" s="4">
        <v>16</v>
      </c>
      <c r="K27" s="4" t="s">
        <v>2641</v>
      </c>
    </row>
    <row r="28" spans="1:11">
      <c r="A28" s="129" t="s">
        <v>2642</v>
      </c>
      <c r="B28" s="43">
        <v>-5.5144845089799999</v>
      </c>
      <c r="C28" s="43">
        <v>-8.0480383026200007E-3</v>
      </c>
      <c r="D28" s="44">
        <v>3.4980371472199999E-8</v>
      </c>
      <c r="E28" s="43">
        <v>0.32606161484500001</v>
      </c>
      <c r="F28" s="43">
        <v>0.51272970845400001</v>
      </c>
      <c r="G28" s="44">
        <v>1.39888657522E-19</v>
      </c>
      <c r="H28" s="4">
        <v>24</v>
      </c>
      <c r="I28" s="4">
        <v>24</v>
      </c>
      <c r="J28" s="4">
        <v>24</v>
      </c>
      <c r="K28" s="4" t="s">
        <v>2655</v>
      </c>
    </row>
    <row r="29" spans="1:11">
      <c r="A29" s="129" t="s">
        <v>2645</v>
      </c>
      <c r="B29" s="43">
        <v>-5.5110665975600002</v>
      </c>
      <c r="C29" s="43">
        <v>-8.4031334050599996E-3</v>
      </c>
      <c r="D29" s="44">
        <v>3.5666572966700002E-8</v>
      </c>
      <c r="E29" s="43">
        <v>0.23347925701300001</v>
      </c>
      <c r="F29" s="43">
        <v>0.437525913564</v>
      </c>
      <c r="G29" s="44">
        <v>1.10711850212E-15</v>
      </c>
      <c r="H29" s="4">
        <v>18</v>
      </c>
      <c r="I29" s="4">
        <v>18</v>
      </c>
      <c r="J29" s="4">
        <v>18</v>
      </c>
      <c r="K29" s="4" t="s">
        <v>2644</v>
      </c>
    </row>
    <row r="30" spans="1:11">
      <c r="A30" s="129" t="s">
        <v>1450</v>
      </c>
      <c r="B30" s="43">
        <v>-5.5011529731</v>
      </c>
      <c r="C30" s="43">
        <v>-7.0455725093600003E-3</v>
      </c>
      <c r="D30" s="44">
        <v>3.7731565873E-8</v>
      </c>
      <c r="E30" s="43">
        <v>0.357326867203</v>
      </c>
      <c r="F30" s="43">
        <v>0.419735386115</v>
      </c>
      <c r="G30" s="44">
        <v>4.7103302318099997E-15</v>
      </c>
      <c r="H30" s="4">
        <v>20</v>
      </c>
      <c r="I30" s="4">
        <v>20</v>
      </c>
      <c r="J30" s="4">
        <v>20</v>
      </c>
      <c r="K30" s="4" t="s">
        <v>2655</v>
      </c>
    </row>
    <row r="31" spans="1:11">
      <c r="A31" s="129" t="s">
        <v>1458</v>
      </c>
      <c r="B31" s="43">
        <v>-5.4908263709599998</v>
      </c>
      <c r="C31" s="43">
        <v>-8.7102608746299996E-3</v>
      </c>
      <c r="D31" s="44">
        <v>4.0005749248000001E-8</v>
      </c>
      <c r="E31" s="43">
        <v>0.26689437435399999</v>
      </c>
      <c r="F31" s="43">
        <v>0.38535926729100001</v>
      </c>
      <c r="G31" s="44">
        <v>5.1691405353000001E-13</v>
      </c>
      <c r="H31" s="4">
        <v>35</v>
      </c>
      <c r="I31" s="4">
        <v>35</v>
      </c>
      <c r="J31" s="4">
        <v>35</v>
      </c>
      <c r="K31" s="4" t="s">
        <v>2653</v>
      </c>
    </row>
    <row r="32" spans="1:11">
      <c r="A32" s="129" t="s">
        <v>2652</v>
      </c>
      <c r="B32" s="43">
        <v>-5.4867662745599999</v>
      </c>
      <c r="C32" s="43">
        <v>-8.2716325543499992E-3</v>
      </c>
      <c r="D32" s="44">
        <v>4.0935818149299998E-8</v>
      </c>
      <c r="E32" s="43">
        <v>0.24164673707000001</v>
      </c>
      <c r="F32" s="43">
        <v>0.39512408413599998</v>
      </c>
      <c r="G32" s="44">
        <v>3.8596718132500001E-13</v>
      </c>
      <c r="H32" s="4">
        <v>13</v>
      </c>
      <c r="I32" s="4">
        <v>13</v>
      </c>
      <c r="J32" s="4">
        <v>13</v>
      </c>
      <c r="K32" s="4" t="s">
        <v>2644</v>
      </c>
    </row>
    <row r="33" spans="1:11">
      <c r="A33" s="129" t="s">
        <v>2642</v>
      </c>
      <c r="B33" s="43">
        <v>-5.4794259424399998</v>
      </c>
      <c r="C33" s="43">
        <v>-6.60631900313E-3</v>
      </c>
      <c r="D33" s="44">
        <v>4.2670800213500002E-8</v>
      </c>
      <c r="E33" s="43">
        <v>0.37964765248400001</v>
      </c>
      <c r="F33" s="43">
        <v>0.41450269129299999</v>
      </c>
      <c r="G33" s="44">
        <v>1.7442520529900001E-13</v>
      </c>
      <c r="H33" s="4">
        <v>35</v>
      </c>
      <c r="I33" s="4">
        <v>35</v>
      </c>
      <c r="J33" s="4">
        <v>35</v>
      </c>
      <c r="K33" s="4" t="s">
        <v>2644</v>
      </c>
    </row>
    <row r="34" spans="1:11">
      <c r="A34" s="129" t="s">
        <v>2652</v>
      </c>
      <c r="B34" s="43">
        <v>-5.4667881760199997</v>
      </c>
      <c r="C34" s="43">
        <v>-6.7075846637799997E-3</v>
      </c>
      <c r="D34" s="44">
        <v>4.58263132963E-8</v>
      </c>
      <c r="E34" s="43">
        <v>0.42282541603500001</v>
      </c>
      <c r="F34" s="43">
        <v>0.53164597278199999</v>
      </c>
      <c r="G34" s="44">
        <v>4.8627486997400003E-23</v>
      </c>
      <c r="H34" s="4">
        <v>34</v>
      </c>
      <c r="I34" s="4">
        <v>34</v>
      </c>
      <c r="J34" s="4">
        <v>34</v>
      </c>
      <c r="K34" s="4" t="s">
        <v>2647</v>
      </c>
    </row>
    <row r="35" spans="1:11">
      <c r="A35" s="129" t="s">
        <v>2649</v>
      </c>
      <c r="B35" s="43">
        <v>5.4580870781300002</v>
      </c>
      <c r="C35" s="43">
        <v>6.8112111680399996E-3</v>
      </c>
      <c r="D35" s="44">
        <v>4.8129162111000001E-8</v>
      </c>
      <c r="E35" s="43">
        <v>0.44864962807800002</v>
      </c>
      <c r="F35" s="43">
        <v>0.54595089286800003</v>
      </c>
      <c r="G35" s="44">
        <v>3.8957090240199997E-18</v>
      </c>
      <c r="H35" s="4">
        <v>42</v>
      </c>
      <c r="I35" s="4">
        <v>43</v>
      </c>
      <c r="J35" s="4">
        <v>43</v>
      </c>
      <c r="K35" s="4" t="s">
        <v>2651</v>
      </c>
    </row>
    <row r="36" spans="1:11">
      <c r="A36" s="129" t="s">
        <v>2652</v>
      </c>
      <c r="B36" s="43">
        <v>-5.4543974934500001</v>
      </c>
      <c r="C36" s="43">
        <v>-8.6049924997500006E-3</v>
      </c>
      <c r="D36" s="44">
        <v>4.9139171353800003E-8</v>
      </c>
      <c r="E36" s="43">
        <v>0.24148555103200001</v>
      </c>
      <c r="F36" s="43">
        <v>0.475207145128</v>
      </c>
      <c r="G36" s="44">
        <v>6.6838621687199999E-15</v>
      </c>
      <c r="H36" s="4">
        <v>20</v>
      </c>
      <c r="I36" s="4">
        <v>20</v>
      </c>
      <c r="J36" s="4">
        <v>20</v>
      </c>
      <c r="K36" s="4" t="s">
        <v>2650</v>
      </c>
    </row>
    <row r="37" spans="1:11">
      <c r="A37" s="129" t="s">
        <v>2649</v>
      </c>
      <c r="B37" s="43">
        <v>5.4456425897600003</v>
      </c>
      <c r="C37" s="43">
        <v>5.5854796993399999E-3</v>
      </c>
      <c r="D37" s="44">
        <v>5.16186928814E-8</v>
      </c>
      <c r="E37" s="43">
        <v>0.61581275934599999</v>
      </c>
      <c r="F37" s="43">
        <v>0.73496517571599995</v>
      </c>
      <c r="G37" s="44">
        <v>1.4971936410400001E-36</v>
      </c>
      <c r="H37" s="4">
        <v>40</v>
      </c>
      <c r="I37" s="4">
        <v>40</v>
      </c>
      <c r="J37" s="4">
        <v>40</v>
      </c>
      <c r="K37" s="4" t="s">
        <v>2653</v>
      </c>
    </row>
    <row r="38" spans="1:11">
      <c r="A38" s="129" t="s">
        <v>2649</v>
      </c>
      <c r="B38" s="43">
        <v>5.4259509542000002</v>
      </c>
      <c r="C38" s="43">
        <v>6.5521309849099997E-3</v>
      </c>
      <c r="D38" s="44">
        <v>5.76467880883E-8</v>
      </c>
      <c r="E38" s="43">
        <v>0.45877634089199998</v>
      </c>
      <c r="F38" s="43">
        <v>0.64587529446400005</v>
      </c>
      <c r="G38" s="44">
        <v>6.5516286072400001E-32</v>
      </c>
      <c r="H38" s="4">
        <v>375</v>
      </c>
      <c r="I38" s="4">
        <v>375</v>
      </c>
      <c r="J38" s="4">
        <v>375</v>
      </c>
      <c r="K38" s="4" t="s">
        <v>2654</v>
      </c>
    </row>
    <row r="39" spans="1:11">
      <c r="A39" s="129" t="s">
        <v>2649</v>
      </c>
      <c r="B39" s="43">
        <v>5.4199017256199999</v>
      </c>
      <c r="C39" s="43">
        <v>7.51884178272E-3</v>
      </c>
      <c r="D39" s="44">
        <v>5.9631806582500004E-8</v>
      </c>
      <c r="E39" s="43">
        <v>0.38843885914600002</v>
      </c>
      <c r="F39" s="43">
        <v>0.53023688182999995</v>
      </c>
      <c r="G39" s="44">
        <v>3.58371947078E-28</v>
      </c>
      <c r="H39" s="4">
        <v>438</v>
      </c>
      <c r="I39" s="4">
        <v>438</v>
      </c>
      <c r="J39" s="4">
        <v>438</v>
      </c>
      <c r="K39" s="4" t="s">
        <v>2641</v>
      </c>
    </row>
    <row r="40" spans="1:11">
      <c r="A40" s="129" t="s">
        <v>1458</v>
      </c>
      <c r="B40" s="43">
        <v>-5.4183739395900004</v>
      </c>
      <c r="C40" s="43">
        <v>-8.2514650113500003E-3</v>
      </c>
      <c r="D40" s="44">
        <v>6.0143522419100003E-8</v>
      </c>
      <c r="E40" s="43">
        <v>0.28445126600999998</v>
      </c>
      <c r="F40" s="43">
        <v>0.46506483715199998</v>
      </c>
      <c r="G40" s="44">
        <v>4.1358513447199998E-19</v>
      </c>
      <c r="H40" s="4">
        <v>31</v>
      </c>
      <c r="I40" s="4">
        <v>31</v>
      </c>
      <c r="J40" s="4">
        <v>31</v>
      </c>
      <c r="K40" s="4" t="s">
        <v>2647</v>
      </c>
    </row>
    <row r="41" spans="1:11">
      <c r="A41" s="129" t="s">
        <v>2648</v>
      </c>
      <c r="B41" s="43">
        <v>-5.41789493908</v>
      </c>
      <c r="C41" s="43">
        <v>-1.1049877920300001E-2</v>
      </c>
      <c r="D41" s="44">
        <v>6.0304832864199998E-8</v>
      </c>
      <c r="E41" s="43">
        <v>0.14603241308600001</v>
      </c>
      <c r="F41" s="43">
        <v>0.384672505976</v>
      </c>
      <c r="G41" s="44">
        <v>5.3572871688299999E-13</v>
      </c>
      <c r="H41" s="4">
        <v>31</v>
      </c>
      <c r="I41" s="4">
        <v>31</v>
      </c>
      <c r="J41" s="4">
        <v>31</v>
      </c>
      <c r="K41" s="4" t="s">
        <v>2653</v>
      </c>
    </row>
    <row r="42" spans="1:11">
      <c r="A42" s="129" t="s">
        <v>2652</v>
      </c>
      <c r="B42" s="43">
        <v>-5.4135724210199996</v>
      </c>
      <c r="C42" s="43">
        <v>-7.3928761417600001E-3</v>
      </c>
      <c r="D42" s="44">
        <v>6.1779590600999995E-8</v>
      </c>
      <c r="E42" s="43">
        <v>0.33456898531599999</v>
      </c>
      <c r="F42" s="43">
        <v>0.51434913296600004</v>
      </c>
      <c r="G42" s="44">
        <v>1.18283899851E-23</v>
      </c>
      <c r="H42" s="4">
        <v>38</v>
      </c>
      <c r="I42" s="4">
        <v>38</v>
      </c>
      <c r="J42" s="4">
        <v>38</v>
      </c>
      <c r="K42" s="4" t="s">
        <v>2641</v>
      </c>
    </row>
    <row r="43" spans="1:11">
      <c r="A43" s="129" t="s">
        <v>2643</v>
      </c>
      <c r="B43" s="43">
        <v>-5.4097841608900001</v>
      </c>
      <c r="C43" s="43">
        <v>-1.45902533254E-2</v>
      </c>
      <c r="D43" s="44">
        <v>6.31007530648E-8</v>
      </c>
      <c r="E43" s="43">
        <v>8.9770651309699995E-2</v>
      </c>
      <c r="F43" s="43">
        <v>0.12765401325199999</v>
      </c>
      <c r="G43" s="44">
        <v>3.0728874661000002E-4</v>
      </c>
      <c r="H43" s="4">
        <v>25</v>
      </c>
      <c r="I43" s="4">
        <v>25</v>
      </c>
      <c r="J43" s="4">
        <v>25</v>
      </c>
      <c r="K43" s="4" t="s">
        <v>2650</v>
      </c>
    </row>
    <row r="44" spans="1:11">
      <c r="A44" s="129" t="s">
        <v>2645</v>
      </c>
      <c r="B44" s="43">
        <v>-5.3931076148899999</v>
      </c>
      <c r="C44" s="43">
        <v>-6.2205176898900002E-3</v>
      </c>
      <c r="D44" s="44">
        <v>6.9249449723800004E-8</v>
      </c>
      <c r="E44" s="43">
        <v>0.45765448893400001</v>
      </c>
      <c r="F44" s="43">
        <v>0.590583322174</v>
      </c>
      <c r="G44" s="44">
        <v>4.1741259299700001E-26</v>
      </c>
      <c r="H44" s="4">
        <v>36</v>
      </c>
      <c r="I44" s="4">
        <v>36</v>
      </c>
      <c r="J44" s="4">
        <v>36</v>
      </c>
      <c r="K44" s="4" t="s">
        <v>2654</v>
      </c>
    </row>
    <row r="45" spans="1:11">
      <c r="A45" s="129" t="s">
        <v>1458</v>
      </c>
      <c r="B45" s="43">
        <v>-5.36578619444</v>
      </c>
      <c r="C45" s="43">
        <v>-8.4890094726600002E-3</v>
      </c>
      <c r="D45" s="44">
        <v>8.0597370133999999E-8</v>
      </c>
      <c r="E45" s="43">
        <v>0.30415126948299998</v>
      </c>
      <c r="F45" s="43">
        <v>0.39830875557000001</v>
      </c>
      <c r="G45" s="44">
        <v>1.5557436665900001E-14</v>
      </c>
      <c r="H45" s="4">
        <v>25</v>
      </c>
      <c r="I45" s="4">
        <v>25</v>
      </c>
      <c r="J45" s="4">
        <v>25</v>
      </c>
      <c r="K45" s="4" t="s">
        <v>2654</v>
      </c>
    </row>
    <row r="46" spans="1:11">
      <c r="A46" s="129" t="s">
        <v>1450</v>
      </c>
      <c r="B46" s="43">
        <v>-5.3401285833700003</v>
      </c>
      <c r="C46" s="43">
        <v>-8.4739587803600008E-3</v>
      </c>
      <c r="D46" s="44">
        <v>9.2880680521899999E-8</v>
      </c>
      <c r="E46" s="43">
        <v>0.20545678301699999</v>
      </c>
      <c r="F46" s="43">
        <v>0.37749403723300001</v>
      </c>
      <c r="G46" s="44">
        <v>1.65130734287E-12</v>
      </c>
      <c r="H46" s="4">
        <v>24</v>
      </c>
      <c r="I46" s="4">
        <v>24</v>
      </c>
      <c r="J46" s="4">
        <v>24</v>
      </c>
      <c r="K46" s="4" t="s">
        <v>2644</v>
      </c>
    </row>
    <row r="47" spans="1:11">
      <c r="A47" s="129" t="s">
        <v>2648</v>
      </c>
      <c r="B47" s="43">
        <v>-5.3345318655099998</v>
      </c>
      <c r="C47" s="43">
        <v>-6.9067961617899996E-3</v>
      </c>
      <c r="D47" s="44">
        <v>9.5791365516800001E-8</v>
      </c>
      <c r="E47" s="43">
        <v>0.38238827397300001</v>
      </c>
      <c r="F47" s="43">
        <v>0.48472339024299999</v>
      </c>
      <c r="G47" s="44">
        <v>1.3297712931000001E-18</v>
      </c>
      <c r="H47" s="4">
        <v>34</v>
      </c>
      <c r="I47" s="4">
        <v>34</v>
      </c>
      <c r="J47" s="4">
        <v>34</v>
      </c>
      <c r="K47" s="4" t="s">
        <v>2654</v>
      </c>
    </row>
    <row r="48" spans="1:11">
      <c r="A48" s="129" t="s">
        <v>2640</v>
      </c>
      <c r="B48" s="43">
        <v>-5.3335879434800004</v>
      </c>
      <c r="C48" s="43">
        <v>-5.3493614820400003E-3</v>
      </c>
      <c r="D48" s="44">
        <v>9.6290894817000002E-8</v>
      </c>
      <c r="E48" s="43">
        <v>0.62989754901999995</v>
      </c>
      <c r="F48" s="43">
        <v>0.59790682294300002</v>
      </c>
      <c r="G48" s="44">
        <v>2.8390538034199997E-29</v>
      </c>
      <c r="H48" s="4">
        <v>78</v>
      </c>
      <c r="I48" s="4">
        <v>79</v>
      </c>
      <c r="J48" s="4">
        <v>79</v>
      </c>
      <c r="K48" s="4" t="s">
        <v>2647</v>
      </c>
    </row>
    <row r="49" spans="1:11">
      <c r="A49" s="129" t="s">
        <v>1450</v>
      </c>
      <c r="B49" s="43">
        <v>-5.3125557961599998</v>
      </c>
      <c r="C49" s="43">
        <v>-6.2493046198199998E-3</v>
      </c>
      <c r="D49" s="44">
        <v>1.0809831297E-7</v>
      </c>
      <c r="E49" s="43">
        <v>0.41624737313100002</v>
      </c>
      <c r="F49" s="43">
        <v>0.56527551299400003</v>
      </c>
      <c r="G49" s="44">
        <v>1.7564185290099999E-25</v>
      </c>
      <c r="H49" s="4">
        <v>36</v>
      </c>
      <c r="I49" s="4">
        <v>36</v>
      </c>
      <c r="J49" s="4">
        <v>36</v>
      </c>
      <c r="K49" s="4" t="s">
        <v>2654</v>
      </c>
    </row>
    <row r="50" spans="1:11">
      <c r="A50" s="129" t="s">
        <v>2640</v>
      </c>
      <c r="B50" s="43">
        <v>-5.3049203859</v>
      </c>
      <c r="C50" s="43">
        <v>-5.7257238164700004E-3</v>
      </c>
      <c r="D50" s="44">
        <v>1.12722182181E-7</v>
      </c>
      <c r="E50" s="43">
        <v>0.58328677121200001</v>
      </c>
      <c r="F50" s="43">
        <v>0.57237513042300003</v>
      </c>
      <c r="G50" s="44">
        <v>1.1193396496500001E-21</v>
      </c>
      <c r="H50" s="4">
        <v>32</v>
      </c>
      <c r="I50" s="4">
        <v>33</v>
      </c>
      <c r="J50" s="4">
        <v>33</v>
      </c>
      <c r="K50" s="4" t="s">
        <v>2653</v>
      </c>
    </row>
    <row r="51" spans="1:11">
      <c r="A51" s="129" t="s">
        <v>1450</v>
      </c>
      <c r="B51" s="43">
        <v>-5.3043406770599999</v>
      </c>
      <c r="C51" s="43">
        <v>-6.9102857057600003E-3</v>
      </c>
      <c r="D51" s="44">
        <v>1.1308095630999999E-7</v>
      </c>
      <c r="E51" s="43">
        <v>0.38158867437299998</v>
      </c>
      <c r="F51" s="43">
        <v>0.32987733816999998</v>
      </c>
      <c r="G51" s="44">
        <v>2.2939429250100001E-11</v>
      </c>
      <c r="H51" s="4">
        <v>25</v>
      </c>
      <c r="I51" s="4">
        <v>25</v>
      </c>
      <c r="J51" s="4">
        <v>25</v>
      </c>
      <c r="K51" s="4" t="s">
        <v>2646</v>
      </c>
    </row>
    <row r="52" spans="1:11">
      <c r="A52" s="129" t="s">
        <v>2652</v>
      </c>
      <c r="B52" s="43">
        <v>-5.3043273385600003</v>
      </c>
      <c r="C52" s="43">
        <v>-6.0478112736600002E-3</v>
      </c>
      <c r="D52" s="44">
        <v>1.1308922432300001E-7</v>
      </c>
      <c r="E52" s="43">
        <v>0.50857770829000004</v>
      </c>
      <c r="F52" s="43">
        <v>0.51526811049200005</v>
      </c>
      <c r="G52" s="44">
        <v>1.3542300409100001E-20</v>
      </c>
      <c r="H52" s="4">
        <v>57</v>
      </c>
      <c r="I52" s="4">
        <v>57</v>
      </c>
      <c r="J52" s="4">
        <v>57</v>
      </c>
      <c r="K52" s="4" t="s">
        <v>2654</v>
      </c>
    </row>
    <row r="53" spans="1:11">
      <c r="A53" s="129" t="s">
        <v>2645</v>
      </c>
      <c r="B53" s="43">
        <v>-5.29644634962</v>
      </c>
      <c r="C53" s="43">
        <v>-6.9502528165300004E-3</v>
      </c>
      <c r="D53" s="44">
        <v>1.18078009206E-7</v>
      </c>
      <c r="E53" s="43">
        <v>0.37084337702100001</v>
      </c>
      <c r="F53" s="43">
        <v>0.39079567106099999</v>
      </c>
      <c r="G53" s="44">
        <v>9.1485089714400004E-12</v>
      </c>
      <c r="H53" s="4">
        <v>26</v>
      </c>
      <c r="I53" s="4">
        <v>26</v>
      </c>
      <c r="J53" s="4">
        <v>26</v>
      </c>
      <c r="K53" s="4" t="s">
        <v>2650</v>
      </c>
    </row>
    <row r="54" spans="1:11">
      <c r="A54" s="129" t="s">
        <v>1458</v>
      </c>
      <c r="B54" s="43">
        <v>-5.2907483401300004</v>
      </c>
      <c r="C54" s="43">
        <v>-8.9989491061499994E-3</v>
      </c>
      <c r="D54" s="44">
        <v>1.2181688971299999E-7</v>
      </c>
      <c r="E54" s="43">
        <v>0.25053824394599999</v>
      </c>
      <c r="F54" s="43">
        <v>0.28871321602</v>
      </c>
      <c r="G54" s="44">
        <v>6.32076821947E-10</v>
      </c>
      <c r="H54" s="4">
        <v>35</v>
      </c>
      <c r="I54" s="4">
        <v>35</v>
      </c>
      <c r="J54" s="4">
        <v>35</v>
      </c>
      <c r="K54" s="4" t="s">
        <v>2655</v>
      </c>
    </row>
    <row r="55" spans="1:11">
      <c r="A55" s="129" t="s">
        <v>2642</v>
      </c>
      <c r="B55" s="43">
        <v>-5.2891673058900004</v>
      </c>
      <c r="C55" s="43">
        <v>-6.5386240418200004E-3</v>
      </c>
      <c r="D55" s="44">
        <v>1.2287446026499999E-7</v>
      </c>
      <c r="E55" s="43">
        <v>0.41338908708099997</v>
      </c>
      <c r="F55" s="43">
        <v>0.4775942259</v>
      </c>
      <c r="G55" s="44">
        <v>1.6502112448600001E-15</v>
      </c>
      <c r="H55" s="4">
        <v>43</v>
      </c>
      <c r="I55" s="4">
        <v>43</v>
      </c>
      <c r="J55" s="4">
        <v>43</v>
      </c>
      <c r="K55" s="4" t="s">
        <v>2646</v>
      </c>
    </row>
    <row r="56" spans="1:11">
      <c r="A56" s="129" t="s">
        <v>2640</v>
      </c>
      <c r="B56" s="43">
        <v>-5.2769438755599998</v>
      </c>
      <c r="C56" s="43">
        <v>-5.9601960812999998E-3</v>
      </c>
      <c r="D56" s="44">
        <v>1.3135609471299999E-7</v>
      </c>
      <c r="E56" s="43">
        <v>0.50918025062299999</v>
      </c>
      <c r="F56" s="43">
        <v>0.54436462050000001</v>
      </c>
      <c r="G56" s="44">
        <v>3.0354751828400001E-18</v>
      </c>
      <c r="H56" s="4">
        <v>45</v>
      </c>
      <c r="I56" s="4">
        <v>46</v>
      </c>
      <c r="J56" s="4">
        <v>46</v>
      </c>
      <c r="K56" s="4" t="s">
        <v>2646</v>
      </c>
    </row>
    <row r="57" spans="1:11">
      <c r="A57" s="129" t="s">
        <v>2645</v>
      </c>
      <c r="B57" s="43">
        <v>-5.2761899633400002</v>
      </c>
      <c r="C57" s="43">
        <v>-5.6944525060499997E-3</v>
      </c>
      <c r="D57" s="44">
        <v>1.31897363805E-7</v>
      </c>
      <c r="E57" s="43">
        <v>0.47034398705300001</v>
      </c>
      <c r="F57" s="43">
        <v>0.49263985240300001</v>
      </c>
      <c r="G57" s="44">
        <v>2.9357139439499999E-16</v>
      </c>
      <c r="H57" s="4">
        <v>32</v>
      </c>
      <c r="I57" s="4">
        <v>33</v>
      </c>
      <c r="J57" s="4">
        <v>33</v>
      </c>
      <c r="K57" s="4" t="s">
        <v>2651</v>
      </c>
    </row>
    <row r="58" spans="1:11">
      <c r="A58" s="129" t="s">
        <v>2642</v>
      </c>
      <c r="B58" s="43">
        <v>-5.2577599930599996</v>
      </c>
      <c r="C58" s="43">
        <v>-5.3644498048100002E-3</v>
      </c>
      <c r="D58" s="44">
        <v>1.45820655168E-7</v>
      </c>
      <c r="E58" s="43">
        <v>0.58500975200600003</v>
      </c>
      <c r="F58" s="43">
        <v>0.56721760291900003</v>
      </c>
      <c r="G58" s="44">
        <v>1.9797019098499998E-21</v>
      </c>
      <c r="H58" s="4">
        <v>71</v>
      </c>
      <c r="I58" s="4">
        <v>72</v>
      </c>
      <c r="J58" s="4">
        <v>72</v>
      </c>
      <c r="K58" s="4" t="s">
        <v>2653</v>
      </c>
    </row>
    <row r="59" spans="1:11">
      <c r="A59" s="129" t="s">
        <v>2652</v>
      </c>
      <c r="B59" s="43">
        <v>-5.2294605571900004</v>
      </c>
      <c r="C59" s="43">
        <v>-7.5908739926500001E-3</v>
      </c>
      <c r="D59" s="44">
        <v>1.70005366092E-7</v>
      </c>
      <c r="E59" s="43">
        <v>0.32231324330099997</v>
      </c>
      <c r="F59" s="43">
        <v>0.50638261253399997</v>
      </c>
      <c r="G59" s="44">
        <v>9.7029255726199999E-20</v>
      </c>
      <c r="H59" s="4">
        <v>45</v>
      </c>
      <c r="I59" s="4">
        <v>45</v>
      </c>
      <c r="J59" s="4">
        <v>45</v>
      </c>
      <c r="K59" s="4" t="s">
        <v>2646</v>
      </c>
    </row>
    <row r="60" spans="1:11">
      <c r="A60" s="129" t="s">
        <v>2649</v>
      </c>
      <c r="B60" s="43">
        <v>5.2192247336699999</v>
      </c>
      <c r="C60" s="43">
        <v>5.9006391839000003E-3</v>
      </c>
      <c r="D60" s="44">
        <v>1.7967363838499999E-7</v>
      </c>
      <c r="E60" s="43">
        <v>0.520916832695</v>
      </c>
      <c r="F60" s="43">
        <v>0.651549560596</v>
      </c>
      <c r="G60" s="44">
        <v>6.5447822786499995E-33</v>
      </c>
      <c r="H60" s="4">
        <v>26</v>
      </c>
      <c r="I60" s="4">
        <v>26</v>
      </c>
      <c r="J60" s="4">
        <v>26</v>
      </c>
      <c r="K60" s="4" t="s">
        <v>2647</v>
      </c>
    </row>
    <row r="61" spans="1:11">
      <c r="A61" s="129" t="s">
        <v>2640</v>
      </c>
      <c r="B61" s="43">
        <v>-5.2078804299700003</v>
      </c>
      <c r="C61" s="43">
        <v>-5.2531448336900002E-3</v>
      </c>
      <c r="D61" s="44">
        <v>1.9100993954500001E-7</v>
      </c>
      <c r="E61" s="43">
        <v>0.62139169229500002</v>
      </c>
      <c r="F61" s="43">
        <v>0.62168169810600005</v>
      </c>
      <c r="G61" s="44">
        <v>1.4392095151099999E-23</v>
      </c>
      <c r="H61" s="4">
        <v>79</v>
      </c>
      <c r="I61" s="4">
        <v>79</v>
      </c>
      <c r="J61" s="4">
        <v>79</v>
      </c>
      <c r="K61" s="4" t="s">
        <v>2650</v>
      </c>
    </row>
    <row r="62" spans="1:11">
      <c r="A62" s="129" t="s">
        <v>1458</v>
      </c>
      <c r="B62" s="43">
        <v>-5.18858372499</v>
      </c>
      <c r="C62" s="43">
        <v>-1.11725893552E-2</v>
      </c>
      <c r="D62" s="44">
        <v>2.1189948638500001E-7</v>
      </c>
      <c r="E62" s="43">
        <v>0.190173729382</v>
      </c>
      <c r="F62" s="43">
        <v>0.18276056836900001</v>
      </c>
      <c r="G62" s="44">
        <v>4.7302378960799997E-8</v>
      </c>
      <c r="H62" s="4">
        <v>26</v>
      </c>
      <c r="I62" s="4">
        <v>26</v>
      </c>
      <c r="J62" s="4">
        <v>26</v>
      </c>
      <c r="K62" s="4" t="s">
        <v>2641</v>
      </c>
    </row>
    <row r="63" spans="1:11">
      <c r="A63" s="129" t="s">
        <v>2640</v>
      </c>
      <c r="B63" s="43">
        <v>-5.1698786977199997</v>
      </c>
      <c r="C63" s="43">
        <v>-7.30664854801E-3</v>
      </c>
      <c r="D63" s="44">
        <v>2.3424599289799999E-7</v>
      </c>
      <c r="E63" s="43">
        <v>0.31741178382099999</v>
      </c>
      <c r="F63" s="43">
        <v>0.50957492243799996</v>
      </c>
      <c r="G63" s="44">
        <v>3.58458633767E-18</v>
      </c>
      <c r="H63" s="4">
        <v>32</v>
      </c>
      <c r="I63" s="4">
        <v>32</v>
      </c>
      <c r="J63" s="4">
        <v>32</v>
      </c>
      <c r="K63" s="4" t="s">
        <v>2644</v>
      </c>
    </row>
    <row r="64" spans="1:11">
      <c r="A64" s="129" t="s">
        <v>2590</v>
      </c>
      <c r="B64" s="43">
        <v>5.1592550900900003</v>
      </c>
      <c r="C64" s="43">
        <v>9.4080519501599999E-3</v>
      </c>
      <c r="D64" s="44">
        <v>2.47934313908E-7</v>
      </c>
      <c r="E64" s="43">
        <v>0.222808289977</v>
      </c>
      <c r="F64" s="43">
        <v>0.29194269312799997</v>
      </c>
      <c r="G64" s="44">
        <v>7.0648197897900003E-13</v>
      </c>
      <c r="H64" s="4">
        <v>374</v>
      </c>
      <c r="I64" s="4">
        <v>374</v>
      </c>
      <c r="J64" s="4">
        <v>374</v>
      </c>
      <c r="K64" s="4" t="s">
        <v>2641</v>
      </c>
    </row>
    <row r="65" spans="1:11">
      <c r="A65" s="129" t="s">
        <v>1458</v>
      </c>
      <c r="B65" s="43">
        <v>-5.1575248268399996</v>
      </c>
      <c r="C65" s="43">
        <v>-8.1164014162800006E-3</v>
      </c>
      <c r="D65" s="44">
        <v>2.5023567904200001E-7</v>
      </c>
      <c r="E65" s="43">
        <v>0.253515266495</v>
      </c>
      <c r="F65" s="43">
        <v>0.265867605073</v>
      </c>
      <c r="G65" s="44">
        <v>2.00709303647E-8</v>
      </c>
      <c r="H65" s="4">
        <v>28</v>
      </c>
      <c r="I65" s="4">
        <v>28</v>
      </c>
      <c r="J65" s="4">
        <v>28</v>
      </c>
      <c r="K65" s="4" t="s">
        <v>2650</v>
      </c>
    </row>
    <row r="66" spans="1:11">
      <c r="A66" s="129" t="s">
        <v>2658</v>
      </c>
      <c r="B66" s="43">
        <v>5.1520224746699999</v>
      </c>
      <c r="C66" s="43">
        <v>2.0472970993800001E-2</v>
      </c>
      <c r="D66" s="44">
        <v>2.5769214400000002E-7</v>
      </c>
      <c r="E66" s="43">
        <v>4.7350582921999999E-2</v>
      </c>
      <c r="F66" s="43">
        <v>8.5482762596900005E-2</v>
      </c>
      <c r="G66" s="44">
        <v>7.7426982749900005E-4</v>
      </c>
      <c r="H66" s="4">
        <v>16</v>
      </c>
      <c r="I66" s="4">
        <v>16</v>
      </c>
      <c r="J66" s="4">
        <v>16</v>
      </c>
      <c r="K66" s="4" t="s">
        <v>2641</v>
      </c>
    </row>
    <row r="67" spans="1:11">
      <c r="A67" s="129" t="s">
        <v>2649</v>
      </c>
      <c r="B67" s="43">
        <v>5.1475109506600001</v>
      </c>
      <c r="C67" s="43">
        <v>5.3094033800000001E-3</v>
      </c>
      <c r="D67" s="44">
        <v>2.6396559915700002E-7</v>
      </c>
      <c r="E67" s="43">
        <v>0.614013628393</v>
      </c>
      <c r="F67" s="43">
        <v>0.60637005299900004</v>
      </c>
      <c r="G67" s="44">
        <v>1.13419533016E-23</v>
      </c>
      <c r="H67" s="4">
        <v>55</v>
      </c>
      <c r="I67" s="4">
        <v>56</v>
      </c>
      <c r="J67" s="4">
        <v>56</v>
      </c>
      <c r="K67" s="4" t="s">
        <v>2644</v>
      </c>
    </row>
    <row r="68" spans="1:11">
      <c r="A68" s="129" t="s">
        <v>1508</v>
      </c>
      <c r="B68" s="43">
        <v>5.1462184514300002</v>
      </c>
      <c r="C68" s="43">
        <v>2.16621709583E-2</v>
      </c>
      <c r="D68" s="44">
        <v>2.6578988864499999E-7</v>
      </c>
      <c r="E68" s="43">
        <v>3.3752593244500001E-2</v>
      </c>
      <c r="F68" s="43">
        <v>0.133269087403</v>
      </c>
      <c r="G68" s="44">
        <v>2.2635803965799999E-4</v>
      </c>
      <c r="H68" s="4">
        <v>18</v>
      </c>
      <c r="I68" s="4">
        <v>18</v>
      </c>
      <c r="J68" s="4">
        <v>18</v>
      </c>
      <c r="K68" s="4" t="s">
        <v>2650</v>
      </c>
    </row>
    <row r="69" spans="1:11">
      <c r="A69" s="129" t="s">
        <v>2648</v>
      </c>
      <c r="B69" s="43">
        <v>-5.1427930880700004</v>
      </c>
      <c r="C69" s="43">
        <v>-6.0242589040699996E-3</v>
      </c>
      <c r="D69" s="44">
        <v>2.70683690143E-7</v>
      </c>
      <c r="E69" s="43">
        <v>0.439959637269</v>
      </c>
      <c r="F69" s="43">
        <v>0.454039044743</v>
      </c>
      <c r="G69" s="44">
        <v>6.3191045918399996E-14</v>
      </c>
      <c r="H69" s="4">
        <v>52</v>
      </c>
      <c r="I69" s="4">
        <v>52</v>
      </c>
      <c r="J69" s="4">
        <v>52</v>
      </c>
      <c r="K69" s="4" t="s">
        <v>2650</v>
      </c>
    </row>
    <row r="70" spans="1:11">
      <c r="A70" s="129" t="s">
        <v>2640</v>
      </c>
      <c r="B70" s="43">
        <v>-5.1306585113800001</v>
      </c>
      <c r="C70" s="43">
        <v>-5.5100160520900002E-3</v>
      </c>
      <c r="D70" s="44">
        <v>2.8873030157700001E-7</v>
      </c>
      <c r="E70" s="43">
        <v>0.57477006114200002</v>
      </c>
      <c r="F70" s="43">
        <v>0.67380200141699997</v>
      </c>
      <c r="G70" s="44">
        <v>1.1214686705100001E-33</v>
      </c>
      <c r="H70" s="4">
        <v>41</v>
      </c>
      <c r="I70" s="4">
        <v>42</v>
      </c>
      <c r="J70" s="4">
        <v>42</v>
      </c>
      <c r="K70" s="4" t="s">
        <v>2654</v>
      </c>
    </row>
    <row r="71" spans="1:11">
      <c r="A71" s="129" t="s">
        <v>2656</v>
      </c>
      <c r="B71" s="43">
        <v>-5.1104152948900001</v>
      </c>
      <c r="C71" s="43">
        <v>-9.4293008982399996E-3</v>
      </c>
      <c r="D71" s="44">
        <v>3.2145141164599999E-7</v>
      </c>
      <c r="E71" s="43">
        <v>0.15807385066400001</v>
      </c>
      <c r="F71" s="43">
        <v>0.250521220953</v>
      </c>
      <c r="G71" s="44">
        <v>2.3141788054900001E-10</v>
      </c>
      <c r="H71" s="4">
        <v>47</v>
      </c>
      <c r="I71" s="4">
        <v>47</v>
      </c>
      <c r="J71" s="4">
        <v>47</v>
      </c>
      <c r="K71" s="4" t="s">
        <v>2641</v>
      </c>
    </row>
    <row r="72" spans="1:11">
      <c r="A72" s="129" t="s">
        <v>2656</v>
      </c>
      <c r="B72" s="43">
        <v>-5.0830562135799999</v>
      </c>
      <c r="C72" s="43">
        <v>-1.40493389954E-2</v>
      </c>
      <c r="D72" s="44">
        <v>3.7140972254500002E-7</v>
      </c>
      <c r="E72" s="43">
        <v>7.0956229362300005E-2</v>
      </c>
      <c r="F72" s="43">
        <v>0.16760077126199999</v>
      </c>
      <c r="G72" s="44">
        <v>8.4774666318400004E-6</v>
      </c>
      <c r="H72" s="4">
        <v>26</v>
      </c>
      <c r="I72" s="4">
        <v>26</v>
      </c>
      <c r="J72" s="4">
        <v>26</v>
      </c>
      <c r="K72" s="4" t="s">
        <v>2654</v>
      </c>
    </row>
    <row r="73" spans="1:11">
      <c r="A73" s="129" t="s">
        <v>422</v>
      </c>
      <c r="B73" s="43">
        <v>5.0749622614299996</v>
      </c>
      <c r="C73" s="43">
        <v>2.8286760797400001E-2</v>
      </c>
      <c r="D73" s="44">
        <v>3.8757291533799998E-7</v>
      </c>
      <c r="E73" s="43">
        <v>1.83361670137E-2</v>
      </c>
      <c r="F73" s="43">
        <v>4.8951033522200003E-2</v>
      </c>
      <c r="G73" s="44">
        <v>2.1067010713699999E-2</v>
      </c>
      <c r="H73" s="4">
        <v>9</v>
      </c>
      <c r="I73" s="4">
        <v>9</v>
      </c>
      <c r="J73" s="4">
        <v>9</v>
      </c>
      <c r="K73" s="4" t="s">
        <v>2655</v>
      </c>
    </row>
    <row r="74" spans="1:11">
      <c r="A74" s="129" t="s">
        <v>1450</v>
      </c>
      <c r="B74" s="43">
        <v>-5.0574403529099996</v>
      </c>
      <c r="C74" s="43">
        <v>-6.4991292746400002E-3</v>
      </c>
      <c r="D74" s="44">
        <v>4.2492127131E-7</v>
      </c>
      <c r="E74" s="43">
        <v>0.344809265606</v>
      </c>
      <c r="F74" s="43">
        <v>0.45441717390300002</v>
      </c>
      <c r="G74" s="44">
        <v>1.1552828251700001E-14</v>
      </c>
      <c r="H74" s="4">
        <v>34</v>
      </c>
      <c r="I74" s="4">
        <v>35</v>
      </c>
      <c r="J74" s="4">
        <v>35</v>
      </c>
      <c r="K74" s="4" t="s">
        <v>2651</v>
      </c>
    </row>
    <row r="75" spans="1:11">
      <c r="A75" s="129" t="s">
        <v>2404</v>
      </c>
      <c r="B75" s="43">
        <v>-5.04963547938</v>
      </c>
      <c r="C75" s="43">
        <v>-6.4853188510199996E-3</v>
      </c>
      <c r="D75" s="44">
        <v>4.4265391293E-7</v>
      </c>
      <c r="E75" s="43">
        <v>0.38104311717</v>
      </c>
      <c r="F75" s="43">
        <v>0.50686579076399996</v>
      </c>
      <c r="G75" s="44">
        <v>2.9329237631E-23</v>
      </c>
      <c r="H75" s="4">
        <v>23</v>
      </c>
      <c r="I75" s="4">
        <v>23</v>
      </c>
      <c r="J75" s="4">
        <v>23</v>
      </c>
      <c r="K75" s="4" t="s">
        <v>2641</v>
      </c>
    </row>
    <row r="76" spans="1:11">
      <c r="A76" s="129" t="s">
        <v>2642</v>
      </c>
      <c r="B76" s="43">
        <v>-5.0318690590199999</v>
      </c>
      <c r="C76" s="43">
        <v>-6.1970978747299997E-3</v>
      </c>
      <c r="D76" s="44">
        <v>4.85720982852E-7</v>
      </c>
      <c r="E76" s="43">
        <v>0.38480457450599997</v>
      </c>
      <c r="F76" s="43">
        <v>0.49868059129800002</v>
      </c>
      <c r="G76" s="44">
        <v>9.0213183720700009E-16</v>
      </c>
      <c r="H76" s="4">
        <v>47</v>
      </c>
      <c r="I76" s="4">
        <v>47</v>
      </c>
      <c r="J76" s="4">
        <v>47</v>
      </c>
      <c r="K76" s="4" t="s">
        <v>2650</v>
      </c>
    </row>
    <row r="77" spans="1:11">
      <c r="A77" s="129" t="s">
        <v>1458</v>
      </c>
      <c r="B77" s="43">
        <v>-5.02151826343</v>
      </c>
      <c r="C77" s="43">
        <v>-7.9216858247200001E-3</v>
      </c>
      <c r="D77" s="44">
        <v>5.1264628216500005E-7</v>
      </c>
      <c r="E77" s="43">
        <v>0.26601399588699998</v>
      </c>
      <c r="F77" s="43">
        <v>0.41302569795900002</v>
      </c>
      <c r="G77" s="44">
        <v>1.0364892706799999E-12</v>
      </c>
      <c r="H77" s="4">
        <v>39</v>
      </c>
      <c r="I77" s="4">
        <v>39</v>
      </c>
      <c r="J77" s="4">
        <v>39</v>
      </c>
      <c r="K77" s="4" t="s">
        <v>2646</v>
      </c>
    </row>
    <row r="78" spans="1:11">
      <c r="A78" s="129" t="s">
        <v>2648</v>
      </c>
      <c r="B78" s="43">
        <v>-5.0167453503399999</v>
      </c>
      <c r="C78" s="43">
        <v>-7.0816583034600004E-3</v>
      </c>
      <c r="D78" s="44">
        <v>5.2554150539800002E-7</v>
      </c>
      <c r="E78" s="43">
        <v>0.32181897727699998</v>
      </c>
      <c r="F78" s="43">
        <v>0.43333994682400001</v>
      </c>
      <c r="G78" s="44">
        <v>6.9648939507700005E-14</v>
      </c>
      <c r="H78" s="4">
        <v>49</v>
      </c>
      <c r="I78" s="4">
        <v>50</v>
      </c>
      <c r="J78" s="4">
        <v>50</v>
      </c>
      <c r="K78" s="4" t="s">
        <v>2644</v>
      </c>
    </row>
    <row r="79" spans="1:11">
      <c r="A79" s="129" t="s">
        <v>2643</v>
      </c>
      <c r="B79" s="43">
        <v>-5.0150804474699999</v>
      </c>
      <c r="C79" s="43">
        <v>-7.8520031033599991E-3</v>
      </c>
      <c r="D79" s="44">
        <v>5.3011280561799999E-7</v>
      </c>
      <c r="E79" s="43">
        <v>0.29792157554900001</v>
      </c>
      <c r="F79" s="43">
        <v>0.315636657431</v>
      </c>
      <c r="G79" s="44">
        <v>3.8414166194499999E-11</v>
      </c>
      <c r="H79" s="4">
        <v>35</v>
      </c>
      <c r="I79" s="4">
        <v>35</v>
      </c>
      <c r="J79" s="4">
        <v>35</v>
      </c>
      <c r="K79" s="4" t="s">
        <v>2655</v>
      </c>
    </row>
    <row r="80" spans="1:11">
      <c r="A80" s="129" t="s">
        <v>2588</v>
      </c>
      <c r="B80" s="43">
        <v>-5.0135452464799997</v>
      </c>
      <c r="C80" s="43">
        <v>-1.11771618621E-2</v>
      </c>
      <c r="D80" s="44">
        <v>5.3436194397800005E-7</v>
      </c>
      <c r="E80" s="43">
        <v>0.114031647879</v>
      </c>
      <c r="F80" s="43">
        <v>4.9004534765899999E-2</v>
      </c>
      <c r="G80" s="44">
        <v>1.7342163766999999E-2</v>
      </c>
      <c r="H80" s="4">
        <v>44</v>
      </c>
      <c r="I80" s="4">
        <v>44</v>
      </c>
      <c r="J80" s="4">
        <v>44</v>
      </c>
      <c r="K80" s="4" t="s">
        <v>2654</v>
      </c>
    </row>
    <row r="81" spans="1:11">
      <c r="A81" s="129" t="s">
        <v>2640</v>
      </c>
      <c r="B81" s="43">
        <v>-5.0087756791700002</v>
      </c>
      <c r="C81" s="43">
        <v>-6.4921534546499996E-3</v>
      </c>
      <c r="D81" s="44">
        <v>5.4777371905300005E-7</v>
      </c>
      <c r="E81" s="43">
        <v>0.440032078007</v>
      </c>
      <c r="F81" s="43">
        <v>0.56921787075200003</v>
      </c>
      <c r="G81" s="44">
        <v>6.3609059518400003E-25</v>
      </c>
      <c r="H81" s="4">
        <v>37</v>
      </c>
      <c r="I81" s="4">
        <v>38</v>
      </c>
      <c r="J81" s="4">
        <v>38</v>
      </c>
      <c r="K81" s="4" t="s">
        <v>2655</v>
      </c>
    </row>
    <row r="82" spans="1:11">
      <c r="A82" s="129" t="s">
        <v>426</v>
      </c>
      <c r="B82" s="43">
        <v>5.0003172520000003</v>
      </c>
      <c r="C82" s="43">
        <v>1.7001291606800001E-2</v>
      </c>
      <c r="D82" s="44">
        <v>5.7236056209E-7</v>
      </c>
      <c r="E82" s="43">
        <v>4.91451425789E-2</v>
      </c>
      <c r="F82" s="43">
        <v>7.1807723086999994E-2</v>
      </c>
      <c r="G82" s="44">
        <v>9.1559543076199998E-3</v>
      </c>
      <c r="H82" s="4">
        <v>5</v>
      </c>
      <c r="I82" s="4">
        <v>5</v>
      </c>
      <c r="J82" s="4">
        <v>5</v>
      </c>
      <c r="K82" s="4" t="s">
        <v>2650</v>
      </c>
    </row>
    <row r="83" spans="1:11">
      <c r="A83" s="129" t="s">
        <v>2645</v>
      </c>
      <c r="B83" s="43">
        <v>-4.98422470594</v>
      </c>
      <c r="C83" s="43">
        <v>-5.1519443591999999E-3</v>
      </c>
      <c r="D83" s="44">
        <v>6.22107491861E-7</v>
      </c>
      <c r="E83" s="43">
        <v>0.56814765655699995</v>
      </c>
      <c r="F83" s="43">
        <v>0.496297890533</v>
      </c>
      <c r="G83" s="44">
        <v>4.9282517983499997E-17</v>
      </c>
      <c r="H83" s="4">
        <v>49</v>
      </c>
      <c r="I83" s="4">
        <v>50</v>
      </c>
      <c r="J83" s="4">
        <v>50</v>
      </c>
      <c r="K83" s="4" t="s">
        <v>2653</v>
      </c>
    </row>
    <row r="84" spans="1:11">
      <c r="A84" s="129" t="s">
        <v>1455</v>
      </c>
      <c r="B84" s="43">
        <v>-4.9768610127299997</v>
      </c>
      <c r="C84" s="43">
        <v>-1.6428962601800001E-2</v>
      </c>
      <c r="D84" s="44">
        <v>6.4623689165E-7</v>
      </c>
      <c r="E84" s="43">
        <v>6.00540724682E-2</v>
      </c>
      <c r="F84" s="43">
        <v>0.15274187913600001</v>
      </c>
      <c r="G84" s="44">
        <v>7.3081211844899994E-5</v>
      </c>
      <c r="H84" s="4">
        <v>12</v>
      </c>
      <c r="I84" s="4">
        <v>12</v>
      </c>
      <c r="J84" s="4">
        <v>12</v>
      </c>
      <c r="K84" s="4" t="s">
        <v>2653</v>
      </c>
    </row>
    <row r="85" spans="1:11">
      <c r="A85" s="129" t="s">
        <v>390</v>
      </c>
      <c r="B85" s="43">
        <v>-4.9392289598000003</v>
      </c>
      <c r="C85" s="43">
        <v>-2.1846671256000001E-2</v>
      </c>
      <c r="D85" s="44">
        <v>7.8432077518300002E-7</v>
      </c>
      <c r="E85" s="43">
        <v>2.7516815994999999E-2</v>
      </c>
      <c r="F85" s="43">
        <v>5.7603311355500002E-2</v>
      </c>
      <c r="G85" s="44">
        <v>5.6293107079800004E-3</v>
      </c>
      <c r="H85" s="4">
        <v>30</v>
      </c>
      <c r="I85" s="4">
        <v>30</v>
      </c>
      <c r="J85" s="4">
        <v>30</v>
      </c>
      <c r="K85" s="4" t="s">
        <v>2641</v>
      </c>
    </row>
    <row r="86" spans="1:11">
      <c r="A86" s="129" t="s">
        <v>1450</v>
      </c>
      <c r="B86" s="43">
        <v>-4.93862464561</v>
      </c>
      <c r="C86" s="43">
        <v>-9.0963961842500003E-3</v>
      </c>
      <c r="D86" s="44">
        <v>7.8675483251800001E-7</v>
      </c>
      <c r="E86" s="43">
        <v>0.20616820434899999</v>
      </c>
      <c r="F86" s="43">
        <v>0.20345365266000001</v>
      </c>
      <c r="G86" s="44">
        <v>5.8360946213600002E-8</v>
      </c>
      <c r="H86" s="4">
        <v>28</v>
      </c>
      <c r="I86" s="4">
        <v>28</v>
      </c>
      <c r="J86" s="4">
        <v>28</v>
      </c>
      <c r="K86" s="4" t="s">
        <v>2641</v>
      </c>
    </row>
    <row r="87" spans="1:11">
      <c r="A87" s="129" t="s">
        <v>2652</v>
      </c>
      <c r="B87" s="43">
        <v>-4.93494101852</v>
      </c>
      <c r="C87" s="43">
        <v>-6.4193747391299997E-3</v>
      </c>
      <c r="D87" s="44">
        <v>8.0174984947100005E-7</v>
      </c>
      <c r="E87" s="43">
        <v>0.41251930338100001</v>
      </c>
      <c r="F87" s="43">
        <v>0.47328636223199999</v>
      </c>
      <c r="G87" s="44">
        <v>1.67668880595E-17</v>
      </c>
      <c r="H87" s="4">
        <v>45</v>
      </c>
      <c r="I87" s="4">
        <v>45</v>
      </c>
      <c r="J87" s="4">
        <v>45</v>
      </c>
      <c r="K87" s="4" t="s">
        <v>2655</v>
      </c>
    </row>
    <row r="88" spans="1:11">
      <c r="A88" s="129" t="s">
        <v>2640</v>
      </c>
      <c r="B88" s="43">
        <v>-4.9268793932200001</v>
      </c>
      <c r="C88" s="43">
        <v>-5.5131709594800002E-3</v>
      </c>
      <c r="D88" s="44">
        <v>8.3553291959800004E-7</v>
      </c>
      <c r="E88" s="43">
        <v>0.53227995362799996</v>
      </c>
      <c r="F88" s="43">
        <v>0.60994699183199996</v>
      </c>
      <c r="G88" s="44">
        <v>3.5444029879499998E-22</v>
      </c>
      <c r="H88" s="4">
        <v>56</v>
      </c>
      <c r="I88" s="4">
        <v>56</v>
      </c>
      <c r="J88" s="4">
        <v>56</v>
      </c>
      <c r="K88" s="4" t="s">
        <v>2651</v>
      </c>
    </row>
    <row r="89" spans="1:11">
      <c r="A89" s="129" t="s">
        <v>411</v>
      </c>
      <c r="B89" s="43">
        <v>-4.9151296064199999</v>
      </c>
      <c r="C89" s="43">
        <v>-2.1360594563300001E-2</v>
      </c>
      <c r="D89" s="44">
        <v>8.8723743944399998E-7</v>
      </c>
      <c r="E89" s="43">
        <v>2.52726477009E-2</v>
      </c>
      <c r="F89" s="43">
        <v>3.8802349871499997E-2</v>
      </c>
      <c r="G89" s="44">
        <v>3.3502926767000001E-2</v>
      </c>
      <c r="H89" s="4">
        <v>5</v>
      </c>
      <c r="I89" s="4">
        <v>5</v>
      </c>
      <c r="J89" s="4">
        <v>5</v>
      </c>
      <c r="K89" s="4" t="s">
        <v>2647</v>
      </c>
    </row>
    <row r="90" spans="1:11">
      <c r="A90" s="129" t="s">
        <v>560</v>
      </c>
      <c r="B90" s="43">
        <v>-4.8967502966899996</v>
      </c>
      <c r="C90" s="43">
        <v>-2.0779556088100001E-2</v>
      </c>
      <c r="D90" s="44">
        <v>9.7434520354999999E-7</v>
      </c>
      <c r="E90" s="43">
        <v>3.3082961681700003E-2</v>
      </c>
      <c r="F90" s="43">
        <v>9.0325546852999997E-2</v>
      </c>
      <c r="G90" s="44">
        <v>3.8897133469999997E-4</v>
      </c>
      <c r="H90" s="4">
        <v>33</v>
      </c>
      <c r="I90" s="4">
        <v>33</v>
      </c>
      <c r="J90" s="4">
        <v>33</v>
      </c>
      <c r="K90" s="4" t="s">
        <v>2641</v>
      </c>
    </row>
    <row r="91" spans="1:11">
      <c r="A91" s="129" t="s">
        <v>2648</v>
      </c>
      <c r="B91" s="43">
        <v>-4.8851756287199999</v>
      </c>
      <c r="C91" s="43">
        <v>-8.2134445435000005E-3</v>
      </c>
      <c r="D91" s="44">
        <v>1.0333669946999999E-6</v>
      </c>
      <c r="E91" s="43">
        <v>0.26496700991200001</v>
      </c>
      <c r="F91" s="43">
        <v>0.35287724126100001</v>
      </c>
      <c r="G91" s="44">
        <v>1.9150652660699999E-10</v>
      </c>
      <c r="H91" s="4">
        <v>42</v>
      </c>
      <c r="I91" s="4">
        <v>43</v>
      </c>
      <c r="J91" s="4">
        <v>43</v>
      </c>
      <c r="K91" s="4" t="s">
        <v>2651</v>
      </c>
    </row>
    <row r="92" spans="1:11">
      <c r="A92" s="129" t="s">
        <v>2660</v>
      </c>
      <c r="B92" s="43">
        <v>4.8632719776200002</v>
      </c>
      <c r="C92" s="43">
        <v>1.2841693287600001E-2</v>
      </c>
      <c r="D92" s="44">
        <v>1.1546102126599999E-6</v>
      </c>
      <c r="E92" s="43">
        <v>9.0557336447200001E-2</v>
      </c>
      <c r="F92" s="43">
        <v>3.4413825656799998E-2</v>
      </c>
      <c r="G92" s="44">
        <v>3.15774463553E-2</v>
      </c>
      <c r="H92" s="4">
        <v>24</v>
      </c>
      <c r="I92" s="4">
        <v>24</v>
      </c>
      <c r="J92" s="4">
        <v>24</v>
      </c>
      <c r="K92" s="4" t="s">
        <v>2641</v>
      </c>
    </row>
    <row r="93" spans="1:11">
      <c r="A93" s="109" t="s">
        <v>2648</v>
      </c>
      <c r="B93" s="37">
        <v>-4.8454901777000003</v>
      </c>
      <c r="C93" s="37">
        <v>-7.6616623234999999E-3</v>
      </c>
      <c r="D93" s="60">
        <v>1.2629946058E-6</v>
      </c>
      <c r="E93" s="37">
        <v>0.252409475223</v>
      </c>
      <c r="F93" s="37">
        <v>0.40853202883099998</v>
      </c>
      <c r="G93" s="60">
        <v>2.14822764213E-16</v>
      </c>
      <c r="H93" s="5">
        <v>22</v>
      </c>
      <c r="I93" s="5">
        <v>23</v>
      </c>
      <c r="J93" s="5">
        <v>23</v>
      </c>
      <c r="K93" s="5" t="s">
        <v>2647</v>
      </c>
    </row>
  </sheetData>
  <pageMargins left="0.75" right="0.75" top="1" bottom="1" header="0.51180555555555496" footer="0.51180555555555496"/>
  <pageSetup scale="41" firstPageNumber="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H40"/>
  <sheetViews>
    <sheetView zoomScaleNormal="100" workbookViewId="0">
      <selection sqref="A1:I1"/>
    </sheetView>
  </sheetViews>
  <sheetFormatPr defaultColWidth="8.85546875" defaultRowHeight="15"/>
  <cols>
    <col min="1" max="1" width="22.28515625" style="6"/>
    <col min="2" max="2" width="17.42578125" style="6" bestFit="1" customWidth="1"/>
    <col min="3" max="3" width="17.140625" style="6"/>
    <col min="4" max="4" width="18.42578125" style="6"/>
    <col min="5" max="5" width="20" style="6"/>
    <col min="6" max="1022" width="9" style="6"/>
  </cols>
  <sheetData>
    <row r="1" spans="1:9" ht="20.25" customHeight="1">
      <c r="A1" s="279" t="s">
        <v>2970</v>
      </c>
      <c r="B1" s="279"/>
      <c r="C1" s="279"/>
      <c r="D1" s="279"/>
      <c r="E1" s="279"/>
      <c r="F1" s="279"/>
      <c r="G1" s="279"/>
      <c r="H1" s="279"/>
      <c r="I1" s="279"/>
    </row>
    <row r="2" spans="1:9">
      <c r="A2" s="199" t="s">
        <v>85</v>
      </c>
      <c r="B2" s="200" t="s">
        <v>86</v>
      </c>
      <c r="C2" s="283" t="s">
        <v>87</v>
      </c>
      <c r="D2" s="283" t="s">
        <v>88</v>
      </c>
      <c r="E2" s="283" t="s">
        <v>89</v>
      </c>
      <c r="F2" s="177"/>
      <c r="G2" s="177"/>
      <c r="H2" s="182"/>
      <c r="I2" s="182"/>
    </row>
    <row r="3" spans="1:9">
      <c r="A3" s="201" t="s">
        <v>90</v>
      </c>
      <c r="B3" s="202" t="s">
        <v>90</v>
      </c>
      <c r="C3" s="284"/>
      <c r="D3" s="284"/>
      <c r="E3" s="284"/>
      <c r="F3" s="177"/>
      <c r="G3" s="177"/>
      <c r="H3" s="182"/>
      <c r="I3" s="182"/>
    </row>
    <row r="4" spans="1:9">
      <c r="A4" s="160">
        <v>2</v>
      </c>
      <c r="B4" s="195" t="s">
        <v>91</v>
      </c>
      <c r="C4" s="281">
        <v>0.48199999999999998</v>
      </c>
      <c r="D4" s="281">
        <v>0.122</v>
      </c>
      <c r="E4" s="282" t="s">
        <v>92</v>
      </c>
      <c r="F4" s="177"/>
      <c r="G4" s="177"/>
      <c r="H4" s="182"/>
      <c r="I4" s="182"/>
    </row>
    <row r="5" spans="1:9">
      <c r="A5" s="160" t="s">
        <v>93</v>
      </c>
      <c r="B5" s="195" t="s">
        <v>94</v>
      </c>
      <c r="C5" s="281"/>
      <c r="D5" s="281"/>
      <c r="E5" s="282"/>
      <c r="F5" s="177"/>
      <c r="G5" s="177"/>
      <c r="H5" s="182"/>
      <c r="I5" s="182"/>
    </row>
    <row r="6" spans="1:9">
      <c r="A6" s="280"/>
      <c r="B6" s="195" t="s">
        <v>95</v>
      </c>
      <c r="C6" s="281">
        <v>0.47399999999999998</v>
      </c>
      <c r="D6" s="281">
        <v>0.13400000000000001</v>
      </c>
      <c r="E6" s="282" t="s">
        <v>96</v>
      </c>
      <c r="F6" s="177"/>
      <c r="G6" s="177"/>
      <c r="H6" s="182"/>
      <c r="I6" s="182"/>
    </row>
    <row r="7" spans="1:9">
      <c r="A7" s="280"/>
      <c r="B7" s="195" t="s">
        <v>97</v>
      </c>
      <c r="C7" s="281"/>
      <c r="D7" s="281"/>
      <c r="E7" s="282"/>
      <c r="F7" s="177"/>
      <c r="G7" s="177"/>
      <c r="H7" s="182"/>
      <c r="I7" s="182"/>
    </row>
    <row r="8" spans="1:9">
      <c r="A8" s="280"/>
      <c r="B8" s="195" t="s">
        <v>98</v>
      </c>
      <c r="C8" s="281">
        <v>0.59899999999999998</v>
      </c>
      <c r="D8" s="281">
        <v>0.155</v>
      </c>
      <c r="E8" s="282" t="s">
        <v>99</v>
      </c>
      <c r="F8" s="177"/>
      <c r="G8" s="177"/>
      <c r="H8" s="182"/>
      <c r="I8" s="182"/>
    </row>
    <row r="9" spans="1:9">
      <c r="A9" s="280"/>
      <c r="B9" s="195" t="s">
        <v>100</v>
      </c>
      <c r="C9" s="281"/>
      <c r="D9" s="281"/>
      <c r="E9" s="282"/>
      <c r="F9" s="177"/>
      <c r="G9" s="177"/>
      <c r="H9" s="182"/>
      <c r="I9" s="182"/>
    </row>
    <row r="10" spans="1:9">
      <c r="A10" s="280"/>
      <c r="B10" s="195" t="s">
        <v>101</v>
      </c>
      <c r="C10" s="281">
        <v>0.57699999999999996</v>
      </c>
      <c r="D10" s="281">
        <v>0.16</v>
      </c>
      <c r="E10" s="282" t="s">
        <v>102</v>
      </c>
      <c r="F10" s="177"/>
      <c r="G10" s="177"/>
      <c r="H10" s="182"/>
      <c r="I10" s="182"/>
    </row>
    <row r="11" spans="1:9">
      <c r="A11" s="280"/>
      <c r="B11" s="195" t="s">
        <v>103</v>
      </c>
      <c r="C11" s="281"/>
      <c r="D11" s="281"/>
      <c r="E11" s="282"/>
      <c r="F11" s="177"/>
      <c r="G11" s="177"/>
      <c r="H11" s="182"/>
      <c r="I11" s="182"/>
    </row>
    <row r="12" spans="1:9">
      <c r="A12" s="280"/>
      <c r="B12" s="195" t="s">
        <v>104</v>
      </c>
      <c r="C12" s="281">
        <v>0.63100000000000001</v>
      </c>
      <c r="D12" s="281">
        <v>0.20899999999999999</v>
      </c>
      <c r="E12" s="282" t="s">
        <v>105</v>
      </c>
      <c r="F12" s="177"/>
      <c r="G12" s="177"/>
      <c r="H12" s="182"/>
      <c r="I12" s="182"/>
    </row>
    <row r="13" spans="1:9">
      <c r="A13" s="280"/>
      <c r="B13" s="195" t="s">
        <v>106</v>
      </c>
      <c r="C13" s="281"/>
      <c r="D13" s="281"/>
      <c r="E13" s="282"/>
      <c r="F13" s="177"/>
      <c r="G13" s="177"/>
      <c r="H13" s="182"/>
      <c r="I13" s="182"/>
    </row>
    <row r="14" spans="1:9">
      <c r="A14" s="280"/>
      <c r="B14" s="195" t="s">
        <v>107</v>
      </c>
      <c r="C14" s="281">
        <v>0.73699999999999999</v>
      </c>
      <c r="D14" s="281">
        <v>0.22</v>
      </c>
      <c r="E14" s="282" t="s">
        <v>108</v>
      </c>
      <c r="F14" s="177"/>
      <c r="G14" s="177"/>
      <c r="H14" s="182"/>
      <c r="I14" s="182"/>
    </row>
    <row r="15" spans="1:9">
      <c r="A15" s="280"/>
      <c r="B15" s="195" t="s">
        <v>109</v>
      </c>
      <c r="C15" s="281"/>
      <c r="D15" s="281"/>
      <c r="E15" s="282"/>
      <c r="F15" s="177"/>
      <c r="G15" s="177"/>
      <c r="H15" s="182"/>
      <c r="I15" s="182"/>
    </row>
    <row r="16" spans="1:9">
      <c r="A16" s="196">
        <v>3</v>
      </c>
      <c r="B16" s="197" t="s">
        <v>91</v>
      </c>
      <c r="C16" s="285">
        <v>0.63600000000000001</v>
      </c>
      <c r="D16" s="285">
        <v>0.13300000000000001</v>
      </c>
      <c r="E16" s="286" t="s">
        <v>110</v>
      </c>
      <c r="F16" s="177"/>
      <c r="G16" s="177"/>
      <c r="H16" s="182"/>
      <c r="I16" s="182"/>
    </row>
    <row r="17" spans="1:9">
      <c r="A17" s="160" t="s">
        <v>111</v>
      </c>
      <c r="B17" s="195" t="s">
        <v>94</v>
      </c>
      <c r="C17" s="281"/>
      <c r="D17" s="281"/>
      <c r="E17" s="282"/>
      <c r="F17" s="177"/>
      <c r="G17" s="177"/>
      <c r="H17" s="182"/>
      <c r="I17" s="182"/>
    </row>
    <row r="18" spans="1:9">
      <c r="A18" s="280"/>
      <c r="B18" s="195" t="s">
        <v>95</v>
      </c>
      <c r="C18" s="281">
        <v>0.61599999999999999</v>
      </c>
      <c r="D18" s="281">
        <v>0.14199999999999999</v>
      </c>
      <c r="E18" s="282" t="s">
        <v>112</v>
      </c>
      <c r="F18" s="177"/>
      <c r="G18" s="177"/>
      <c r="H18" s="182"/>
      <c r="I18" s="182"/>
    </row>
    <row r="19" spans="1:9">
      <c r="A19" s="280"/>
      <c r="B19" s="195" t="s">
        <v>97</v>
      </c>
      <c r="C19" s="281"/>
      <c r="D19" s="281"/>
      <c r="E19" s="282"/>
      <c r="F19" s="177"/>
      <c r="G19" s="177"/>
      <c r="H19" s="182"/>
      <c r="I19" s="182"/>
    </row>
    <row r="20" spans="1:9">
      <c r="A20" s="280"/>
      <c r="B20" s="195" t="s">
        <v>98</v>
      </c>
      <c r="C20" s="281">
        <v>0.73799999999999999</v>
      </c>
      <c r="D20" s="281">
        <v>0.16300000000000001</v>
      </c>
      <c r="E20" s="282" t="s">
        <v>113</v>
      </c>
      <c r="F20" s="177"/>
      <c r="G20" s="177"/>
      <c r="H20" s="182"/>
      <c r="I20" s="182"/>
    </row>
    <row r="21" spans="1:9">
      <c r="A21" s="280"/>
      <c r="B21" s="195" t="s">
        <v>100</v>
      </c>
      <c r="C21" s="281"/>
      <c r="D21" s="281"/>
      <c r="E21" s="282"/>
      <c r="F21" s="177"/>
      <c r="G21" s="177"/>
      <c r="H21" s="182"/>
      <c r="I21" s="182"/>
    </row>
    <row r="22" spans="1:9">
      <c r="A22" s="280"/>
      <c r="B22" s="195" t="s">
        <v>101</v>
      </c>
      <c r="C22" s="281">
        <v>0.71299999999999997</v>
      </c>
      <c r="D22" s="281">
        <v>0.17100000000000001</v>
      </c>
      <c r="E22" s="282" t="s">
        <v>114</v>
      </c>
      <c r="F22" s="177"/>
      <c r="G22" s="177"/>
      <c r="H22" s="182"/>
      <c r="I22" s="182"/>
    </row>
    <row r="23" spans="1:9">
      <c r="A23" s="280"/>
      <c r="B23" s="195" t="s">
        <v>103</v>
      </c>
      <c r="C23" s="281"/>
      <c r="D23" s="281"/>
      <c r="E23" s="282"/>
      <c r="F23" s="177"/>
      <c r="G23" s="177"/>
      <c r="H23" s="182"/>
      <c r="I23" s="182"/>
    </row>
    <row r="24" spans="1:9">
      <c r="A24" s="280"/>
      <c r="B24" s="195" t="s">
        <v>104</v>
      </c>
      <c r="C24" s="281">
        <v>0.75600000000000001</v>
      </c>
      <c r="D24" s="281">
        <v>0.224</v>
      </c>
      <c r="E24" s="282" t="s">
        <v>115</v>
      </c>
      <c r="F24" s="177"/>
      <c r="G24" s="177"/>
      <c r="H24" s="182"/>
      <c r="I24" s="182"/>
    </row>
    <row r="25" spans="1:9">
      <c r="A25" s="280"/>
      <c r="B25" s="195" t="s">
        <v>106</v>
      </c>
      <c r="C25" s="281"/>
      <c r="D25" s="281"/>
      <c r="E25" s="282"/>
      <c r="F25" s="177"/>
      <c r="G25" s="177"/>
      <c r="H25" s="182"/>
      <c r="I25" s="182"/>
    </row>
    <row r="26" spans="1:9">
      <c r="A26" s="280"/>
      <c r="B26" s="195" t="s">
        <v>107</v>
      </c>
      <c r="C26" s="281">
        <v>0.85799999999999998</v>
      </c>
      <c r="D26" s="281">
        <v>0.23799999999999999</v>
      </c>
      <c r="E26" s="282" t="s">
        <v>116</v>
      </c>
      <c r="F26" s="177"/>
      <c r="G26" s="177"/>
      <c r="H26" s="182"/>
      <c r="I26" s="182"/>
    </row>
    <row r="27" spans="1:9">
      <c r="A27" s="280"/>
      <c r="B27" s="195" t="s">
        <v>109</v>
      </c>
      <c r="C27" s="281"/>
      <c r="D27" s="281"/>
      <c r="E27" s="282"/>
      <c r="F27" s="177"/>
      <c r="G27" s="177"/>
      <c r="H27" s="182"/>
      <c r="I27" s="182"/>
    </row>
    <row r="28" spans="1:9">
      <c r="A28" s="196">
        <v>4</v>
      </c>
      <c r="B28" s="197" t="s">
        <v>91</v>
      </c>
      <c r="C28" s="285">
        <v>0.72599999999999998</v>
      </c>
      <c r="D28" s="285">
        <v>0.14199999999999999</v>
      </c>
      <c r="E28" s="286" t="s">
        <v>117</v>
      </c>
      <c r="F28" s="177"/>
      <c r="G28" s="177"/>
      <c r="H28" s="182"/>
      <c r="I28" s="182"/>
    </row>
    <row r="29" spans="1:9">
      <c r="A29" s="160" t="s">
        <v>118</v>
      </c>
      <c r="B29" s="195" t="s">
        <v>94</v>
      </c>
      <c r="C29" s="281"/>
      <c r="D29" s="281"/>
      <c r="E29" s="282"/>
      <c r="F29" s="177"/>
      <c r="G29" s="177"/>
      <c r="H29" s="182"/>
      <c r="I29" s="182"/>
    </row>
    <row r="30" spans="1:9">
      <c r="A30" s="280"/>
      <c r="B30" s="195" t="s">
        <v>95</v>
      </c>
      <c r="C30" s="281">
        <v>0.68899999999999995</v>
      </c>
      <c r="D30" s="281">
        <v>0.14899999999999999</v>
      </c>
      <c r="E30" s="282" t="s">
        <v>119</v>
      </c>
      <c r="F30" s="177"/>
      <c r="G30" s="177"/>
      <c r="H30" s="182"/>
      <c r="I30" s="182"/>
    </row>
    <row r="31" spans="1:9">
      <c r="A31" s="280"/>
      <c r="B31" s="195" t="s">
        <v>97</v>
      </c>
      <c r="C31" s="281"/>
      <c r="D31" s="281"/>
      <c r="E31" s="282"/>
      <c r="F31" s="177"/>
      <c r="G31" s="177"/>
      <c r="H31" s="182"/>
      <c r="I31" s="182"/>
    </row>
    <row r="32" spans="1:9">
      <c r="A32" s="280"/>
      <c r="B32" s="195" t="s">
        <v>98</v>
      </c>
      <c r="C32" s="281">
        <v>0.81599999999999995</v>
      </c>
      <c r="D32" s="281">
        <v>0.17499999999999999</v>
      </c>
      <c r="E32" s="282" t="s">
        <v>120</v>
      </c>
      <c r="F32" s="177"/>
      <c r="G32" s="177"/>
      <c r="H32" s="182"/>
      <c r="I32" s="182"/>
    </row>
    <row r="33" spans="1:9">
      <c r="A33" s="280"/>
      <c r="B33" s="195" t="s">
        <v>100</v>
      </c>
      <c r="C33" s="281"/>
      <c r="D33" s="281"/>
      <c r="E33" s="282"/>
      <c r="F33" s="177"/>
      <c r="G33" s="177"/>
      <c r="H33" s="182"/>
      <c r="I33" s="182"/>
    </row>
    <row r="34" spans="1:9">
      <c r="A34" s="280"/>
      <c r="B34" s="195" t="s">
        <v>101</v>
      </c>
      <c r="C34" s="281">
        <v>0.76700000000000002</v>
      </c>
      <c r="D34" s="281">
        <v>0.182</v>
      </c>
      <c r="E34" s="282" t="s">
        <v>121</v>
      </c>
      <c r="F34" s="177"/>
      <c r="G34" s="177"/>
      <c r="H34" s="182"/>
      <c r="I34" s="182"/>
    </row>
    <row r="35" spans="1:9">
      <c r="A35" s="280"/>
      <c r="B35" s="195" t="s">
        <v>103</v>
      </c>
      <c r="C35" s="281"/>
      <c r="D35" s="281"/>
      <c r="E35" s="282"/>
      <c r="F35" s="177"/>
      <c r="G35" s="177"/>
      <c r="H35" s="182"/>
      <c r="I35" s="182"/>
    </row>
    <row r="36" spans="1:9">
      <c r="A36" s="280"/>
      <c r="B36" s="195" t="s">
        <v>104</v>
      </c>
      <c r="C36" s="281">
        <v>0.79900000000000004</v>
      </c>
      <c r="D36" s="281">
        <v>0.23300000000000001</v>
      </c>
      <c r="E36" s="282" t="s">
        <v>122</v>
      </c>
      <c r="F36" s="177"/>
      <c r="G36" s="177"/>
      <c r="H36" s="182"/>
      <c r="I36" s="182"/>
    </row>
    <row r="37" spans="1:9">
      <c r="A37" s="280"/>
      <c r="B37" s="195" t="s">
        <v>106</v>
      </c>
      <c r="C37" s="281"/>
      <c r="D37" s="281"/>
      <c r="E37" s="282"/>
      <c r="F37" s="177"/>
      <c r="G37" s="177"/>
      <c r="H37" s="182"/>
      <c r="I37" s="182"/>
    </row>
    <row r="38" spans="1:9">
      <c r="A38" s="280"/>
      <c r="B38" s="195" t="s">
        <v>107</v>
      </c>
      <c r="C38" s="281">
        <v>0.89700000000000002</v>
      </c>
      <c r="D38" s="281">
        <v>0.248</v>
      </c>
      <c r="E38" s="282" t="s">
        <v>123</v>
      </c>
      <c r="F38" s="177"/>
      <c r="G38" s="177"/>
      <c r="H38" s="182"/>
      <c r="I38" s="182"/>
    </row>
    <row r="39" spans="1:9">
      <c r="A39" s="287"/>
      <c r="B39" s="198" t="s">
        <v>109</v>
      </c>
      <c r="C39" s="288"/>
      <c r="D39" s="288"/>
      <c r="E39" s="289"/>
      <c r="F39" s="177"/>
      <c r="G39" s="177"/>
      <c r="H39" s="182"/>
      <c r="I39" s="182"/>
    </row>
    <row r="40" spans="1:9">
      <c r="A40" s="193" t="s">
        <v>124</v>
      </c>
      <c r="B40" s="194"/>
      <c r="C40" s="177"/>
      <c r="D40" s="177"/>
      <c r="E40" s="177"/>
      <c r="F40" s="177"/>
      <c r="G40" s="177"/>
      <c r="H40" s="182"/>
      <c r="I40" s="182"/>
    </row>
  </sheetData>
  <mergeCells count="73">
    <mergeCell ref="A32:A33"/>
    <mergeCell ref="C32:C33"/>
    <mergeCell ref="D32:D33"/>
    <mergeCell ref="E32:E33"/>
    <mergeCell ref="A38:A39"/>
    <mergeCell ref="C38:C39"/>
    <mergeCell ref="D38:D39"/>
    <mergeCell ref="E38:E39"/>
    <mergeCell ref="A34:A35"/>
    <mergeCell ref="C34:C35"/>
    <mergeCell ref="D34:D35"/>
    <mergeCell ref="E34:E35"/>
    <mergeCell ref="A36:A37"/>
    <mergeCell ref="C36:C37"/>
    <mergeCell ref="D36:D37"/>
    <mergeCell ref="E36:E37"/>
    <mergeCell ref="C28:C29"/>
    <mergeCell ref="D28:D29"/>
    <mergeCell ref="E28:E29"/>
    <mergeCell ref="A30:A31"/>
    <mergeCell ref="C30:C31"/>
    <mergeCell ref="D30:D31"/>
    <mergeCell ref="E30:E31"/>
    <mergeCell ref="A24:A25"/>
    <mergeCell ref="C24:C25"/>
    <mergeCell ref="D24:D25"/>
    <mergeCell ref="E24:E25"/>
    <mergeCell ref="A26:A27"/>
    <mergeCell ref="C26:C27"/>
    <mergeCell ref="D26:D27"/>
    <mergeCell ref="E26:E27"/>
    <mergeCell ref="A20:A21"/>
    <mergeCell ref="C20:C21"/>
    <mergeCell ref="D20:D21"/>
    <mergeCell ref="E20:E21"/>
    <mergeCell ref="A22:A23"/>
    <mergeCell ref="C22:C23"/>
    <mergeCell ref="D22:D23"/>
    <mergeCell ref="E22:E23"/>
    <mergeCell ref="C16:C17"/>
    <mergeCell ref="D16:D17"/>
    <mergeCell ref="E16:E17"/>
    <mergeCell ref="A18:A19"/>
    <mergeCell ref="C18:C19"/>
    <mergeCell ref="D18:D19"/>
    <mergeCell ref="E18:E19"/>
    <mergeCell ref="A12:A13"/>
    <mergeCell ref="C12:C13"/>
    <mergeCell ref="D12:D13"/>
    <mergeCell ref="E12:E13"/>
    <mergeCell ref="A14:A15"/>
    <mergeCell ref="C14:C15"/>
    <mergeCell ref="D14:D15"/>
    <mergeCell ref="E14:E15"/>
    <mergeCell ref="A8:A9"/>
    <mergeCell ref="C8:C9"/>
    <mergeCell ref="D8:D9"/>
    <mergeCell ref="E8:E9"/>
    <mergeCell ref="A10:A11"/>
    <mergeCell ref="C10:C11"/>
    <mergeCell ref="D10:D11"/>
    <mergeCell ref="E10:E11"/>
    <mergeCell ref="A1:I1"/>
    <mergeCell ref="A6:A7"/>
    <mergeCell ref="C6:C7"/>
    <mergeCell ref="D6:D7"/>
    <mergeCell ref="E6:E7"/>
    <mergeCell ref="C2:C3"/>
    <mergeCell ref="D2:D3"/>
    <mergeCell ref="E2:E3"/>
    <mergeCell ref="C4:C5"/>
    <mergeCell ref="D4:D5"/>
    <mergeCell ref="E4:E5"/>
  </mergeCells>
  <pageMargins left="0.75" right="0.75" top="1" bottom="1" header="0.51180555555555496" footer="0.51180555555555496"/>
  <pageSetup scale="67" firstPageNumber="0"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3"/>
  <sheetViews>
    <sheetView zoomScaleNormal="100" workbookViewId="0"/>
  </sheetViews>
  <sheetFormatPr defaultColWidth="8.85546875" defaultRowHeight="15"/>
  <cols>
    <col min="1" max="1" width="15.42578125"/>
    <col min="2" max="2" width="8.42578125"/>
    <col min="3" max="3" width="11.85546875"/>
    <col min="4" max="4" width="8.42578125"/>
    <col min="5" max="5" width="28.42578125"/>
    <col min="6" max="6" width="27.42578125"/>
    <col min="7" max="7" width="27"/>
    <col min="8" max="8" width="16"/>
    <col min="9" max="9" width="22.42578125"/>
    <col min="10" max="10" width="17.140625"/>
    <col min="11" max="11" width="13"/>
  </cols>
  <sheetData>
    <row r="1" spans="1:12">
      <c r="A1" s="49" t="s">
        <v>2661</v>
      </c>
      <c r="B1" s="43"/>
      <c r="C1" s="43"/>
      <c r="D1" s="44"/>
      <c r="E1" s="43"/>
      <c r="F1" s="44"/>
      <c r="G1" s="44"/>
      <c r="H1" s="4"/>
      <c r="I1" s="4"/>
      <c r="J1" s="4"/>
      <c r="K1" s="132"/>
      <c r="L1" s="62"/>
    </row>
    <row r="2" spans="1:12">
      <c r="A2" s="45" t="s">
        <v>2629</v>
      </c>
      <c r="B2" s="46" t="s">
        <v>2630</v>
      </c>
      <c r="C2" s="46" t="s">
        <v>2659</v>
      </c>
      <c r="D2" s="47" t="s">
        <v>2631</v>
      </c>
      <c r="E2" s="46" t="s">
        <v>2632</v>
      </c>
      <c r="F2" s="47" t="s">
        <v>2633</v>
      </c>
      <c r="G2" s="47" t="s">
        <v>2634</v>
      </c>
      <c r="H2" s="3" t="s">
        <v>2635</v>
      </c>
      <c r="I2" s="3" t="s">
        <v>2636</v>
      </c>
      <c r="J2" s="3" t="s">
        <v>2637</v>
      </c>
      <c r="K2" s="3" t="s">
        <v>2638</v>
      </c>
    </row>
    <row r="3" spans="1:12" s="31" customFormat="1">
      <c r="A3" s="133" t="s">
        <v>390</v>
      </c>
      <c r="B3" s="134">
        <v>-4.8065289334600001</v>
      </c>
      <c r="C3" s="135">
        <v>-2.25305288512E-2</v>
      </c>
      <c r="D3" s="135">
        <v>1.53573266485E-6</v>
      </c>
      <c r="E3" s="134">
        <v>0.118327464346</v>
      </c>
      <c r="F3" s="135">
        <v>0.21809159558800001</v>
      </c>
      <c r="G3" s="135">
        <v>4.2608149670700002E-7</v>
      </c>
      <c r="H3" s="136">
        <v>54</v>
      </c>
      <c r="I3" s="136">
        <v>54</v>
      </c>
      <c r="J3" s="136">
        <v>54</v>
      </c>
      <c r="K3" s="137" t="s">
        <v>2639</v>
      </c>
    </row>
  </sheetData>
  <pageMargins left="0.75" right="0.75" top="1" bottom="1" header="0.51180555555555496" footer="0.51180555555555496"/>
  <pageSetup scale="43" firstPageNumber="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41"/>
  <sheetViews>
    <sheetView zoomScale="78" zoomScaleNormal="78" workbookViewId="0"/>
  </sheetViews>
  <sheetFormatPr defaultColWidth="8.85546875" defaultRowHeight="15"/>
  <cols>
    <col min="1" max="1" width="34.42578125" style="7" customWidth="1"/>
    <col min="2" max="2" width="16" style="8" customWidth="1"/>
    <col min="3" max="3" width="29.7109375" style="7" bestFit="1" customWidth="1"/>
    <col min="4" max="4" width="24.7109375" style="7" bestFit="1" customWidth="1"/>
    <col min="5" max="5" width="16.28515625" style="7" bestFit="1" customWidth="1"/>
    <col min="6" max="6" width="9" style="7"/>
    <col min="7" max="7" width="10" style="9" customWidth="1"/>
    <col min="8" max="8" width="11.85546875" style="10" bestFit="1" customWidth="1"/>
    <col min="9" max="11" width="9" style="10"/>
    <col min="12" max="12" width="11" style="10" bestFit="1" customWidth="1"/>
    <col min="13" max="13" width="9" style="10"/>
    <col min="14" max="14" width="13.42578125" style="10" bestFit="1" customWidth="1"/>
    <col min="15" max="17" width="9" style="10"/>
  </cols>
  <sheetData>
    <row r="1" spans="1:18" s="17" customFormat="1" ht="15" customHeight="1">
      <c r="A1" s="11" t="s">
        <v>2971</v>
      </c>
      <c r="B1" s="12"/>
      <c r="C1" s="11"/>
      <c r="D1" s="13"/>
      <c r="E1" s="13"/>
      <c r="F1" s="13"/>
      <c r="G1" s="14"/>
      <c r="H1" s="14"/>
      <c r="I1" s="13"/>
      <c r="J1" s="13"/>
      <c r="K1" s="13"/>
      <c r="L1" s="13"/>
      <c r="M1" s="13"/>
      <c r="N1" s="13"/>
      <c r="O1" s="15"/>
      <c r="P1" s="15"/>
      <c r="Q1" s="15"/>
      <c r="R1" s="16"/>
    </row>
    <row r="2" spans="1:18" s="22" customFormat="1" ht="18.75" customHeight="1">
      <c r="A2" s="18" t="s">
        <v>2</v>
      </c>
      <c r="B2" s="19" t="s">
        <v>125</v>
      </c>
      <c r="C2" s="18" t="s">
        <v>126</v>
      </c>
      <c r="D2" s="20" t="s">
        <v>127</v>
      </c>
      <c r="E2" s="20" t="s">
        <v>128</v>
      </c>
      <c r="F2" s="20" t="s">
        <v>129</v>
      </c>
      <c r="G2" s="21" t="s">
        <v>130</v>
      </c>
      <c r="H2" s="21" t="s">
        <v>131</v>
      </c>
      <c r="I2" s="20" t="s">
        <v>132</v>
      </c>
      <c r="J2" s="20" t="s">
        <v>133</v>
      </c>
      <c r="K2" s="20" t="s">
        <v>134</v>
      </c>
      <c r="L2" s="20" t="s">
        <v>135</v>
      </c>
      <c r="M2" s="20" t="s">
        <v>136</v>
      </c>
      <c r="N2" s="20" t="s">
        <v>137</v>
      </c>
    </row>
    <row r="3" spans="1:18">
      <c r="A3" s="23" t="s">
        <v>138</v>
      </c>
      <c r="B3" s="24">
        <v>141958</v>
      </c>
      <c r="C3" s="25" t="s">
        <v>139</v>
      </c>
      <c r="D3" s="26">
        <v>0.98260000000000003</v>
      </c>
      <c r="E3" s="26">
        <v>4.5999999999999999E-3</v>
      </c>
      <c r="F3" s="26">
        <v>213.32</v>
      </c>
      <c r="G3" s="27">
        <v>0</v>
      </c>
      <c r="H3" s="28" t="s">
        <v>140</v>
      </c>
      <c r="I3" s="26">
        <v>8.4599999999999995E-2</v>
      </c>
      <c r="J3" s="26">
        <v>5.3E-3</v>
      </c>
      <c r="K3" s="26">
        <v>0.99709999999999999</v>
      </c>
      <c r="L3" s="26">
        <v>7.1000000000000004E-3</v>
      </c>
      <c r="M3" s="26">
        <v>0.89059999999999995</v>
      </c>
      <c r="N3" s="26">
        <v>6.7000000000000002E-3</v>
      </c>
      <c r="O3"/>
      <c r="P3"/>
      <c r="Q3"/>
    </row>
    <row r="4" spans="1:18">
      <c r="A4" s="23" t="s">
        <v>141</v>
      </c>
      <c r="B4" s="24">
        <v>112117</v>
      </c>
      <c r="C4" s="25">
        <v>28937693</v>
      </c>
      <c r="D4" s="26">
        <v>0.96099999999999997</v>
      </c>
      <c r="E4" s="26">
        <v>3.3799999999999997E-2</v>
      </c>
      <c r="F4" s="26">
        <v>28.4483</v>
      </c>
      <c r="G4" s="27">
        <v>5.1101999999999996E-178</v>
      </c>
      <c r="H4" s="28" t="s">
        <v>140</v>
      </c>
      <c r="I4" s="26">
        <v>8.0399999999999999E-2</v>
      </c>
      <c r="J4" s="26">
        <v>5.8999999999999999E-3</v>
      </c>
      <c r="K4" s="26">
        <v>1.0107999999999999</v>
      </c>
      <c r="L4" s="26">
        <v>7.6E-3</v>
      </c>
      <c r="M4" s="26">
        <v>0.16439999999999999</v>
      </c>
      <c r="N4" s="26">
        <v>5.7999999999999996E-3</v>
      </c>
      <c r="O4"/>
      <c r="P4"/>
      <c r="Q4"/>
    </row>
    <row r="5" spans="1:18">
      <c r="A5" s="23" t="s">
        <v>142</v>
      </c>
      <c r="B5" s="24">
        <v>141958</v>
      </c>
      <c r="C5" s="25" t="s">
        <v>139</v>
      </c>
      <c r="D5" s="26">
        <v>0.8054</v>
      </c>
      <c r="E5" s="26">
        <v>2.86E-2</v>
      </c>
      <c r="F5" s="26">
        <v>28.1907</v>
      </c>
      <c r="G5" s="27">
        <v>7.6048000000000002E-175</v>
      </c>
      <c r="H5" s="28" t="s">
        <v>140</v>
      </c>
      <c r="I5" s="26">
        <v>5.8799999999999998E-2</v>
      </c>
      <c r="J5" s="26">
        <v>4.7000000000000002E-3</v>
      </c>
      <c r="K5" s="26">
        <v>1.0058</v>
      </c>
      <c r="L5" s="26">
        <v>6.7000000000000002E-3</v>
      </c>
      <c r="M5" s="26">
        <v>0.5504</v>
      </c>
      <c r="N5" s="26">
        <v>5.7999999999999996E-3</v>
      </c>
      <c r="O5"/>
      <c r="P5"/>
      <c r="Q5"/>
    </row>
    <row r="6" spans="1:18">
      <c r="A6" s="23" t="s">
        <v>143</v>
      </c>
      <c r="B6" s="24">
        <v>20328</v>
      </c>
      <c r="C6" s="25">
        <v>29058377</v>
      </c>
      <c r="D6" s="26">
        <v>0.8236</v>
      </c>
      <c r="E6" s="26">
        <v>8.8400000000000006E-2</v>
      </c>
      <c r="F6" s="26">
        <v>9.3143999999999991</v>
      </c>
      <c r="G6" s="27">
        <v>1.2264E-20</v>
      </c>
      <c r="H6" s="28" t="s">
        <v>140</v>
      </c>
      <c r="I6" s="26">
        <v>8.6300000000000002E-2</v>
      </c>
      <c r="J6" s="26">
        <v>2.5499999999999998E-2</v>
      </c>
      <c r="K6" s="26">
        <v>1.0044999999999999</v>
      </c>
      <c r="L6" s="26">
        <v>7.0000000000000001E-3</v>
      </c>
      <c r="M6" s="26">
        <v>0.38700000000000001</v>
      </c>
      <c r="N6" s="26">
        <v>5.7000000000000002E-3</v>
      </c>
      <c r="O6"/>
      <c r="P6"/>
      <c r="Q6"/>
    </row>
    <row r="7" spans="1:18">
      <c r="A7" s="23" t="s">
        <v>144</v>
      </c>
      <c r="B7" s="24">
        <v>70460</v>
      </c>
      <c r="C7" s="25">
        <v>27911795</v>
      </c>
      <c r="D7" s="26">
        <v>0.84660000000000002</v>
      </c>
      <c r="E7" s="26">
        <v>0.11459999999999999</v>
      </c>
      <c r="F7" s="26">
        <v>7.3856999999999999</v>
      </c>
      <c r="G7" s="27">
        <v>1.5164999999999999E-13</v>
      </c>
      <c r="H7" s="28" t="s">
        <v>140</v>
      </c>
      <c r="I7" s="26">
        <v>4.6600000000000003E-2</v>
      </c>
      <c r="J7" s="26">
        <v>1.2200000000000001E-2</v>
      </c>
      <c r="K7" s="26">
        <v>1.0142</v>
      </c>
      <c r="L7" s="26">
        <v>1.18E-2</v>
      </c>
      <c r="M7" s="26">
        <v>-2.5999999999999999E-3</v>
      </c>
      <c r="N7" s="26">
        <v>7.6E-3</v>
      </c>
      <c r="O7"/>
      <c r="P7"/>
      <c r="Q7"/>
    </row>
    <row r="8" spans="1:18">
      <c r="A8" s="23" t="s">
        <v>145</v>
      </c>
      <c r="B8" s="24">
        <v>74035</v>
      </c>
      <c r="C8" s="25">
        <v>20418890</v>
      </c>
      <c r="D8" s="26">
        <v>0.33429999999999999</v>
      </c>
      <c r="E8" s="26">
        <v>5.0299999999999997E-2</v>
      </c>
      <c r="F8" s="26">
        <v>6.6455000000000002</v>
      </c>
      <c r="G8" s="27">
        <v>3.0223E-11</v>
      </c>
      <c r="H8" s="28" t="s">
        <v>140</v>
      </c>
      <c r="I8" s="26">
        <v>7.46E-2</v>
      </c>
      <c r="J8" s="26">
        <v>6.4999999999999997E-3</v>
      </c>
      <c r="K8" s="26">
        <v>0.99729999999999996</v>
      </c>
      <c r="L8" s="26">
        <v>6.1000000000000004E-3</v>
      </c>
      <c r="M8" s="26">
        <v>1.6000000000000001E-3</v>
      </c>
      <c r="N8" s="26">
        <v>5.1000000000000004E-3</v>
      </c>
      <c r="O8"/>
      <c r="P8"/>
      <c r="Q8"/>
    </row>
    <row r="9" spans="1:18">
      <c r="A9" s="23" t="s">
        <v>146</v>
      </c>
      <c r="B9" s="24">
        <v>293723</v>
      </c>
      <c r="C9" s="25">
        <v>27225129</v>
      </c>
      <c r="D9" s="26">
        <v>0.1925</v>
      </c>
      <c r="E9" s="26">
        <v>0.03</v>
      </c>
      <c r="F9" s="26">
        <v>6.4272</v>
      </c>
      <c r="G9" s="27">
        <v>1.2995E-10</v>
      </c>
      <c r="H9" s="28" t="s">
        <v>140</v>
      </c>
      <c r="I9" s="26">
        <v>0.1258</v>
      </c>
      <c r="J9" s="26">
        <v>4.5999999999999999E-3</v>
      </c>
      <c r="K9" s="26">
        <v>0.93069999999999997</v>
      </c>
      <c r="L9" s="26">
        <v>9.5999999999999992E-3</v>
      </c>
      <c r="M9" s="26">
        <v>1.78E-2</v>
      </c>
      <c r="N9" s="26">
        <v>6.1999999999999998E-3</v>
      </c>
      <c r="O9"/>
      <c r="P9"/>
      <c r="Q9"/>
    </row>
    <row r="10" spans="1:18">
      <c r="A10" s="23" t="s">
        <v>147</v>
      </c>
      <c r="B10" s="24">
        <v>32330</v>
      </c>
      <c r="C10" s="25">
        <v>27023175</v>
      </c>
      <c r="D10" s="26">
        <v>0.31380000000000002</v>
      </c>
      <c r="E10" s="26">
        <v>6.1600000000000002E-2</v>
      </c>
      <c r="F10" s="26">
        <v>5.0976999999999997</v>
      </c>
      <c r="G10" s="27">
        <v>3.4376E-7</v>
      </c>
      <c r="H10" s="28" t="s">
        <v>140</v>
      </c>
      <c r="I10" s="26">
        <v>9.2100000000000001E-2</v>
      </c>
      <c r="J10" s="26">
        <v>1.5800000000000002E-2</v>
      </c>
      <c r="K10" s="26">
        <v>0.99829999999999997</v>
      </c>
      <c r="L10" s="26">
        <v>6.4000000000000003E-3</v>
      </c>
      <c r="M10" s="26">
        <v>4.4000000000000003E-3</v>
      </c>
      <c r="N10" s="26">
        <v>4.8999999999999998E-3</v>
      </c>
      <c r="O10"/>
      <c r="P10"/>
      <c r="Q10"/>
    </row>
    <row r="11" spans="1:18">
      <c r="A11" s="23" t="s">
        <v>148</v>
      </c>
      <c r="B11" s="24">
        <v>95427</v>
      </c>
      <c r="C11" s="25">
        <v>23722424</v>
      </c>
      <c r="D11" s="26">
        <v>0.23419999999999999</v>
      </c>
      <c r="E11" s="26">
        <v>4.7500000000000001E-2</v>
      </c>
      <c r="F11" s="26">
        <v>4.9340000000000002</v>
      </c>
      <c r="G11" s="27">
        <v>8.0551000000000002E-7</v>
      </c>
      <c r="H11" s="28" t="s">
        <v>140</v>
      </c>
      <c r="I11" s="26">
        <v>0.105</v>
      </c>
      <c r="J11" s="26">
        <v>7.4000000000000003E-3</v>
      </c>
      <c r="K11" s="26">
        <v>1.0217000000000001</v>
      </c>
      <c r="L11" s="26">
        <v>8.3999999999999995E-3</v>
      </c>
      <c r="M11" s="26">
        <v>7.4000000000000003E-3</v>
      </c>
      <c r="N11" s="26">
        <v>6.0000000000000001E-3</v>
      </c>
      <c r="O11"/>
      <c r="P11"/>
      <c r="Q11"/>
    </row>
    <row r="12" spans="1:18">
      <c r="A12" s="23" t="s">
        <v>149</v>
      </c>
      <c r="B12" s="24">
        <v>106736</v>
      </c>
      <c r="C12" s="25">
        <v>25201988</v>
      </c>
      <c r="D12" s="26">
        <v>0.2213</v>
      </c>
      <c r="E12" s="26">
        <v>4.7399999999999998E-2</v>
      </c>
      <c r="F12" s="26">
        <v>4.6710000000000003</v>
      </c>
      <c r="G12" s="27">
        <v>2.9981000000000001E-6</v>
      </c>
      <c r="H12" s="28" t="s">
        <v>140</v>
      </c>
      <c r="I12" s="26">
        <v>0.10639999999999999</v>
      </c>
      <c r="J12" s="26">
        <v>7.6E-3</v>
      </c>
      <c r="K12" s="26">
        <v>1.0275000000000001</v>
      </c>
      <c r="L12" s="26">
        <v>9.1000000000000004E-3</v>
      </c>
      <c r="M12" s="26">
        <v>8.2000000000000007E-3</v>
      </c>
      <c r="N12" s="26">
        <v>6.3E-3</v>
      </c>
      <c r="O12"/>
      <c r="P12"/>
      <c r="Q12"/>
    </row>
    <row r="13" spans="1:18">
      <c r="A13" s="23" t="s">
        <v>150</v>
      </c>
      <c r="B13" s="24">
        <f>37944+14904</f>
        <v>52848</v>
      </c>
      <c r="C13" s="25" t="s">
        <v>151</v>
      </c>
      <c r="D13" s="26">
        <v>0.39400000000000002</v>
      </c>
      <c r="E13" s="26">
        <v>8.4900000000000003E-2</v>
      </c>
      <c r="F13" s="26">
        <v>4.6410999999999998</v>
      </c>
      <c r="G13" s="27">
        <v>3.4651999999999999E-6</v>
      </c>
      <c r="H13" s="28" t="s">
        <v>140</v>
      </c>
      <c r="I13" s="26">
        <v>5.7200000000000001E-2</v>
      </c>
      <c r="J13" s="26">
        <v>1.1900000000000001E-2</v>
      </c>
      <c r="K13" s="26">
        <v>1.0185999999999999</v>
      </c>
      <c r="L13" s="26">
        <v>6.3E-3</v>
      </c>
      <c r="M13" s="26">
        <v>5.4999999999999997E-3</v>
      </c>
      <c r="N13" s="26">
        <v>5.1999999999999998E-3</v>
      </c>
      <c r="O13"/>
      <c r="P13"/>
      <c r="Q13"/>
    </row>
    <row r="14" spans="1:18">
      <c r="A14" s="23" t="s">
        <v>152</v>
      </c>
      <c r="B14" s="29">
        <v>100184</v>
      </c>
      <c r="C14" s="25">
        <v>20686565</v>
      </c>
      <c r="D14" s="26">
        <v>0.2145</v>
      </c>
      <c r="E14" s="26">
        <v>4.6199999999999998E-2</v>
      </c>
      <c r="F14" s="26">
        <v>4.6393000000000004</v>
      </c>
      <c r="G14" s="27">
        <v>3.4966000000000001E-6</v>
      </c>
      <c r="H14" s="28" t="s">
        <v>140</v>
      </c>
      <c r="I14" s="26">
        <v>0.126</v>
      </c>
      <c r="J14" s="26">
        <v>2.3400000000000001E-2</v>
      </c>
      <c r="K14" s="26">
        <v>1.0603</v>
      </c>
      <c r="L14" s="26">
        <v>5.11E-2</v>
      </c>
      <c r="M14" s="26">
        <v>7.0000000000000001E-3</v>
      </c>
      <c r="N14" s="26">
        <v>6.4999999999999997E-3</v>
      </c>
      <c r="O14"/>
      <c r="P14"/>
      <c r="Q14"/>
    </row>
    <row r="15" spans="1:18" s="31" customFormat="1">
      <c r="A15" s="23" t="s">
        <v>153</v>
      </c>
      <c r="B15" s="24">
        <v>98697</v>
      </c>
      <c r="C15" s="25">
        <v>23563607</v>
      </c>
      <c r="D15" s="26">
        <v>-0.1595</v>
      </c>
      <c r="E15" s="26">
        <v>3.6299999999999999E-2</v>
      </c>
      <c r="F15" s="26">
        <v>-4.3992000000000004</v>
      </c>
      <c r="G15" s="27">
        <v>1.0864E-5</v>
      </c>
      <c r="H15" s="28" t="s">
        <v>140</v>
      </c>
      <c r="I15" s="26">
        <v>0.17069999999999999</v>
      </c>
      <c r="J15" s="26">
        <v>9.5999999999999992E-3</v>
      </c>
      <c r="K15" s="26">
        <v>0.79759999999999998</v>
      </c>
      <c r="L15" s="26">
        <v>8.6E-3</v>
      </c>
      <c r="M15" s="26">
        <v>3.7000000000000002E-3</v>
      </c>
      <c r="N15" s="26">
        <v>6.0000000000000001E-3</v>
      </c>
      <c r="O15" s="30"/>
      <c r="P15" s="30"/>
      <c r="Q15" s="30"/>
    </row>
    <row r="16" spans="1:18">
      <c r="A16" s="23" t="s">
        <v>154</v>
      </c>
      <c r="B16" s="29">
        <v>96598</v>
      </c>
      <c r="C16" s="25">
        <v>20686565</v>
      </c>
      <c r="D16" s="26">
        <v>-0.16</v>
      </c>
      <c r="E16" s="26">
        <v>4.2000000000000003E-2</v>
      </c>
      <c r="F16" s="26">
        <v>-3.8127</v>
      </c>
      <c r="G16" s="27">
        <v>1E-4</v>
      </c>
      <c r="H16" s="28" t="s">
        <v>140</v>
      </c>
      <c r="I16" s="26">
        <v>0.16769999999999999</v>
      </c>
      <c r="J16" s="26">
        <v>2.92E-2</v>
      </c>
      <c r="K16" s="26">
        <v>0.96799999999999997</v>
      </c>
      <c r="L16" s="26">
        <v>1.66E-2</v>
      </c>
      <c r="M16" s="26">
        <v>2.0000000000000001E-4</v>
      </c>
      <c r="N16" s="26">
        <v>6.1999999999999998E-3</v>
      </c>
    </row>
    <row r="17" spans="1:14">
      <c r="A17" s="25" t="s">
        <v>155</v>
      </c>
      <c r="B17" s="29">
        <v>95454</v>
      </c>
      <c r="C17" s="25">
        <v>20686565</v>
      </c>
      <c r="D17" s="26">
        <v>-0.16</v>
      </c>
      <c r="E17" s="26">
        <v>4.2000000000000003E-2</v>
      </c>
      <c r="F17" s="26">
        <v>-3.8127</v>
      </c>
      <c r="G17" s="27">
        <v>1E-4</v>
      </c>
      <c r="H17" s="28" t="s">
        <v>156</v>
      </c>
      <c r="I17" s="26">
        <v>0.16769999999999999</v>
      </c>
      <c r="J17" s="26">
        <v>2.92E-2</v>
      </c>
      <c r="K17" s="26">
        <v>0.96799999999999997</v>
      </c>
      <c r="L17" s="26">
        <v>1.66E-2</v>
      </c>
      <c r="M17" s="26">
        <v>2.0000000000000001E-4</v>
      </c>
      <c r="N17" s="26">
        <v>6.1999999999999998E-3</v>
      </c>
    </row>
    <row r="18" spans="1:14">
      <c r="A18" s="32" t="s">
        <v>157</v>
      </c>
      <c r="B18" s="33">
        <v>13171</v>
      </c>
      <c r="C18" s="34">
        <v>25607358</v>
      </c>
      <c r="D18" s="26">
        <v>0.22850000000000001</v>
      </c>
      <c r="E18" s="26">
        <v>7.6700000000000004E-2</v>
      </c>
      <c r="F18" s="26">
        <v>2.9809999999999999</v>
      </c>
      <c r="G18" s="27">
        <v>2.8733000000000001E-3</v>
      </c>
      <c r="H18" s="28" t="s">
        <v>156</v>
      </c>
      <c r="I18" s="26">
        <v>0.18079999999999999</v>
      </c>
      <c r="J18" s="26">
        <v>4.3499999999999997E-2</v>
      </c>
      <c r="K18" s="26">
        <v>1.0009999999999999</v>
      </c>
      <c r="L18" s="26">
        <v>7.0000000000000001E-3</v>
      </c>
      <c r="M18" s="26">
        <v>8.9999999999999998E-4</v>
      </c>
      <c r="N18" s="26">
        <v>5.1999999999999998E-3</v>
      </c>
    </row>
    <row r="19" spans="1:14">
      <c r="A19" s="25" t="s">
        <v>158</v>
      </c>
      <c r="B19" s="24">
        <v>339224</v>
      </c>
      <c r="C19" s="25">
        <v>25673413</v>
      </c>
      <c r="D19" s="26">
        <v>-0.13750000000000001</v>
      </c>
      <c r="E19" s="26">
        <v>5.04E-2</v>
      </c>
      <c r="F19" s="26">
        <v>-2.7277999999999998</v>
      </c>
      <c r="G19" s="27">
        <v>6.3756000000000004E-3</v>
      </c>
      <c r="H19" s="28" t="s">
        <v>156</v>
      </c>
      <c r="I19" s="26">
        <v>0.60699999999999998</v>
      </c>
      <c r="J19" s="26">
        <v>4.7300000000000002E-2</v>
      </c>
      <c r="K19" s="26">
        <v>0.89290000000000003</v>
      </c>
      <c r="L19" s="26">
        <v>1.03E-2</v>
      </c>
      <c r="M19" s="26">
        <v>6.3E-3</v>
      </c>
      <c r="N19" s="26">
        <v>7.7000000000000002E-3</v>
      </c>
    </row>
    <row r="20" spans="1:14">
      <c r="A20" s="25" t="s">
        <v>159</v>
      </c>
      <c r="B20" s="24">
        <v>12441</v>
      </c>
      <c r="C20" s="25">
        <v>23358156</v>
      </c>
      <c r="D20" s="26">
        <v>0.1482</v>
      </c>
      <c r="E20" s="26">
        <v>6.6400000000000001E-2</v>
      </c>
      <c r="F20" s="26">
        <v>2.2338</v>
      </c>
      <c r="G20" s="27">
        <v>2.5496000000000001E-2</v>
      </c>
      <c r="H20" s="28" t="s">
        <v>156</v>
      </c>
      <c r="I20" s="26">
        <v>0.27729999999999999</v>
      </c>
      <c r="J20" s="26">
        <v>4.3299999999999998E-2</v>
      </c>
      <c r="K20" s="26">
        <v>1.0008999999999999</v>
      </c>
      <c r="L20" s="26">
        <v>9.1999999999999998E-3</v>
      </c>
      <c r="M20" s="26">
        <v>4.5999999999999999E-3</v>
      </c>
      <c r="N20" s="26">
        <v>6.4999999999999997E-3</v>
      </c>
    </row>
    <row r="21" spans="1:14">
      <c r="A21" s="25" t="s">
        <v>160</v>
      </c>
      <c r="B21" s="24">
        <v>16731</v>
      </c>
      <c r="C21" s="25">
        <v>21926972</v>
      </c>
      <c r="D21" s="26">
        <v>0.1348</v>
      </c>
      <c r="E21" s="26">
        <v>6.13E-2</v>
      </c>
      <c r="F21" s="26">
        <v>2.2000000000000002</v>
      </c>
      <c r="G21" s="27">
        <v>2.7807999999999999E-2</v>
      </c>
      <c r="H21" s="28" t="s">
        <v>156</v>
      </c>
      <c r="I21" s="26">
        <v>0.50680000000000003</v>
      </c>
      <c r="J21" s="26">
        <v>4.9700000000000001E-2</v>
      </c>
      <c r="K21" s="26">
        <v>1.0034000000000001</v>
      </c>
      <c r="L21" s="26">
        <v>9.1999999999999998E-3</v>
      </c>
      <c r="M21" s="26">
        <v>-3.0000000000000001E-3</v>
      </c>
      <c r="N21" s="26">
        <v>7.4000000000000003E-3</v>
      </c>
    </row>
    <row r="22" spans="1:14">
      <c r="A22" s="25" t="s">
        <v>161</v>
      </c>
      <c r="B22" s="24">
        <v>13171</v>
      </c>
      <c r="C22" s="25">
        <v>25607358</v>
      </c>
      <c r="D22" s="26">
        <v>0.1363</v>
      </c>
      <c r="E22" s="26">
        <v>6.5000000000000002E-2</v>
      </c>
      <c r="F22" s="26">
        <v>2.0950000000000002</v>
      </c>
      <c r="G22" s="27">
        <v>3.6173999999999998E-2</v>
      </c>
      <c r="H22" s="28" t="s">
        <v>156</v>
      </c>
      <c r="I22" s="26">
        <v>0.253</v>
      </c>
      <c r="J22" s="26">
        <v>3.8600000000000002E-2</v>
      </c>
      <c r="K22" s="26">
        <v>0.96760000000000002</v>
      </c>
      <c r="L22" s="26">
        <v>6.1999999999999998E-3</v>
      </c>
      <c r="M22" s="26">
        <v>-8.6999999999999994E-3</v>
      </c>
      <c r="N22" s="26">
        <v>4.7999999999999996E-3</v>
      </c>
    </row>
    <row r="23" spans="1:14">
      <c r="A23" s="25" t="s">
        <v>162</v>
      </c>
      <c r="B23" s="24">
        <v>7280</v>
      </c>
      <c r="C23" s="25">
        <v>24166409</v>
      </c>
      <c r="D23" s="26">
        <v>0.48249999999999998</v>
      </c>
      <c r="E23" s="26">
        <v>0.23530000000000001</v>
      </c>
      <c r="F23" s="26">
        <v>2.0503</v>
      </c>
      <c r="G23" s="27">
        <v>4.0332E-2</v>
      </c>
      <c r="H23" s="28" t="s">
        <v>156</v>
      </c>
      <c r="I23" s="26">
        <v>7.8600000000000003E-2</v>
      </c>
      <c r="J23" s="26">
        <v>6.5100000000000005E-2</v>
      </c>
      <c r="K23" s="26">
        <v>1.0492999999999999</v>
      </c>
      <c r="L23" s="26">
        <v>7.1000000000000004E-3</v>
      </c>
      <c r="M23" s="26">
        <v>-4.5999999999999999E-3</v>
      </c>
      <c r="N23" s="26">
        <v>4.7999999999999996E-3</v>
      </c>
    </row>
    <row r="24" spans="1:14">
      <c r="A24" s="25" t="s">
        <v>163</v>
      </c>
      <c r="B24" s="24">
        <v>53293</v>
      </c>
      <c r="C24" s="25" t="s">
        <v>164</v>
      </c>
      <c r="D24" s="26">
        <v>-8.0699999999999994E-2</v>
      </c>
      <c r="E24" s="26">
        <v>4.0399999999999998E-2</v>
      </c>
      <c r="F24" s="26">
        <v>-1.9985999999999999</v>
      </c>
      <c r="G24" s="27">
        <v>4.5650000000000003E-2</v>
      </c>
      <c r="H24" s="28" t="s">
        <v>156</v>
      </c>
      <c r="I24" s="26">
        <v>0.23430000000000001</v>
      </c>
      <c r="J24" s="26">
        <v>1.5299999999999999E-2</v>
      </c>
      <c r="K24" s="26">
        <v>1.0365</v>
      </c>
      <c r="L24" s="26">
        <v>1.0200000000000001E-2</v>
      </c>
      <c r="M24" s="26">
        <v>5.9999999999999995E-4</v>
      </c>
      <c r="N24" s="26">
        <v>6.1000000000000004E-3</v>
      </c>
    </row>
    <row r="25" spans="1:14">
      <c r="A25" s="25" t="s">
        <v>165</v>
      </c>
      <c r="B25" s="24">
        <v>13848</v>
      </c>
      <c r="C25" s="25">
        <v>22484627</v>
      </c>
      <c r="D25" s="26">
        <v>-9.7299999999999998E-2</v>
      </c>
      <c r="E25" s="26">
        <v>4.99E-2</v>
      </c>
      <c r="F25" s="26">
        <v>-1.9482999999999999</v>
      </c>
      <c r="G25" s="27">
        <v>5.1374000000000003E-2</v>
      </c>
      <c r="H25" s="28" t="s">
        <v>156</v>
      </c>
      <c r="I25" s="26">
        <v>0.41899999999999998</v>
      </c>
      <c r="J25" s="26">
        <v>4.5900000000000003E-2</v>
      </c>
      <c r="K25" s="26">
        <v>0.9204</v>
      </c>
      <c r="L25" s="26">
        <v>7.7000000000000002E-3</v>
      </c>
      <c r="M25" s="26">
        <v>1.5E-3</v>
      </c>
      <c r="N25" s="26">
        <v>4.5999999999999999E-3</v>
      </c>
    </row>
    <row r="26" spans="1:14">
      <c r="A26" s="25" t="s">
        <v>166</v>
      </c>
      <c r="B26" s="24">
        <v>77096</v>
      </c>
      <c r="C26" s="25">
        <v>25056061</v>
      </c>
      <c r="D26" s="26">
        <v>5.16E-2</v>
      </c>
      <c r="E26" s="26">
        <v>2.76E-2</v>
      </c>
      <c r="F26" s="26">
        <v>1.8724000000000001</v>
      </c>
      <c r="G26" s="27">
        <v>6.1150000000000003E-2</v>
      </c>
      <c r="H26" s="28" t="s">
        <v>156</v>
      </c>
      <c r="I26" s="26">
        <v>0.47320000000000001</v>
      </c>
      <c r="J26" s="26">
        <v>1.9400000000000001E-2</v>
      </c>
      <c r="K26" s="26">
        <v>1.0379</v>
      </c>
      <c r="L26" s="26">
        <v>1.2699999999999999E-2</v>
      </c>
      <c r="M26" s="26">
        <v>-9.9000000000000008E-3</v>
      </c>
      <c r="N26" s="26">
        <v>7.0000000000000001E-3</v>
      </c>
    </row>
    <row r="27" spans="1:14">
      <c r="A27" s="25" t="s">
        <v>167</v>
      </c>
      <c r="B27" s="24">
        <v>106716</v>
      </c>
      <c r="C27" s="25">
        <v>27067015</v>
      </c>
      <c r="D27" s="26">
        <v>-6.3600000000000004E-2</v>
      </c>
      <c r="E27" s="26">
        <v>3.49E-2</v>
      </c>
      <c r="F27" s="26">
        <v>-1.8237000000000001</v>
      </c>
      <c r="G27" s="27">
        <v>6.8199999999999997E-2</v>
      </c>
      <c r="H27" s="28" t="s">
        <v>156</v>
      </c>
      <c r="I27" s="26">
        <v>0.126</v>
      </c>
      <c r="J27" s="26">
        <v>9.7000000000000003E-3</v>
      </c>
      <c r="K27" s="26">
        <v>0.99009999999999998</v>
      </c>
      <c r="L27" s="26">
        <v>0.01</v>
      </c>
      <c r="M27" s="26">
        <v>-3.0999999999999999E-3</v>
      </c>
      <c r="N27" s="26">
        <v>5.4999999999999997E-3</v>
      </c>
    </row>
    <row r="28" spans="1:14">
      <c r="A28" s="25" t="s">
        <v>168</v>
      </c>
      <c r="B28" s="24">
        <v>253288</v>
      </c>
      <c r="C28" s="25">
        <v>25282103</v>
      </c>
      <c r="D28" s="26">
        <v>4.0800000000000003E-2</v>
      </c>
      <c r="E28" s="26">
        <v>2.2599999999999999E-2</v>
      </c>
      <c r="F28" s="26">
        <v>1.8057000000000001</v>
      </c>
      <c r="G28" s="27">
        <v>7.0967000000000002E-2</v>
      </c>
      <c r="H28" s="28" t="s">
        <v>156</v>
      </c>
      <c r="I28" s="26">
        <v>0.34310000000000002</v>
      </c>
      <c r="J28" s="26">
        <v>1.77E-2</v>
      </c>
      <c r="K28" s="26">
        <v>1.2274</v>
      </c>
      <c r="L28" s="26">
        <v>3.2000000000000001E-2</v>
      </c>
      <c r="M28" s="26">
        <v>-3.7000000000000002E-3</v>
      </c>
      <c r="N28" s="26">
        <v>7.4999999999999997E-3</v>
      </c>
    </row>
    <row r="29" spans="1:14">
      <c r="A29" s="25" t="s">
        <v>169</v>
      </c>
      <c r="B29" s="24">
        <v>161460</v>
      </c>
      <c r="C29" s="25">
        <v>27089181</v>
      </c>
      <c r="D29" s="26">
        <v>-7.6499999999999999E-2</v>
      </c>
      <c r="E29" s="26">
        <v>4.5600000000000002E-2</v>
      </c>
      <c r="F29" s="26">
        <v>-1.6779999999999999</v>
      </c>
      <c r="G29" s="27">
        <v>9.3340999999999993E-2</v>
      </c>
      <c r="H29" s="28" t="s">
        <v>156</v>
      </c>
      <c r="I29" s="26">
        <v>4.6899999999999997E-2</v>
      </c>
      <c r="J29" s="26">
        <v>3.7000000000000002E-3</v>
      </c>
      <c r="K29" s="26">
        <v>1.0007999999999999</v>
      </c>
      <c r="L29" s="26">
        <v>7.4000000000000003E-3</v>
      </c>
      <c r="M29" s="26">
        <v>-1.1599999999999999E-2</v>
      </c>
      <c r="N29" s="26">
        <v>5.7000000000000002E-3</v>
      </c>
    </row>
    <row r="30" spans="1:14">
      <c r="A30" s="25" t="s">
        <v>170</v>
      </c>
      <c r="B30" s="24">
        <v>18759</v>
      </c>
      <c r="C30" s="25">
        <v>22472876</v>
      </c>
      <c r="D30" s="26">
        <v>-0.1135</v>
      </c>
      <c r="E30" s="26">
        <v>7.2700000000000001E-2</v>
      </c>
      <c r="F30" s="26">
        <v>-1.5607</v>
      </c>
      <c r="G30" s="27">
        <v>0.11859</v>
      </c>
      <c r="H30" s="28" t="s">
        <v>156</v>
      </c>
      <c r="I30" s="26">
        <v>0.1532</v>
      </c>
      <c r="J30" s="26">
        <v>2.93E-2</v>
      </c>
      <c r="K30" s="26">
        <v>1.0137</v>
      </c>
      <c r="L30" s="26">
        <v>8.3999999999999995E-3</v>
      </c>
      <c r="M30" s="26">
        <v>5.9999999999999995E-4</v>
      </c>
      <c r="N30" s="26">
        <v>6.3E-3</v>
      </c>
    </row>
    <row r="31" spans="1:14">
      <c r="A31" s="25" t="s">
        <v>171</v>
      </c>
      <c r="B31" s="24">
        <v>298420</v>
      </c>
      <c r="C31" s="25">
        <v>27089181</v>
      </c>
      <c r="D31" s="26">
        <v>-7.0199999999999999E-2</v>
      </c>
      <c r="E31" s="26">
        <v>4.9399999999999999E-2</v>
      </c>
      <c r="F31" s="26">
        <v>-1.4214</v>
      </c>
      <c r="G31" s="27">
        <v>0.15520999999999999</v>
      </c>
      <c r="H31" s="28" t="s">
        <v>156</v>
      </c>
      <c r="I31" s="26">
        <v>2.5000000000000001E-2</v>
      </c>
      <c r="J31" s="26">
        <v>2.0999999999999999E-3</v>
      </c>
      <c r="K31" s="26">
        <v>1.0018</v>
      </c>
      <c r="L31" s="26">
        <v>7.3000000000000001E-3</v>
      </c>
      <c r="M31" s="26">
        <v>9.5999999999999992E-3</v>
      </c>
      <c r="N31" s="26">
        <v>6.1000000000000004E-3</v>
      </c>
    </row>
    <row r="32" spans="1:14">
      <c r="A32" s="25" t="s">
        <v>172</v>
      </c>
      <c r="B32" s="24">
        <v>17767</v>
      </c>
      <c r="C32" s="25">
        <v>24514567</v>
      </c>
      <c r="D32" s="26">
        <v>8.3400000000000002E-2</v>
      </c>
      <c r="E32" s="26">
        <v>6.7000000000000004E-2</v>
      </c>
      <c r="F32" s="26">
        <v>1.2444</v>
      </c>
      <c r="G32" s="27">
        <v>0.21337</v>
      </c>
      <c r="H32" s="28" t="s">
        <v>156</v>
      </c>
      <c r="I32" s="26">
        <v>0.18940000000000001</v>
      </c>
      <c r="J32" s="26">
        <v>3.0599999999999999E-2</v>
      </c>
      <c r="K32" s="26">
        <v>1.0114000000000001</v>
      </c>
      <c r="L32" s="26">
        <v>8.2000000000000007E-3</v>
      </c>
      <c r="M32" s="26">
        <v>-7.1999999999999998E-3</v>
      </c>
      <c r="N32" s="26">
        <v>6.0000000000000001E-3</v>
      </c>
    </row>
    <row r="33" spans="1:14">
      <c r="A33" s="25" t="s">
        <v>173</v>
      </c>
      <c r="B33" s="24">
        <v>70675</v>
      </c>
      <c r="C33" s="25">
        <v>20418890</v>
      </c>
      <c r="D33" s="26">
        <v>-6.4000000000000001E-2</v>
      </c>
      <c r="E33" s="26">
        <v>7.0400000000000004E-2</v>
      </c>
      <c r="F33" s="26">
        <v>-0.90869999999999995</v>
      </c>
      <c r="G33" s="27">
        <v>0.36349999999999999</v>
      </c>
      <c r="H33" s="28" t="s">
        <v>156</v>
      </c>
      <c r="I33" s="26">
        <v>3.6400000000000002E-2</v>
      </c>
      <c r="J33" s="26">
        <v>6.1999999999999998E-3</v>
      </c>
      <c r="K33" s="26">
        <v>1.0007999999999999</v>
      </c>
      <c r="L33" s="26">
        <v>6.4000000000000003E-3</v>
      </c>
      <c r="M33" s="26">
        <v>1.6000000000000001E-3</v>
      </c>
      <c r="N33" s="26">
        <v>4.4000000000000003E-3</v>
      </c>
    </row>
    <row r="34" spans="1:14">
      <c r="A34" s="25" t="s">
        <v>174</v>
      </c>
      <c r="B34" s="29">
        <v>99900</v>
      </c>
      <c r="C34" s="25">
        <v>20686565</v>
      </c>
      <c r="D34" s="26">
        <v>2.5100000000000001E-2</v>
      </c>
      <c r="E34" s="26">
        <v>3.8600000000000002E-2</v>
      </c>
      <c r="F34" s="26">
        <v>0.65100000000000002</v>
      </c>
      <c r="G34" s="27">
        <v>0.5151</v>
      </c>
      <c r="H34" s="28" t="s">
        <v>156</v>
      </c>
      <c r="I34" s="26">
        <v>0.1321</v>
      </c>
      <c r="J34" s="26">
        <v>2.3400000000000001E-2</v>
      </c>
      <c r="K34" s="26">
        <v>1.0237000000000001</v>
      </c>
      <c r="L34" s="26">
        <v>3.5999999999999997E-2</v>
      </c>
      <c r="M34" s="26">
        <v>-6.4000000000000003E-3</v>
      </c>
      <c r="N34" s="26">
        <v>6.1999999999999998E-3</v>
      </c>
    </row>
    <row r="35" spans="1:14">
      <c r="A35" s="25" t="s">
        <v>175</v>
      </c>
      <c r="B35" s="24">
        <v>10760</v>
      </c>
      <c r="C35" s="25">
        <v>27629369</v>
      </c>
      <c r="D35" s="26">
        <v>8.7099999999999997E-2</v>
      </c>
      <c r="E35" s="26">
        <v>0.13469999999999999</v>
      </c>
      <c r="F35" s="26">
        <v>0.64680000000000004</v>
      </c>
      <c r="G35" s="27">
        <v>0.51778999999999997</v>
      </c>
      <c r="H35" s="28" t="s">
        <v>156</v>
      </c>
      <c r="I35" s="26">
        <v>0.14410000000000001</v>
      </c>
      <c r="J35" s="26">
        <v>8.9399999999999993E-2</v>
      </c>
      <c r="K35" s="26">
        <v>1.0047999999999999</v>
      </c>
      <c r="L35" s="26">
        <v>7.1000000000000004E-3</v>
      </c>
      <c r="M35" s="26">
        <v>-6.6E-3</v>
      </c>
      <c r="N35" s="26">
        <v>5.4999999999999997E-3</v>
      </c>
    </row>
    <row r="36" spans="1:14">
      <c r="A36" s="25" t="s">
        <v>176</v>
      </c>
      <c r="B36" s="24">
        <v>13171</v>
      </c>
      <c r="C36" s="25">
        <v>25607358</v>
      </c>
      <c r="D36" s="26">
        <v>-4.4600000000000001E-2</v>
      </c>
      <c r="E36" s="26">
        <v>8.5000000000000006E-2</v>
      </c>
      <c r="F36" s="26">
        <v>-0.52449999999999997</v>
      </c>
      <c r="G36" s="27">
        <v>0.59991000000000005</v>
      </c>
      <c r="H36" s="28" t="s">
        <v>156</v>
      </c>
      <c r="I36" s="26">
        <v>0.14000000000000001</v>
      </c>
      <c r="J36" s="26">
        <v>3.9E-2</v>
      </c>
      <c r="K36" s="26">
        <v>0.98809999999999998</v>
      </c>
      <c r="L36" s="26">
        <v>6.4999999999999997E-3</v>
      </c>
      <c r="M36" s="26">
        <v>1.1000000000000001E-3</v>
      </c>
      <c r="N36" s="26">
        <v>5.1000000000000004E-3</v>
      </c>
    </row>
    <row r="37" spans="1:14">
      <c r="A37" s="25" t="s">
        <v>177</v>
      </c>
      <c r="B37" s="24">
        <v>13171</v>
      </c>
      <c r="C37" s="25">
        <v>25607358</v>
      </c>
      <c r="D37" s="26">
        <v>4.9700000000000001E-2</v>
      </c>
      <c r="E37" s="26">
        <v>9.8699999999999996E-2</v>
      </c>
      <c r="F37" s="26">
        <v>0.503</v>
      </c>
      <c r="G37" s="27">
        <v>0.61499999999999999</v>
      </c>
      <c r="H37" s="28" t="s">
        <v>156</v>
      </c>
      <c r="I37" s="26">
        <v>8.5699999999999998E-2</v>
      </c>
      <c r="J37" s="26">
        <v>3.6200000000000003E-2</v>
      </c>
      <c r="K37" s="26">
        <v>0.98060000000000003</v>
      </c>
      <c r="L37" s="26">
        <v>6.6E-3</v>
      </c>
      <c r="M37" s="26">
        <v>-6.9999999999999999E-4</v>
      </c>
      <c r="N37" s="26">
        <v>4.4000000000000003E-3</v>
      </c>
    </row>
    <row r="38" spans="1:14">
      <c r="A38" s="25" t="s">
        <v>178</v>
      </c>
      <c r="B38" s="24" t="s">
        <v>179</v>
      </c>
      <c r="C38" s="25">
        <v>26362575</v>
      </c>
      <c r="D38" s="26">
        <v>-2.6499999999999999E-2</v>
      </c>
      <c r="E38" s="26">
        <v>6.9500000000000006E-2</v>
      </c>
      <c r="F38" s="26">
        <v>-0.38059999999999999</v>
      </c>
      <c r="G38" s="27">
        <v>0.70352999999999999</v>
      </c>
      <c r="H38" s="28" t="s">
        <v>156</v>
      </c>
      <c r="I38" s="26">
        <v>1.9599999999999999E-2</v>
      </c>
      <c r="J38" s="26">
        <v>3.0999999999999999E-3</v>
      </c>
      <c r="K38" s="26">
        <v>1.0029999999999999</v>
      </c>
      <c r="L38" s="26">
        <v>6.7000000000000002E-3</v>
      </c>
      <c r="M38" s="26">
        <v>9.7999999999999997E-3</v>
      </c>
      <c r="N38" s="26">
        <v>5.1999999999999998E-3</v>
      </c>
    </row>
    <row r="39" spans="1:14">
      <c r="A39" s="25" t="s">
        <v>180</v>
      </c>
      <c r="B39" s="24">
        <v>68028</v>
      </c>
      <c r="C39" s="25">
        <v>20418890</v>
      </c>
      <c r="D39" s="26">
        <v>0.03</v>
      </c>
      <c r="E39" s="26">
        <v>8.1000000000000003E-2</v>
      </c>
      <c r="F39" s="26">
        <v>0.37059999999999998</v>
      </c>
      <c r="G39" s="27">
        <v>0.71092999999999995</v>
      </c>
      <c r="H39" s="28" t="s">
        <v>156</v>
      </c>
      <c r="I39" s="26">
        <v>3.27E-2</v>
      </c>
      <c r="J39" s="26">
        <v>8.6E-3</v>
      </c>
      <c r="K39" s="26">
        <v>1.0062</v>
      </c>
      <c r="L39" s="26">
        <v>6.1999999999999998E-3</v>
      </c>
      <c r="M39" s="26">
        <v>-5.4000000000000003E-3</v>
      </c>
      <c r="N39" s="26">
        <v>5.1000000000000004E-3</v>
      </c>
    </row>
    <row r="40" spans="1:14">
      <c r="A40" s="25" t="s">
        <v>167</v>
      </c>
      <c r="B40" s="24">
        <v>170911</v>
      </c>
      <c r="C40" s="25">
        <v>27089181</v>
      </c>
      <c r="D40" s="26">
        <v>-9.4000000000000004E-3</v>
      </c>
      <c r="E40" s="26">
        <v>4.0399999999999998E-2</v>
      </c>
      <c r="F40" s="26">
        <v>-0.23200000000000001</v>
      </c>
      <c r="G40" s="27">
        <v>0.81655</v>
      </c>
      <c r="H40" s="28" t="s">
        <v>156</v>
      </c>
      <c r="I40" s="26">
        <v>9.01E-2</v>
      </c>
      <c r="J40" s="26">
        <v>7.9000000000000008E-3</v>
      </c>
      <c r="K40" s="26">
        <v>0.98609999999999998</v>
      </c>
      <c r="L40" s="26">
        <v>1.26E-2</v>
      </c>
      <c r="M40" s="26">
        <v>-8.3999999999999995E-3</v>
      </c>
      <c r="N40" s="26">
        <v>5.7999999999999996E-3</v>
      </c>
    </row>
    <row r="41" spans="1:14">
      <c r="A41" s="35" t="s">
        <v>181</v>
      </c>
      <c r="B41" s="36">
        <v>47961</v>
      </c>
      <c r="C41" s="35">
        <v>20418890</v>
      </c>
      <c r="D41" s="37">
        <v>3.5000000000000001E-3</v>
      </c>
      <c r="E41" s="37">
        <v>9.8000000000000004E-2</v>
      </c>
      <c r="F41" s="37">
        <v>3.5499999999999997E-2</v>
      </c>
      <c r="G41" s="38">
        <v>0.97165999999999997</v>
      </c>
      <c r="H41" s="5" t="s">
        <v>156</v>
      </c>
      <c r="I41" s="37">
        <v>2.9399999999999999E-2</v>
      </c>
      <c r="J41" s="37">
        <v>9.2999999999999992E-3</v>
      </c>
      <c r="K41" s="37">
        <v>1.0008999999999999</v>
      </c>
      <c r="L41" s="37">
        <v>6.3E-3</v>
      </c>
      <c r="M41" s="37">
        <v>4.1000000000000003E-3</v>
      </c>
      <c r="N41" s="37">
        <v>4.4000000000000003E-3</v>
      </c>
    </row>
  </sheetData>
  <pageMargins left="0.7" right="0.7" top="0.75" bottom="0.75" header="0.51180555555555496" footer="0.51180555555555496"/>
  <pageSetup scale="37" firstPageNumber="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41"/>
  <sheetViews>
    <sheetView zoomScale="75" zoomScaleNormal="75" workbookViewId="0"/>
  </sheetViews>
  <sheetFormatPr defaultColWidth="8.85546875" defaultRowHeight="15"/>
  <cols>
    <col min="1" max="1" width="38.85546875" customWidth="1"/>
    <col min="2" max="2" width="9" style="7"/>
    <col min="3" max="3" width="30" style="7" bestFit="1" customWidth="1"/>
    <col min="4" max="4" width="25.7109375" style="10" bestFit="1" customWidth="1"/>
    <col min="5" max="5" width="16.85546875" style="39" bestFit="1" customWidth="1"/>
    <col min="6" max="6" width="9" style="39"/>
    <col min="7" max="7" width="16.42578125" style="40" customWidth="1"/>
    <col min="8" max="8" width="11.85546875" style="10" bestFit="1" customWidth="1"/>
    <col min="9" max="9" width="9" style="39"/>
    <col min="10" max="10" width="12.7109375" style="39" bestFit="1" customWidth="1"/>
    <col min="11" max="11" width="7.42578125" style="39" bestFit="1" customWidth="1"/>
    <col min="12" max="12" width="11.42578125" style="39" bestFit="1" customWidth="1"/>
    <col min="13" max="13" width="10" style="39" bestFit="1" customWidth="1"/>
    <col min="14" max="14" width="13.85546875" style="39" bestFit="1" customWidth="1"/>
    <col min="15" max="17" width="9" style="10"/>
  </cols>
  <sheetData>
    <row r="1" spans="1:17">
      <c r="A1" s="41" t="s">
        <v>2972</v>
      </c>
      <c r="B1" s="42"/>
      <c r="C1" s="42"/>
      <c r="D1" s="4"/>
      <c r="E1" s="43"/>
      <c r="F1" s="43"/>
      <c r="G1" s="44"/>
      <c r="H1" s="4"/>
      <c r="I1" s="43"/>
      <c r="J1" s="43"/>
      <c r="K1" s="43"/>
      <c r="L1" s="43"/>
      <c r="M1" s="43"/>
      <c r="N1" s="43"/>
      <c r="O1" s="4"/>
      <c r="P1" s="4"/>
      <c r="Q1" s="4"/>
    </row>
    <row r="2" spans="1:17" s="48" customFormat="1" ht="16.5">
      <c r="A2" s="45" t="s">
        <v>2</v>
      </c>
      <c r="B2" s="45" t="s">
        <v>125</v>
      </c>
      <c r="C2" s="45" t="s">
        <v>126</v>
      </c>
      <c r="D2" s="3" t="s">
        <v>127</v>
      </c>
      <c r="E2" s="46" t="s">
        <v>128</v>
      </c>
      <c r="F2" s="46" t="s">
        <v>129</v>
      </c>
      <c r="G2" s="47" t="s">
        <v>130</v>
      </c>
      <c r="H2" s="3" t="s">
        <v>131</v>
      </c>
      <c r="I2" s="46" t="s">
        <v>132</v>
      </c>
      <c r="J2" s="46" t="s">
        <v>133</v>
      </c>
      <c r="K2" s="46" t="s">
        <v>134</v>
      </c>
      <c r="L2" s="46" t="s">
        <v>135</v>
      </c>
      <c r="M2" s="46" t="s">
        <v>136</v>
      </c>
      <c r="N2" s="46" t="s">
        <v>137</v>
      </c>
    </row>
    <row r="3" spans="1:17">
      <c r="A3" s="49" t="s">
        <v>182</v>
      </c>
      <c r="B3" s="42">
        <v>141958</v>
      </c>
      <c r="C3" s="42" t="s">
        <v>139</v>
      </c>
      <c r="D3" s="26">
        <v>0.98260000000000003</v>
      </c>
      <c r="E3" s="26">
        <v>4.5999999999999999E-3</v>
      </c>
      <c r="F3" s="26">
        <v>213.32</v>
      </c>
      <c r="G3" s="27">
        <v>0</v>
      </c>
      <c r="H3" s="28" t="s">
        <v>140</v>
      </c>
      <c r="I3" s="26">
        <v>8.4599999999999995E-2</v>
      </c>
      <c r="J3" s="26">
        <v>5.3E-3</v>
      </c>
      <c r="K3" s="26">
        <v>0.99709999999999999</v>
      </c>
      <c r="L3" s="26">
        <v>7.1000000000000004E-3</v>
      </c>
      <c r="M3" s="26">
        <v>0.89059999999999995</v>
      </c>
      <c r="N3" s="26">
        <v>6.7000000000000002E-3</v>
      </c>
    </row>
    <row r="4" spans="1:17">
      <c r="A4" s="49" t="s">
        <v>183</v>
      </c>
      <c r="B4" s="42">
        <v>112117</v>
      </c>
      <c r="C4" s="42">
        <v>28937693</v>
      </c>
      <c r="D4" s="26">
        <v>0.92079999999999995</v>
      </c>
      <c r="E4" s="26">
        <v>3.3799999999999997E-2</v>
      </c>
      <c r="F4" s="26">
        <v>27.2819</v>
      </c>
      <c r="G4" s="27">
        <v>6.9503000000000006E-164</v>
      </c>
      <c r="H4" s="28" t="s">
        <v>140</v>
      </c>
      <c r="I4" s="26">
        <v>8.0500000000000002E-2</v>
      </c>
      <c r="J4" s="26">
        <v>6.0000000000000001E-3</v>
      </c>
      <c r="K4" s="26">
        <v>1.0109999999999999</v>
      </c>
      <c r="L4" s="26">
        <v>7.6E-3</v>
      </c>
      <c r="M4" s="26">
        <v>0.1764</v>
      </c>
      <c r="N4" s="26">
        <v>5.1999999999999998E-3</v>
      </c>
    </row>
    <row r="5" spans="1:17">
      <c r="A5" s="49" t="s">
        <v>142</v>
      </c>
      <c r="B5" s="42">
        <v>141958</v>
      </c>
      <c r="C5" s="42" t="s">
        <v>139</v>
      </c>
      <c r="D5" s="26">
        <v>0.69530000000000003</v>
      </c>
      <c r="E5" s="26">
        <v>3.9300000000000002E-2</v>
      </c>
      <c r="F5" s="26">
        <v>17.7011</v>
      </c>
      <c r="G5" s="27">
        <v>4.1108000000000002E-70</v>
      </c>
      <c r="H5" s="28" t="s">
        <v>140</v>
      </c>
      <c r="I5" s="26">
        <v>5.8700000000000002E-2</v>
      </c>
      <c r="J5" s="26">
        <v>4.7999999999999996E-3</v>
      </c>
      <c r="K5" s="26">
        <v>1.0059</v>
      </c>
      <c r="L5" s="26">
        <v>6.4000000000000003E-3</v>
      </c>
      <c r="M5" s="26">
        <v>0.37896999999999997</v>
      </c>
      <c r="N5" s="26">
        <v>5.4999999999999997E-3</v>
      </c>
    </row>
    <row r="6" spans="1:17">
      <c r="A6" s="49" t="s">
        <v>184</v>
      </c>
      <c r="B6" s="42">
        <v>70460</v>
      </c>
      <c r="C6" s="42">
        <v>27911795</v>
      </c>
      <c r="D6" s="26">
        <v>0.78779999999999994</v>
      </c>
      <c r="E6" s="26">
        <v>0.1108</v>
      </c>
      <c r="F6" s="26">
        <v>7.1132</v>
      </c>
      <c r="G6" s="27">
        <v>1.1335999999999999E-12</v>
      </c>
      <c r="H6" s="28" t="s">
        <v>140</v>
      </c>
      <c r="I6" s="26">
        <v>4.9399999999999999E-2</v>
      </c>
      <c r="J6" s="26">
        <v>1.23E-2</v>
      </c>
      <c r="K6" s="26">
        <v>1.01</v>
      </c>
      <c r="L6" s="26">
        <v>1.14E-2</v>
      </c>
      <c r="M6" s="26">
        <v>-6.1726999999999997E-3</v>
      </c>
      <c r="N6" s="26">
        <v>7.6E-3</v>
      </c>
    </row>
    <row r="7" spans="1:17">
      <c r="A7" s="49" t="s">
        <v>146</v>
      </c>
      <c r="B7" s="42">
        <v>293723</v>
      </c>
      <c r="C7" s="42">
        <v>27225129</v>
      </c>
      <c r="D7" s="26">
        <v>0.1958</v>
      </c>
      <c r="E7" s="26">
        <v>2.9899999999999999E-2</v>
      </c>
      <c r="F7" s="26">
        <v>6.5514000000000001</v>
      </c>
      <c r="G7" s="27">
        <v>5.6999000000000001E-11</v>
      </c>
      <c r="H7" s="28" t="s">
        <v>140</v>
      </c>
      <c r="I7" s="26">
        <v>0.12640000000000001</v>
      </c>
      <c r="J7" s="26">
        <v>4.4999999999999997E-3</v>
      </c>
      <c r="K7" s="26">
        <v>0.92810000000000004</v>
      </c>
      <c r="L7" s="26">
        <v>9.9000000000000008E-3</v>
      </c>
      <c r="M7" s="26">
        <v>2.4445000000000001E-2</v>
      </c>
      <c r="N7" s="26">
        <v>6.1999999999999998E-3</v>
      </c>
    </row>
    <row r="8" spans="1:17">
      <c r="A8" s="49" t="s">
        <v>143</v>
      </c>
      <c r="B8" s="42">
        <v>20328</v>
      </c>
      <c r="C8" s="42">
        <v>29058377</v>
      </c>
      <c r="D8" s="26">
        <v>0.76060000000000005</v>
      </c>
      <c r="E8" s="26">
        <v>0.1169</v>
      </c>
      <c r="F8" s="26">
        <v>6.5084999999999997</v>
      </c>
      <c r="G8" s="27">
        <v>7.5895999999999996E-11</v>
      </c>
      <c r="H8" s="28" t="s">
        <v>140</v>
      </c>
      <c r="I8" s="26">
        <v>8.7499999999999994E-2</v>
      </c>
      <c r="J8" s="26">
        <v>2.5600000000000001E-2</v>
      </c>
      <c r="K8" s="26">
        <v>1.0039</v>
      </c>
      <c r="L8" s="26">
        <v>7.0000000000000001E-3</v>
      </c>
      <c r="M8" s="26">
        <v>7.2969000000000003E-3</v>
      </c>
      <c r="N8" s="26">
        <v>5.1000000000000004E-3</v>
      </c>
    </row>
    <row r="9" spans="1:17">
      <c r="A9" s="49" t="s">
        <v>148</v>
      </c>
      <c r="B9" s="42">
        <v>95427</v>
      </c>
      <c r="C9" s="42">
        <v>23722424</v>
      </c>
      <c r="D9" s="26">
        <v>0.2414</v>
      </c>
      <c r="E9" s="26">
        <v>4.8899999999999999E-2</v>
      </c>
      <c r="F9" s="26">
        <v>4.9371999999999998</v>
      </c>
      <c r="G9" s="27">
        <v>7.9260000000000004E-7</v>
      </c>
      <c r="H9" s="28" t="s">
        <v>140</v>
      </c>
      <c r="I9" s="26">
        <v>0.1052</v>
      </c>
      <c r="J9" s="26">
        <v>7.6E-3</v>
      </c>
      <c r="K9" s="26">
        <v>1.0209999999999999</v>
      </c>
      <c r="L9" s="26">
        <v>8.6E-3</v>
      </c>
      <c r="M9" s="26">
        <v>7.4187000000000003E-3</v>
      </c>
      <c r="N9" s="26">
        <v>5.7999999999999996E-3</v>
      </c>
    </row>
    <row r="10" spans="1:17">
      <c r="A10" s="23" t="s">
        <v>153</v>
      </c>
      <c r="B10" s="25">
        <v>98697</v>
      </c>
      <c r="C10" s="25">
        <v>23563607</v>
      </c>
      <c r="D10" s="26">
        <v>-0.1676</v>
      </c>
      <c r="E10" s="26">
        <v>3.7699999999999997E-2</v>
      </c>
      <c r="F10" s="26">
        <v>-4.4493999999999998</v>
      </c>
      <c r="G10" s="27">
        <v>8.6108000000000006E-6</v>
      </c>
      <c r="H10" s="28" t="s">
        <v>140</v>
      </c>
      <c r="I10" s="26">
        <v>0.17069999999999999</v>
      </c>
      <c r="J10" s="26">
        <v>9.5999999999999992E-3</v>
      </c>
      <c r="K10" s="26">
        <v>0.79769999999999996</v>
      </c>
      <c r="L10" s="26">
        <v>8.6999999999999994E-3</v>
      </c>
      <c r="M10" s="26">
        <v>3.3544E-3</v>
      </c>
      <c r="N10" s="26">
        <v>5.8999999999999999E-3</v>
      </c>
    </row>
    <row r="11" spans="1:17">
      <c r="A11" s="49" t="s">
        <v>149</v>
      </c>
      <c r="B11" s="42">
        <v>106736</v>
      </c>
      <c r="C11" s="42">
        <v>25201988</v>
      </c>
      <c r="D11" s="26">
        <v>0.2122</v>
      </c>
      <c r="E11" s="26">
        <v>4.9099999999999998E-2</v>
      </c>
      <c r="F11" s="26">
        <v>4.3247999999999998</v>
      </c>
      <c r="G11" s="27">
        <v>1.5268E-5</v>
      </c>
      <c r="H11" s="28" t="s">
        <v>140</v>
      </c>
      <c r="I11" s="26">
        <v>0.1067</v>
      </c>
      <c r="J11" s="26">
        <v>7.3000000000000001E-3</v>
      </c>
      <c r="K11" s="26">
        <v>1.0268999999999999</v>
      </c>
      <c r="L11" s="26">
        <v>8.8999999999999999E-3</v>
      </c>
      <c r="M11" s="26">
        <v>9.2029999999999994E-3</v>
      </c>
      <c r="N11" s="26">
        <v>6.3E-3</v>
      </c>
    </row>
    <row r="12" spans="1:17">
      <c r="A12" s="49" t="s">
        <v>145</v>
      </c>
      <c r="B12" s="42">
        <v>74035</v>
      </c>
      <c r="C12" s="42">
        <v>20418890</v>
      </c>
      <c r="D12" s="26">
        <v>0.23949999999999999</v>
      </c>
      <c r="E12" s="26">
        <v>5.5500000000000001E-2</v>
      </c>
      <c r="F12" s="26">
        <v>4.3179999999999996</v>
      </c>
      <c r="G12" s="27">
        <v>1.5744E-5</v>
      </c>
      <c r="H12" s="28" t="s">
        <v>140</v>
      </c>
      <c r="I12" s="26">
        <v>7.3999999999999996E-2</v>
      </c>
      <c r="J12" s="26">
        <v>6.4999999999999997E-3</v>
      </c>
      <c r="K12" s="26">
        <v>0.99809999999999999</v>
      </c>
      <c r="L12" s="26">
        <v>6.1000000000000004E-3</v>
      </c>
      <c r="M12" s="26">
        <v>4.9553000000000002E-3</v>
      </c>
      <c r="N12" s="26">
        <v>5.3E-3</v>
      </c>
    </row>
    <row r="13" spans="1:17">
      <c r="A13" s="49" t="s">
        <v>169</v>
      </c>
      <c r="B13" s="42">
        <v>161460</v>
      </c>
      <c r="C13" s="42">
        <v>27089181</v>
      </c>
      <c r="D13" s="26">
        <v>-0.19170000000000001</v>
      </c>
      <c r="E13" s="26">
        <v>4.7600000000000003E-2</v>
      </c>
      <c r="F13" s="26">
        <v>-4.0303000000000004</v>
      </c>
      <c r="G13" s="27">
        <v>5.5695000000000001E-5</v>
      </c>
      <c r="H13" s="28" t="s">
        <v>140</v>
      </c>
      <c r="I13" s="26">
        <v>4.7300000000000002E-2</v>
      </c>
      <c r="J13" s="26">
        <v>3.5999999999999999E-3</v>
      </c>
      <c r="K13" s="26">
        <v>0.99950000000000006</v>
      </c>
      <c r="L13" s="26">
        <v>7.4999999999999997E-3</v>
      </c>
      <c r="M13" s="26">
        <v>-1.4326999999999999E-2</v>
      </c>
      <c r="N13" s="26">
        <v>5.4999999999999997E-3</v>
      </c>
    </row>
    <row r="14" spans="1:17">
      <c r="A14" s="49" t="s">
        <v>185</v>
      </c>
      <c r="B14" s="42">
        <f>37944+14904</f>
        <v>52848</v>
      </c>
      <c r="C14" s="42" t="s">
        <v>151</v>
      </c>
      <c r="D14" s="26">
        <v>0.33229999999999998</v>
      </c>
      <c r="E14" s="26">
        <v>8.4400000000000003E-2</v>
      </c>
      <c r="F14" s="26">
        <v>3.9379</v>
      </c>
      <c r="G14" s="27">
        <v>8.2207999999999996E-5</v>
      </c>
      <c r="H14" s="28" t="s">
        <v>140</v>
      </c>
      <c r="I14" s="26">
        <v>5.8099999999999999E-2</v>
      </c>
      <c r="J14" s="26">
        <v>1.2E-2</v>
      </c>
      <c r="K14" s="26">
        <v>1.0177</v>
      </c>
      <c r="L14" s="26">
        <v>6.4000000000000003E-3</v>
      </c>
      <c r="M14" s="26">
        <v>3.1725999999999998E-3</v>
      </c>
      <c r="N14" s="26">
        <v>5.0000000000000001E-3</v>
      </c>
    </row>
    <row r="15" spans="1:17">
      <c r="A15" s="49" t="s">
        <v>147</v>
      </c>
      <c r="B15" s="42">
        <v>32330</v>
      </c>
      <c r="C15" s="42">
        <v>27023175</v>
      </c>
      <c r="D15" s="26">
        <v>0.25609999999999999</v>
      </c>
      <c r="E15" s="26">
        <v>6.6299999999999998E-2</v>
      </c>
      <c r="F15" s="26">
        <v>3.8610000000000002</v>
      </c>
      <c r="G15" s="27">
        <v>1.1294E-4</v>
      </c>
      <c r="H15" s="28" t="s">
        <v>140</v>
      </c>
      <c r="I15" s="26">
        <v>9.01E-2</v>
      </c>
      <c r="J15" s="26">
        <v>1.6500000000000001E-2</v>
      </c>
      <c r="K15" s="26">
        <v>0.99939999999999996</v>
      </c>
      <c r="L15" s="26">
        <v>6.8999999999999999E-3</v>
      </c>
      <c r="M15" s="26">
        <v>4.0967E-3</v>
      </c>
      <c r="N15" s="26">
        <v>5.1000000000000004E-3</v>
      </c>
    </row>
    <row r="16" spans="1:17">
      <c r="A16" s="23" t="s">
        <v>152</v>
      </c>
      <c r="B16" s="50">
        <v>100184</v>
      </c>
      <c r="C16" s="25">
        <v>20686565</v>
      </c>
      <c r="D16" s="26">
        <v>0.18820000000000001</v>
      </c>
      <c r="E16" s="26">
        <v>4.82E-2</v>
      </c>
      <c r="F16" s="26">
        <v>3.9073000000000002</v>
      </c>
      <c r="G16" s="27">
        <v>9.3341E-5</v>
      </c>
      <c r="H16" s="28" t="s">
        <v>140</v>
      </c>
      <c r="I16" s="26">
        <v>0.12770000000000001</v>
      </c>
      <c r="J16" s="26">
        <v>2.2700000000000001E-2</v>
      </c>
      <c r="K16" s="26">
        <v>1.0573999999999999</v>
      </c>
      <c r="L16" s="26">
        <v>4.8800000000000003E-2</v>
      </c>
      <c r="M16" s="26">
        <v>1.15E-2</v>
      </c>
      <c r="N16" s="26">
        <v>6.4000000000000003E-3</v>
      </c>
    </row>
    <row r="17" spans="1:14">
      <c r="A17" s="23" t="s">
        <v>154</v>
      </c>
      <c r="B17" s="50">
        <v>96598</v>
      </c>
      <c r="C17" s="25">
        <v>20686565</v>
      </c>
      <c r="D17" s="26">
        <v>-0.1641</v>
      </c>
      <c r="E17" s="26">
        <v>4.2599999999999999E-2</v>
      </c>
      <c r="F17" s="26">
        <v>-3.8548</v>
      </c>
      <c r="G17" s="27">
        <v>1E-4</v>
      </c>
      <c r="H17" s="28" t="s">
        <v>140</v>
      </c>
      <c r="I17" s="26">
        <v>0.1678</v>
      </c>
      <c r="J17" s="26">
        <v>2.8799999999999999E-2</v>
      </c>
      <c r="K17" s="26">
        <v>0.96789999999999998</v>
      </c>
      <c r="L17" s="26">
        <v>1.6500000000000001E-2</v>
      </c>
      <c r="M17" s="26">
        <v>2.3E-3</v>
      </c>
      <c r="N17" s="26">
        <v>6.1000000000000004E-3</v>
      </c>
    </row>
    <row r="18" spans="1:14">
      <c r="A18" s="49" t="s">
        <v>167</v>
      </c>
      <c r="B18" s="42">
        <v>106716</v>
      </c>
      <c r="C18" s="42">
        <v>27067015</v>
      </c>
      <c r="D18" s="26">
        <v>-0.1321</v>
      </c>
      <c r="E18" s="26">
        <v>3.7100000000000001E-2</v>
      </c>
      <c r="F18" s="26">
        <v>-3.5594000000000001</v>
      </c>
      <c r="G18" s="27">
        <v>3.7177E-4</v>
      </c>
      <c r="H18" s="28" t="s">
        <v>140</v>
      </c>
      <c r="I18" s="26">
        <v>0.12529999999999999</v>
      </c>
      <c r="J18" s="26">
        <v>1.0800000000000001E-2</v>
      </c>
      <c r="K18" s="26">
        <v>0.99170000000000003</v>
      </c>
      <c r="L18" s="26">
        <v>1.0699999999999999E-2</v>
      </c>
      <c r="M18" s="26">
        <v>-1.0970000000000001E-2</v>
      </c>
      <c r="N18" s="26">
        <v>5.3E-3</v>
      </c>
    </row>
    <row r="19" spans="1:14">
      <c r="A19" s="49" t="s">
        <v>170</v>
      </c>
      <c r="B19" s="42">
        <v>18759</v>
      </c>
      <c r="C19" s="42">
        <v>22472876</v>
      </c>
      <c r="D19" s="26">
        <v>-0.2349</v>
      </c>
      <c r="E19" s="26">
        <v>8.1000000000000003E-2</v>
      </c>
      <c r="F19" s="26">
        <v>-2.9003999999999999</v>
      </c>
      <c r="G19" s="27">
        <v>3.7266000000000001E-3</v>
      </c>
      <c r="H19" s="28" t="s">
        <v>140</v>
      </c>
      <c r="I19" s="26">
        <v>0.15540000000000001</v>
      </c>
      <c r="J19" s="26">
        <v>2.93E-2</v>
      </c>
      <c r="K19" s="26">
        <v>1.0128999999999999</v>
      </c>
      <c r="L19" s="26">
        <v>8.3000000000000001E-3</v>
      </c>
      <c r="M19" s="26">
        <v>3.2718999999999999E-3</v>
      </c>
      <c r="N19" s="26">
        <v>6.3E-3</v>
      </c>
    </row>
    <row r="20" spans="1:14">
      <c r="A20" s="49" t="s">
        <v>163</v>
      </c>
      <c r="B20" s="42">
        <v>53293</v>
      </c>
      <c r="C20" s="42" t="s">
        <v>164</v>
      </c>
      <c r="D20" s="26">
        <v>-0.10349999999999999</v>
      </c>
      <c r="E20" s="26">
        <v>4.3700000000000003E-2</v>
      </c>
      <c r="F20" s="26">
        <v>-2.3715000000000002</v>
      </c>
      <c r="G20" s="27">
        <v>1.7715999999999999E-2</v>
      </c>
      <c r="H20" s="28" t="s">
        <v>140</v>
      </c>
      <c r="I20" s="26">
        <v>0.23499999999999999</v>
      </c>
      <c r="J20" s="26">
        <v>1.49E-2</v>
      </c>
      <c r="K20" s="26">
        <v>1.0358000000000001</v>
      </c>
      <c r="L20" s="26">
        <v>1.01E-2</v>
      </c>
      <c r="M20" s="26">
        <v>-5.3268999999999999E-3</v>
      </c>
      <c r="N20" s="26">
        <v>6.1999999999999998E-3</v>
      </c>
    </row>
    <row r="21" spans="1:14">
      <c r="A21" s="49" t="s">
        <v>168</v>
      </c>
      <c r="B21" s="42">
        <v>253288</v>
      </c>
      <c r="C21" s="42">
        <v>25282103</v>
      </c>
      <c r="D21" s="26">
        <v>5.62E-2</v>
      </c>
      <c r="E21" s="26">
        <v>2.41E-2</v>
      </c>
      <c r="F21" s="26">
        <v>2.3279999999999998</v>
      </c>
      <c r="G21" s="27">
        <v>1.9914000000000001E-2</v>
      </c>
      <c r="H21" s="28" t="s">
        <v>140</v>
      </c>
      <c r="I21" s="26">
        <v>0.3422</v>
      </c>
      <c r="J21" s="26">
        <v>1.77E-2</v>
      </c>
      <c r="K21" s="26">
        <v>1.2311000000000001</v>
      </c>
      <c r="L21" s="26">
        <v>3.2000000000000001E-2</v>
      </c>
      <c r="M21" s="26">
        <v>-5.3077999999999997E-3</v>
      </c>
      <c r="N21" s="26">
        <v>7.4999999999999997E-3</v>
      </c>
    </row>
    <row r="22" spans="1:14">
      <c r="A22" s="42" t="s">
        <v>157</v>
      </c>
      <c r="B22" s="42">
        <v>13171</v>
      </c>
      <c r="C22" s="42">
        <v>25607358</v>
      </c>
      <c r="D22" s="26">
        <v>0.19289999999999999</v>
      </c>
      <c r="E22" s="26">
        <v>8.5199999999999998E-2</v>
      </c>
      <c r="F22" s="26">
        <v>2.2631000000000001</v>
      </c>
      <c r="G22" s="27">
        <v>2.3628E-2</v>
      </c>
      <c r="H22" s="28" t="s">
        <v>156</v>
      </c>
      <c r="I22" s="26">
        <v>0.17580000000000001</v>
      </c>
      <c r="J22" s="26">
        <v>4.4999999999999998E-2</v>
      </c>
      <c r="K22" s="26">
        <v>1.0023</v>
      </c>
      <c r="L22" s="26">
        <v>7.1999999999999998E-3</v>
      </c>
      <c r="M22" s="26">
        <v>5.4149999999999997E-3</v>
      </c>
      <c r="N22" s="26">
        <v>5.1999999999999998E-3</v>
      </c>
    </row>
    <row r="23" spans="1:14">
      <c r="A23" s="42" t="s">
        <v>161</v>
      </c>
      <c r="B23" s="42">
        <v>13171</v>
      </c>
      <c r="C23" s="42">
        <v>25607358</v>
      </c>
      <c r="D23" s="26">
        <v>0.1406</v>
      </c>
      <c r="E23" s="26">
        <v>6.8099999999999994E-2</v>
      </c>
      <c r="F23" s="26">
        <v>2.0642999999999998</v>
      </c>
      <c r="G23" s="27">
        <v>3.8989000000000003E-2</v>
      </c>
      <c r="H23" s="28" t="s">
        <v>156</v>
      </c>
      <c r="I23" s="26">
        <v>0.24779999999999999</v>
      </c>
      <c r="J23" s="26">
        <v>3.8199999999999998E-2</v>
      </c>
      <c r="K23" s="26">
        <v>0.96909999999999996</v>
      </c>
      <c r="L23" s="26">
        <v>6.3E-3</v>
      </c>
      <c r="M23" s="26">
        <v>-1.0499E-2</v>
      </c>
      <c r="N23" s="26">
        <v>4.7999999999999996E-3</v>
      </c>
    </row>
    <row r="24" spans="1:14">
      <c r="A24" s="42" t="s">
        <v>186</v>
      </c>
      <c r="B24" s="42">
        <v>7280</v>
      </c>
      <c r="C24" s="42">
        <v>24166409</v>
      </c>
      <c r="D24" s="26">
        <v>0.40920000000000001</v>
      </c>
      <c r="E24" s="26">
        <v>0.2001</v>
      </c>
      <c r="F24" s="26">
        <v>2.0449999999999999</v>
      </c>
      <c r="G24" s="27">
        <v>4.0857999999999998E-2</v>
      </c>
      <c r="H24" s="28" t="s">
        <v>156</v>
      </c>
      <c r="I24" s="26">
        <v>8.7300000000000003E-2</v>
      </c>
      <c r="J24" s="26">
        <v>6.4500000000000002E-2</v>
      </c>
      <c r="K24" s="26">
        <v>1.048</v>
      </c>
      <c r="L24" s="26">
        <v>7.1999999999999998E-3</v>
      </c>
      <c r="M24" s="26">
        <v>-5.2960000000000004E-3</v>
      </c>
      <c r="N24" s="26">
        <v>4.7999999999999996E-3</v>
      </c>
    </row>
    <row r="25" spans="1:14">
      <c r="A25" s="42" t="s">
        <v>158</v>
      </c>
      <c r="B25" s="42">
        <v>339224</v>
      </c>
      <c r="C25" s="42">
        <v>25673413</v>
      </c>
      <c r="D25" s="26">
        <v>-0.1051</v>
      </c>
      <c r="E25" s="26">
        <v>5.2600000000000001E-2</v>
      </c>
      <c r="F25" s="26">
        <v>-1.9993000000000001</v>
      </c>
      <c r="G25" s="27">
        <v>4.5572000000000001E-2</v>
      </c>
      <c r="H25" s="28" t="s">
        <v>156</v>
      </c>
      <c r="I25" s="26">
        <v>0.60460000000000003</v>
      </c>
      <c r="J25" s="26">
        <v>4.6800000000000001E-2</v>
      </c>
      <c r="K25" s="26">
        <v>0.89359999999999995</v>
      </c>
      <c r="L25" s="26">
        <v>0.01</v>
      </c>
      <c r="M25" s="26">
        <v>1.3611999999999999E-3</v>
      </c>
      <c r="N25" s="26">
        <v>7.1999999999999998E-3</v>
      </c>
    </row>
    <row r="26" spans="1:14">
      <c r="A26" s="42" t="s">
        <v>167</v>
      </c>
      <c r="B26" s="42">
        <v>170911</v>
      </c>
      <c r="C26" s="42">
        <v>27089181</v>
      </c>
      <c r="D26" s="26">
        <v>-8.9899999999999994E-2</v>
      </c>
      <c r="E26" s="26">
        <v>4.2000000000000003E-2</v>
      </c>
      <c r="F26" s="26">
        <v>-2.1381999999999999</v>
      </c>
      <c r="G26" s="27">
        <v>3.2497999999999999E-2</v>
      </c>
      <c r="H26" s="28" t="s">
        <v>156</v>
      </c>
      <c r="I26" s="26">
        <v>8.9899999999999994E-2</v>
      </c>
      <c r="J26" s="26">
        <v>7.7999999999999996E-3</v>
      </c>
      <c r="K26" s="26">
        <v>0.9869</v>
      </c>
      <c r="L26" s="26">
        <v>1.2699999999999999E-2</v>
      </c>
      <c r="M26" s="26">
        <v>-1.2913000000000001E-2</v>
      </c>
      <c r="N26" s="26">
        <v>5.7000000000000002E-3</v>
      </c>
    </row>
    <row r="27" spans="1:14">
      <c r="A27" s="42" t="s">
        <v>165</v>
      </c>
      <c r="B27" s="42">
        <v>13848</v>
      </c>
      <c r="C27" s="42">
        <v>22484627</v>
      </c>
      <c r="D27" s="26">
        <v>-9.8000000000000004E-2</v>
      </c>
      <c r="E27" s="26">
        <v>5.0999999999999997E-2</v>
      </c>
      <c r="F27" s="26">
        <v>-1.9239999999999999</v>
      </c>
      <c r="G27" s="27">
        <v>5.4351999999999998E-2</v>
      </c>
      <c r="H27" s="28" t="s">
        <v>156</v>
      </c>
      <c r="I27" s="26">
        <v>0.41489999999999999</v>
      </c>
      <c r="J27" s="26">
        <v>4.5600000000000002E-2</v>
      </c>
      <c r="K27" s="26">
        <v>0.92169999999999996</v>
      </c>
      <c r="L27" s="26">
        <v>7.7000000000000002E-3</v>
      </c>
      <c r="M27" s="26">
        <v>2.2729E-3</v>
      </c>
      <c r="N27" s="26">
        <v>4.4000000000000003E-3</v>
      </c>
    </row>
    <row r="28" spans="1:14">
      <c r="A28" s="42" t="s">
        <v>160</v>
      </c>
      <c r="B28" s="42">
        <v>16731</v>
      </c>
      <c r="C28" s="42">
        <v>21926972</v>
      </c>
      <c r="D28" s="26">
        <v>9.9900000000000003E-2</v>
      </c>
      <c r="E28" s="26">
        <v>6.54E-2</v>
      </c>
      <c r="F28" s="26">
        <v>1.5276000000000001</v>
      </c>
      <c r="G28" s="27">
        <v>0.12659999999999999</v>
      </c>
      <c r="H28" s="28" t="s">
        <v>156</v>
      </c>
      <c r="I28" s="26">
        <v>0.50890000000000002</v>
      </c>
      <c r="J28" s="26">
        <v>5.0599999999999999E-2</v>
      </c>
      <c r="K28" s="26">
        <v>1.0031000000000001</v>
      </c>
      <c r="L28" s="26">
        <v>9.2999999999999992E-3</v>
      </c>
      <c r="M28" s="26">
        <v>-3.2666000000000001E-3</v>
      </c>
      <c r="N28" s="26">
        <v>7.4999999999999997E-3</v>
      </c>
    </row>
    <row r="29" spans="1:14">
      <c r="A29" s="42" t="s">
        <v>159</v>
      </c>
      <c r="B29" s="42">
        <v>12441</v>
      </c>
      <c r="C29" s="42">
        <v>23358156</v>
      </c>
      <c r="D29" s="26">
        <v>0.11360000000000001</v>
      </c>
      <c r="E29" s="26">
        <v>7.17E-2</v>
      </c>
      <c r="F29" s="26">
        <v>1.5841000000000001</v>
      </c>
      <c r="G29" s="27">
        <v>0.11316</v>
      </c>
      <c r="H29" s="28" t="s">
        <v>156</v>
      </c>
      <c r="I29" s="26">
        <v>0.2732</v>
      </c>
      <c r="J29" s="26">
        <v>4.3999999999999997E-2</v>
      </c>
      <c r="K29" s="26">
        <v>1.002</v>
      </c>
      <c r="L29" s="26">
        <v>9.2999999999999992E-3</v>
      </c>
      <c r="M29" s="26">
        <v>4.7546999999999997E-3</v>
      </c>
      <c r="N29" s="26">
        <v>6.3E-3</v>
      </c>
    </row>
    <row r="30" spans="1:14">
      <c r="A30" s="25" t="s">
        <v>187</v>
      </c>
      <c r="B30" s="25">
        <v>10760</v>
      </c>
      <c r="C30" s="25">
        <v>27629369</v>
      </c>
      <c r="D30" s="26">
        <v>0.1812</v>
      </c>
      <c r="E30" s="26">
        <v>0.15285000000000001</v>
      </c>
      <c r="F30" s="26">
        <v>1.1856</v>
      </c>
      <c r="G30" s="27">
        <v>0.23579</v>
      </c>
      <c r="H30" s="28" t="s">
        <v>156</v>
      </c>
      <c r="I30" s="26">
        <v>0.1532</v>
      </c>
      <c r="J30" s="26">
        <v>9.2100000000000001E-2</v>
      </c>
      <c r="K30" s="26">
        <v>1.004</v>
      </c>
      <c r="L30" s="26">
        <v>7.1999999999999998E-3</v>
      </c>
      <c r="M30" s="26">
        <v>-1.09E-2</v>
      </c>
      <c r="N30" s="26">
        <v>5.3E-3</v>
      </c>
    </row>
    <row r="31" spans="1:14">
      <c r="A31" s="25" t="s">
        <v>172</v>
      </c>
      <c r="B31" s="25">
        <v>17767</v>
      </c>
      <c r="C31" s="25">
        <v>24514567</v>
      </c>
      <c r="D31" s="26">
        <v>5.21E-2</v>
      </c>
      <c r="E31" s="26">
        <v>7.3099999999999998E-2</v>
      </c>
      <c r="F31" s="26">
        <v>0.7127</v>
      </c>
      <c r="G31" s="27">
        <v>0.47599999999999998</v>
      </c>
      <c r="H31" s="28" t="s">
        <v>156</v>
      </c>
      <c r="I31" s="26">
        <v>0.18990000000000001</v>
      </c>
      <c r="J31" s="26">
        <v>3.1199999999999999E-2</v>
      </c>
      <c r="K31" s="26">
        <v>1.0112000000000001</v>
      </c>
      <c r="L31" s="26">
        <v>8.3000000000000001E-3</v>
      </c>
      <c r="M31" s="26">
        <v>-6.1338E-3</v>
      </c>
      <c r="N31" s="26">
        <v>6.1000000000000004E-3</v>
      </c>
    </row>
    <row r="32" spans="1:14">
      <c r="A32" s="42" t="s">
        <v>171</v>
      </c>
      <c r="B32" s="42">
        <v>298420</v>
      </c>
      <c r="C32" s="42">
        <v>27089181</v>
      </c>
      <c r="D32" s="26">
        <v>-3.3500000000000002E-2</v>
      </c>
      <c r="E32" s="26">
        <v>5.0700000000000002E-2</v>
      </c>
      <c r="F32" s="26">
        <v>-0.66190000000000004</v>
      </c>
      <c r="G32" s="27">
        <v>0.50805</v>
      </c>
      <c r="H32" s="28" t="s">
        <v>156</v>
      </c>
      <c r="I32" s="26">
        <v>2.53E-2</v>
      </c>
      <c r="J32" s="26">
        <v>2.0999999999999999E-3</v>
      </c>
      <c r="K32" s="26">
        <v>1</v>
      </c>
      <c r="L32" s="26">
        <v>7.3000000000000001E-3</v>
      </c>
      <c r="M32" s="26">
        <v>1.3501000000000001E-2</v>
      </c>
      <c r="N32" s="26">
        <v>5.7999999999999996E-3</v>
      </c>
    </row>
    <row r="33" spans="1:14">
      <c r="A33" s="42" t="s">
        <v>178</v>
      </c>
      <c r="B33" s="42" t="s">
        <v>179</v>
      </c>
      <c r="C33" s="42">
        <v>26362575</v>
      </c>
      <c r="D33" s="26">
        <v>-5.4600000000000003E-2</v>
      </c>
      <c r="E33" s="26">
        <v>7.2999999999999995E-2</v>
      </c>
      <c r="F33" s="26">
        <v>-0.74739999999999995</v>
      </c>
      <c r="G33" s="27">
        <v>0.45479999999999998</v>
      </c>
      <c r="H33" s="28" t="s">
        <v>156</v>
      </c>
      <c r="I33" s="26">
        <v>1.9800000000000002E-2</v>
      </c>
      <c r="J33" s="26">
        <v>3.0999999999999999E-3</v>
      </c>
      <c r="K33" s="26">
        <v>1.0022</v>
      </c>
      <c r="L33" s="26">
        <v>6.7000000000000002E-3</v>
      </c>
      <c r="M33" s="26">
        <v>1.1225000000000001E-2</v>
      </c>
      <c r="N33" s="26">
        <v>5.1000000000000004E-3</v>
      </c>
    </row>
    <row r="34" spans="1:14">
      <c r="A34" s="42" t="s">
        <v>177</v>
      </c>
      <c r="B34" s="42">
        <v>13171</v>
      </c>
      <c r="C34" s="42">
        <v>25607358</v>
      </c>
      <c r="D34" s="26">
        <v>5.1200000000000002E-2</v>
      </c>
      <c r="E34" s="26">
        <v>8.9899999999999994E-2</v>
      </c>
      <c r="F34" s="26">
        <v>0.57020000000000004</v>
      </c>
      <c r="G34" s="27">
        <v>0.56855</v>
      </c>
      <c r="H34" s="28" t="s">
        <v>156</v>
      </c>
      <c r="I34" s="26">
        <v>9.0200000000000002E-2</v>
      </c>
      <c r="J34" s="26">
        <v>3.6700000000000003E-2</v>
      </c>
      <c r="K34" s="26">
        <v>0.97940000000000005</v>
      </c>
      <c r="L34" s="26">
        <v>6.6E-3</v>
      </c>
      <c r="M34" s="26">
        <v>3.3682E-5</v>
      </c>
      <c r="N34" s="26">
        <v>4.3E-3</v>
      </c>
    </row>
    <row r="35" spans="1:14">
      <c r="A35" s="42" t="s">
        <v>181</v>
      </c>
      <c r="B35" s="42">
        <v>47961</v>
      </c>
      <c r="C35" s="42">
        <v>20418890</v>
      </c>
      <c r="D35" s="26">
        <v>4.2599999999999999E-2</v>
      </c>
      <c r="E35" s="26">
        <v>0.105</v>
      </c>
      <c r="F35" s="26">
        <v>0.40539999999999998</v>
      </c>
      <c r="G35" s="27">
        <v>0.68522000000000005</v>
      </c>
      <c r="H35" s="28" t="s">
        <v>156</v>
      </c>
      <c r="I35" s="26">
        <v>3.04E-2</v>
      </c>
      <c r="J35" s="26">
        <v>9.4000000000000004E-3</v>
      </c>
      <c r="K35" s="26">
        <v>1</v>
      </c>
      <c r="L35" s="26">
        <v>6.3E-3</v>
      </c>
      <c r="M35" s="26">
        <v>2.3657000000000001E-3</v>
      </c>
      <c r="N35" s="26">
        <v>4.4999999999999997E-3</v>
      </c>
    </row>
    <row r="36" spans="1:14">
      <c r="A36" s="42" t="s">
        <v>180</v>
      </c>
      <c r="B36" s="42">
        <v>68028</v>
      </c>
      <c r="C36" s="42">
        <v>20418890</v>
      </c>
      <c r="D36" s="26">
        <v>4.0599999999999997E-2</v>
      </c>
      <c r="E36" s="26">
        <v>8.9700000000000002E-2</v>
      </c>
      <c r="F36" s="26">
        <v>0.45319999999999999</v>
      </c>
      <c r="G36" s="27">
        <v>0.65044000000000002</v>
      </c>
      <c r="H36" s="28" t="s">
        <v>156</v>
      </c>
      <c r="I36" s="26">
        <v>3.2199999999999999E-2</v>
      </c>
      <c r="J36" s="26">
        <v>8.8000000000000005E-3</v>
      </c>
      <c r="K36" s="26">
        <v>1.0069999999999999</v>
      </c>
      <c r="L36" s="26">
        <v>6.6E-3</v>
      </c>
      <c r="M36" s="26">
        <v>-5.9680999999999996E-3</v>
      </c>
      <c r="N36" s="26">
        <v>4.8999999999999998E-3</v>
      </c>
    </row>
    <row r="37" spans="1:14">
      <c r="A37" s="25" t="s">
        <v>174</v>
      </c>
      <c r="B37" s="50">
        <v>99900</v>
      </c>
      <c r="C37" s="25">
        <v>20686565</v>
      </c>
      <c r="D37" s="26">
        <v>1.7100000000000001E-2</v>
      </c>
      <c r="E37" s="26">
        <v>4.02E-2</v>
      </c>
      <c r="F37" s="26">
        <v>0.42630000000000001</v>
      </c>
      <c r="G37" s="27">
        <v>0.66990000000000005</v>
      </c>
      <c r="H37" s="28" t="s">
        <v>156</v>
      </c>
      <c r="I37" s="26">
        <v>0.1328</v>
      </c>
      <c r="J37" s="26">
        <v>2.4299999999999999E-2</v>
      </c>
      <c r="K37" s="26">
        <v>1.0224</v>
      </c>
      <c r="L37" s="26">
        <v>3.5799999999999998E-2</v>
      </c>
      <c r="M37" s="26">
        <v>-6.1000000000000004E-3</v>
      </c>
      <c r="N37" s="26">
        <v>6.1000000000000004E-3</v>
      </c>
    </row>
    <row r="38" spans="1:14">
      <c r="A38" s="42" t="s">
        <v>173</v>
      </c>
      <c r="B38" s="42">
        <v>70675</v>
      </c>
      <c r="C38" s="42">
        <v>20418890</v>
      </c>
      <c r="D38" s="26">
        <v>-1.5599999999999999E-2</v>
      </c>
      <c r="E38" s="26">
        <v>7.4499999999999997E-2</v>
      </c>
      <c r="F38" s="26">
        <v>-0.20880000000000001</v>
      </c>
      <c r="G38" s="27">
        <v>0.83462999999999998</v>
      </c>
      <c r="H38" s="28" t="s">
        <v>156</v>
      </c>
      <c r="I38" s="26">
        <v>3.6299999999999999E-2</v>
      </c>
      <c r="J38" s="26">
        <v>6.0000000000000001E-3</v>
      </c>
      <c r="K38" s="26">
        <v>1.0009999999999999</v>
      </c>
      <c r="L38" s="26">
        <v>6.4000000000000003E-3</v>
      </c>
      <c r="M38" s="26">
        <v>-9.9340999999999991E-4</v>
      </c>
      <c r="N38" s="26">
        <v>4.5999999999999999E-3</v>
      </c>
    </row>
    <row r="39" spans="1:14">
      <c r="A39" s="25" t="s">
        <v>155</v>
      </c>
      <c r="B39" s="50">
        <v>95454</v>
      </c>
      <c r="C39" s="25">
        <v>20686565</v>
      </c>
      <c r="D39" s="26">
        <v>-9.1000000000000004E-3</v>
      </c>
      <c r="E39" s="26">
        <v>4.4400000000000002E-2</v>
      </c>
      <c r="F39" s="26">
        <v>-0.2044</v>
      </c>
      <c r="G39" s="27">
        <v>0.83809999999999996</v>
      </c>
      <c r="H39" s="28" t="s">
        <v>156</v>
      </c>
      <c r="I39" s="26">
        <v>0.1032</v>
      </c>
      <c r="J39" s="26">
        <v>2.87E-2</v>
      </c>
      <c r="K39" s="26">
        <v>1.0524</v>
      </c>
      <c r="L39" s="26">
        <v>4.9599999999999998E-2</v>
      </c>
      <c r="M39" s="26">
        <v>-1.15E-2</v>
      </c>
      <c r="N39" s="26">
        <v>6.3E-3</v>
      </c>
    </row>
    <row r="40" spans="1:14">
      <c r="A40" s="25" t="s">
        <v>166</v>
      </c>
      <c r="B40" s="25">
        <v>77096</v>
      </c>
      <c r="C40" s="25">
        <v>25056061</v>
      </c>
      <c r="D40" s="26">
        <v>-2.9999999999999997E-4</v>
      </c>
      <c r="E40" s="26">
        <v>2.8500000000000001E-2</v>
      </c>
      <c r="F40" s="26">
        <v>-1.1599999999999999E-2</v>
      </c>
      <c r="G40" s="27">
        <v>0.99075999999999997</v>
      </c>
      <c r="H40" s="28" t="s">
        <v>156</v>
      </c>
      <c r="I40" s="26">
        <v>0.47289999999999999</v>
      </c>
      <c r="J40" s="26">
        <v>1.9199999999999998E-2</v>
      </c>
      <c r="K40" s="26">
        <v>1.0383</v>
      </c>
      <c r="L40" s="26">
        <v>1.26E-2</v>
      </c>
      <c r="M40" s="26">
        <v>-6.4389E-3</v>
      </c>
      <c r="N40" s="26">
        <v>6.6E-3</v>
      </c>
    </row>
    <row r="41" spans="1:14">
      <c r="A41" s="35" t="s">
        <v>176</v>
      </c>
      <c r="B41" s="35">
        <v>13171</v>
      </c>
      <c r="C41" s="35">
        <v>25607358</v>
      </c>
      <c r="D41" s="37">
        <v>-1.2500000000000001E-2</v>
      </c>
      <c r="E41" s="37">
        <v>8.9700000000000002E-2</v>
      </c>
      <c r="F41" s="37">
        <v>-0.1396</v>
      </c>
      <c r="G41" s="38">
        <v>0.88898999999999995</v>
      </c>
      <c r="H41" s="5" t="s">
        <v>156</v>
      </c>
      <c r="I41" s="37">
        <v>0.1411</v>
      </c>
      <c r="J41" s="37">
        <v>3.9699999999999999E-2</v>
      </c>
      <c r="K41" s="37">
        <v>0.98780000000000001</v>
      </c>
      <c r="L41" s="37">
        <v>6.6E-3</v>
      </c>
      <c r="M41" s="37">
        <v>2.6672000000000002E-4</v>
      </c>
      <c r="N41" s="37">
        <v>5.0000000000000001E-3</v>
      </c>
    </row>
  </sheetData>
  <pageMargins left="0.75" right="0.75" top="1" bottom="1" header="0.51180555555555496" footer="0.51180555555555496"/>
  <pageSetup scale="35" firstPageNumber="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1"/>
  <sheetViews>
    <sheetView zoomScale="75" zoomScaleNormal="75" workbookViewId="0"/>
  </sheetViews>
  <sheetFormatPr defaultColWidth="8.85546875" defaultRowHeight="15"/>
  <cols>
    <col min="1" max="1" width="30.42578125" style="7" customWidth="1"/>
    <col min="2" max="2" width="9" style="7"/>
    <col min="3" max="3" width="30" style="7" bestFit="1" customWidth="1"/>
    <col min="4" max="4" width="25.7109375" style="10" bestFit="1" customWidth="1"/>
    <col min="5" max="5" width="16.85546875" style="51" bestFit="1" customWidth="1"/>
    <col min="6" max="6" width="9" style="10"/>
    <col min="7" max="7" width="19.28515625" style="10" customWidth="1"/>
    <col min="8" max="8" width="11.85546875" style="10" bestFit="1" customWidth="1"/>
    <col min="9" max="10" width="9" style="10"/>
    <col min="11" max="11" width="7.42578125" style="10" bestFit="1" customWidth="1"/>
    <col min="12" max="12" width="11.42578125" style="10" bestFit="1" customWidth="1"/>
    <col min="13" max="13" width="10" style="10" bestFit="1" customWidth="1"/>
    <col min="14" max="14" width="13.85546875" style="10" bestFit="1" customWidth="1"/>
    <col min="15" max="18" width="9" style="10"/>
  </cols>
  <sheetData>
    <row r="1" spans="1:18" s="48" customFormat="1">
      <c r="A1" s="52" t="s">
        <v>2973</v>
      </c>
      <c r="B1" s="52"/>
      <c r="C1" s="52"/>
      <c r="D1" s="26"/>
      <c r="E1" s="26"/>
      <c r="F1" s="26"/>
      <c r="G1" s="28"/>
      <c r="H1" s="28"/>
      <c r="I1" s="26"/>
      <c r="J1" s="26"/>
      <c r="K1" s="26"/>
      <c r="L1" s="26"/>
      <c r="M1" s="26"/>
      <c r="N1" s="26"/>
      <c r="O1" s="53"/>
      <c r="P1" s="53"/>
      <c r="Q1" s="53"/>
      <c r="R1" s="53"/>
    </row>
    <row r="2" spans="1:18" ht="16.5">
      <c r="A2" s="45" t="s">
        <v>2</v>
      </c>
      <c r="B2" s="45" t="s">
        <v>125</v>
      </c>
      <c r="C2" s="45" t="s">
        <v>126</v>
      </c>
      <c r="D2" s="3" t="s">
        <v>127</v>
      </c>
      <c r="E2" s="46" t="s">
        <v>128</v>
      </c>
      <c r="F2" s="46" t="s">
        <v>129</v>
      </c>
      <c r="G2" s="47" t="s">
        <v>130</v>
      </c>
      <c r="H2" s="3" t="s">
        <v>131</v>
      </c>
      <c r="I2" s="46" t="s">
        <v>132</v>
      </c>
      <c r="J2" s="46" t="s">
        <v>133</v>
      </c>
      <c r="K2" s="46" t="s">
        <v>134</v>
      </c>
      <c r="L2" s="46" t="s">
        <v>135</v>
      </c>
      <c r="M2" s="46" t="s">
        <v>136</v>
      </c>
      <c r="N2" s="46" t="s">
        <v>137</v>
      </c>
    </row>
    <row r="3" spans="1:18">
      <c r="A3" s="23" t="s">
        <v>182</v>
      </c>
      <c r="B3" s="25">
        <v>141958</v>
      </c>
      <c r="C3" s="25" t="s">
        <v>139</v>
      </c>
      <c r="D3" s="26">
        <v>0.8054</v>
      </c>
      <c r="E3" s="26">
        <v>2.86E-2</v>
      </c>
      <c r="F3" s="26">
        <v>28.1907</v>
      </c>
      <c r="G3" s="27">
        <v>7.6048000000000002E-175</v>
      </c>
      <c r="H3" s="28" t="s">
        <v>140</v>
      </c>
      <c r="I3" s="26">
        <v>5.8799999999999998E-2</v>
      </c>
      <c r="J3" s="26">
        <v>4.7000000000000002E-3</v>
      </c>
      <c r="K3" s="26">
        <v>1.0058</v>
      </c>
      <c r="L3" s="26">
        <v>6.7000000000000002E-3</v>
      </c>
      <c r="M3" s="26">
        <v>0.5504</v>
      </c>
      <c r="N3" s="26">
        <v>5.7999999999999996E-3</v>
      </c>
    </row>
    <row r="4" spans="1:18">
      <c r="A4" s="23" t="s">
        <v>138</v>
      </c>
      <c r="B4" s="25">
        <v>141958</v>
      </c>
      <c r="C4" s="25" t="s">
        <v>139</v>
      </c>
      <c r="D4" s="26">
        <v>0.69530000000000003</v>
      </c>
      <c r="E4" s="26">
        <v>3.9300000000000002E-2</v>
      </c>
      <c r="F4" s="26">
        <v>17.7011</v>
      </c>
      <c r="G4" s="27">
        <v>4.1108000000000002E-70</v>
      </c>
      <c r="H4" s="28" t="s">
        <v>140</v>
      </c>
      <c r="I4" s="26">
        <v>5.8700000000000002E-2</v>
      </c>
      <c r="J4" s="26">
        <v>4.7999999999999996E-3</v>
      </c>
      <c r="K4" s="26">
        <v>1.0059</v>
      </c>
      <c r="L4" s="26">
        <v>6.4000000000000003E-3</v>
      </c>
      <c r="M4" s="26">
        <v>0.37896999999999997</v>
      </c>
      <c r="N4" s="26">
        <v>5.4999999999999997E-3</v>
      </c>
    </row>
    <row r="5" spans="1:18">
      <c r="A5" s="23" t="s">
        <v>183</v>
      </c>
      <c r="B5" s="25">
        <v>112117</v>
      </c>
      <c r="C5" s="25">
        <v>28937693</v>
      </c>
      <c r="D5" s="26">
        <v>0.76080000000000003</v>
      </c>
      <c r="E5" s="26">
        <v>0.05</v>
      </c>
      <c r="F5" s="26">
        <v>15.218400000000001</v>
      </c>
      <c r="G5" s="27">
        <v>2.6712999999999998E-52</v>
      </c>
      <c r="H5" s="28" t="s">
        <v>140</v>
      </c>
      <c r="I5" s="26">
        <v>8.0500000000000002E-2</v>
      </c>
      <c r="J5" s="26">
        <v>6.0000000000000001E-3</v>
      </c>
      <c r="K5" s="26">
        <v>1.0109999999999999</v>
      </c>
      <c r="L5" s="26">
        <v>7.6E-3</v>
      </c>
      <c r="M5" s="26">
        <v>8.9399999999999993E-2</v>
      </c>
      <c r="N5" s="26">
        <v>5.3E-3</v>
      </c>
    </row>
    <row r="6" spans="1:18">
      <c r="A6" s="23" t="s">
        <v>145</v>
      </c>
      <c r="B6" s="25">
        <v>74035</v>
      </c>
      <c r="C6" s="25">
        <v>20418890</v>
      </c>
      <c r="D6" s="26">
        <v>0.40689999999999998</v>
      </c>
      <c r="E6" s="26">
        <v>6.3700000000000007E-2</v>
      </c>
      <c r="F6" s="26">
        <v>6.3834</v>
      </c>
      <c r="G6" s="27">
        <v>1.7317999999999999E-10</v>
      </c>
      <c r="H6" s="28" t="s">
        <v>140</v>
      </c>
      <c r="I6" s="26">
        <v>7.3999999999999996E-2</v>
      </c>
      <c r="J6" s="26">
        <v>6.4999999999999997E-3</v>
      </c>
      <c r="K6" s="26">
        <v>0.99809999999999999</v>
      </c>
      <c r="L6" s="26">
        <v>6.1000000000000004E-3</v>
      </c>
      <c r="M6" s="26">
        <v>5.8999999999999999E-3</v>
      </c>
      <c r="N6" s="26">
        <v>5.1999999999999998E-3</v>
      </c>
    </row>
    <row r="7" spans="1:18">
      <c r="A7" s="23" t="s">
        <v>166</v>
      </c>
      <c r="B7" s="25">
        <v>77096</v>
      </c>
      <c r="C7" s="25">
        <v>25056061</v>
      </c>
      <c r="D7" s="26">
        <v>0.22209999999999999</v>
      </c>
      <c r="E7" s="26">
        <v>3.5299999999999998E-2</v>
      </c>
      <c r="F7" s="26">
        <v>6.2988999999999997</v>
      </c>
      <c r="G7" s="27">
        <v>2.9978000000000002E-10</v>
      </c>
      <c r="H7" s="28" t="s">
        <v>140</v>
      </c>
      <c r="I7" s="26">
        <v>0.47289999999999999</v>
      </c>
      <c r="J7" s="26">
        <v>1.9199999999999998E-2</v>
      </c>
      <c r="K7" s="26">
        <v>1.0383</v>
      </c>
      <c r="L7" s="26">
        <v>1.26E-2</v>
      </c>
      <c r="M7" s="26">
        <v>-4.7999999999999996E-3</v>
      </c>
      <c r="N7" s="26">
        <v>7.0000000000000001E-3</v>
      </c>
    </row>
    <row r="8" spans="1:18">
      <c r="A8" s="23" t="s">
        <v>184</v>
      </c>
      <c r="B8" s="25">
        <v>70460</v>
      </c>
      <c r="C8" s="25">
        <v>27911795</v>
      </c>
      <c r="D8" s="26">
        <v>0.76380000000000003</v>
      </c>
      <c r="E8" s="26">
        <v>0.1278</v>
      </c>
      <c r="F8" s="26">
        <v>5.9767000000000001</v>
      </c>
      <c r="G8" s="27">
        <v>2.2764000000000001E-9</v>
      </c>
      <c r="H8" s="28" t="s">
        <v>140</v>
      </c>
      <c r="I8" s="26">
        <v>4.9399999999999999E-2</v>
      </c>
      <c r="J8" s="26">
        <v>1.23E-2</v>
      </c>
      <c r="K8" s="26">
        <v>1.01</v>
      </c>
      <c r="L8" s="26">
        <v>1.14E-2</v>
      </c>
      <c r="M8" s="26">
        <v>-1.4E-3</v>
      </c>
      <c r="N8" s="26">
        <v>8.2000000000000007E-3</v>
      </c>
    </row>
    <row r="9" spans="1:18">
      <c r="A9" s="23" t="s">
        <v>185</v>
      </c>
      <c r="B9" s="25">
        <f>37944+14904</f>
        <v>52848</v>
      </c>
      <c r="C9" s="25" t="s">
        <v>151</v>
      </c>
      <c r="D9" s="26">
        <v>0.62949999999999995</v>
      </c>
      <c r="E9" s="26">
        <v>0.1118</v>
      </c>
      <c r="F9" s="26">
        <v>5.6310000000000002</v>
      </c>
      <c r="G9" s="27">
        <v>1.7916E-8</v>
      </c>
      <c r="H9" s="28" t="s">
        <v>140</v>
      </c>
      <c r="I9" s="26">
        <v>5.8099999999999999E-2</v>
      </c>
      <c r="J9" s="26">
        <v>1.2E-2</v>
      </c>
      <c r="K9" s="26">
        <v>1.0177</v>
      </c>
      <c r="L9" s="26">
        <v>6.4000000000000003E-3</v>
      </c>
      <c r="M9" s="26">
        <v>6.0000000000000001E-3</v>
      </c>
      <c r="N9" s="26">
        <v>4.7999999999999996E-3</v>
      </c>
    </row>
    <row r="10" spans="1:18">
      <c r="A10" s="23" t="s">
        <v>169</v>
      </c>
      <c r="B10" s="25">
        <v>161460</v>
      </c>
      <c r="C10" s="25">
        <v>27089181</v>
      </c>
      <c r="D10" s="26">
        <v>0.30259999999999998</v>
      </c>
      <c r="E10" s="26">
        <v>5.4600000000000003E-2</v>
      </c>
      <c r="F10" s="26">
        <v>5.5429000000000004</v>
      </c>
      <c r="G10" s="27">
        <v>2.9755999999999999E-8</v>
      </c>
      <c r="H10" s="28" t="s">
        <v>140</v>
      </c>
      <c r="I10" s="26">
        <v>4.7300000000000002E-2</v>
      </c>
      <c r="J10" s="26">
        <v>3.5999999999999999E-3</v>
      </c>
      <c r="K10" s="26">
        <v>0.99950000000000006</v>
      </c>
      <c r="L10" s="26">
        <v>7.4999999999999997E-3</v>
      </c>
      <c r="M10" s="26">
        <v>1.7000000000000001E-2</v>
      </c>
      <c r="N10" s="26">
        <v>5.4000000000000003E-3</v>
      </c>
    </row>
    <row r="11" spans="1:18">
      <c r="A11" s="23" t="s">
        <v>147</v>
      </c>
      <c r="B11" s="25">
        <v>32330</v>
      </c>
      <c r="C11" s="25">
        <v>27023175</v>
      </c>
      <c r="D11" s="26">
        <v>0.45979999999999999</v>
      </c>
      <c r="E11" s="26">
        <v>8.5199999999999998E-2</v>
      </c>
      <c r="F11" s="26">
        <v>5.3971</v>
      </c>
      <c r="G11" s="27">
        <v>6.772E-8</v>
      </c>
      <c r="H11" s="28" t="s">
        <v>140</v>
      </c>
      <c r="I11" s="26">
        <v>9.01E-2</v>
      </c>
      <c r="J11" s="26">
        <v>1.6500000000000001E-2</v>
      </c>
      <c r="K11" s="26">
        <v>0.99939999999999996</v>
      </c>
      <c r="L11" s="26">
        <v>6.8999999999999999E-3</v>
      </c>
      <c r="M11" s="26">
        <v>-5.0000000000000001E-4</v>
      </c>
      <c r="N11" s="26">
        <v>4.5999999999999999E-3</v>
      </c>
    </row>
    <row r="12" spans="1:18">
      <c r="A12" s="23" t="s">
        <v>143</v>
      </c>
      <c r="B12" s="25">
        <v>20328</v>
      </c>
      <c r="C12" s="25">
        <v>29058377</v>
      </c>
      <c r="D12" s="26">
        <v>0.63929999999999998</v>
      </c>
      <c r="E12" s="26">
        <v>0.13320000000000001</v>
      </c>
      <c r="F12" s="26">
        <v>4.8010000000000002</v>
      </c>
      <c r="G12" s="27">
        <v>1.5789E-6</v>
      </c>
      <c r="H12" s="28" t="s">
        <v>140</v>
      </c>
      <c r="I12" s="26">
        <v>8.7499999999999994E-2</v>
      </c>
      <c r="J12" s="26">
        <v>2.5600000000000001E-2</v>
      </c>
      <c r="K12" s="26">
        <v>1.0039</v>
      </c>
      <c r="L12" s="26">
        <v>7.0000000000000001E-3</v>
      </c>
      <c r="M12" s="26">
        <v>-1.1000000000000001E-3</v>
      </c>
      <c r="N12" s="26">
        <v>5.1999999999999998E-3</v>
      </c>
    </row>
    <row r="13" spans="1:18">
      <c r="A13" s="23" t="s">
        <v>163</v>
      </c>
      <c r="B13" s="25">
        <v>53293</v>
      </c>
      <c r="C13" s="25" t="s">
        <v>164</v>
      </c>
      <c r="D13" s="26">
        <v>0.23400000000000001</v>
      </c>
      <c r="E13" s="26">
        <v>5.3199999999999997E-2</v>
      </c>
      <c r="F13" s="26">
        <v>4.4024999999999999</v>
      </c>
      <c r="G13" s="27">
        <v>1.0703000000000001E-5</v>
      </c>
      <c r="H13" s="28" t="s">
        <v>140</v>
      </c>
      <c r="I13" s="26">
        <v>0.23499999999999999</v>
      </c>
      <c r="J13" s="26">
        <v>1.49E-2</v>
      </c>
      <c r="K13" s="26">
        <v>1.0358000000000001</v>
      </c>
      <c r="L13" s="26">
        <v>1.01E-2</v>
      </c>
      <c r="M13" s="26">
        <v>-8.8000000000000005E-3</v>
      </c>
      <c r="N13" s="26">
        <v>6.7000000000000002E-3</v>
      </c>
    </row>
    <row r="14" spans="1:18">
      <c r="A14" s="23" t="s">
        <v>167</v>
      </c>
      <c r="B14" s="25">
        <v>170911</v>
      </c>
      <c r="C14" s="25">
        <v>27089181</v>
      </c>
      <c r="D14" s="26">
        <v>0.2268</v>
      </c>
      <c r="E14" s="26">
        <v>5.21E-2</v>
      </c>
      <c r="F14" s="26">
        <v>4.3528000000000002</v>
      </c>
      <c r="G14" s="27">
        <v>1.3443E-5</v>
      </c>
      <c r="H14" s="28" t="s">
        <v>140</v>
      </c>
      <c r="I14" s="26">
        <v>8.9899999999999994E-2</v>
      </c>
      <c r="J14" s="26">
        <v>7.7999999999999996E-3</v>
      </c>
      <c r="K14" s="26">
        <v>0.9869</v>
      </c>
      <c r="L14" s="26">
        <v>1.2699999999999999E-2</v>
      </c>
      <c r="M14" s="26">
        <v>2.5100000000000001E-2</v>
      </c>
      <c r="N14" s="26">
        <v>6.0000000000000001E-3</v>
      </c>
    </row>
    <row r="15" spans="1:18">
      <c r="A15" s="23" t="s">
        <v>171</v>
      </c>
      <c r="B15" s="25">
        <v>298420</v>
      </c>
      <c r="C15" s="25">
        <v>27089181</v>
      </c>
      <c r="D15" s="26">
        <v>-0.2399</v>
      </c>
      <c r="E15" s="26">
        <v>5.8400000000000001E-2</v>
      </c>
      <c r="F15" s="26">
        <v>-4.1089000000000002</v>
      </c>
      <c r="G15" s="27">
        <v>3.9762000000000003E-5</v>
      </c>
      <c r="H15" s="28" t="s">
        <v>140</v>
      </c>
      <c r="I15" s="26">
        <v>2.53E-2</v>
      </c>
      <c r="J15" s="26">
        <v>2.0999999999999999E-3</v>
      </c>
      <c r="K15" s="26">
        <v>1</v>
      </c>
      <c r="L15" s="26">
        <v>7.3000000000000001E-3</v>
      </c>
      <c r="M15" s="26">
        <v>-1.15E-2</v>
      </c>
      <c r="N15" s="26">
        <v>5.7999999999999996E-3</v>
      </c>
    </row>
    <row r="16" spans="1:18">
      <c r="A16" s="23" t="s">
        <v>160</v>
      </c>
      <c r="B16" s="25">
        <v>16731</v>
      </c>
      <c r="C16" s="25">
        <v>21926972</v>
      </c>
      <c r="D16" s="26">
        <v>0.26050000000000001</v>
      </c>
      <c r="E16" s="26">
        <v>6.8699999999999997E-2</v>
      </c>
      <c r="F16" s="26">
        <v>3.7898999999999998</v>
      </c>
      <c r="G16" s="27">
        <v>1.507E-4</v>
      </c>
      <c r="H16" s="28" t="s">
        <v>140</v>
      </c>
      <c r="I16" s="26">
        <v>0.50890000000000002</v>
      </c>
      <c r="J16" s="26">
        <v>5.0599999999999999E-2</v>
      </c>
      <c r="K16" s="26">
        <v>1.0031000000000001</v>
      </c>
      <c r="L16" s="26">
        <v>9.2999999999999992E-3</v>
      </c>
      <c r="M16" s="26">
        <v>-7.7000000000000002E-3</v>
      </c>
      <c r="N16" s="26">
        <v>6.3E-3</v>
      </c>
    </row>
    <row r="17" spans="1:14">
      <c r="A17" s="23" t="s">
        <v>167</v>
      </c>
      <c r="B17" s="25">
        <v>106716</v>
      </c>
      <c r="C17" s="25">
        <v>27067015</v>
      </c>
      <c r="D17" s="26">
        <v>0.1762</v>
      </c>
      <c r="E17" s="26">
        <v>4.82E-2</v>
      </c>
      <c r="F17" s="26">
        <v>3.6568000000000001</v>
      </c>
      <c r="G17" s="27">
        <v>2.5539999999999997E-4</v>
      </c>
      <c r="H17" s="28" t="s">
        <v>140</v>
      </c>
      <c r="I17" s="26">
        <v>0.12529999999999999</v>
      </c>
      <c r="J17" s="26">
        <v>1.0800000000000001E-2</v>
      </c>
      <c r="K17" s="26">
        <v>0.99170000000000003</v>
      </c>
      <c r="L17" s="26">
        <v>1.0699999999999999E-2</v>
      </c>
      <c r="M17" s="26">
        <v>2.7E-2</v>
      </c>
      <c r="N17" s="26">
        <v>5.3E-3</v>
      </c>
    </row>
    <row r="18" spans="1:14">
      <c r="A18" s="23" t="s">
        <v>180</v>
      </c>
      <c r="B18" s="25">
        <v>68028</v>
      </c>
      <c r="C18" s="25">
        <v>20418890</v>
      </c>
      <c r="D18" s="26">
        <v>0.27600000000000002</v>
      </c>
      <c r="E18" s="26">
        <v>9.5799999999999996E-2</v>
      </c>
      <c r="F18" s="26">
        <v>2.8822000000000001</v>
      </c>
      <c r="G18" s="27">
        <v>3.9487000000000003E-3</v>
      </c>
      <c r="H18" s="28" t="s">
        <v>140</v>
      </c>
      <c r="I18" s="26">
        <v>3.2199999999999999E-2</v>
      </c>
      <c r="J18" s="26">
        <v>8.8000000000000005E-3</v>
      </c>
      <c r="K18" s="26">
        <v>1.0069999999999999</v>
      </c>
      <c r="L18" s="26">
        <v>6.6E-3</v>
      </c>
      <c r="M18" s="26">
        <v>-2.3E-3</v>
      </c>
      <c r="N18" s="26">
        <v>4.8999999999999998E-3</v>
      </c>
    </row>
    <row r="19" spans="1:14">
      <c r="A19" s="23" t="s">
        <v>170</v>
      </c>
      <c r="B19" s="25">
        <v>18759</v>
      </c>
      <c r="C19" s="25">
        <v>22472876</v>
      </c>
      <c r="D19" s="26">
        <v>0.26069999999999999</v>
      </c>
      <c r="E19" s="26">
        <v>9.4200000000000006E-2</v>
      </c>
      <c r="F19" s="26">
        <v>2.7686999999999999</v>
      </c>
      <c r="G19" s="27">
        <v>5.6273E-3</v>
      </c>
      <c r="H19" s="28" t="s">
        <v>140</v>
      </c>
      <c r="I19" s="26">
        <v>0.15540000000000001</v>
      </c>
      <c r="J19" s="26">
        <v>2.93E-2</v>
      </c>
      <c r="K19" s="26">
        <v>1.0128999999999999</v>
      </c>
      <c r="L19" s="26">
        <v>8.3000000000000001E-3</v>
      </c>
      <c r="M19" s="26">
        <v>-2.3E-3</v>
      </c>
      <c r="N19" s="26">
        <v>6.4999999999999997E-3</v>
      </c>
    </row>
    <row r="20" spans="1:14">
      <c r="A20" s="23" t="s">
        <v>161</v>
      </c>
      <c r="B20" s="25">
        <v>13171</v>
      </c>
      <c r="C20" s="25">
        <v>25607358</v>
      </c>
      <c r="D20" s="26">
        <v>0.2009</v>
      </c>
      <c r="E20" s="26">
        <v>8.6199999999999999E-2</v>
      </c>
      <c r="F20" s="26">
        <v>2.33</v>
      </c>
      <c r="G20" s="27">
        <v>1.9803999999999999E-2</v>
      </c>
      <c r="H20" s="28" t="s">
        <v>140</v>
      </c>
      <c r="I20" s="26">
        <v>0.24779999999999999</v>
      </c>
      <c r="J20" s="26">
        <v>3.8199999999999998E-2</v>
      </c>
      <c r="K20" s="26">
        <v>0.96909999999999996</v>
      </c>
      <c r="L20" s="26">
        <v>6.3E-3</v>
      </c>
      <c r="M20" s="26">
        <v>-7.4000000000000003E-3</v>
      </c>
      <c r="N20" s="26">
        <v>4.5999999999999999E-3</v>
      </c>
    </row>
    <row r="21" spans="1:14">
      <c r="A21" s="54" t="s">
        <v>152</v>
      </c>
      <c r="B21" s="50">
        <v>100184</v>
      </c>
      <c r="C21" s="25">
        <v>20686565</v>
      </c>
      <c r="D21" s="26">
        <v>0.1143</v>
      </c>
      <c r="E21" s="26">
        <v>4.9700000000000001E-2</v>
      </c>
      <c r="F21" s="26">
        <v>2.2985000000000002</v>
      </c>
      <c r="G21" s="27">
        <v>2.1499999999999998E-2</v>
      </c>
      <c r="H21" s="28" t="s">
        <v>156</v>
      </c>
      <c r="I21" s="26">
        <v>0.12770000000000001</v>
      </c>
      <c r="J21" s="26">
        <v>2.2700000000000001E-2</v>
      </c>
      <c r="K21" s="26">
        <v>1.0573999999999999</v>
      </c>
      <c r="L21" s="26">
        <v>4.8800000000000003E-2</v>
      </c>
      <c r="M21" s="26">
        <v>3.5999999999999999E-3</v>
      </c>
      <c r="N21" s="26">
        <v>6.1000000000000004E-3</v>
      </c>
    </row>
    <row r="22" spans="1:14">
      <c r="A22" s="25" t="s">
        <v>173</v>
      </c>
      <c r="B22" s="25">
        <v>70675</v>
      </c>
      <c r="C22" s="25">
        <v>20418890</v>
      </c>
      <c r="D22" s="26">
        <v>-0.17080000000000001</v>
      </c>
      <c r="E22" s="26">
        <v>7.9899999999999999E-2</v>
      </c>
      <c r="F22" s="26">
        <v>-2.1362999999999999</v>
      </c>
      <c r="G22" s="27">
        <v>3.2650999999999999E-2</v>
      </c>
      <c r="H22" s="28" t="s">
        <v>156</v>
      </c>
      <c r="I22" s="26">
        <v>3.6299999999999999E-2</v>
      </c>
      <c r="J22" s="26">
        <v>6.0000000000000001E-3</v>
      </c>
      <c r="K22" s="26">
        <v>1.0009999999999999</v>
      </c>
      <c r="L22" s="26">
        <v>6.4000000000000003E-3</v>
      </c>
      <c r="M22" s="26">
        <v>2.5999999999999999E-3</v>
      </c>
      <c r="N22" s="26">
        <v>4.1000000000000003E-3</v>
      </c>
    </row>
    <row r="23" spans="1:14">
      <c r="A23" s="25" t="s">
        <v>157</v>
      </c>
      <c r="B23" s="25">
        <v>13171</v>
      </c>
      <c r="C23" s="25">
        <v>25607358</v>
      </c>
      <c r="D23" s="26">
        <v>0.1986</v>
      </c>
      <c r="E23" s="26">
        <v>9.7100000000000006E-2</v>
      </c>
      <c r="F23" s="26">
        <v>2.0451999999999999</v>
      </c>
      <c r="G23" s="27">
        <v>4.0835000000000003E-2</v>
      </c>
      <c r="H23" s="28" t="s">
        <v>156</v>
      </c>
      <c r="I23" s="26">
        <v>0.17580000000000001</v>
      </c>
      <c r="J23" s="26">
        <v>4.4999999999999998E-2</v>
      </c>
      <c r="K23" s="26">
        <v>1.0023</v>
      </c>
      <c r="L23" s="26">
        <v>7.1999999999999998E-3</v>
      </c>
      <c r="M23" s="26">
        <v>2.0000000000000001E-4</v>
      </c>
      <c r="N23" s="26">
        <v>4.7999999999999996E-3</v>
      </c>
    </row>
    <row r="24" spans="1:14">
      <c r="A24" s="25" t="s">
        <v>181</v>
      </c>
      <c r="B24" s="25">
        <v>47961</v>
      </c>
      <c r="C24" s="25">
        <v>20418890</v>
      </c>
      <c r="D24" s="26">
        <v>-0.1928</v>
      </c>
      <c r="E24" s="26">
        <v>0.1217</v>
      </c>
      <c r="F24" s="26">
        <v>-1.5845</v>
      </c>
      <c r="G24" s="27">
        <v>0.11308</v>
      </c>
      <c r="H24" s="28" t="s">
        <v>156</v>
      </c>
      <c r="I24" s="26">
        <v>3.04E-2</v>
      </c>
      <c r="J24" s="26">
        <v>9.4000000000000004E-3</v>
      </c>
      <c r="K24" s="26">
        <v>1</v>
      </c>
      <c r="L24" s="26">
        <v>6.3E-3</v>
      </c>
      <c r="M24" s="26">
        <v>7.1000000000000004E-3</v>
      </c>
      <c r="N24" s="26">
        <v>4.4999999999999997E-3</v>
      </c>
    </row>
    <row r="25" spans="1:14">
      <c r="A25" s="25" t="s">
        <v>149</v>
      </c>
      <c r="B25" s="25">
        <v>106736</v>
      </c>
      <c r="C25" s="25">
        <v>25201988</v>
      </c>
      <c r="D25" s="26">
        <v>7.5200000000000003E-2</v>
      </c>
      <c r="E25" s="26">
        <v>5.3900000000000003E-2</v>
      </c>
      <c r="F25" s="26">
        <v>1.3946000000000001</v>
      </c>
      <c r="G25" s="27">
        <v>0.16313</v>
      </c>
      <c r="H25" s="28" t="s">
        <v>156</v>
      </c>
      <c r="I25" s="26">
        <v>0.1067</v>
      </c>
      <c r="J25" s="26">
        <v>7.3000000000000001E-3</v>
      </c>
      <c r="K25" s="26">
        <v>1.0268999999999999</v>
      </c>
      <c r="L25" s="26">
        <v>8.8999999999999999E-3</v>
      </c>
      <c r="M25" s="26">
        <v>2.3E-3</v>
      </c>
      <c r="N25" s="26">
        <v>5.7000000000000002E-3</v>
      </c>
    </row>
    <row r="26" spans="1:14">
      <c r="A26" s="25" t="s">
        <v>187</v>
      </c>
      <c r="B26" s="25">
        <v>10760</v>
      </c>
      <c r="C26" s="25">
        <v>27629369</v>
      </c>
      <c r="D26" s="26">
        <v>0.22289999999999999</v>
      </c>
      <c r="E26" s="26">
        <v>0.16500000000000001</v>
      </c>
      <c r="F26" s="26">
        <v>1.3509</v>
      </c>
      <c r="G26" s="27">
        <v>0.17674000000000001</v>
      </c>
      <c r="H26" s="28" t="s">
        <v>156</v>
      </c>
      <c r="I26" s="26">
        <v>0.15659999999999999</v>
      </c>
      <c r="J26" s="26">
        <v>9.2200000000000004E-2</v>
      </c>
      <c r="K26" s="26">
        <v>1.0037</v>
      </c>
      <c r="L26" s="26">
        <v>7.1999999999999998E-3</v>
      </c>
      <c r="M26" s="26">
        <v>-1.0231999999999999E-3</v>
      </c>
      <c r="N26" s="26">
        <v>5.1999999999999998E-3</v>
      </c>
    </row>
    <row r="27" spans="1:14">
      <c r="A27" s="25" t="s">
        <v>186</v>
      </c>
      <c r="B27" s="25">
        <v>7280</v>
      </c>
      <c r="C27" s="25">
        <v>24166409</v>
      </c>
      <c r="D27" s="26">
        <v>0.2024</v>
      </c>
      <c r="E27" s="26">
        <v>0.1636</v>
      </c>
      <c r="F27" s="26">
        <v>1.2372000000000001</v>
      </c>
      <c r="G27" s="27">
        <v>0.21601000000000001</v>
      </c>
      <c r="H27" s="28" t="s">
        <v>156</v>
      </c>
      <c r="I27" s="26">
        <v>8.7300000000000003E-2</v>
      </c>
      <c r="J27" s="26">
        <v>6.4500000000000002E-2</v>
      </c>
      <c r="K27" s="26">
        <v>1.048</v>
      </c>
      <c r="L27" s="26">
        <v>7.1999999999999998E-3</v>
      </c>
      <c r="M27" s="26">
        <v>2E-3</v>
      </c>
      <c r="N27" s="26">
        <v>5.0000000000000001E-3</v>
      </c>
    </row>
    <row r="28" spans="1:14">
      <c r="A28" s="54" t="s">
        <v>174</v>
      </c>
      <c r="B28" s="50">
        <v>99900</v>
      </c>
      <c r="C28" s="25">
        <v>20686565</v>
      </c>
      <c r="D28" s="26">
        <v>6.4500000000000002E-2</v>
      </c>
      <c r="E28" s="26">
        <v>5.1200000000000002E-2</v>
      </c>
      <c r="F28" s="26">
        <v>1.2591000000000001</v>
      </c>
      <c r="G28" s="27">
        <v>0.20799999999999999</v>
      </c>
      <c r="H28" s="28" t="s">
        <v>156</v>
      </c>
      <c r="I28" s="26">
        <v>0.1328</v>
      </c>
      <c r="J28" s="26">
        <v>2.4299999999999999E-2</v>
      </c>
      <c r="K28" s="26">
        <v>1.0224</v>
      </c>
      <c r="L28" s="26">
        <v>3.5799999999999998E-2</v>
      </c>
      <c r="M28" s="26">
        <v>-5.0000000000000001E-4</v>
      </c>
      <c r="N28" s="26">
        <v>6.4000000000000003E-3</v>
      </c>
    </row>
    <row r="29" spans="1:14">
      <c r="A29" s="25" t="s">
        <v>148</v>
      </c>
      <c r="B29" s="25">
        <v>95427</v>
      </c>
      <c r="C29" s="25">
        <v>23722424</v>
      </c>
      <c r="D29" s="26">
        <v>5.1200000000000002E-2</v>
      </c>
      <c r="E29" s="26">
        <v>5.6800000000000003E-2</v>
      </c>
      <c r="F29" s="26">
        <v>0.90169999999999995</v>
      </c>
      <c r="G29" s="27">
        <v>0.36723</v>
      </c>
      <c r="H29" s="28" t="s">
        <v>156</v>
      </c>
      <c r="I29" s="26">
        <v>0.1052</v>
      </c>
      <c r="J29" s="26">
        <v>7.6E-3</v>
      </c>
      <c r="K29" s="26">
        <v>1.0209999999999999</v>
      </c>
      <c r="L29" s="26">
        <v>8.6E-3</v>
      </c>
      <c r="M29" s="26">
        <v>5.3E-3</v>
      </c>
      <c r="N29" s="26">
        <v>5.7999999999999996E-3</v>
      </c>
    </row>
    <row r="30" spans="1:14">
      <c r="A30" s="25" t="s">
        <v>178</v>
      </c>
      <c r="B30" s="25" t="s">
        <v>179</v>
      </c>
      <c r="C30" s="25">
        <v>26362575</v>
      </c>
      <c r="D30" s="26">
        <v>-5.7599999999999998E-2</v>
      </c>
      <c r="E30" s="26">
        <v>8.1299999999999997E-2</v>
      </c>
      <c r="F30" s="26">
        <v>-0.70899999999999996</v>
      </c>
      <c r="G30" s="27">
        <v>0.47831000000000001</v>
      </c>
      <c r="H30" s="28" t="s">
        <v>156</v>
      </c>
      <c r="I30" s="26">
        <v>1.9800000000000002E-2</v>
      </c>
      <c r="J30" s="26">
        <v>3.0999999999999999E-3</v>
      </c>
      <c r="K30" s="26">
        <v>1.0022</v>
      </c>
      <c r="L30" s="26">
        <v>6.7000000000000002E-3</v>
      </c>
      <c r="M30" s="26">
        <v>2.8999999999999998E-3</v>
      </c>
      <c r="N30" s="26">
        <v>4.8999999999999998E-3</v>
      </c>
    </row>
    <row r="31" spans="1:14">
      <c r="A31" s="25" t="s">
        <v>172</v>
      </c>
      <c r="B31" s="25">
        <v>17767</v>
      </c>
      <c r="C31" s="25">
        <v>24514567</v>
      </c>
      <c r="D31" s="26">
        <v>5.5500000000000001E-2</v>
      </c>
      <c r="E31" s="26">
        <v>8.2500000000000004E-2</v>
      </c>
      <c r="F31" s="26">
        <v>0.67320000000000002</v>
      </c>
      <c r="G31" s="27">
        <v>0.50078999999999996</v>
      </c>
      <c r="H31" s="28" t="s">
        <v>156</v>
      </c>
      <c r="I31" s="26">
        <v>0.18990000000000001</v>
      </c>
      <c r="J31" s="26">
        <v>3.1199999999999999E-2</v>
      </c>
      <c r="K31" s="26">
        <v>1.0112000000000001</v>
      </c>
      <c r="L31" s="26">
        <v>8.3000000000000001E-3</v>
      </c>
      <c r="M31" s="26">
        <v>-3.5999999999999999E-3</v>
      </c>
      <c r="N31" s="26">
        <v>5.4999999999999997E-3</v>
      </c>
    </row>
    <row r="32" spans="1:14">
      <c r="A32" s="25" t="s">
        <v>168</v>
      </c>
      <c r="B32" s="25">
        <v>253288</v>
      </c>
      <c r="C32" s="25">
        <v>25282103</v>
      </c>
      <c r="D32" s="26">
        <v>-1.77E-2</v>
      </c>
      <c r="E32" s="26">
        <v>2.7900000000000001E-2</v>
      </c>
      <c r="F32" s="26">
        <v>-0.63660000000000005</v>
      </c>
      <c r="G32" s="27">
        <v>0.52434999999999998</v>
      </c>
      <c r="H32" s="28" t="s">
        <v>156</v>
      </c>
      <c r="I32" s="26">
        <v>0.3422</v>
      </c>
      <c r="J32" s="26">
        <v>1.77E-2</v>
      </c>
      <c r="K32" s="26">
        <v>1.2311000000000001</v>
      </c>
      <c r="L32" s="26">
        <v>3.2000000000000001E-2</v>
      </c>
      <c r="M32" s="26">
        <v>-1.6999999999999999E-3</v>
      </c>
      <c r="N32" s="26">
        <v>7.7000000000000002E-3</v>
      </c>
    </row>
    <row r="33" spans="1:14">
      <c r="A33" s="25" t="s">
        <v>146</v>
      </c>
      <c r="B33" s="25">
        <v>293723</v>
      </c>
      <c r="C33" s="25">
        <v>27225129</v>
      </c>
      <c r="D33" s="26">
        <v>2.1700000000000001E-2</v>
      </c>
      <c r="E33" s="26">
        <v>3.5000000000000003E-2</v>
      </c>
      <c r="F33" s="26">
        <v>0.61880000000000002</v>
      </c>
      <c r="G33" s="27">
        <v>0.53603999999999996</v>
      </c>
      <c r="H33" s="28" t="s">
        <v>156</v>
      </c>
      <c r="I33" s="26">
        <v>0.12640000000000001</v>
      </c>
      <c r="J33" s="26">
        <v>4.4999999999999997E-3</v>
      </c>
      <c r="K33" s="26">
        <v>0.92810000000000004</v>
      </c>
      <c r="L33" s="26">
        <v>9.9000000000000008E-3</v>
      </c>
      <c r="M33" s="26">
        <v>1.23E-2</v>
      </c>
      <c r="N33" s="26">
        <v>5.5999999999999999E-3</v>
      </c>
    </row>
    <row r="34" spans="1:14">
      <c r="A34" s="54" t="s">
        <v>155</v>
      </c>
      <c r="B34" s="50">
        <v>95454</v>
      </c>
      <c r="C34" s="25">
        <v>20686565</v>
      </c>
      <c r="D34" s="26">
        <v>2.76E-2</v>
      </c>
      <c r="E34" s="26">
        <v>5.3499999999999999E-2</v>
      </c>
      <c r="F34" s="26">
        <v>0.51529999999999998</v>
      </c>
      <c r="G34" s="27">
        <v>0.60629999999999995</v>
      </c>
      <c r="H34" s="28" t="s">
        <v>156</v>
      </c>
      <c r="I34" s="26">
        <v>0.1032</v>
      </c>
      <c r="J34" s="26">
        <v>2.87E-2</v>
      </c>
      <c r="K34" s="26">
        <v>1.0524</v>
      </c>
      <c r="L34" s="26">
        <v>4.9599999999999998E-2</v>
      </c>
      <c r="M34" s="26">
        <v>-2.0999999999999999E-3</v>
      </c>
      <c r="N34" s="26">
        <v>5.8999999999999999E-3</v>
      </c>
    </row>
    <row r="35" spans="1:14">
      <c r="A35" s="54" t="s">
        <v>154</v>
      </c>
      <c r="B35" s="50">
        <v>96598</v>
      </c>
      <c r="C35" s="25">
        <v>20686565</v>
      </c>
      <c r="D35" s="26">
        <v>-2.4899999999999999E-2</v>
      </c>
      <c r="E35" s="26">
        <v>5.28E-2</v>
      </c>
      <c r="F35" s="26">
        <v>-0.47160000000000002</v>
      </c>
      <c r="G35" s="27">
        <v>0.63719999999999999</v>
      </c>
      <c r="H35" s="28" t="s">
        <v>156</v>
      </c>
      <c r="I35" s="26">
        <v>0.1678</v>
      </c>
      <c r="J35" s="26">
        <v>2.8799999999999999E-2</v>
      </c>
      <c r="K35" s="26">
        <v>0.96789999999999998</v>
      </c>
      <c r="L35" s="26">
        <v>1.6500000000000001E-2</v>
      </c>
      <c r="M35" s="26">
        <v>-2.8E-3</v>
      </c>
      <c r="N35" s="26">
        <v>6.0000000000000001E-3</v>
      </c>
    </row>
    <row r="36" spans="1:14">
      <c r="A36" s="25" t="s">
        <v>158</v>
      </c>
      <c r="B36" s="25">
        <v>339224</v>
      </c>
      <c r="C36" s="25">
        <v>25673413</v>
      </c>
      <c r="D36" s="26">
        <v>2.92E-2</v>
      </c>
      <c r="E36" s="26">
        <v>6.54E-2</v>
      </c>
      <c r="F36" s="26">
        <v>0.44719999999999999</v>
      </c>
      <c r="G36" s="27">
        <v>0.65471999999999997</v>
      </c>
      <c r="H36" s="28" t="s">
        <v>156</v>
      </c>
      <c r="I36" s="26">
        <v>0.60460000000000003</v>
      </c>
      <c r="J36" s="26">
        <v>4.6800000000000001E-2</v>
      </c>
      <c r="K36" s="26">
        <v>0.89359999999999995</v>
      </c>
      <c r="L36" s="26">
        <v>0.01</v>
      </c>
      <c r="M36" s="26">
        <v>-2E-3</v>
      </c>
      <c r="N36" s="26">
        <v>7.4999999999999997E-3</v>
      </c>
    </row>
    <row r="37" spans="1:14">
      <c r="A37" s="25" t="s">
        <v>177</v>
      </c>
      <c r="B37" s="25">
        <v>13171</v>
      </c>
      <c r="C37" s="25">
        <v>25607358</v>
      </c>
      <c r="D37" s="26">
        <v>5.8700000000000002E-2</v>
      </c>
      <c r="E37" s="26">
        <v>0.13139999999999999</v>
      </c>
      <c r="F37" s="26">
        <v>0.44640000000000002</v>
      </c>
      <c r="G37" s="27">
        <v>0.65527999999999997</v>
      </c>
      <c r="H37" s="28" t="s">
        <v>156</v>
      </c>
      <c r="I37" s="26">
        <v>9.0200000000000002E-2</v>
      </c>
      <c r="J37" s="26">
        <v>3.6700000000000003E-2</v>
      </c>
      <c r="K37" s="26">
        <v>0.97940000000000005</v>
      </c>
      <c r="L37" s="26">
        <v>6.6E-3</v>
      </c>
      <c r="M37" s="26">
        <v>-4.3E-3</v>
      </c>
      <c r="N37" s="26">
        <v>5.0000000000000001E-3</v>
      </c>
    </row>
    <row r="38" spans="1:14">
      <c r="A38" s="25" t="s">
        <v>165</v>
      </c>
      <c r="B38" s="25">
        <v>13848</v>
      </c>
      <c r="C38" s="25">
        <v>22484627</v>
      </c>
      <c r="D38" s="26">
        <v>-2.5700000000000001E-2</v>
      </c>
      <c r="E38" s="26">
        <v>5.8500000000000003E-2</v>
      </c>
      <c r="F38" s="26">
        <v>-0.43880000000000002</v>
      </c>
      <c r="G38" s="27">
        <v>0.66076999999999997</v>
      </c>
      <c r="H38" s="28" t="s">
        <v>156</v>
      </c>
      <c r="I38" s="26">
        <v>0.41489999999999999</v>
      </c>
      <c r="J38" s="26">
        <v>4.5600000000000002E-2</v>
      </c>
      <c r="K38" s="26">
        <v>0.92169999999999996</v>
      </c>
      <c r="L38" s="26">
        <v>7.7000000000000002E-3</v>
      </c>
      <c r="M38" s="26">
        <v>-8.9999999999999998E-4</v>
      </c>
      <c r="N38" s="26">
        <v>4.7999999999999996E-3</v>
      </c>
    </row>
    <row r="39" spans="1:14">
      <c r="A39" s="25" t="s">
        <v>159</v>
      </c>
      <c r="B39" s="25">
        <v>12441</v>
      </c>
      <c r="C39" s="25">
        <v>23358156</v>
      </c>
      <c r="D39" s="26">
        <v>-1.6799999999999999E-2</v>
      </c>
      <c r="E39" s="26">
        <v>8.2100000000000006E-2</v>
      </c>
      <c r="F39" s="26">
        <v>-0.2051</v>
      </c>
      <c r="G39" s="27">
        <v>0.83748999999999996</v>
      </c>
      <c r="H39" s="28" t="s">
        <v>156</v>
      </c>
      <c r="I39" s="26">
        <v>0.2732</v>
      </c>
      <c r="J39" s="26">
        <v>4.3999999999999997E-2</v>
      </c>
      <c r="K39" s="26">
        <v>1.002</v>
      </c>
      <c r="L39" s="26">
        <v>9.2999999999999992E-3</v>
      </c>
      <c r="M39" s="26">
        <v>1.11E-2</v>
      </c>
      <c r="N39" s="26">
        <v>5.7000000000000002E-3</v>
      </c>
    </row>
    <row r="40" spans="1:14">
      <c r="A40" s="25" t="s">
        <v>153</v>
      </c>
      <c r="B40" s="25">
        <v>98697</v>
      </c>
      <c r="C40" s="25">
        <v>23563607</v>
      </c>
      <c r="D40" s="26">
        <v>5.8999999999999999E-3</v>
      </c>
      <c r="E40" s="26">
        <v>4.6100000000000002E-2</v>
      </c>
      <c r="F40" s="26">
        <v>0.12820000000000001</v>
      </c>
      <c r="G40" s="27">
        <v>0.89797000000000005</v>
      </c>
      <c r="H40" s="28" t="s">
        <v>156</v>
      </c>
      <c r="I40" s="26">
        <v>0.17069999999999999</v>
      </c>
      <c r="J40" s="26">
        <v>9.5999999999999992E-3</v>
      </c>
      <c r="K40" s="26">
        <v>0.79769999999999996</v>
      </c>
      <c r="L40" s="26">
        <v>8.6999999999999994E-3</v>
      </c>
      <c r="M40" s="26">
        <v>-4.7999999999999996E-3</v>
      </c>
      <c r="N40" s="26">
        <v>6.0000000000000001E-3</v>
      </c>
    </row>
    <row r="41" spans="1:14">
      <c r="A41" s="35" t="s">
        <v>176</v>
      </c>
      <c r="B41" s="35">
        <v>13171</v>
      </c>
      <c r="C41" s="35">
        <v>25607358</v>
      </c>
      <c r="D41" s="37">
        <v>-1.24E-2</v>
      </c>
      <c r="E41" s="37">
        <v>0.1055</v>
      </c>
      <c r="F41" s="37">
        <v>-0.1173</v>
      </c>
      <c r="G41" s="38">
        <v>0.90666000000000002</v>
      </c>
      <c r="H41" s="5" t="s">
        <v>156</v>
      </c>
      <c r="I41" s="37">
        <v>0.1411</v>
      </c>
      <c r="J41" s="37">
        <v>3.9699999999999999E-2</v>
      </c>
      <c r="K41" s="37">
        <v>0.98780000000000001</v>
      </c>
      <c r="L41" s="37">
        <v>6.6E-3</v>
      </c>
      <c r="M41" s="37">
        <v>-7.4999999999999997E-3</v>
      </c>
      <c r="N41" s="37">
        <v>5.0000000000000001E-3</v>
      </c>
    </row>
  </sheetData>
  <pageMargins left="0.75" right="0.75" top="1" bottom="1" header="0.51180555555555496" footer="0.51180555555555496"/>
  <pageSetup scale="41" firstPageNumber="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0"/>
  <sheetViews>
    <sheetView zoomScaleNormal="100" workbookViewId="0"/>
  </sheetViews>
  <sheetFormatPr defaultColWidth="8.85546875" defaultRowHeight="15"/>
  <cols>
    <col min="1" max="1" width="27.7109375" style="7" customWidth="1"/>
    <col min="4" max="4" width="11.140625" customWidth="1"/>
    <col min="7" max="7" width="12.85546875"/>
    <col min="8" max="8" width="15"/>
  </cols>
  <sheetData>
    <row r="1" spans="1:9">
      <c r="A1" s="52" t="s">
        <v>2974</v>
      </c>
      <c r="B1" s="53"/>
      <c r="C1" s="53"/>
      <c r="D1" s="53"/>
      <c r="E1" s="53"/>
      <c r="F1" s="53"/>
      <c r="G1" s="53"/>
      <c r="H1" s="53"/>
      <c r="I1" s="53"/>
    </row>
    <row r="2" spans="1:9">
      <c r="A2" s="42"/>
      <c r="B2" s="290" t="s">
        <v>188</v>
      </c>
      <c r="C2" s="290"/>
      <c r="D2" s="290"/>
      <c r="E2" s="290" t="s">
        <v>189</v>
      </c>
      <c r="F2" s="290"/>
      <c r="G2" s="290"/>
      <c r="H2" s="290" t="s">
        <v>190</v>
      </c>
      <c r="I2" s="290"/>
    </row>
    <row r="3" spans="1:9">
      <c r="A3" s="45" t="s">
        <v>2</v>
      </c>
      <c r="B3" s="5" t="s">
        <v>191</v>
      </c>
      <c r="C3" s="5" t="s">
        <v>88</v>
      </c>
      <c r="D3" s="5" t="s">
        <v>130</v>
      </c>
      <c r="E3" s="5" t="s">
        <v>191</v>
      </c>
      <c r="F3" s="5" t="s">
        <v>88</v>
      </c>
      <c r="G3" s="5" t="s">
        <v>130</v>
      </c>
      <c r="H3" s="5" t="s">
        <v>130</v>
      </c>
      <c r="I3" s="5" t="s">
        <v>192</v>
      </c>
    </row>
    <row r="4" spans="1:9">
      <c r="A4" s="55" t="s">
        <v>169</v>
      </c>
      <c r="B4" s="56">
        <v>-0.19170000000000001</v>
      </c>
      <c r="C4" s="56">
        <v>4.7600000000000003E-2</v>
      </c>
      <c r="D4" s="57">
        <v>5.5695000000000001E-5</v>
      </c>
      <c r="E4" s="56">
        <v>0.30259999999999998</v>
      </c>
      <c r="F4" s="56">
        <v>5.4600000000000003E-2</v>
      </c>
      <c r="G4" s="57">
        <v>2.9755999999999999E-8</v>
      </c>
      <c r="H4" s="57">
        <v>8.8545980000000003E-12</v>
      </c>
      <c r="I4" s="56" t="s">
        <v>140</v>
      </c>
    </row>
    <row r="5" spans="1:9">
      <c r="A5" s="55" t="s">
        <v>166</v>
      </c>
      <c r="B5" s="56">
        <v>-2.9999999999999997E-4</v>
      </c>
      <c r="C5" s="56">
        <v>2.8500000000000001E-2</v>
      </c>
      <c r="D5" s="57">
        <v>0.99075999999999997</v>
      </c>
      <c r="E5" s="56">
        <v>0.22209999999999999</v>
      </c>
      <c r="F5" s="56">
        <v>3.5299999999999998E-2</v>
      </c>
      <c r="G5" s="57">
        <v>2.9978000000000002E-10</v>
      </c>
      <c r="H5" s="57">
        <v>9.4849919999999996E-7</v>
      </c>
      <c r="I5" s="56" t="s">
        <v>140</v>
      </c>
    </row>
    <row r="6" spans="1:9">
      <c r="A6" s="55" t="s">
        <v>193</v>
      </c>
      <c r="B6" s="56">
        <v>-0.1321</v>
      </c>
      <c r="C6" s="56">
        <v>3.7100000000000001E-2</v>
      </c>
      <c r="D6" s="57">
        <v>3.7177E-4</v>
      </c>
      <c r="E6" s="56">
        <v>0.1762</v>
      </c>
      <c r="F6" s="56">
        <v>4.82E-2</v>
      </c>
      <c r="G6" s="57">
        <v>2.5539999999999997E-4</v>
      </c>
      <c r="H6" s="57">
        <v>4.0062499999999998E-7</v>
      </c>
      <c r="I6" s="56" t="s">
        <v>140</v>
      </c>
    </row>
    <row r="7" spans="1:9">
      <c r="A7" s="55" t="s">
        <v>163</v>
      </c>
      <c r="B7" s="56">
        <v>-0.10349999999999999</v>
      </c>
      <c r="C7" s="56">
        <v>4.3700000000000003E-2</v>
      </c>
      <c r="D7" s="57">
        <v>1.7715999999999999E-2</v>
      </c>
      <c r="E7" s="56">
        <v>0.23400000000000001</v>
      </c>
      <c r="F7" s="56">
        <v>5.3199999999999997E-2</v>
      </c>
      <c r="G7" s="57">
        <v>1.0703000000000001E-5</v>
      </c>
      <c r="H7" s="57">
        <v>9.4786780000000004E-7</v>
      </c>
      <c r="I7" s="56" t="s">
        <v>140</v>
      </c>
    </row>
    <row r="8" spans="1:9">
      <c r="A8" s="55" t="s">
        <v>167</v>
      </c>
      <c r="B8" s="56">
        <v>-8.9899999999999994E-2</v>
      </c>
      <c r="C8" s="56">
        <v>4.2000000000000003E-2</v>
      </c>
      <c r="D8" s="57">
        <v>3.2497999999999999E-2</v>
      </c>
      <c r="E8" s="56">
        <v>0.2268</v>
      </c>
      <c r="F8" s="56">
        <v>5.21E-2</v>
      </c>
      <c r="G8" s="57">
        <v>1.3443E-5</v>
      </c>
      <c r="H8" s="57">
        <v>2.218247E-6</v>
      </c>
      <c r="I8" s="56" t="s">
        <v>140</v>
      </c>
    </row>
    <row r="9" spans="1:9">
      <c r="A9" s="55" t="s">
        <v>170</v>
      </c>
      <c r="B9" s="56">
        <v>-0.2349</v>
      </c>
      <c r="C9" s="56">
        <v>8.1000000000000003E-2</v>
      </c>
      <c r="D9" s="57">
        <v>3.7266000000000001E-3</v>
      </c>
      <c r="E9" s="56">
        <v>0.26069999999999999</v>
      </c>
      <c r="F9" s="56">
        <v>9.4200000000000006E-2</v>
      </c>
      <c r="G9" s="57">
        <v>5.6273E-3</v>
      </c>
      <c r="H9" s="57">
        <v>6.6303600000000007E-5</v>
      </c>
      <c r="I9" s="56" t="s">
        <v>140</v>
      </c>
    </row>
    <row r="10" spans="1:9">
      <c r="A10" s="55" t="s">
        <v>146</v>
      </c>
      <c r="B10" s="56">
        <v>0.1958</v>
      </c>
      <c r="C10" s="56">
        <v>2.9899999999999999E-2</v>
      </c>
      <c r="D10" s="57">
        <v>5.6999000000000001E-11</v>
      </c>
      <c r="E10" s="56">
        <v>2.1700000000000001E-2</v>
      </c>
      <c r="F10" s="56">
        <v>3.5000000000000003E-2</v>
      </c>
      <c r="G10" s="57">
        <v>0.53603999999999996</v>
      </c>
      <c r="H10" s="57">
        <v>1.555149E-4</v>
      </c>
      <c r="I10" s="56" t="s">
        <v>140</v>
      </c>
    </row>
    <row r="11" spans="1:9">
      <c r="A11" s="55" t="s">
        <v>153</v>
      </c>
      <c r="B11" s="56">
        <v>-0.1676</v>
      </c>
      <c r="C11" s="56">
        <v>3.7699999999999997E-2</v>
      </c>
      <c r="D11" s="57">
        <v>8.6108000000000006E-6</v>
      </c>
      <c r="E11" s="56">
        <v>5.8999999999999999E-3</v>
      </c>
      <c r="F11" s="56">
        <v>4.6100000000000002E-2</v>
      </c>
      <c r="G11" s="57">
        <v>0.89797000000000005</v>
      </c>
      <c r="H11" s="57">
        <v>3.575211E-3</v>
      </c>
      <c r="I11" s="56" t="s">
        <v>140</v>
      </c>
    </row>
    <row r="12" spans="1:9">
      <c r="A12" s="55" t="s">
        <v>171</v>
      </c>
      <c r="B12" s="56">
        <v>-3.3500000000000002E-2</v>
      </c>
      <c r="C12" s="56">
        <v>5.0700000000000002E-2</v>
      </c>
      <c r="D12" s="57">
        <v>0.50805</v>
      </c>
      <c r="E12" s="56">
        <v>-0.2399</v>
      </c>
      <c r="F12" s="56">
        <v>5.8400000000000001E-2</v>
      </c>
      <c r="G12" s="57">
        <v>3.9762000000000003E-5</v>
      </c>
      <c r="H12" s="57">
        <v>7.6115870000000004E-3</v>
      </c>
      <c r="I12" s="56" t="s">
        <v>140</v>
      </c>
    </row>
    <row r="13" spans="1:9">
      <c r="A13" s="55" t="s">
        <v>183</v>
      </c>
      <c r="B13" s="56">
        <v>0.92079999999999995</v>
      </c>
      <c r="C13" s="56">
        <v>3.3799999999999997E-2</v>
      </c>
      <c r="D13" s="57">
        <v>6.9503000000000006E-164</v>
      </c>
      <c r="E13" s="56">
        <v>0.76080000000000003</v>
      </c>
      <c r="F13" s="56">
        <v>0.05</v>
      </c>
      <c r="G13" s="57">
        <v>2.6712999999999998E-52</v>
      </c>
      <c r="H13" s="57">
        <v>8.0233460000000006E-3</v>
      </c>
      <c r="I13" s="56" t="s">
        <v>140</v>
      </c>
    </row>
    <row r="14" spans="1:9">
      <c r="A14" s="55" t="s">
        <v>148</v>
      </c>
      <c r="B14" s="56">
        <v>0.2414</v>
      </c>
      <c r="C14" s="56">
        <v>4.8899999999999999E-2</v>
      </c>
      <c r="D14" s="57">
        <v>7.9260000000000004E-7</v>
      </c>
      <c r="E14" s="56">
        <v>5.1200000000000002E-2</v>
      </c>
      <c r="F14" s="56">
        <v>5.6800000000000003E-2</v>
      </c>
      <c r="G14" s="57">
        <v>0.36723</v>
      </c>
      <c r="H14" s="57">
        <v>1.115824E-2</v>
      </c>
      <c r="I14" s="56" t="s">
        <v>140</v>
      </c>
    </row>
    <row r="15" spans="1:9">
      <c r="A15" s="49" t="s">
        <v>185</v>
      </c>
      <c r="B15" s="26">
        <v>0.33229999999999998</v>
      </c>
      <c r="C15" s="26">
        <v>8.4400000000000003E-2</v>
      </c>
      <c r="D15" s="27">
        <v>8.2207999999999996E-5</v>
      </c>
      <c r="E15" s="26">
        <v>0.62949999999999995</v>
      </c>
      <c r="F15" s="26">
        <v>0.1118</v>
      </c>
      <c r="G15" s="27">
        <v>1.7916E-8</v>
      </c>
      <c r="H15" s="44">
        <v>3.3289729999999997E-2</v>
      </c>
      <c r="I15" s="4" t="s">
        <v>156</v>
      </c>
    </row>
    <row r="16" spans="1:9">
      <c r="A16" s="49" t="s">
        <v>145</v>
      </c>
      <c r="B16" s="26">
        <v>0.23949999999999999</v>
      </c>
      <c r="C16" s="26">
        <v>5.5500000000000001E-2</v>
      </c>
      <c r="D16" s="27">
        <v>1.5744E-5</v>
      </c>
      <c r="E16" s="26">
        <v>0.40689999999999998</v>
      </c>
      <c r="F16" s="26">
        <v>6.3700000000000007E-2</v>
      </c>
      <c r="G16" s="27">
        <v>1.7317999999999999E-10</v>
      </c>
      <c r="H16" s="44">
        <v>4.9558530000000003E-2</v>
      </c>
      <c r="I16" s="4" t="s">
        <v>156</v>
      </c>
    </row>
    <row r="17" spans="1:17">
      <c r="A17" s="49" t="s">
        <v>154</v>
      </c>
      <c r="B17" s="26">
        <v>-0.1641</v>
      </c>
      <c r="C17" s="26">
        <v>4.2599999999999999E-2</v>
      </c>
      <c r="D17" s="27">
        <v>1E-4</v>
      </c>
      <c r="E17" s="26">
        <v>-2.4899999999999999E-2</v>
      </c>
      <c r="F17" s="26">
        <v>5.28E-2</v>
      </c>
      <c r="G17" s="27">
        <v>0.63719999999999999</v>
      </c>
      <c r="H17" s="44">
        <v>4.1685760000000002E-2</v>
      </c>
      <c r="I17" s="4" t="s">
        <v>156</v>
      </c>
    </row>
    <row r="18" spans="1:17">
      <c r="A18" s="49" t="s">
        <v>168</v>
      </c>
      <c r="B18" s="26">
        <v>5.62E-2</v>
      </c>
      <c r="C18" s="26">
        <v>2.41E-2</v>
      </c>
      <c r="D18" s="27">
        <v>1.9914000000000001E-2</v>
      </c>
      <c r="E18" s="26">
        <v>-1.77E-2</v>
      </c>
      <c r="F18" s="26">
        <v>2.7900000000000001E-2</v>
      </c>
      <c r="G18" s="27">
        <v>0.52434999999999998</v>
      </c>
      <c r="H18" s="44">
        <v>4.4791549999999999E-2</v>
      </c>
      <c r="I18" s="4" t="s">
        <v>156</v>
      </c>
    </row>
    <row r="19" spans="1:17">
      <c r="A19" s="42" t="s">
        <v>180</v>
      </c>
      <c r="B19" s="26">
        <v>4.0599999999999997E-2</v>
      </c>
      <c r="C19" s="26">
        <v>8.9700000000000002E-2</v>
      </c>
      <c r="D19" s="27">
        <v>0.65044000000000002</v>
      </c>
      <c r="E19" s="26">
        <v>0.27600000000000002</v>
      </c>
      <c r="F19" s="26">
        <v>9.5799999999999996E-2</v>
      </c>
      <c r="G19" s="27">
        <v>3.9487000000000003E-3</v>
      </c>
      <c r="H19" s="44">
        <v>7.412415E-2</v>
      </c>
      <c r="I19" s="4" t="s">
        <v>156</v>
      </c>
    </row>
    <row r="20" spans="1:17">
      <c r="A20" s="42" t="s">
        <v>147</v>
      </c>
      <c r="B20" s="26">
        <v>0.25609999999999999</v>
      </c>
      <c r="C20" s="26">
        <v>6.6299999999999998E-2</v>
      </c>
      <c r="D20" s="27">
        <v>1.1294E-4</v>
      </c>
      <c r="E20" s="26">
        <v>0.45979999999999999</v>
      </c>
      <c r="F20" s="26">
        <v>8.5199999999999998E-2</v>
      </c>
      <c r="G20" s="27">
        <v>6.772E-8</v>
      </c>
      <c r="H20" s="44">
        <v>5.8006929999999998E-2</v>
      </c>
      <c r="I20" s="4" t="s">
        <v>156</v>
      </c>
      <c r="Q20" s="58"/>
    </row>
    <row r="21" spans="1:17">
      <c r="A21" s="42" t="s">
        <v>149</v>
      </c>
      <c r="B21" s="26">
        <v>0.2122</v>
      </c>
      <c r="C21" s="26">
        <v>4.9099999999999998E-2</v>
      </c>
      <c r="D21" s="27">
        <v>1.5268E-5</v>
      </c>
      <c r="E21" s="26">
        <v>7.5200000000000003E-2</v>
      </c>
      <c r="F21" s="26">
        <v>5.3900000000000003E-2</v>
      </c>
      <c r="G21" s="27">
        <v>0.16313</v>
      </c>
      <c r="H21" s="44">
        <v>6.0267859999999999E-2</v>
      </c>
      <c r="I21" s="4" t="s">
        <v>156</v>
      </c>
    </row>
    <row r="22" spans="1:17">
      <c r="A22" s="42" t="s">
        <v>160</v>
      </c>
      <c r="B22" s="26">
        <v>9.9900000000000003E-2</v>
      </c>
      <c r="C22" s="26">
        <v>6.54E-2</v>
      </c>
      <c r="D22" s="27">
        <v>0.12659999999999999</v>
      </c>
      <c r="E22" s="26">
        <v>0.26050000000000001</v>
      </c>
      <c r="F22" s="26">
        <v>6.8699999999999997E-2</v>
      </c>
      <c r="G22" s="27">
        <v>1.507E-4</v>
      </c>
      <c r="H22" s="44">
        <v>8.9430309999999999E-2</v>
      </c>
      <c r="I22" s="4" t="s">
        <v>156</v>
      </c>
    </row>
    <row r="23" spans="1:17">
      <c r="A23" s="42" t="s">
        <v>158</v>
      </c>
      <c r="B23" s="26">
        <v>-0.1051</v>
      </c>
      <c r="C23" s="26">
        <v>5.2600000000000001E-2</v>
      </c>
      <c r="D23" s="27">
        <v>4.5572000000000001E-2</v>
      </c>
      <c r="E23" s="26">
        <v>2.92E-2</v>
      </c>
      <c r="F23" s="26">
        <v>6.54E-2</v>
      </c>
      <c r="G23" s="27">
        <v>0.65471999999999997</v>
      </c>
      <c r="H23" s="44">
        <v>0.1101029</v>
      </c>
      <c r="I23" s="4" t="s">
        <v>156</v>
      </c>
    </row>
    <row r="24" spans="1:17">
      <c r="A24" s="42" t="s">
        <v>181</v>
      </c>
      <c r="B24" s="26">
        <v>4.2599999999999999E-2</v>
      </c>
      <c r="C24" s="26">
        <v>0.105</v>
      </c>
      <c r="D24" s="27">
        <v>0.68522000000000005</v>
      </c>
      <c r="E24" s="26">
        <v>-0.1928</v>
      </c>
      <c r="F24" s="26">
        <v>0.1217</v>
      </c>
      <c r="G24" s="27">
        <v>0.11308</v>
      </c>
      <c r="H24" s="44">
        <v>0.1425998</v>
      </c>
      <c r="I24" s="4" t="s">
        <v>156</v>
      </c>
    </row>
    <row r="25" spans="1:17">
      <c r="A25" s="42" t="s">
        <v>173</v>
      </c>
      <c r="B25" s="26">
        <v>-1.5599999999999999E-2</v>
      </c>
      <c r="C25" s="26">
        <v>7.4499999999999997E-2</v>
      </c>
      <c r="D25" s="27">
        <v>0.83462999999999998</v>
      </c>
      <c r="E25" s="26">
        <v>-0.17080000000000001</v>
      </c>
      <c r="F25" s="26">
        <v>7.9899999999999999E-2</v>
      </c>
      <c r="G25" s="27">
        <v>3.2650999999999999E-2</v>
      </c>
      <c r="H25" s="44">
        <v>0.15751509999999999</v>
      </c>
      <c r="I25" s="4" t="s">
        <v>156</v>
      </c>
    </row>
    <row r="26" spans="1:17">
      <c r="A26" s="42" t="s">
        <v>159</v>
      </c>
      <c r="B26" s="26">
        <v>0.11360000000000001</v>
      </c>
      <c r="C26" s="26">
        <v>7.17E-2</v>
      </c>
      <c r="D26" s="27">
        <v>0.11316</v>
      </c>
      <c r="E26" s="26">
        <v>-1.6799999999999999E-2</v>
      </c>
      <c r="F26" s="26">
        <v>8.2100000000000006E-2</v>
      </c>
      <c r="G26" s="27">
        <v>0.83748999999999996</v>
      </c>
      <c r="H26" s="44">
        <v>0.2299562</v>
      </c>
      <c r="I26" s="4" t="s">
        <v>156</v>
      </c>
    </row>
    <row r="27" spans="1:17">
      <c r="A27" s="42" t="s">
        <v>152</v>
      </c>
      <c r="B27" s="26">
        <v>0.18820000000000001</v>
      </c>
      <c r="C27" s="26">
        <v>4.82E-2</v>
      </c>
      <c r="D27" s="27">
        <v>9.3341E-5</v>
      </c>
      <c r="E27" s="26">
        <v>0.1143</v>
      </c>
      <c r="F27" s="26">
        <v>4.9700000000000001E-2</v>
      </c>
      <c r="G27" s="27">
        <v>2.1499999999999998E-2</v>
      </c>
      <c r="H27" s="44">
        <v>0.28567700000000001</v>
      </c>
      <c r="I27" s="4" t="s">
        <v>156</v>
      </c>
    </row>
    <row r="28" spans="1:17">
      <c r="A28" s="42" t="s">
        <v>165</v>
      </c>
      <c r="B28" s="26">
        <v>-9.8000000000000004E-2</v>
      </c>
      <c r="C28" s="26">
        <v>5.0999999999999997E-2</v>
      </c>
      <c r="D28" s="27">
        <v>5.4351999999999998E-2</v>
      </c>
      <c r="E28" s="26">
        <v>-2.5700000000000001E-2</v>
      </c>
      <c r="F28" s="26">
        <v>5.8500000000000003E-2</v>
      </c>
      <c r="G28" s="27">
        <v>0.66076999999999997</v>
      </c>
      <c r="H28" s="44">
        <v>0.35588799999999998</v>
      </c>
      <c r="I28" s="4" t="s">
        <v>156</v>
      </c>
    </row>
    <row r="29" spans="1:17">
      <c r="A29" s="42" t="s">
        <v>143</v>
      </c>
      <c r="B29" s="26">
        <v>0.76060000000000005</v>
      </c>
      <c r="C29" s="26">
        <v>0.1169</v>
      </c>
      <c r="D29" s="27">
        <v>7.5895999999999996E-11</v>
      </c>
      <c r="E29" s="26">
        <v>0.63929999999999998</v>
      </c>
      <c r="F29" s="26">
        <v>0.13320000000000001</v>
      </c>
      <c r="G29" s="27">
        <v>1.5789E-6</v>
      </c>
      <c r="H29" s="44">
        <v>0.49099500000000001</v>
      </c>
      <c r="I29" s="4" t="s">
        <v>156</v>
      </c>
    </row>
    <row r="30" spans="1:17">
      <c r="A30" s="42" t="s">
        <v>174</v>
      </c>
      <c r="B30" s="26">
        <v>1.7100000000000001E-2</v>
      </c>
      <c r="C30" s="26">
        <v>4.02E-2</v>
      </c>
      <c r="D30" s="27">
        <v>0.66990000000000005</v>
      </c>
      <c r="E30" s="26">
        <v>6.4500000000000002E-2</v>
      </c>
      <c r="F30" s="26">
        <v>5.1200000000000002E-2</v>
      </c>
      <c r="G30" s="27">
        <v>0.20799999999999999</v>
      </c>
      <c r="H30" s="44">
        <v>0.45895550000000002</v>
      </c>
      <c r="I30" s="4" t="s">
        <v>156</v>
      </c>
    </row>
    <row r="31" spans="1:17">
      <c r="A31" s="42" t="s">
        <v>186</v>
      </c>
      <c r="B31" s="26">
        <v>0.40920000000000001</v>
      </c>
      <c r="C31" s="26">
        <v>0.2001</v>
      </c>
      <c r="D31" s="27">
        <v>4.0857999999999998E-2</v>
      </c>
      <c r="E31" s="26">
        <v>0.2024</v>
      </c>
      <c r="F31" s="26">
        <v>0.1636</v>
      </c>
      <c r="G31" s="27">
        <v>0.21601000000000001</v>
      </c>
      <c r="H31" s="44">
        <v>0.42351840000000002</v>
      </c>
      <c r="I31" s="4" t="s">
        <v>156</v>
      </c>
    </row>
    <row r="32" spans="1:17">
      <c r="A32" s="42" t="s">
        <v>161</v>
      </c>
      <c r="B32" s="26">
        <v>0.1406</v>
      </c>
      <c r="C32" s="26">
        <v>6.8099999999999994E-2</v>
      </c>
      <c r="D32" s="27">
        <v>3.8989000000000003E-2</v>
      </c>
      <c r="E32" s="26">
        <v>0.2009</v>
      </c>
      <c r="F32" s="26">
        <v>8.6199999999999999E-2</v>
      </c>
      <c r="G32" s="27">
        <v>1.9803999999999999E-2</v>
      </c>
      <c r="H32" s="44">
        <v>0.58419549999999998</v>
      </c>
      <c r="I32" s="4" t="s">
        <v>156</v>
      </c>
    </row>
    <row r="33" spans="1:9">
      <c r="A33" s="42" t="s">
        <v>155</v>
      </c>
      <c r="B33" s="26">
        <v>-9.1000000000000004E-3</v>
      </c>
      <c r="C33" s="26">
        <v>4.4400000000000002E-2</v>
      </c>
      <c r="D33" s="27">
        <v>0.83809999999999996</v>
      </c>
      <c r="E33" s="26">
        <v>2.76E-2</v>
      </c>
      <c r="F33" s="26">
        <v>5.3499999999999999E-2</v>
      </c>
      <c r="G33" s="27">
        <v>0.60629999999999995</v>
      </c>
      <c r="H33" s="44">
        <v>0.5952944</v>
      </c>
      <c r="I33" s="4" t="s">
        <v>156</v>
      </c>
    </row>
    <row r="34" spans="1:9">
      <c r="A34" s="42" t="s">
        <v>187</v>
      </c>
      <c r="B34" s="4">
        <v>0.18099999999999999</v>
      </c>
      <c r="C34" s="4">
        <v>0.153</v>
      </c>
      <c r="D34" s="44">
        <v>0.23599999999999999</v>
      </c>
      <c r="E34" s="4">
        <v>0.223</v>
      </c>
      <c r="F34" s="4">
        <v>0.16500000000000001</v>
      </c>
      <c r="G34" s="44">
        <v>0.17699999999999999</v>
      </c>
      <c r="H34" s="44">
        <v>0.851935</v>
      </c>
      <c r="I34" s="4" t="s">
        <v>156</v>
      </c>
    </row>
    <row r="35" spans="1:9">
      <c r="A35" s="42" t="s">
        <v>177</v>
      </c>
      <c r="B35" s="26">
        <v>5.1200000000000002E-2</v>
      </c>
      <c r="C35" s="26">
        <v>8.9899999999999994E-2</v>
      </c>
      <c r="D35" s="27">
        <v>0.56855</v>
      </c>
      <c r="E35" s="26">
        <v>5.8700000000000002E-2</v>
      </c>
      <c r="F35" s="26">
        <v>0.13139999999999999</v>
      </c>
      <c r="G35" s="27">
        <v>0.65527999999999997</v>
      </c>
      <c r="H35" s="44">
        <v>0.95985589999999998</v>
      </c>
      <c r="I35" s="4" t="s">
        <v>156</v>
      </c>
    </row>
    <row r="36" spans="1:9">
      <c r="A36" s="42" t="s">
        <v>157</v>
      </c>
      <c r="B36" s="26">
        <v>0.19289999999999999</v>
      </c>
      <c r="C36" s="26">
        <v>8.5199999999999998E-2</v>
      </c>
      <c r="D36" s="27">
        <v>2.3628E-2</v>
      </c>
      <c r="E36" s="26">
        <v>0.1986</v>
      </c>
      <c r="F36" s="26">
        <v>9.7100000000000006E-2</v>
      </c>
      <c r="G36" s="27">
        <v>4.0835000000000003E-2</v>
      </c>
      <c r="H36" s="44">
        <v>0.96289469999999999</v>
      </c>
      <c r="I36" s="4" t="s">
        <v>156</v>
      </c>
    </row>
    <row r="37" spans="1:9">
      <c r="A37" s="42" t="s">
        <v>178</v>
      </c>
      <c r="B37" s="26">
        <v>-5.4600000000000003E-2</v>
      </c>
      <c r="C37" s="26">
        <v>7.2999999999999995E-2</v>
      </c>
      <c r="D37" s="27">
        <v>0.45479999999999998</v>
      </c>
      <c r="E37" s="26">
        <v>-5.7599999999999998E-2</v>
      </c>
      <c r="F37" s="26">
        <v>8.1299999999999997E-2</v>
      </c>
      <c r="G37" s="27">
        <v>0.47831000000000001</v>
      </c>
      <c r="H37" s="44">
        <v>0.978051</v>
      </c>
      <c r="I37" s="4" t="s">
        <v>156</v>
      </c>
    </row>
    <row r="38" spans="1:9">
      <c r="A38" s="42" t="s">
        <v>184</v>
      </c>
      <c r="B38" s="26">
        <v>0.78779999999999994</v>
      </c>
      <c r="C38" s="26">
        <v>0.1108</v>
      </c>
      <c r="D38" s="27">
        <v>1.1335999999999999E-12</v>
      </c>
      <c r="E38" s="26">
        <v>0.76380000000000003</v>
      </c>
      <c r="F38" s="26">
        <v>0.1278</v>
      </c>
      <c r="G38" s="27">
        <v>2.2764000000000001E-9</v>
      </c>
      <c r="H38" s="44">
        <v>0.88735240000000004</v>
      </c>
      <c r="I38" s="4" t="s">
        <v>156</v>
      </c>
    </row>
    <row r="39" spans="1:9">
      <c r="A39" s="25" t="s">
        <v>172</v>
      </c>
      <c r="B39" s="26">
        <v>5.21E-2</v>
      </c>
      <c r="C39" s="26">
        <v>7.3099999999999998E-2</v>
      </c>
      <c r="D39" s="27">
        <v>0.47599999999999998</v>
      </c>
      <c r="E39" s="26">
        <v>5.5500000000000001E-2</v>
      </c>
      <c r="F39" s="26">
        <v>8.2500000000000004E-2</v>
      </c>
      <c r="G39" s="27">
        <v>0.50078999999999996</v>
      </c>
      <c r="H39" s="59">
        <v>0.97113280000000002</v>
      </c>
      <c r="I39" s="4" t="s">
        <v>156</v>
      </c>
    </row>
    <row r="40" spans="1:9">
      <c r="A40" s="35" t="s">
        <v>176</v>
      </c>
      <c r="B40" s="37">
        <v>-1.2500000000000001E-2</v>
      </c>
      <c r="C40" s="37">
        <v>8.9700000000000002E-2</v>
      </c>
      <c r="D40" s="38">
        <v>0.88898999999999995</v>
      </c>
      <c r="E40" s="37">
        <v>-1.24E-2</v>
      </c>
      <c r="F40" s="37">
        <v>0.1055</v>
      </c>
      <c r="G40" s="38">
        <v>0.90666000000000002</v>
      </c>
      <c r="H40" s="60">
        <v>0.99426210000000004</v>
      </c>
      <c r="I40" s="5" t="s">
        <v>156</v>
      </c>
    </row>
  </sheetData>
  <mergeCells count="3">
    <mergeCell ref="B2:D2"/>
    <mergeCell ref="E2:G2"/>
    <mergeCell ref="H2:I2"/>
  </mergeCells>
  <pageMargins left="0.75" right="0.75" top="1" bottom="1" header="0.51180555555555496" footer="0.51180555555555496"/>
  <pageSetup scale="48" firstPageNumber="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15"/>
  <sheetViews>
    <sheetView zoomScaleNormal="100" workbookViewId="0"/>
  </sheetViews>
  <sheetFormatPr defaultColWidth="8.85546875" defaultRowHeight="15"/>
  <cols>
    <col min="1" max="1" width="38.42578125"/>
    <col min="2" max="2" width="19.28515625" bestFit="1" customWidth="1"/>
    <col min="3" max="3" width="15" bestFit="1" customWidth="1"/>
  </cols>
  <sheetData>
    <row r="1" spans="1:3">
      <c r="A1" s="61" t="s">
        <v>2976</v>
      </c>
      <c r="B1" s="2"/>
      <c r="C1" s="2"/>
    </row>
    <row r="2" spans="1:3">
      <c r="A2" s="63" t="s">
        <v>194</v>
      </c>
      <c r="B2" s="64">
        <v>56.2</v>
      </c>
      <c r="C2" s="65"/>
    </row>
    <row r="3" spans="1:3">
      <c r="A3" s="66" t="s">
        <v>195</v>
      </c>
      <c r="B3" s="50" t="s">
        <v>196</v>
      </c>
      <c r="C3" s="54"/>
    </row>
    <row r="4" spans="1:3">
      <c r="A4" s="66" t="s">
        <v>197</v>
      </c>
      <c r="B4" s="50" t="s">
        <v>198</v>
      </c>
      <c r="C4" s="54"/>
    </row>
    <row r="5" spans="1:3">
      <c r="A5" s="67" t="s">
        <v>199</v>
      </c>
      <c r="B5" s="67" t="s">
        <v>200</v>
      </c>
      <c r="C5" s="68" t="s">
        <v>201</v>
      </c>
    </row>
    <row r="6" spans="1:3">
      <c r="A6" s="69" t="s">
        <v>202</v>
      </c>
      <c r="B6" s="69" t="s">
        <v>203</v>
      </c>
      <c r="C6" s="50">
        <v>91.9</v>
      </c>
    </row>
    <row r="7" spans="1:3">
      <c r="A7" s="69" t="s">
        <v>204</v>
      </c>
      <c r="B7" s="69" t="s">
        <v>205</v>
      </c>
      <c r="C7" s="50">
        <v>44.5</v>
      </c>
    </row>
    <row r="8" spans="1:3">
      <c r="A8" s="69" t="s">
        <v>206</v>
      </c>
      <c r="B8" s="69" t="s">
        <v>207</v>
      </c>
      <c r="C8" s="50">
        <v>45.6</v>
      </c>
    </row>
    <row r="9" spans="1:3">
      <c r="A9" s="69" t="s">
        <v>208</v>
      </c>
      <c r="B9" s="69" t="s">
        <v>209</v>
      </c>
      <c r="C9" s="50">
        <v>6.3</v>
      </c>
    </row>
    <row r="10" spans="1:3">
      <c r="A10" s="69" t="s">
        <v>210</v>
      </c>
      <c r="B10" s="69" t="s">
        <v>211</v>
      </c>
      <c r="C10" s="50">
        <v>3.9</v>
      </c>
    </row>
    <row r="11" spans="1:3">
      <c r="A11" s="69" t="s">
        <v>212</v>
      </c>
      <c r="B11" s="69" t="s">
        <v>213</v>
      </c>
      <c r="C11" s="50">
        <v>0.3</v>
      </c>
    </row>
    <row r="12" spans="1:3">
      <c r="A12" s="69" t="s">
        <v>214</v>
      </c>
      <c r="B12" s="69" t="s">
        <v>215</v>
      </c>
      <c r="C12" s="50">
        <v>10.7</v>
      </c>
    </row>
    <row r="13" spans="1:3">
      <c r="A13" s="69" t="s">
        <v>216</v>
      </c>
      <c r="B13" s="69" t="s">
        <v>217</v>
      </c>
      <c r="C13" s="50">
        <v>7.3</v>
      </c>
    </row>
    <row r="14" spans="1:3">
      <c r="A14" s="69" t="s">
        <v>218</v>
      </c>
      <c r="B14" s="69" t="s">
        <v>219</v>
      </c>
      <c r="C14" s="50">
        <v>4.2</v>
      </c>
    </row>
    <row r="15" spans="1:3">
      <c r="A15" s="70" t="s">
        <v>220</v>
      </c>
      <c r="B15" s="70" t="s">
        <v>221</v>
      </c>
      <c r="C15" s="71">
        <v>8.6</v>
      </c>
    </row>
  </sheetData>
  <pageMargins left="0.75" right="0.75" top="1" bottom="1" header="0.51180555555555496" footer="0.51180555555555496"/>
  <pageSetup scale="75" firstPageNumber="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7"/>
  <sheetViews>
    <sheetView zoomScaleNormal="100" workbookViewId="0"/>
  </sheetViews>
  <sheetFormatPr defaultColWidth="8.85546875" defaultRowHeight="15"/>
  <cols>
    <col min="1" max="1" width="23.28515625" style="72"/>
    <col min="2" max="2" width="22" style="72"/>
    <col min="3" max="3" width="22.42578125" style="72"/>
    <col min="4" max="4" width="30.140625" style="72" bestFit="1" customWidth="1"/>
    <col min="5" max="5" width="20" style="72" bestFit="1" customWidth="1"/>
    <col min="6" max="6" width="19.85546875" style="72" bestFit="1" customWidth="1"/>
    <col min="7" max="1024" width="9" style="72"/>
  </cols>
  <sheetData>
    <row r="1" spans="1:15" ht="18" customHeight="1">
      <c r="A1" s="73" t="s">
        <v>2975</v>
      </c>
      <c r="B1" s="74"/>
      <c r="C1" s="74"/>
      <c r="D1" s="74"/>
      <c r="E1" s="74"/>
      <c r="F1" s="74"/>
      <c r="G1" s="74"/>
      <c r="H1" s="74"/>
      <c r="I1" s="74"/>
      <c r="J1" s="74"/>
      <c r="K1" s="74"/>
      <c r="L1" s="74"/>
      <c r="M1" s="74"/>
      <c r="N1" s="74"/>
      <c r="O1" s="74"/>
    </row>
    <row r="2" spans="1:15" ht="15.95" customHeight="1">
      <c r="A2" s="291"/>
      <c r="B2" s="75" t="s">
        <v>222</v>
      </c>
      <c r="C2" s="75" t="s">
        <v>223</v>
      </c>
      <c r="D2" s="292" t="s">
        <v>224</v>
      </c>
      <c r="E2" s="292" t="s">
        <v>225</v>
      </c>
      <c r="F2" s="292" t="s">
        <v>226</v>
      </c>
      <c r="G2" s="74"/>
      <c r="H2" s="74"/>
      <c r="I2" s="74"/>
      <c r="J2" s="74"/>
      <c r="K2" s="74"/>
      <c r="L2" s="74"/>
      <c r="M2" s="74"/>
      <c r="N2" s="74"/>
      <c r="O2" s="74"/>
    </row>
    <row r="3" spans="1:15" ht="18" customHeight="1">
      <c r="A3" s="291"/>
      <c r="B3" s="76" t="s">
        <v>227</v>
      </c>
      <c r="C3" s="76" t="s">
        <v>227</v>
      </c>
      <c r="D3" s="292"/>
      <c r="E3" s="292"/>
      <c r="F3" s="292"/>
      <c r="G3" s="74"/>
      <c r="H3" s="74"/>
      <c r="I3" s="74"/>
      <c r="J3" s="74"/>
      <c r="K3" s="74"/>
      <c r="L3" s="74"/>
      <c r="M3" s="74"/>
      <c r="N3" s="74"/>
      <c r="O3" s="74"/>
    </row>
    <row r="4" spans="1:15" ht="18" customHeight="1">
      <c r="A4" s="73" t="s">
        <v>228</v>
      </c>
      <c r="B4" s="77" t="s">
        <v>229</v>
      </c>
      <c r="C4" s="77" t="s">
        <v>230</v>
      </c>
      <c r="D4" s="78"/>
      <c r="E4" s="77" t="s">
        <v>231</v>
      </c>
      <c r="F4" s="77" t="s">
        <v>232</v>
      </c>
      <c r="G4" s="74"/>
      <c r="H4" s="74"/>
      <c r="I4" s="74"/>
      <c r="J4" s="74"/>
      <c r="K4" s="74"/>
      <c r="L4" s="74"/>
      <c r="M4" s="74"/>
      <c r="N4" s="74"/>
      <c r="O4" s="74"/>
    </row>
    <row r="5" spans="1:15" ht="15.95" customHeight="1">
      <c r="A5" s="73" t="s">
        <v>188</v>
      </c>
      <c r="B5" s="77" t="s">
        <v>233</v>
      </c>
      <c r="C5" s="77" t="s">
        <v>234</v>
      </c>
      <c r="D5" s="77" t="s">
        <v>231</v>
      </c>
      <c r="E5" s="78"/>
      <c r="F5" s="77" t="s">
        <v>235</v>
      </c>
      <c r="G5" s="74"/>
      <c r="H5" s="74"/>
      <c r="I5" s="74"/>
      <c r="J5" s="74"/>
      <c r="K5" s="74"/>
      <c r="L5" s="74"/>
      <c r="M5" s="74"/>
      <c r="N5" s="74"/>
      <c r="O5" s="74"/>
    </row>
    <row r="6" spans="1:15" ht="17.100000000000001" customHeight="1">
      <c r="A6" s="79" t="s">
        <v>189</v>
      </c>
      <c r="B6" s="80" t="s">
        <v>233</v>
      </c>
      <c r="C6" s="80" t="s">
        <v>236</v>
      </c>
      <c r="D6" s="80" t="s">
        <v>232</v>
      </c>
      <c r="E6" s="80" t="s">
        <v>235</v>
      </c>
      <c r="F6" s="81"/>
      <c r="G6" s="74"/>
      <c r="H6" s="74"/>
      <c r="I6" s="74"/>
      <c r="J6" s="74"/>
      <c r="K6" s="74"/>
      <c r="L6" s="74"/>
      <c r="M6" s="74"/>
      <c r="N6" s="74"/>
      <c r="O6" s="74"/>
    </row>
    <row r="7" spans="1:15" ht="18.95" customHeight="1">
      <c r="A7" s="74" t="s">
        <v>237</v>
      </c>
      <c r="B7" s="74"/>
      <c r="C7" s="74"/>
      <c r="D7" s="74"/>
      <c r="E7" s="74"/>
      <c r="F7" s="74"/>
      <c r="G7" s="74"/>
      <c r="H7" s="74"/>
      <c r="I7" s="74"/>
      <c r="J7" s="74"/>
      <c r="K7" s="74"/>
      <c r="L7" s="74"/>
      <c r="M7" s="74"/>
      <c r="N7" s="74"/>
      <c r="O7" s="74"/>
    </row>
  </sheetData>
  <mergeCells count="4">
    <mergeCell ref="A2:A3"/>
    <mergeCell ref="D2:D3"/>
    <mergeCell ref="E2:E3"/>
    <mergeCell ref="F2:F3"/>
  </mergeCells>
  <pageMargins left="0.75" right="0.75" top="1" bottom="1" header="0.51180555555555496" footer="0.51180555555555496"/>
  <pageSetup scale="40" firstPageNumber="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6"/>
  <sheetViews>
    <sheetView zoomScaleNormal="100" workbookViewId="0"/>
  </sheetViews>
  <sheetFormatPr defaultColWidth="8.85546875" defaultRowHeight="15"/>
  <cols>
    <col min="1" max="1" width="15.7109375"/>
    <col min="2" max="2" width="20.140625"/>
    <col min="3" max="3" width="20.42578125"/>
    <col min="4" max="4" width="20.7109375"/>
    <col min="5" max="5" width="20.85546875"/>
    <col min="6" max="6" width="20"/>
    <col min="7" max="7" width="14.42578125" bestFit="1" customWidth="1"/>
    <col min="8" max="8" width="25.28515625" customWidth="1"/>
  </cols>
  <sheetData>
    <row r="1" spans="1:8">
      <c r="A1" s="61" t="s">
        <v>2977</v>
      </c>
      <c r="B1" s="2"/>
      <c r="C1" s="2"/>
      <c r="D1" s="2"/>
      <c r="E1" s="2"/>
      <c r="F1" s="2"/>
    </row>
    <row r="2" spans="1:8">
      <c r="A2" s="171"/>
      <c r="B2" s="171"/>
      <c r="C2" s="171"/>
      <c r="D2" s="293" t="s">
        <v>238</v>
      </c>
      <c r="E2" s="293"/>
      <c r="F2" s="293"/>
      <c r="G2" s="294" t="s">
        <v>2663</v>
      </c>
      <c r="H2" s="294"/>
    </row>
    <row r="3" spans="1:8">
      <c r="A3" s="179" t="s">
        <v>239</v>
      </c>
      <c r="B3" s="146" t="s">
        <v>240</v>
      </c>
      <c r="C3" s="146" t="s">
        <v>241</v>
      </c>
      <c r="D3" s="179" t="s">
        <v>242</v>
      </c>
      <c r="E3" s="179" t="s">
        <v>227</v>
      </c>
      <c r="F3" s="179" t="s">
        <v>243</v>
      </c>
      <c r="G3" s="179" t="s">
        <v>227</v>
      </c>
      <c r="H3" s="179" t="s">
        <v>243</v>
      </c>
    </row>
    <row r="4" spans="1:8" ht="17.25">
      <c r="A4" s="160" t="s">
        <v>244</v>
      </c>
      <c r="B4" s="172" t="s">
        <v>245</v>
      </c>
      <c r="C4" s="161" t="s">
        <v>246</v>
      </c>
      <c r="D4" s="160" t="s">
        <v>247</v>
      </c>
      <c r="E4" s="163" t="s">
        <v>248</v>
      </c>
      <c r="F4" s="160" t="s">
        <v>249</v>
      </c>
      <c r="G4" s="163" t="s">
        <v>248</v>
      </c>
      <c r="H4" s="160" t="s">
        <v>2664</v>
      </c>
    </row>
    <row r="5" spans="1:8" ht="17.25">
      <c r="A5" s="160" t="s">
        <v>250</v>
      </c>
      <c r="B5" s="172" t="s">
        <v>251</v>
      </c>
      <c r="C5" s="161" t="s">
        <v>252</v>
      </c>
      <c r="D5" s="160" t="s">
        <v>253</v>
      </c>
      <c r="E5" s="163" t="s">
        <v>254</v>
      </c>
      <c r="F5" s="160" t="s">
        <v>255</v>
      </c>
      <c r="G5" s="163" t="s">
        <v>254</v>
      </c>
      <c r="H5" s="160" t="s">
        <v>2665</v>
      </c>
    </row>
    <row r="6" spans="1:8" ht="17.25">
      <c r="A6" s="160" t="s">
        <v>256</v>
      </c>
      <c r="B6" s="172" t="s">
        <v>257</v>
      </c>
      <c r="C6" s="161" t="s">
        <v>258</v>
      </c>
      <c r="D6" s="160" t="s">
        <v>259</v>
      </c>
      <c r="E6" s="163" t="s">
        <v>260</v>
      </c>
      <c r="F6" s="160" t="s">
        <v>261</v>
      </c>
      <c r="G6" s="163" t="s">
        <v>260</v>
      </c>
      <c r="H6" s="160" t="s">
        <v>2666</v>
      </c>
    </row>
    <row r="7" spans="1:8" ht="17.25">
      <c r="A7" s="160" t="s">
        <v>256</v>
      </c>
      <c r="B7" s="172" t="s">
        <v>262</v>
      </c>
      <c r="C7" s="161" t="s">
        <v>258</v>
      </c>
      <c r="D7" s="160" t="s">
        <v>253</v>
      </c>
      <c r="E7" s="163" t="s">
        <v>248</v>
      </c>
      <c r="F7" s="160" t="s">
        <v>263</v>
      </c>
      <c r="G7" s="163" t="s">
        <v>248</v>
      </c>
      <c r="H7" s="160" t="s">
        <v>2667</v>
      </c>
    </row>
    <row r="8" spans="1:8" ht="17.25">
      <c r="A8" s="160" t="s">
        <v>264</v>
      </c>
      <c r="B8" s="172" t="s">
        <v>1974</v>
      </c>
      <c r="C8" s="161" t="s">
        <v>266</v>
      </c>
      <c r="D8" s="160" t="s">
        <v>247</v>
      </c>
      <c r="E8" s="163" t="s">
        <v>267</v>
      </c>
      <c r="F8" s="160" t="s">
        <v>268</v>
      </c>
      <c r="G8" s="165"/>
      <c r="H8" s="164"/>
    </row>
    <row r="9" spans="1:8" ht="17.25">
      <c r="A9" s="160" t="s">
        <v>264</v>
      </c>
      <c r="B9" s="172" t="s">
        <v>269</v>
      </c>
      <c r="C9" s="161" t="s">
        <v>270</v>
      </c>
      <c r="D9" s="160" t="s">
        <v>259</v>
      </c>
      <c r="E9" s="163" t="s">
        <v>271</v>
      </c>
      <c r="F9" s="160" t="s">
        <v>272</v>
      </c>
      <c r="G9" s="163" t="s">
        <v>2668</v>
      </c>
      <c r="H9" s="160">
        <v>0.98</v>
      </c>
    </row>
    <row r="10" spans="1:8" ht="17.25">
      <c r="A10" s="143" t="s">
        <v>264</v>
      </c>
      <c r="B10" s="172" t="s">
        <v>273</v>
      </c>
      <c r="C10" s="147" t="s">
        <v>274</v>
      </c>
      <c r="D10" s="143" t="s">
        <v>275</v>
      </c>
      <c r="E10" s="162" t="s">
        <v>276</v>
      </c>
      <c r="F10" s="143" t="s">
        <v>277</v>
      </c>
      <c r="G10" s="162" t="s">
        <v>2669</v>
      </c>
      <c r="H10" s="143">
        <v>0.39</v>
      </c>
    </row>
    <row r="11" spans="1:8" ht="17.25">
      <c r="A11" s="143" t="s">
        <v>264</v>
      </c>
      <c r="B11" s="172" t="s">
        <v>278</v>
      </c>
      <c r="C11" s="161" t="s">
        <v>279</v>
      </c>
      <c r="D11" s="160" t="s">
        <v>247</v>
      </c>
      <c r="E11" s="163" t="s">
        <v>280</v>
      </c>
      <c r="F11" s="160" t="s">
        <v>281</v>
      </c>
      <c r="G11" s="163" t="s">
        <v>2670</v>
      </c>
      <c r="H11" s="160">
        <v>0.63</v>
      </c>
    </row>
    <row r="12" spans="1:8" ht="17.25">
      <c r="A12" s="160" t="s">
        <v>282</v>
      </c>
      <c r="B12" s="143" t="s">
        <v>283</v>
      </c>
      <c r="C12" s="161" t="s">
        <v>284</v>
      </c>
      <c r="D12" s="160" t="s">
        <v>253</v>
      </c>
      <c r="E12" s="163" t="s">
        <v>2672</v>
      </c>
      <c r="F12" s="160" t="s">
        <v>2671</v>
      </c>
      <c r="G12" s="163" t="s">
        <v>2672</v>
      </c>
      <c r="H12" s="160" t="s">
        <v>2673</v>
      </c>
    </row>
    <row r="13" spans="1:8" ht="17.25">
      <c r="A13" s="160" t="s">
        <v>285</v>
      </c>
      <c r="B13" s="172" t="s">
        <v>286</v>
      </c>
      <c r="C13" s="161" t="s">
        <v>287</v>
      </c>
      <c r="D13" s="160" t="s">
        <v>253</v>
      </c>
      <c r="E13" s="163" t="s">
        <v>248</v>
      </c>
      <c r="F13" s="160" t="s">
        <v>2674</v>
      </c>
      <c r="G13" s="163" t="s">
        <v>248</v>
      </c>
      <c r="H13" s="160" t="s">
        <v>2675</v>
      </c>
    </row>
    <row r="14" spans="1:8" ht="17.25">
      <c r="A14" s="160" t="s">
        <v>288</v>
      </c>
      <c r="B14" s="172" t="s">
        <v>289</v>
      </c>
      <c r="C14" s="161" t="s">
        <v>290</v>
      </c>
      <c r="D14" s="160" t="s">
        <v>275</v>
      </c>
      <c r="E14" s="163" t="s">
        <v>2676</v>
      </c>
      <c r="F14" s="160" t="s">
        <v>291</v>
      </c>
      <c r="G14" s="163" t="s">
        <v>2676</v>
      </c>
      <c r="H14" s="160" t="s">
        <v>291</v>
      </c>
    </row>
    <row r="15" spans="1:8" ht="17.25">
      <c r="A15" s="173" t="s">
        <v>292</v>
      </c>
      <c r="B15" s="174" t="s">
        <v>293</v>
      </c>
      <c r="C15" s="175" t="s">
        <v>294</v>
      </c>
      <c r="D15" s="173" t="s">
        <v>253</v>
      </c>
      <c r="E15" s="176" t="s">
        <v>254</v>
      </c>
      <c r="F15" s="173" t="s">
        <v>2662</v>
      </c>
      <c r="G15" s="176" t="s">
        <v>254</v>
      </c>
      <c r="H15" s="173" t="s">
        <v>2677</v>
      </c>
    </row>
    <row r="16" spans="1:8">
      <c r="A16" s="177" t="s">
        <v>295</v>
      </c>
      <c r="B16" s="178"/>
      <c r="C16" s="178"/>
      <c r="D16" s="178"/>
      <c r="E16" s="178"/>
      <c r="F16" s="178"/>
      <c r="G16" s="178"/>
      <c r="H16" s="178"/>
    </row>
  </sheetData>
  <mergeCells count="2">
    <mergeCell ref="D2:F2"/>
    <mergeCell ref="G2:H2"/>
  </mergeCells>
  <pageMargins left="0.7" right="0.7" top="0.75" bottom="0.75" header="0.51180555555555496" footer="0.51180555555555496"/>
  <pageSetup paperSize="9" scale="55" firstPageNumber="0" fitToHeight="0" orientation="portrait"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TS1. AUDIT-cutoffs</vt:lpstr>
      <vt:lpstr>TS2. rg AUDIT cutoffs</vt:lpstr>
      <vt:lpstr>TS3. LDSC-total-AUDIT</vt:lpstr>
      <vt:lpstr>TS4. LDSC-AUDIT-C</vt:lpstr>
      <vt:lpstr>TS5. LDSC-AUDIT-P</vt:lpstr>
      <vt:lpstr>TS6. LDSC rg comparison</vt:lpstr>
      <vt:lpstr>TS7. Demographics UKB</vt:lpstr>
      <vt:lpstr>TS8. Phenotypic correlations </vt:lpstr>
      <vt:lpstr>TS9. Top SNPs AUDIT Total UKB</vt:lpstr>
      <vt:lpstr>TS10. Top SNPs AUDIT-C</vt:lpstr>
      <vt:lpstr>TS11. Top SNPs AUDIT-P</vt:lpstr>
      <vt:lpstr>TS12. GWAS signals</vt:lpstr>
      <vt:lpstr>TS13. Credible sets</vt:lpstr>
      <vt:lpstr>TS14. GWAS catalog</vt:lpstr>
      <vt:lpstr>TS15. Gene-based</vt:lpstr>
      <vt:lpstr>TS16. Gene sets</vt:lpstr>
      <vt:lpstr>TS17. Comparison gene-base</vt:lpstr>
      <vt:lpstr>TS18. S-PrediXcan</vt:lpstr>
      <vt:lpstr>TS19. S-PrediXcan AUDIT-C</vt:lpstr>
      <vt:lpstr>TS20. S-PrediXcan AUDIT-P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Roige, Sandra</dc:creator>
  <cp:lastModifiedBy>John J Guardiano</cp:lastModifiedBy>
  <cp:revision>10</cp:revision>
  <cp:lastPrinted>2018-07-09T19:43:31Z</cp:lastPrinted>
  <dcterms:created xsi:type="dcterms:W3CDTF">2017-11-28T21:53:08Z</dcterms:created>
  <dcterms:modified xsi:type="dcterms:W3CDTF">2018-08-29T19:59:18Z</dcterms:modified>
  <dc:language>en-GB</dc:language>
</cp:coreProperties>
</file>