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Zer01Electronics\Projects\2023\Coffee Fermentation\"/>
    </mc:Choice>
  </mc:AlternateContent>
  <xr:revisionPtr revIDLastSave="0" documentId="13_ncr:1_{D2CBBBA2-6541-4C94-9A67-63CC0E45DF5C}" xr6:coauthVersionLast="47" xr6:coauthVersionMax="47" xr10:uidLastSave="{00000000-0000-0000-0000-000000000000}"/>
  <bookViews>
    <workbookView xWindow="-120" yWindow="-120" windowWidth="29040" windowHeight="16440" xr2:uid="{066740CC-5914-4950-B72A-F4715099DCE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7" i="1" l="1"/>
  <c r="F15" i="1"/>
  <c r="F14" i="1"/>
  <c r="F3" i="1"/>
  <c r="F4" i="1"/>
  <c r="F5" i="1"/>
  <c r="F6" i="1"/>
  <c r="F7" i="1"/>
  <c r="F8" i="1"/>
  <c r="F9" i="1"/>
  <c r="F10" i="1"/>
  <c r="F11" i="1"/>
  <c r="F12" i="1"/>
  <c r="F13" i="1"/>
  <c r="F2" i="1"/>
</calcChain>
</file>

<file path=xl/sharedStrings.xml><?xml version="1.0" encoding="utf-8"?>
<sst xmlns="http://schemas.openxmlformats.org/spreadsheetml/2006/main" count="35" uniqueCount="21">
  <si>
    <t>ITEM</t>
  </si>
  <si>
    <t>UNIT PRICE</t>
  </si>
  <si>
    <t>QUANTITY</t>
  </si>
  <si>
    <t>SHIPPING</t>
  </si>
  <si>
    <t>TOTAL</t>
  </si>
  <si>
    <t>Arduino Nano</t>
  </si>
  <si>
    <t>LINKS</t>
  </si>
  <si>
    <t>SHOPEE</t>
  </si>
  <si>
    <t>Arduino Mega 2560</t>
  </si>
  <si>
    <t>Memory Card Reader Module</t>
  </si>
  <si>
    <t xml:space="preserve">16GB Memory Card </t>
  </si>
  <si>
    <t>PH-45-2C pH Sensor</t>
  </si>
  <si>
    <t>ADC ADS1015 12-Bit 4 Channel</t>
  </si>
  <si>
    <t>4" TFT LCD (optional)</t>
  </si>
  <si>
    <t>PCB Single Side Prototype Universal Board Experimental Plate</t>
  </si>
  <si>
    <t>AHT20 Temperature and Humidity Sensor</t>
  </si>
  <si>
    <t>SHT30 Temperature and Hunmidity Sensor</t>
  </si>
  <si>
    <t>DS18B20 Temperature Sensor</t>
  </si>
  <si>
    <t>Conductivity Sensor</t>
  </si>
  <si>
    <t>NRF24L01 RF Module</t>
  </si>
  <si>
    <t>NRF24L01 Socket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</si>
</sst>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₱&quot;* #,##0.00_-;\-&quot;₱&quot;* #,##0.00_-;_-&quot;₱&quot;* &quot;-&quot;??_-;_-@_-"/>
    <numFmt numFmtId="164" formatCode="_-[$₱-3409]* #,##0.00_-;\-[$₱-3409]* #,##0.00_-;_-[$₱-3409]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horizontal="center"/>
    </xf>
    <xf numFmtId="44" fontId="0" fillId="0" borderId="0" xfId="1" applyFont="1" applyAlignment="1">
      <alignment horizontal="center"/>
    </xf>
    <xf numFmtId="44" fontId="0" fillId="0" borderId="0" xfId="1" applyFont="1" applyBorder="1" applyAlignment="1">
      <alignment horizontal="center"/>
    </xf>
    <xf numFmtId="44" fontId="0" fillId="0" borderId="1" xfId="1" applyFont="1" applyBorder="1" applyAlignment="1">
      <alignment horizontal="center"/>
    </xf>
    <xf numFmtId="0" fontId="0" fillId="0" borderId="2" xfId="0" applyBorder="1"/>
    <xf numFmtId="0" fontId="3" fillId="0" borderId="4" xfId="2" applyBorder="1" applyAlignment="1">
      <alignment horizontal="center"/>
    </xf>
    <xf numFmtId="0" fontId="3" fillId="0" borderId="5" xfId="2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44" fontId="0" fillId="0" borderId="4" xfId="1" applyFont="1" applyBorder="1" applyAlignment="1">
      <alignment horizontal="center"/>
    </xf>
    <xf numFmtId="44" fontId="0" fillId="0" borderId="5" xfId="1" applyFont="1" applyBorder="1" applyAlignment="1">
      <alignment horizontal="center"/>
    </xf>
    <xf numFmtId="0" fontId="0" fillId="0" borderId="0" xfId="0" applyFill="1"/>
    <xf numFmtId="0" fontId="4" fillId="0" borderId="0" xfId="0" applyFont="1" applyFill="1"/>
    <xf numFmtId="0" fontId="0" fillId="0" borderId="2" xfId="0" applyFill="1" applyBorder="1"/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44" fontId="2" fillId="0" borderId="8" xfId="1" applyFont="1" applyBorder="1" applyAlignment="1">
      <alignment horizontal="center"/>
    </xf>
    <xf numFmtId="44" fontId="2" fillId="0" borderId="7" xfId="1" applyFont="1" applyBorder="1" applyAlignment="1">
      <alignment horizontal="center"/>
    </xf>
    <xf numFmtId="0" fontId="0" fillId="0" borderId="6" xfId="0" applyBorder="1" applyAlignment="1">
      <alignment horizontal="left"/>
    </xf>
    <xf numFmtId="164" fontId="0" fillId="0" borderId="8" xfId="1" applyNumberFormat="1" applyFont="1" applyBorder="1" applyAlignment="1">
      <alignment horizontal="center"/>
    </xf>
    <xf numFmtId="44" fontId="0" fillId="0" borderId="8" xfId="1" applyFont="1" applyBorder="1" applyAlignment="1">
      <alignment horizontal="center"/>
    </xf>
    <xf numFmtId="0" fontId="0" fillId="0" borderId="3" xfId="0" applyFill="1" applyBorder="1"/>
    <xf numFmtId="0" fontId="3" fillId="0" borderId="7" xfId="2" applyBorder="1" applyAlignment="1">
      <alignment horizontal="center"/>
    </xf>
    <xf numFmtId="0" fontId="0" fillId="0" borderId="7" xfId="0" applyBorder="1" applyAlignment="1">
      <alignment horizontal="center"/>
    </xf>
    <xf numFmtId="44" fontId="0" fillId="0" borderId="7" xfId="1" applyFont="1" applyBorder="1" applyAlignment="1">
      <alignment horizontal="center"/>
    </xf>
    <xf numFmtId="44" fontId="0" fillId="0" borderId="0" xfId="1" applyFont="1" applyAlignment="1">
      <alignment horizontal="right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hopee.ph/PCB-Single-Side-Prototype-Universal-Board-Experimental-Plate-Diy-Fiber-Glass-i.20469516.1481676900?sp_atk=a25c4780-0342-487d-aef4-92170f31f6d7&amp;xptdk=a25c4780-0342-487d-aef4-92170f31f6d7" TargetMode="External"/><Relationship Id="rId13" Type="http://schemas.openxmlformats.org/officeDocument/2006/relationships/hyperlink" Target="https://shopee.ph/NRF24L01-2.4G-wireless-data-transmission-module-2.4GHz-NRF24L01-upgrade-version-NRF24L01-PA-LNA-1000-Meters-For-Arduino-i.580325202.14223017386?sp_atk=79437c6b-dcf8-43e4-a006-a699cb769eca&amp;xptdk=79437c6b-dcf8-43e4-a006-a699cb769eca" TargetMode="External"/><Relationship Id="rId3" Type="http://schemas.openxmlformats.org/officeDocument/2006/relationships/hyperlink" Target="https://shopee.ph/Arduino-Microsd-Card-Reader-Module-For-i.20469516.1363123601?sp_atk=5d56a567-ef65-4904-96ac-7032ed7f3be7&amp;xptdk=5d56a567-ef65-4904-96ac-7032ed7f3be7" TargetMode="External"/><Relationship Id="rId7" Type="http://schemas.openxmlformats.org/officeDocument/2006/relationships/hyperlink" Target="4%20Inch%20TFT%20Color%20Touch%20LCD%20Display%20Module%20800*480%20IPS%20Mega2560" TargetMode="External"/><Relationship Id="rId12" Type="http://schemas.openxmlformats.org/officeDocument/2006/relationships/hyperlink" Target="https://shopee.ph/Analog-TDS-Sensor-TDS-Meter-Water-Conductivity-Sensor-Tester-Liquid-Detection-Water-Quality-Monitoring-DIY-with-2-cables-i.408733379.21309188455?sp_atk=77cdd8cc-fab1-4c78-8c27-30ef5ecf73cd&amp;xptdk=77cdd8cc-fab1-4c78-8c27-30ef5ecf73cd" TargetMode="External"/><Relationship Id="rId2" Type="http://schemas.openxmlformats.org/officeDocument/2006/relationships/hyperlink" Target="https://shopee.ph/Mega2560-Mega-2560-R3-Atmega-2560-16Au-Ch340G-Avr-USB-Board-Development-Arduino-Compatible-i.20469516.1389125677?sp_atk=ab172e26-1091-4309-9761-f7ca2b0877e5&amp;xptdk=ab172e26-1091-4309-9761-f7ca2b0877e5" TargetMode="External"/><Relationship Id="rId1" Type="http://schemas.openxmlformats.org/officeDocument/2006/relationships/hyperlink" Target="https://shopee.ph/Nano-ch340-Atmega328P-5V-16Mhz-I-O-Expansion-Sensor-Shield-Mini-USB-Cable-for-Arduino-Compatible-i.20469516.2136636814?sp_atk=044dea74-9bf3-4d0c-931a-0b543f67640b&amp;xptdk=044dea74-9bf3-4d0c-931a-0b543f67640b" TargetMode="External"/><Relationship Id="rId6" Type="http://schemas.openxmlformats.org/officeDocument/2006/relationships/hyperlink" Target="https://shopee.ph/ADC-ADS1015-12-Bit-4-Channel-With-Programmable-gain-Amplifier-i.20469516.1413545923?sp_atk=f1014687-96be-4649-bdb9-26a91158f3a0&amp;xptdk=f1014687-96be-4649-bdb9-26a91158f3a0" TargetMode="External"/><Relationship Id="rId11" Type="http://schemas.openxmlformats.org/officeDocument/2006/relationships/hyperlink" Target="https://shopee.ph/Temperature-Waterproof-One-Wire-Sensor-Ds18b20-3Meter-i.20469516.827030709?sp_atk=b7b9fb38-756b-4ed2-a64b-5905ad79f01d&amp;xptdk=b7b9fb38-756b-4ed2-a64b-5905ad79f01d" TargetMode="External"/><Relationship Id="rId5" Type="http://schemas.openxmlformats.org/officeDocument/2006/relationships/hyperlink" Target="https://shopee.ph/PH-4502C-Liquid-PH-Sensor-with-E201-BNC-Electrode-for-Arduino-i.18252381.4096337388?sp_atk=8f401828-a9fa-42ca-bbd3-4fd85244e478&amp;xptdk=8f401828-a9fa-42ca-bbd3-4fd85244e478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https://shopee.ph/M5Stack-ENV-III-Unit-with-Temperature-Humidity-Air-Pressure-Sensor-(SHT30-QMP6988)-i.18252381.14729822305?sp_atk=69ed39e3-d87d-4179-bd1e-2d53af859e5c&amp;xptdk=69ed39e3-d87d-4179-bd1e-2d53af859e5c" TargetMode="External"/><Relationship Id="rId4" Type="http://schemas.openxmlformats.org/officeDocument/2006/relationships/hyperlink" Target="https://shopee.ph/Micro-Card-100-Original-SD-Memory-Card-Class10-UHS-1-Flash-Memory-Card-Memory-MicroTF-Card-4GB-8GB-16GB-32GB-64GB-128GB-256GB-Spot-COD-i.182066106.7534139397?sp_atk=b4f59bb7-f6a5-49b5-a8f1-08da0f245f2d&amp;xptdk=b4f59bb7-f6a5-49b5-a8f1-08da0f245f2d" TargetMode="External"/><Relationship Id="rId9" Type="http://schemas.openxmlformats.org/officeDocument/2006/relationships/hyperlink" Target="https://shopee.ph/Adafruit-AHT20-Temperature-Humidity-Sensor-Breakout-Board-STEMMA-QT-Qwiic-i.18252381.19136537880?sp_atk=5ee93864-521a-45e1-b753-4836b7e3e2de&amp;xptdk=5ee93864-521a-45e1-b753-4836b7e3e2de" TargetMode="External"/><Relationship Id="rId14" Type="http://schemas.openxmlformats.org/officeDocument/2006/relationships/hyperlink" Target="https://shopee.ph/NRF24L01-2.4G-wireless-data-transmission-module-2.4GHz-NRF24L01-upgrade-version-NRF24L01-PA-LNA-1000-Meters-For-Arduino-i.580325202.14223017386?sp_atk=79437c6b-dcf8-43e4-a006-a699cb769eca&amp;xptdk=79437c6b-dcf8-43e4-a006-a699cb769ec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8F0FE-DD48-4C65-9294-0E0C04E52ACD}">
  <dimension ref="A1:G17"/>
  <sheetViews>
    <sheetView tabSelected="1" workbookViewId="0">
      <selection activeCell="F24" sqref="F24"/>
    </sheetView>
  </sheetViews>
  <sheetFormatPr defaultRowHeight="15" x14ac:dyDescent="0.25"/>
  <cols>
    <col min="1" max="1" width="59.85546875" customWidth="1"/>
    <col min="2" max="2" width="32.140625" style="1" customWidth="1"/>
    <col min="3" max="3" width="27.7109375" style="2" customWidth="1"/>
    <col min="4" max="4" width="27.28515625" style="1" customWidth="1"/>
    <col min="5" max="5" width="27.42578125" style="2" customWidth="1"/>
    <col min="6" max="6" width="27.28515625" style="2" customWidth="1"/>
  </cols>
  <sheetData>
    <row r="1" spans="1:7" x14ac:dyDescent="0.25">
      <c r="A1" s="15" t="s">
        <v>0</v>
      </c>
      <c r="B1" s="16" t="s">
        <v>6</v>
      </c>
      <c r="C1" s="17" t="s">
        <v>1</v>
      </c>
      <c r="D1" s="16" t="s">
        <v>2</v>
      </c>
      <c r="E1" s="17" t="s">
        <v>3</v>
      </c>
      <c r="F1" s="18" t="s">
        <v>4</v>
      </c>
      <c r="G1" s="12"/>
    </row>
    <row r="2" spans="1:7" x14ac:dyDescent="0.25">
      <c r="A2" s="19" t="s">
        <v>15</v>
      </c>
      <c r="B2" s="23" t="s">
        <v>7</v>
      </c>
      <c r="C2" s="20">
        <v>299</v>
      </c>
      <c r="D2" s="24">
        <v>1</v>
      </c>
      <c r="E2" s="21">
        <v>180</v>
      </c>
      <c r="F2" s="25">
        <f t="shared" ref="F2:F15" si="0">(C2*D2)+E2</f>
        <v>479</v>
      </c>
      <c r="G2" s="13"/>
    </row>
    <row r="3" spans="1:7" ht="14.25" customHeight="1" x14ac:dyDescent="0.25">
      <c r="A3" s="5" t="s">
        <v>5</v>
      </c>
      <c r="B3" s="6" t="s">
        <v>7</v>
      </c>
      <c r="C3" s="3">
        <v>135</v>
      </c>
      <c r="D3" s="8">
        <v>1</v>
      </c>
      <c r="E3" s="3">
        <v>140</v>
      </c>
      <c r="F3" s="10">
        <f t="shared" si="0"/>
        <v>275</v>
      </c>
      <c r="G3" s="12"/>
    </row>
    <row r="4" spans="1:7" x14ac:dyDescent="0.25">
      <c r="A4" s="5" t="s">
        <v>8</v>
      </c>
      <c r="B4" s="6" t="s">
        <v>7</v>
      </c>
      <c r="C4" s="3">
        <v>495</v>
      </c>
      <c r="D4" s="8">
        <v>1</v>
      </c>
      <c r="E4" s="3">
        <v>140</v>
      </c>
      <c r="F4" s="10">
        <f t="shared" si="0"/>
        <v>635</v>
      </c>
      <c r="G4" s="12"/>
    </row>
    <row r="5" spans="1:7" x14ac:dyDescent="0.25">
      <c r="A5" s="5" t="s">
        <v>9</v>
      </c>
      <c r="B5" s="6" t="s">
        <v>7</v>
      </c>
      <c r="C5" s="3">
        <v>25</v>
      </c>
      <c r="D5" s="8">
        <v>1</v>
      </c>
      <c r="E5" s="3">
        <v>140</v>
      </c>
      <c r="F5" s="10">
        <f t="shared" si="0"/>
        <v>165</v>
      </c>
      <c r="G5" s="12"/>
    </row>
    <row r="6" spans="1:7" x14ac:dyDescent="0.25">
      <c r="A6" s="5" t="s">
        <v>10</v>
      </c>
      <c r="B6" s="6" t="s">
        <v>7</v>
      </c>
      <c r="C6" s="3">
        <v>142</v>
      </c>
      <c r="D6" s="8">
        <v>1</v>
      </c>
      <c r="E6" s="3">
        <v>140</v>
      </c>
      <c r="F6" s="10">
        <f t="shared" si="0"/>
        <v>282</v>
      </c>
      <c r="G6" s="12"/>
    </row>
    <row r="7" spans="1:7" x14ac:dyDescent="0.25">
      <c r="A7" s="5" t="s">
        <v>16</v>
      </c>
      <c r="B7" s="6" t="s">
        <v>7</v>
      </c>
      <c r="C7" s="3">
        <v>549</v>
      </c>
      <c r="D7" s="8">
        <v>1</v>
      </c>
      <c r="E7" s="3">
        <v>180</v>
      </c>
      <c r="F7" s="10">
        <f t="shared" si="0"/>
        <v>729</v>
      </c>
      <c r="G7" s="12"/>
    </row>
    <row r="8" spans="1:7" x14ac:dyDescent="0.25">
      <c r="A8" s="5" t="s">
        <v>11</v>
      </c>
      <c r="B8" s="6" t="s">
        <v>7</v>
      </c>
      <c r="C8" s="3">
        <v>999</v>
      </c>
      <c r="D8" s="8">
        <v>1</v>
      </c>
      <c r="E8" s="3">
        <v>180</v>
      </c>
      <c r="F8" s="10">
        <f t="shared" si="0"/>
        <v>1179</v>
      </c>
      <c r="G8" s="12"/>
    </row>
    <row r="9" spans="1:7" x14ac:dyDescent="0.25">
      <c r="A9" s="5" t="s">
        <v>12</v>
      </c>
      <c r="B9" s="6" t="s">
        <v>7</v>
      </c>
      <c r="C9" s="3">
        <v>257</v>
      </c>
      <c r="D9" s="8">
        <v>1</v>
      </c>
      <c r="E9" s="3">
        <v>140</v>
      </c>
      <c r="F9" s="10">
        <f t="shared" si="0"/>
        <v>397</v>
      </c>
      <c r="G9" s="12"/>
    </row>
    <row r="10" spans="1:7" x14ac:dyDescent="0.25">
      <c r="A10" s="5" t="s">
        <v>17</v>
      </c>
      <c r="B10" s="6" t="s">
        <v>7</v>
      </c>
      <c r="C10" s="3">
        <v>59</v>
      </c>
      <c r="D10" s="8">
        <v>1</v>
      </c>
      <c r="E10" s="3">
        <v>140</v>
      </c>
      <c r="F10" s="10">
        <f t="shared" si="0"/>
        <v>199</v>
      </c>
      <c r="G10" s="12"/>
    </row>
    <row r="11" spans="1:7" x14ac:dyDescent="0.25">
      <c r="A11" s="5" t="s">
        <v>18</v>
      </c>
      <c r="B11" s="6" t="s">
        <v>7</v>
      </c>
      <c r="C11" s="3">
        <v>299</v>
      </c>
      <c r="D11" s="8">
        <v>1</v>
      </c>
      <c r="E11" s="3">
        <v>70</v>
      </c>
      <c r="F11" s="10">
        <f t="shared" si="0"/>
        <v>369</v>
      </c>
      <c r="G11" s="12"/>
    </row>
    <row r="12" spans="1:7" x14ac:dyDescent="0.25">
      <c r="A12" s="5" t="s">
        <v>14</v>
      </c>
      <c r="B12" s="6" t="s">
        <v>7</v>
      </c>
      <c r="C12" s="3">
        <v>45</v>
      </c>
      <c r="D12" s="8">
        <v>2</v>
      </c>
      <c r="E12" s="3">
        <v>140</v>
      </c>
      <c r="F12" s="10">
        <f t="shared" si="0"/>
        <v>230</v>
      </c>
      <c r="G12" s="12"/>
    </row>
    <row r="13" spans="1:7" x14ac:dyDescent="0.25">
      <c r="A13" s="5" t="s">
        <v>13</v>
      </c>
      <c r="B13" s="6" t="s">
        <v>7</v>
      </c>
      <c r="C13" s="3">
        <v>740</v>
      </c>
      <c r="D13" s="8">
        <v>1</v>
      </c>
      <c r="E13" s="3">
        <v>90</v>
      </c>
      <c r="F13" s="10">
        <f t="shared" si="0"/>
        <v>830</v>
      </c>
      <c r="G13" s="12"/>
    </row>
    <row r="14" spans="1:7" x14ac:dyDescent="0.25">
      <c r="A14" s="14" t="s">
        <v>19</v>
      </c>
      <c r="B14" s="6" t="s">
        <v>7</v>
      </c>
      <c r="C14" s="3">
        <v>42</v>
      </c>
      <c r="D14" s="8">
        <v>3</v>
      </c>
      <c r="E14" s="3">
        <v>70</v>
      </c>
      <c r="F14" s="10">
        <f t="shared" si="0"/>
        <v>196</v>
      </c>
    </row>
    <row r="15" spans="1:7" x14ac:dyDescent="0.25">
      <c r="A15" s="22" t="s">
        <v>20</v>
      </c>
      <c r="B15" s="7" t="s">
        <v>7</v>
      </c>
      <c r="C15" s="4">
        <v>28</v>
      </c>
      <c r="D15" s="9">
        <v>3</v>
      </c>
      <c r="E15" s="4">
        <v>70</v>
      </c>
      <c r="F15" s="11">
        <f t="shared" si="0"/>
        <v>154</v>
      </c>
    </row>
    <row r="17" spans="5:6" x14ac:dyDescent="0.25">
      <c r="E17" s="26" t="s">
        <v>4</v>
      </c>
      <c r="F17" s="2">
        <f>SUM(F2:F15)</f>
        <v>6119</v>
      </c>
    </row>
  </sheetData>
  <hyperlinks>
    <hyperlink ref="B3" r:id="rId1" xr:uid="{D1B11551-CA0E-443F-BDEA-ADE8D7CFBAF1}"/>
    <hyperlink ref="B4" r:id="rId2" xr:uid="{F07F5420-E51E-4803-A7FB-EA62058923A1}"/>
    <hyperlink ref="B5" r:id="rId3" xr:uid="{F9117E84-775A-4EDC-9964-D57A84236665}"/>
    <hyperlink ref="B6" r:id="rId4" xr:uid="{FC1EB349-E3D0-4482-9C0B-3ACB3A33B91D}"/>
    <hyperlink ref="B8" r:id="rId5" xr:uid="{61F80470-7C3C-47DE-B03A-BFE68ABF3934}"/>
    <hyperlink ref="B9" r:id="rId6" xr:uid="{475A5210-4918-4C6C-B29C-C469FC504483}"/>
    <hyperlink ref="B13" r:id="rId7" xr:uid="{49B5F8E4-30F2-441E-ADBC-F4EC9C841A3B}"/>
    <hyperlink ref="B12" r:id="rId8" xr:uid="{6516F5E5-36E9-468C-9836-1684307C0E63}"/>
    <hyperlink ref="B2" r:id="rId9" xr:uid="{1A397ABC-0672-4994-BFE5-55EBFC6C1332}"/>
    <hyperlink ref="B7" r:id="rId10" xr:uid="{73ED812A-9B56-4505-BBD8-8FDDF555B83B}"/>
    <hyperlink ref="B10" r:id="rId11" xr:uid="{722BC056-16DB-4FCB-8505-DD7D25C8FA18}"/>
    <hyperlink ref="B11" r:id="rId12" xr:uid="{BAC22069-F916-4DC8-A261-2D782B24FC08}"/>
    <hyperlink ref="B14" r:id="rId13" xr:uid="{80412C8F-5CDD-4297-ACFB-ED03512CE3F4}"/>
    <hyperlink ref="B15" r:id="rId14" xr:uid="{E3731F87-8CBE-4976-B12E-DA2E719EA491}"/>
  </hyperlinks>
  <pageMargins left="0.7" right="0.7" top="0.75" bottom="0.75" header="0.3" footer="0.3"/>
  <pageSetup paperSize="9" orientation="portrait" horizontalDpi="0" verticalDpi="0" r:id="rId1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kennywd97@gmail.com</dc:creator>
  <cp:lastModifiedBy>kennywd97@gmail.com</cp:lastModifiedBy>
  <dcterms:created xsi:type="dcterms:W3CDTF">2023-11-22T16:17:25Z</dcterms:created>
  <dcterms:modified xsi:type="dcterms:W3CDTF">2023-11-25T22:48:55Z</dcterms:modified>
</cp:coreProperties>
</file>