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65FECCCB-4A37-4CCD-9463-7BD4050EBD77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KDF Registration" sheetId="1" r:id="rId1"/>
    <sheet name="KDF Prompt Test Group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25" i="1"/>
  <c r="F22" i="1"/>
  <c r="F21" i="1"/>
  <c r="H18" i="1"/>
  <c r="H17" i="1"/>
  <c r="H14" i="1"/>
  <c r="H13" i="1"/>
  <c r="H12" i="1"/>
  <c r="K9" i="1"/>
  <c r="K7" i="1"/>
  <c r="K8" i="1"/>
  <c r="I4" i="1"/>
  <c r="I3" i="1"/>
  <c r="I2" i="1"/>
  <c r="I1" i="1"/>
</calcChain>
</file>

<file path=xl/sharedStrings.xml><?xml version="1.0" encoding="utf-8"?>
<sst xmlns="http://schemas.openxmlformats.org/spreadsheetml/2006/main" count="113" uniqueCount="62">
  <si>
    <t>algorithm</t>
  </si>
  <si>
    <t>cipher</t>
  </si>
  <si>
    <t>hashAlg</t>
  </si>
  <si>
    <t>tlsVersion</t>
  </si>
  <si>
    <t>fieldSize</t>
  </si>
  <si>
    <t>sharedInfoLength</t>
  </si>
  <si>
    <t>authenticationMethod</t>
  </si>
  <si>
    <t>initiatorNonceLength</t>
  </si>
  <si>
    <t>responderNonceLength</t>
  </si>
  <si>
    <t>diffieHellmanSharedSecretLength</t>
  </si>
  <si>
    <t>preSharedKeyLength</t>
  </si>
  <si>
    <t>engineId</t>
  </si>
  <si>
    <t>passwordLength</t>
  </si>
  <si>
    <t>supportsZeroKdr</t>
  </si>
  <si>
    <t>kdrExponent</t>
  </si>
  <si>
    <t>macMode</t>
  </si>
  <si>
    <t>supportedLengths</t>
  </si>
  <si>
    <t>fixedDataOrder</t>
  </si>
  <si>
    <t>counterLength</t>
  </si>
  <si>
    <t>supportsEmptyIv</t>
  </si>
  <si>
    <t>Feedback</t>
  </si>
  <si>
    <t>Double Pipeline Iterator</t>
  </si>
  <si>
    <t>Counter</t>
  </si>
  <si>
    <t>TPM</t>
  </si>
  <si>
    <t>SSH</t>
  </si>
  <si>
    <t>SRTP</t>
  </si>
  <si>
    <t>IKEv1</t>
  </si>
  <si>
    <t>IKEv2</t>
  </si>
  <si>
    <t>ANSI x9.63</t>
  </si>
  <si>
    <t>SNMP</t>
  </si>
  <si>
    <t>TLS</t>
  </si>
  <si>
    <t>true, false</t>
  </si>
  <si>
    <t>[1, …, 24]</t>
  </si>
  <si>
    <t>"dsa", "psk", "pke"</t>
  </si>
  <si>
    <t>{"Min": 64, "Max": 2048, "Inc": any}</t>
  </si>
  <si>
    <t>{"Min": 224, "Max": 8192, "Inc": any}</t>
  </si>
  <si>
    <t>{"Min": 8, "Max": 8192, "Inc": any}</t>
  </si>
  <si>
    <t>[224, 233, 256, 283, 384, 409, 521, 571]</t>
  </si>
  <si>
    <t>{"Min": 0, "Max": 1024", "Inc": any}</t>
  </si>
  <si>
    <t>{"Min": 128, "Max": 4096, "Inc": any}</t>
  </si>
  <si>
    <t>["v1.0/1.1", "v1.2"]</t>
  </si>
  <si>
    <t>["TDES", "AES-128", "AES-192", "AES-256"]</t>
  </si>
  <si>
    <t>["AES-128", "AES-192", "AES-256"]</t>
  </si>
  <si>
    <t>["CMAC-AES-128", "CMAC-AES-192", "CMAC-AES-256", "CMAC-TDES", "HMAC-SHA-1", "HMAC-SHA2-224", "HMAC-SHA2-256", "HMAC-SHA2-384", "HMAC-SHA2-512"]</t>
  </si>
  <si>
    <t>{"Min": 8, "Max": 1024", "Inc": any}</t>
  </si>
  <si>
    <t>["after fixed data", "before fixed data", "middle fixed data"]</t>
  </si>
  <si>
    <t>[8, 16, 24, 32]</t>
  </si>
  <si>
    <t>["none", "after fixed data", "before fixed data", "before iterator"]</t>
  </si>
  <si>
    <t>[0, 8, 16, 24, 32]</t>
  </si>
  <si>
    <t>derivedKeyingMaterialLength</t>
  </si>
  <si>
    <t>["SHA-1", "SHA2-224", "SHA2-256", "SHA2-384", "SHA2-512"]</t>
  </si>
  <si>
    <t>{"Min": 160, "Max": 16384, "Inc": any}</t>
  </si>
  <si>
    <t>keyLength</t>
  </si>
  <si>
    <t>["SHA2-224", "SHA2-256", "SHA2-384", "SHA2-512"]</t>
  </si>
  <si>
    <t>one or two hex strings between 9-32 characters</t>
  </si>
  <si>
    <t>{"Min": 64, "Max": 8192, "Inc": 8}</t>
  </si>
  <si>
    <t>["SHA2-256", "SHA2-384", "SHA2-512"]</t>
  </si>
  <si>
    <t>none</t>
  </si>
  <si>
    <t>&lt;ttcol align="left"&gt;</t>
  </si>
  <si>
    <t>&lt;/ttcol&gt;</t>
  </si>
  <si>
    <t>&lt;c&gt;</t>
  </si>
  <si>
    <t>&lt;/c&gt;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</si>
</sst>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zoomScale="70" zoomScaleNormal="70" workbookViewId="0">
      <selection activeCell="A5" sqref="A5"/>
    </sheetView>
  </sheetViews>
  <sheetFormatPr defaultRowHeight="15" x14ac:dyDescent="0.25"/>
  <cols>
    <col min="1" max="1" width="23.42578125" bestFit="1" customWidth="1"/>
    <col min="2" max="2" width="30.140625" customWidth="1"/>
    <col min="3" max="3" width="33.42578125" bestFit="1" customWidth="1"/>
    <col min="4" max="4" width="42.140625" customWidth="1"/>
    <col min="5" max="5" width="35" bestFit="1" customWidth="1"/>
    <col min="6" max="6" width="25.42578125" customWidth="1"/>
    <col min="7" max="7" width="33.42578125" bestFit="1" customWidth="1"/>
    <col min="8" max="8" width="22.5703125" bestFit="1" customWidth="1"/>
    <col min="9" max="10" width="34.28515625" bestFit="1" customWidth="1"/>
    <col min="11" max="11" width="35" bestFit="1" customWidth="1"/>
    <col min="12" max="12" width="32.5703125" bestFit="1" customWidth="1"/>
    <col min="13" max="13" width="10.5703125" bestFit="1" customWidth="1"/>
    <col min="14" max="14" width="33.85546875" bestFit="1" customWidth="1"/>
    <col min="15" max="15" width="17.28515625" bestFit="1" customWidth="1"/>
    <col min="16" max="16" width="13.140625" bestFit="1" customWidth="1"/>
    <col min="17" max="17" width="10.7109375" bestFit="1" customWidth="1"/>
    <col min="18" max="18" width="18.85546875" bestFit="1" customWidth="1"/>
    <col min="19" max="19" width="15.7109375" bestFit="1" customWidth="1"/>
    <col min="20" max="20" width="15.42578125" customWidth="1"/>
    <col min="21" max="21" width="16.85546875" bestFit="1" customWidth="1"/>
  </cols>
  <sheetData>
    <row r="1" spans="1:11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58</v>
      </c>
      <c r="H1" t="s">
        <v>59</v>
      </c>
      <c r="I1" t="str">
        <f>_xlfn.CONCAT(G1,_xlfn.TEXTJOIN(_xlfn.CONCAT(H1,G1),FALSE,A1:F1),H1)</f>
        <v>&lt;ttcol align="left"&gt;algorithm&lt;/ttcol&gt;&lt;ttcol align="left"&gt;macMode&lt;/ttcol&gt;&lt;ttcol align="left"&gt;supportedLengths&lt;/ttcol&gt;&lt;ttcol align="left"&gt;fixedDataOrder&lt;/ttcol&gt;&lt;ttcol align="left"&gt;counterLength&lt;/ttcol&gt;&lt;ttcol align="left"&gt;supportsEmptyIv&lt;/ttcol&gt;</v>
      </c>
    </row>
    <row r="2" spans="1:11" x14ac:dyDescent="0.25">
      <c r="A2" t="s">
        <v>22</v>
      </c>
      <c r="B2" t="s">
        <v>43</v>
      </c>
      <c r="C2" t="s">
        <v>44</v>
      </c>
      <c r="D2" t="s">
        <v>45</v>
      </c>
      <c r="E2" t="s">
        <v>46</v>
      </c>
      <c r="G2" t="s">
        <v>60</v>
      </c>
      <c r="H2" t="s">
        <v>61</v>
      </c>
      <c r="I2" t="str">
        <f>_xlfn.CONCAT(G2,_xlfn.TEXTJOIN(_xlfn.CONCAT(H2,G2),FALSE,A2:F2),H2)</f>
        <v>&lt;c&gt;Counter&lt;/c&gt;&lt;c&gt;["CMAC-AES-128", "CMAC-AES-192", "CMAC-AES-256", "CMAC-TDES", "HMAC-SHA-1", "HMAC-SHA2-224", "HMAC-SHA2-256", "HMAC-SHA2-384", "HMAC-SHA2-512"]&lt;/c&gt;&lt;c&gt;{"Min": 8, "Max": 1024", "Inc": any}&lt;/c&gt;&lt;c&gt;["after fixed data", "before fixed data", "middle fixed data"]&lt;/c&gt;&lt;c&gt;[8, 16, 24, 32]&lt;/c&gt;&lt;c&gt;&lt;/c&gt;</v>
      </c>
    </row>
    <row r="3" spans="1:11" x14ac:dyDescent="0.25">
      <c r="A3" t="s">
        <v>20</v>
      </c>
      <c r="B3" t="s">
        <v>43</v>
      </c>
      <c r="C3" t="s">
        <v>44</v>
      </c>
      <c r="D3" t="s">
        <v>47</v>
      </c>
      <c r="E3" t="s">
        <v>48</v>
      </c>
      <c r="F3" t="s">
        <v>31</v>
      </c>
      <c r="G3" t="s">
        <v>60</v>
      </c>
      <c r="H3" t="s">
        <v>61</v>
      </c>
      <c r="I3" t="str">
        <f>_xlfn.CONCAT(G3,_xlfn.TEXTJOIN(_xlfn.CONCAT(H3,G3),FALSE,A3:F3),H3)</f>
        <v>&lt;c&gt;Feedback&lt;/c&gt;&lt;c&gt;["CMAC-AES-128", "CMAC-AES-192", "CMAC-AES-256", "CMAC-TDES", "HMAC-SHA-1", "HMAC-SHA2-224", "HMAC-SHA2-256", "HMAC-SHA2-384", "HMAC-SHA2-512"]&lt;/c&gt;&lt;c&gt;{"Min": 8, "Max": 1024", "Inc": any}&lt;/c&gt;&lt;c&gt;["none", "after fixed data", "before fixed data", "before iterator"]&lt;/c&gt;&lt;c&gt;[0, 8, 16, 24, 32]&lt;/c&gt;&lt;c&gt;true, false&lt;/c&gt;</v>
      </c>
    </row>
    <row r="4" spans="1:11" x14ac:dyDescent="0.25">
      <c r="A4" t="s">
        <v>21</v>
      </c>
      <c r="B4" t="s">
        <v>43</v>
      </c>
      <c r="C4" t="s">
        <v>44</v>
      </c>
      <c r="D4" t="s">
        <v>47</v>
      </c>
      <c r="E4" t="s">
        <v>48</v>
      </c>
      <c r="G4" t="s">
        <v>60</v>
      </c>
      <c r="H4" t="s">
        <v>61</v>
      </c>
      <c r="I4" t="str">
        <f>_xlfn.CONCAT(G4,_xlfn.TEXTJOIN(_xlfn.CONCAT(H4,G4),FALSE,A4:F4),H4)</f>
        <v>&lt;c&gt;Double Pipeline Iterator&lt;/c&gt;&lt;c&gt;["CMAC-AES-128", "CMAC-AES-192", "CMAC-AES-256", "CMAC-TDES", "HMAC-SHA-1", "HMAC-SHA2-224", "HMAC-SHA2-256", "HMAC-SHA2-384", "HMAC-SHA2-512"]&lt;/c&gt;&lt;c&gt;{"Min": 8, "Max": 1024", "Inc": any}&lt;/c&gt;&lt;c&gt;["none", "after fixed data", "before fixed data", "before iterator"]&lt;/c&gt;&lt;c&gt;[0, 8, 16, 24, 32]&lt;/c&gt;&lt;c&gt;&lt;/c&gt;</v>
      </c>
    </row>
    <row r="7" spans="1:11" x14ac:dyDescent="0.25">
      <c r="A7" t="s">
        <v>0</v>
      </c>
      <c r="B7" t="s">
        <v>6</v>
      </c>
      <c r="C7" t="s">
        <v>7</v>
      </c>
      <c r="D7" t="s">
        <v>8</v>
      </c>
      <c r="E7" t="s">
        <v>9</v>
      </c>
      <c r="F7" t="s">
        <v>10</v>
      </c>
      <c r="G7" t="s">
        <v>49</v>
      </c>
      <c r="H7" t="s">
        <v>2</v>
      </c>
      <c r="I7" t="s">
        <v>58</v>
      </c>
      <c r="J7" t="s">
        <v>59</v>
      </c>
      <c r="K7" t="str">
        <f>_xlfn.CONCAT(I7,_xlfn.TEXTJOIN(_xlfn.CONCAT(J7,I7),FALSE,A7:H7),J7)</f>
        <v>&lt;ttcol align="left"&gt;algorithm&lt;/ttcol&gt;&lt;ttcol align="left"&gt;authenticationMethod&lt;/ttcol&gt;&lt;ttcol align="left"&gt;initiatorNonceLength&lt;/ttcol&gt;&lt;ttcol align="left"&gt;responderNonceLength&lt;/ttcol&gt;&lt;ttcol align="left"&gt;diffieHellmanSharedSecretLength&lt;/ttcol&gt;&lt;ttcol align="left"&gt;preSharedKeyLength&lt;/ttcol&gt;&lt;ttcol align="left"&gt;derivedKeyingMaterialLength&lt;/ttcol&gt;&lt;ttcol align="left"&gt;hashAlg&lt;/ttcol&gt;</v>
      </c>
    </row>
    <row r="8" spans="1:11" x14ac:dyDescent="0.25">
      <c r="A8" t="s">
        <v>26</v>
      </c>
      <c r="B8" t="s">
        <v>33</v>
      </c>
      <c r="C8" t="s">
        <v>34</v>
      </c>
      <c r="D8" t="s">
        <v>34</v>
      </c>
      <c r="E8" t="s">
        <v>35</v>
      </c>
      <c r="F8" t="s">
        <v>36</v>
      </c>
      <c r="H8" t="s">
        <v>50</v>
      </c>
      <c r="I8" t="s">
        <v>60</v>
      </c>
      <c r="J8" t="s">
        <v>61</v>
      </c>
      <c r="K8" t="str">
        <f>_xlfn.CONCAT(I8,_xlfn.TEXTJOIN(_xlfn.CONCAT(J8,I8),FALSE,A8:H8),J8)</f>
        <v>&lt;c&gt;IKEv1&lt;/c&gt;&lt;c&gt;"dsa", "psk", "pke"&lt;/c&gt;&lt;c&gt;{"Min": 64, "Max": 2048, "Inc": any}&lt;/c&gt;&lt;c&gt;{"Min": 64, "Max": 2048, "Inc": any}&lt;/c&gt;&lt;c&gt;{"Min": 224, "Max": 8192, "Inc": any}&lt;/c&gt;&lt;c&gt;{"Min": 8, "Max": 8192, "Inc": any}&lt;/c&gt;&lt;c&gt;&lt;/c&gt;&lt;c&gt;["SHA-1", "SHA2-224", "SHA2-256", "SHA2-384", "SHA2-512"]&lt;/c&gt;</v>
      </c>
    </row>
    <row r="9" spans="1:11" x14ac:dyDescent="0.25">
      <c r="A9" t="s">
        <v>27</v>
      </c>
      <c r="C9" t="s">
        <v>34</v>
      </c>
      <c r="D9" t="s">
        <v>34</v>
      </c>
      <c r="E9" t="s">
        <v>35</v>
      </c>
      <c r="G9" t="s">
        <v>51</v>
      </c>
      <c r="H9" t="s">
        <v>50</v>
      </c>
      <c r="I9" t="s">
        <v>60</v>
      </c>
      <c r="J9" t="s">
        <v>61</v>
      </c>
      <c r="K9" t="str">
        <f>_xlfn.CONCAT(I9,_xlfn.TEXTJOIN(_xlfn.CONCAT(J9,I9),FALSE,A9:H9),J9)</f>
        <v>&lt;c&gt;IKEv2&lt;/c&gt;&lt;c&gt;&lt;/c&gt;&lt;c&gt;{"Min": 64, "Max": 2048, "Inc": any}&lt;/c&gt;&lt;c&gt;{"Min": 64, "Max": 2048, "Inc": any}&lt;/c&gt;&lt;c&gt;{"Min": 224, "Max": 8192, "Inc": any}&lt;/c&gt;&lt;c&gt;&lt;/c&gt;&lt;c&gt;{"Min": 160, "Max": 16384, "Inc": any}&lt;/c&gt;&lt;c&gt;["SHA-1", "SHA2-224", "SHA2-256", "SHA2-384", "SHA2-512"]&lt;/c&gt;</v>
      </c>
    </row>
    <row r="12" spans="1:11" x14ac:dyDescent="0.25">
      <c r="A12" t="s">
        <v>0</v>
      </c>
      <c r="B12" t="s">
        <v>1</v>
      </c>
      <c r="C12" t="s">
        <v>2</v>
      </c>
      <c r="D12" t="s">
        <v>14</v>
      </c>
      <c r="E12" t="s">
        <v>13</v>
      </c>
      <c r="F12" t="s">
        <v>58</v>
      </c>
      <c r="G12" t="s">
        <v>59</v>
      </c>
      <c r="H12" t="str">
        <f>_xlfn.CONCAT(F12,_xlfn.TEXTJOIN(_xlfn.CONCAT(G12,F12),FALSE,A12:E12),G12)</f>
        <v>&lt;ttcol align="left"&gt;algorithm&lt;/ttcol&gt;&lt;ttcol align="left"&gt;cipher&lt;/ttcol&gt;&lt;ttcol align="left"&gt;hashAlg&lt;/ttcol&gt;&lt;ttcol align="left"&gt;kdrExponent&lt;/ttcol&gt;&lt;ttcol align="left"&gt;supportsZeroKdr&lt;/ttcol&gt;</v>
      </c>
    </row>
    <row r="13" spans="1:11" x14ac:dyDescent="0.25">
      <c r="A13" t="s">
        <v>24</v>
      </c>
      <c r="B13" t="s">
        <v>41</v>
      </c>
      <c r="C13" t="s">
        <v>50</v>
      </c>
      <c r="F13" t="s">
        <v>60</v>
      </c>
      <c r="G13" t="s">
        <v>61</v>
      </c>
      <c r="H13" t="str">
        <f>_xlfn.CONCAT(F13,_xlfn.TEXTJOIN(_xlfn.CONCAT(G13,F13),FALSE,A13:E13),G13)</f>
        <v>&lt;c&gt;SSH&lt;/c&gt;&lt;c&gt;["TDES", "AES-128", "AES-192", "AES-256"]&lt;/c&gt;&lt;c&gt;["SHA-1", "SHA2-224", "SHA2-256", "SHA2-384", "SHA2-512"]&lt;/c&gt;&lt;c&gt;&lt;/c&gt;&lt;c&gt;&lt;/c&gt;</v>
      </c>
    </row>
    <row r="14" spans="1:11" x14ac:dyDescent="0.25">
      <c r="A14" t="s">
        <v>25</v>
      </c>
      <c r="B14" t="s">
        <v>42</v>
      </c>
      <c r="D14" t="s">
        <v>32</v>
      </c>
      <c r="E14" t="s">
        <v>31</v>
      </c>
      <c r="F14" t="s">
        <v>60</v>
      </c>
      <c r="G14" t="s">
        <v>61</v>
      </c>
      <c r="H14" t="str">
        <f>_xlfn.CONCAT(F14,_xlfn.TEXTJOIN(_xlfn.CONCAT(G14,F14),FALSE,A14:E14),G14)</f>
        <v>&lt;c&gt;SRTP&lt;/c&gt;&lt;c&gt;["AES-128", "AES-192", "AES-256"]&lt;/c&gt;&lt;c&gt;&lt;/c&gt;&lt;c&gt;[1, …, 24]&lt;/c&gt;&lt;c&gt;true, false&lt;/c&gt;</v>
      </c>
    </row>
    <row r="17" spans="1:8" x14ac:dyDescent="0.25">
      <c r="A17" t="s">
        <v>0</v>
      </c>
      <c r="B17" t="s">
        <v>4</v>
      </c>
      <c r="C17" t="s">
        <v>5</v>
      </c>
      <c r="D17" t="s">
        <v>52</v>
      </c>
      <c r="E17" t="s">
        <v>2</v>
      </c>
      <c r="F17" t="s">
        <v>58</v>
      </c>
      <c r="G17" t="s">
        <v>59</v>
      </c>
      <c r="H17" t="str">
        <f>_xlfn.CONCAT(F17,_xlfn.TEXTJOIN(_xlfn.CONCAT(G17,F17),FALSE,A17:E17),G17)</f>
        <v>&lt;ttcol align="left"&gt;algorithm&lt;/ttcol&gt;&lt;ttcol align="left"&gt;fieldSize&lt;/ttcol&gt;&lt;ttcol align="left"&gt;sharedInfoLength&lt;/ttcol&gt;&lt;ttcol align="left"&gt;keyLength&lt;/ttcol&gt;&lt;ttcol align="left"&gt;hashAlg&lt;/ttcol&gt;</v>
      </c>
    </row>
    <row r="18" spans="1:8" x14ac:dyDescent="0.25">
      <c r="A18" t="s">
        <v>28</v>
      </c>
      <c r="B18" t="s">
        <v>37</v>
      </c>
      <c r="C18" t="s">
        <v>38</v>
      </c>
      <c r="D18" t="s">
        <v>39</v>
      </c>
      <c r="E18" t="s">
        <v>53</v>
      </c>
      <c r="F18" t="s">
        <v>60</v>
      </c>
      <c r="G18" t="s">
        <v>61</v>
      </c>
      <c r="H18" t="str">
        <f>_xlfn.CONCAT(F18,_xlfn.TEXTJOIN(_xlfn.CONCAT(G18,F18),FALSE,A18:E18),G18)</f>
        <v>&lt;c&gt;ANSI x9.63&lt;/c&gt;&lt;c&gt;[224, 233, 256, 283, 384, 409, 521, 571]&lt;/c&gt;&lt;c&gt;{"Min": 0, "Max": 1024", "Inc": any}&lt;/c&gt;&lt;c&gt;{"Min": 128, "Max": 4096, "Inc": any}&lt;/c&gt;&lt;c&gt;["SHA2-224", "SHA2-256", "SHA2-384", "SHA2-512"]&lt;/c&gt;</v>
      </c>
    </row>
    <row r="21" spans="1:8" x14ac:dyDescent="0.25">
      <c r="A21" t="s">
        <v>0</v>
      </c>
      <c r="B21" t="s">
        <v>11</v>
      </c>
      <c r="C21" t="s">
        <v>12</v>
      </c>
      <c r="D21" t="s">
        <v>58</v>
      </c>
      <c r="E21" t="s">
        <v>59</v>
      </c>
      <c r="F21" t="str">
        <f>_xlfn.CONCAT(D21,_xlfn.TEXTJOIN(_xlfn.CONCAT(E21,D21),FALSE,A21:C21),E21)</f>
        <v>&lt;ttcol align="left"&gt;algorithm&lt;/ttcol&gt;&lt;ttcol align="left"&gt;engineId&lt;/ttcol&gt;&lt;ttcol align="left"&gt;passwordLength&lt;/ttcol&gt;</v>
      </c>
    </row>
    <row r="22" spans="1:8" x14ac:dyDescent="0.25">
      <c r="A22" t="s">
        <v>29</v>
      </c>
      <c r="B22" t="s">
        <v>54</v>
      </c>
      <c r="C22" t="s">
        <v>55</v>
      </c>
      <c r="D22" t="s">
        <v>60</v>
      </c>
      <c r="E22" t="s">
        <v>61</v>
      </c>
      <c r="F22" t="str">
        <f>_xlfn.CONCAT(D22,_xlfn.TEXTJOIN(_xlfn.CONCAT(E22,D22),FALSE,A22:C22),E22)</f>
        <v>&lt;c&gt;SNMP&lt;/c&gt;&lt;c&gt;one or two hex strings between 9-32 characters&lt;/c&gt;&lt;c&gt;{"Min": 64, "Max": 8192, "Inc": 8}&lt;/c&gt;</v>
      </c>
    </row>
    <row r="25" spans="1:8" x14ac:dyDescent="0.25">
      <c r="A25" t="s">
        <v>0</v>
      </c>
      <c r="B25" t="s">
        <v>3</v>
      </c>
      <c r="C25" t="s">
        <v>2</v>
      </c>
      <c r="D25" t="s">
        <v>58</v>
      </c>
      <c r="E25" t="s">
        <v>59</v>
      </c>
      <c r="F25" t="str">
        <f>_xlfn.CONCAT(D25,_xlfn.TEXTJOIN(_xlfn.CONCAT(E25,D25),FALSE,A25:C25),E25)</f>
        <v>&lt;ttcol align="left"&gt;algorithm&lt;/ttcol&gt;&lt;ttcol align="left"&gt;tlsVersion&lt;/ttcol&gt;&lt;ttcol align="left"&gt;hashAlg&lt;/ttcol&gt;</v>
      </c>
    </row>
    <row r="26" spans="1:8" x14ac:dyDescent="0.25">
      <c r="A26" t="s">
        <v>30</v>
      </c>
      <c r="B26" t="s">
        <v>40</v>
      </c>
      <c r="C26" t="s">
        <v>56</v>
      </c>
      <c r="D26" t="s">
        <v>60</v>
      </c>
      <c r="E26" t="s">
        <v>61</v>
      </c>
      <c r="F26" t="str">
        <f>_xlfn.CONCAT(D26,_xlfn.TEXTJOIN(_xlfn.CONCAT(E26,D26),FALSE,A26:C26),E26)</f>
        <v>&lt;c&gt;TLS&lt;/c&gt;&lt;c&gt;["v1.0/1.1", "v1.2"]&lt;/c&gt;&lt;c&gt;["SHA2-256", "SHA2-384", "SHA2-512"]&lt;/c&gt;</v>
      </c>
    </row>
    <row r="29" spans="1:8" x14ac:dyDescent="0.25">
      <c r="A29" t="s">
        <v>0</v>
      </c>
      <c r="B29" t="s">
        <v>57</v>
      </c>
    </row>
    <row r="30" spans="1:8" x14ac:dyDescent="0.25">
      <c r="A30" t="s">
        <v>23</v>
      </c>
      <c r="B30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443A1-2D27-4268-AF26-08846899F8B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KDF Registration</vt:lpstr>
      <vt:lpstr>KDF Prompt Test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2018-11-27T21:56:57Z</dcterms:modified>
</cp:coreProperties>
</file>