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Kamiki Sekai\Downloads\Compressed\Mei-20240711T002834Z-001\Mei\"/>
    </mc:Choice>
  </mc:AlternateContent>
  <xr:revisionPtr revIDLastSave="0" documentId="10_ncr:8100000_{62FE75BF-4FF3-408F-880A-C02E19153AB9}" xr6:coauthVersionLast="33" xr6:coauthVersionMax="47" xr10:uidLastSave="{00000000-0000-0000-0000-000000000000}"/>
  <bookViews>
    <workbookView xWindow="-120" yWindow="-120" windowWidth="20730" windowHeight="11160" xr2:uid="{73F3F1A0-C094-4C18-ABD3-52CCEA2A561D}"/>
  </bookViews>
  <sheets>
    <sheet name="Sheet1" sheetId="1" r:id="rId1"/>
  </sheets>
  <definedNames>
    <definedName name="_xlnm._FilterDatabase" localSheetId="0" hidden="1">Sheet1!$A$1:$Q$1167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66" i="1" l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0" i="1"/>
  <c r="M1139" i="1"/>
  <c r="M1138" i="1"/>
  <c r="M1135" i="1"/>
  <c r="M1134" i="1"/>
  <c r="M1133" i="1"/>
  <c r="M1132" i="1"/>
  <c r="M1131" i="1"/>
  <c r="M1130" i="1"/>
  <c r="M1128" i="1"/>
  <c r="M1127" i="1"/>
  <c r="M1124" i="1"/>
  <c r="M1123" i="1"/>
  <c r="M1121" i="1"/>
  <c r="M1120" i="1"/>
  <c r="M1118" i="1"/>
  <c r="M1117" i="1"/>
  <c r="M1115" i="1"/>
  <c r="M1114" i="1"/>
  <c r="M1113" i="1"/>
  <c r="M1112" i="1"/>
  <c r="M1111" i="1"/>
  <c r="M1110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3" i="1"/>
  <c r="M1092" i="1"/>
  <c r="M1091" i="1"/>
  <c r="M1090" i="1"/>
  <c r="M1088" i="1"/>
  <c r="M1086" i="1"/>
  <c r="M1085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3" i="1"/>
  <c r="M1051" i="1"/>
  <c r="M1050" i="1"/>
  <c r="M1049" i="1"/>
  <c r="M1048" i="1"/>
  <c r="M1047" i="1"/>
  <c r="M1046" i="1"/>
  <c r="M1045" i="1"/>
  <c r="M1043" i="1"/>
  <c r="M1042" i="1"/>
  <c r="M1041" i="1"/>
  <c r="M1040" i="1"/>
  <c r="M1039" i="1"/>
  <c r="M1036" i="1"/>
  <c r="M1035" i="1"/>
  <c r="M1034" i="1"/>
  <c r="M1033" i="1"/>
  <c r="M1032" i="1"/>
  <c r="M1031" i="1"/>
  <c r="M1030" i="1"/>
  <c r="M1029" i="1"/>
  <c r="M1028" i="1"/>
  <c r="M1027" i="1"/>
  <c r="M1026" i="1"/>
  <c r="M1024" i="1"/>
  <c r="M1023" i="1"/>
  <c r="M1021" i="1"/>
  <c r="M1020" i="1"/>
  <c r="M1019" i="1"/>
  <c r="M1017" i="1"/>
  <c r="M1016" i="1"/>
  <c r="M1015" i="1"/>
  <c r="M1014" i="1"/>
  <c r="M1012" i="1"/>
  <c r="M1011" i="1"/>
  <c r="M1009" i="1"/>
  <c r="M1007" i="1"/>
  <c r="M1006" i="1"/>
  <c r="M1005" i="1"/>
  <c r="M1004" i="1"/>
  <c r="M1003" i="1"/>
  <c r="M1002" i="1"/>
  <c r="M999" i="1"/>
  <c r="M998" i="1"/>
  <c r="M997" i="1"/>
  <c r="M995" i="1"/>
  <c r="M994" i="1"/>
  <c r="M993" i="1"/>
  <c r="M992" i="1"/>
  <c r="M991" i="1"/>
  <c r="M990" i="1"/>
  <c r="M989" i="1"/>
  <c r="M988" i="1"/>
  <c r="M987" i="1"/>
  <c r="M986" i="1"/>
  <c r="M984" i="1"/>
  <c r="M983" i="1"/>
  <c r="M982" i="1"/>
  <c r="M981" i="1"/>
  <c r="M980" i="1"/>
  <c r="M978" i="1"/>
  <c r="M977" i="1"/>
  <c r="M976" i="1"/>
  <c r="M975" i="1"/>
  <c r="M972" i="1"/>
  <c r="M970" i="1"/>
  <c r="M969" i="1"/>
  <c r="M968" i="1"/>
  <c r="M967" i="1"/>
  <c r="M965" i="1"/>
  <c r="M964" i="1"/>
  <c r="M963" i="1"/>
  <c r="M962" i="1"/>
  <c r="M961" i="1"/>
  <c r="M960" i="1"/>
  <c r="M958" i="1"/>
  <c r="M957" i="1"/>
  <c r="M956" i="1"/>
  <c r="M955" i="1"/>
  <c r="M954" i="1"/>
  <c r="M953" i="1"/>
  <c r="M951" i="1"/>
  <c r="M950" i="1"/>
  <c r="M948" i="1"/>
  <c r="M947" i="1"/>
  <c r="M946" i="1"/>
  <c r="M945" i="1"/>
  <c r="M944" i="1"/>
  <c r="M943" i="1"/>
  <c r="M942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7" i="1"/>
  <c r="M926" i="1"/>
  <c r="M925" i="1"/>
  <c r="M924" i="1"/>
  <c r="M922" i="1"/>
  <c r="M921" i="1"/>
  <c r="M920" i="1"/>
  <c r="M919" i="1"/>
  <c r="M918" i="1"/>
  <c r="M917" i="1"/>
  <c r="M916" i="1"/>
  <c r="M915" i="1"/>
  <c r="M913" i="1"/>
  <c r="M911" i="1"/>
  <c r="M910" i="1"/>
  <c r="M909" i="1"/>
  <c r="M907" i="1"/>
  <c r="M903" i="1"/>
  <c r="M902" i="1"/>
  <c r="M901" i="1"/>
  <c r="M900" i="1"/>
  <c r="M899" i="1"/>
  <c r="M898" i="1"/>
  <c r="M897" i="1"/>
  <c r="M896" i="1"/>
  <c r="M895" i="1"/>
  <c r="M894" i="1"/>
  <c r="M892" i="1"/>
  <c r="M891" i="1"/>
  <c r="M890" i="1"/>
  <c r="M889" i="1"/>
  <c r="M888" i="1"/>
  <c r="M887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1" i="1"/>
  <c r="M870" i="1"/>
  <c r="M869" i="1"/>
  <c r="M868" i="1"/>
  <c r="M867" i="1"/>
  <c r="M866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6" i="1"/>
  <c r="M835" i="1"/>
  <c r="M834" i="1"/>
  <c r="M833" i="1"/>
  <c r="M832" i="1"/>
  <c r="M830" i="1"/>
  <c r="M829" i="1"/>
  <c r="M828" i="1"/>
  <c r="M827" i="1"/>
  <c r="M826" i="1"/>
  <c r="M825" i="1"/>
  <c r="M824" i="1"/>
  <c r="M823" i="1"/>
  <c r="M822" i="1"/>
  <c r="M821" i="1"/>
  <c r="M820" i="1"/>
  <c r="M818" i="1"/>
  <c r="M817" i="1"/>
  <c r="M816" i="1"/>
  <c r="M815" i="1"/>
  <c r="M814" i="1"/>
  <c r="M812" i="1"/>
  <c r="M811" i="1"/>
  <c r="M810" i="1"/>
  <c r="M809" i="1"/>
  <c r="M808" i="1"/>
  <c r="M807" i="1"/>
  <c r="M806" i="1"/>
  <c r="M805" i="1"/>
  <c r="M803" i="1"/>
  <c r="M802" i="1"/>
  <c r="M801" i="1"/>
  <c r="M799" i="1"/>
  <c r="M798" i="1"/>
  <c r="M797" i="1"/>
  <c r="M796" i="1"/>
  <c r="M795" i="1"/>
  <c r="M793" i="1"/>
  <c r="M792" i="1"/>
  <c r="M791" i="1"/>
  <c r="M790" i="1"/>
  <c r="M789" i="1"/>
  <c r="M788" i="1"/>
  <c r="M787" i="1"/>
  <c r="M786" i="1"/>
  <c r="M785" i="1"/>
  <c r="M783" i="1"/>
  <c r="M782" i="1"/>
  <c r="M781" i="1"/>
  <c r="M780" i="1"/>
  <c r="M779" i="1"/>
  <c r="M778" i="1"/>
  <c r="M777" i="1"/>
  <c r="M776" i="1"/>
  <c r="M774" i="1"/>
  <c r="M773" i="1"/>
  <c r="M772" i="1"/>
  <c r="M771" i="1"/>
  <c r="M770" i="1"/>
  <c r="M769" i="1"/>
  <c r="M768" i="1"/>
  <c r="M767" i="1"/>
  <c r="M765" i="1"/>
  <c r="M764" i="1"/>
  <c r="M763" i="1"/>
  <c r="M762" i="1"/>
  <c r="M761" i="1"/>
  <c r="M760" i="1"/>
  <c r="M759" i="1"/>
  <c r="M758" i="1"/>
  <c r="M757" i="1"/>
  <c r="M755" i="1"/>
  <c r="M754" i="1"/>
  <c r="M753" i="1"/>
  <c r="M752" i="1"/>
  <c r="M751" i="1"/>
  <c r="M750" i="1"/>
  <c r="M749" i="1"/>
  <c r="M748" i="1"/>
  <c r="M746" i="1"/>
  <c r="M745" i="1"/>
  <c r="M742" i="1"/>
  <c r="M741" i="1"/>
  <c r="M740" i="1"/>
  <c r="M739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7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6" i="1"/>
  <c r="M675" i="1"/>
  <c r="M674" i="1"/>
  <c r="M673" i="1"/>
  <c r="M672" i="1"/>
  <c r="M671" i="1"/>
  <c r="M670" i="1"/>
  <c r="M669" i="1"/>
  <c r="M668" i="1"/>
  <c r="M667" i="1"/>
  <c r="M666" i="1"/>
  <c r="M663" i="1"/>
  <c r="M662" i="1"/>
  <c r="M661" i="1"/>
  <c r="M660" i="1"/>
  <c r="M659" i="1"/>
  <c r="M658" i="1"/>
  <c r="M657" i="1"/>
  <c r="M656" i="1"/>
  <c r="M655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0" i="1"/>
  <c r="M639" i="1"/>
  <c r="M638" i="1"/>
  <c r="M637" i="1"/>
  <c r="M635" i="1"/>
  <c r="M634" i="1"/>
  <c r="M633" i="1"/>
  <c r="M632" i="1"/>
  <c r="M629" i="1"/>
  <c r="M628" i="1"/>
  <c r="M625" i="1"/>
  <c r="M624" i="1"/>
  <c r="M623" i="1"/>
  <c r="M621" i="1"/>
  <c r="M618" i="1"/>
  <c r="M617" i="1"/>
  <c r="M616" i="1"/>
  <c r="M615" i="1"/>
  <c r="M614" i="1"/>
  <c r="M613" i="1"/>
  <c r="M612" i="1"/>
  <c r="M611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3" i="1"/>
  <c r="M592" i="1"/>
  <c r="M591" i="1"/>
  <c r="M590" i="1"/>
  <c r="M588" i="1"/>
  <c r="M587" i="1"/>
  <c r="M586" i="1"/>
  <c r="M584" i="1"/>
  <c r="M583" i="1"/>
  <c r="M582" i="1"/>
  <c r="M579" i="1"/>
  <c r="M576" i="1"/>
  <c r="M575" i="1"/>
  <c r="M574" i="1"/>
  <c r="M572" i="1"/>
  <c r="M571" i="1"/>
  <c r="M570" i="1"/>
  <c r="M569" i="1"/>
  <c r="M568" i="1"/>
  <c r="M566" i="1"/>
  <c r="M565" i="1"/>
  <c r="M564" i="1"/>
  <c r="M563" i="1"/>
  <c r="M562" i="1"/>
  <c r="M561" i="1"/>
  <c r="M560" i="1"/>
  <c r="M559" i="1"/>
  <c r="M558" i="1"/>
  <c r="M557" i="1"/>
  <c r="M556" i="1"/>
  <c r="M554" i="1"/>
  <c r="M553" i="1"/>
  <c r="M552" i="1"/>
  <c r="M551" i="1"/>
  <c r="M550" i="1"/>
  <c r="M549" i="1"/>
  <c r="M548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3" i="1"/>
  <c r="M532" i="1"/>
  <c r="M531" i="1"/>
  <c r="M530" i="1"/>
  <c r="M529" i="1"/>
  <c r="M528" i="1"/>
  <c r="M527" i="1"/>
  <c r="M526" i="1"/>
  <c r="M524" i="1"/>
  <c r="M523" i="1"/>
  <c r="M522" i="1"/>
  <c r="M521" i="1"/>
  <c r="M519" i="1"/>
  <c r="M518" i="1"/>
  <c r="M517" i="1"/>
  <c r="M516" i="1"/>
  <c r="M514" i="1"/>
  <c r="M512" i="1"/>
  <c r="M511" i="1"/>
  <c r="M510" i="1"/>
  <c r="M508" i="1"/>
  <c r="M507" i="1"/>
  <c r="M506" i="1"/>
  <c r="M505" i="1"/>
  <c r="M504" i="1"/>
  <c r="M503" i="1"/>
  <c r="M502" i="1"/>
  <c r="M500" i="1"/>
  <c r="M499" i="1"/>
  <c r="M497" i="1"/>
  <c r="M496" i="1"/>
  <c r="M494" i="1"/>
  <c r="M492" i="1"/>
  <c r="M491" i="1"/>
  <c r="M490" i="1"/>
  <c r="M489" i="1"/>
  <c r="M488" i="1"/>
  <c r="M487" i="1"/>
  <c r="M486" i="1"/>
  <c r="M485" i="1"/>
  <c r="M484" i="1"/>
  <c r="M483" i="1"/>
  <c r="M481" i="1"/>
  <c r="M480" i="1"/>
  <c r="M479" i="1"/>
  <c r="M478" i="1"/>
  <c r="M477" i="1"/>
  <c r="M475" i="1"/>
  <c r="M474" i="1"/>
  <c r="M473" i="1"/>
  <c r="M472" i="1"/>
  <c r="M471" i="1"/>
  <c r="M470" i="1"/>
  <c r="M469" i="1"/>
  <c r="M468" i="1"/>
  <c r="M466" i="1"/>
  <c r="M464" i="1"/>
  <c r="M463" i="1"/>
  <c r="M462" i="1"/>
  <c r="M461" i="1"/>
  <c r="M460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4" i="1"/>
  <c r="M443" i="1"/>
  <c r="M442" i="1"/>
  <c r="M441" i="1"/>
  <c r="M440" i="1"/>
  <c r="M439" i="1"/>
  <c r="M438" i="1"/>
  <c r="M437" i="1"/>
  <c r="M435" i="1"/>
  <c r="M433" i="1"/>
  <c r="M432" i="1"/>
  <c r="M430" i="1"/>
  <c r="M429" i="1"/>
  <c r="M428" i="1"/>
  <c r="M427" i="1"/>
  <c r="M426" i="1"/>
  <c r="M425" i="1"/>
  <c r="M424" i="1"/>
  <c r="M423" i="1"/>
  <c r="M421" i="1"/>
  <c r="M420" i="1"/>
  <c r="M419" i="1"/>
  <c r="M418" i="1"/>
  <c r="M417" i="1"/>
  <c r="M41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6" i="1"/>
  <c r="M395" i="1"/>
  <c r="M394" i="1"/>
  <c r="M393" i="1"/>
  <c r="M391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4" i="1"/>
  <c r="M343" i="1"/>
  <c r="M341" i="1"/>
  <c r="M337" i="1"/>
  <c r="M336" i="1"/>
  <c r="M334" i="1"/>
  <c r="M333" i="1"/>
  <c r="M332" i="1"/>
  <c r="M331" i="1"/>
  <c r="M330" i="1"/>
  <c r="M329" i="1"/>
  <c r="M328" i="1"/>
  <c r="M327" i="1"/>
  <c r="M326" i="1"/>
  <c r="M325" i="1"/>
  <c r="M324" i="1"/>
  <c r="M322" i="1"/>
  <c r="M321" i="1"/>
  <c r="M319" i="1"/>
  <c r="M317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2" i="1"/>
  <c r="M301" i="1"/>
  <c r="M297" i="1"/>
  <c r="M296" i="1"/>
  <c r="M294" i="1"/>
  <c r="M292" i="1"/>
  <c r="M291" i="1"/>
  <c r="M290" i="1"/>
  <c r="M289" i="1"/>
  <c r="M288" i="1"/>
  <c r="M287" i="1"/>
  <c r="M286" i="1"/>
  <c r="M285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0" i="1"/>
  <c r="M259" i="1"/>
  <c r="M258" i="1"/>
  <c r="M257" i="1"/>
  <c r="M256" i="1"/>
  <c r="M255" i="1"/>
  <c r="M254" i="1"/>
  <c r="M252" i="1"/>
  <c r="M251" i="1"/>
  <c r="M250" i="1"/>
  <c r="M249" i="1"/>
  <c r="M248" i="1"/>
  <c r="M247" i="1"/>
  <c r="M245" i="1"/>
  <c r="M244" i="1"/>
  <c r="M243" i="1"/>
  <c r="M240" i="1"/>
  <c r="M239" i="1"/>
  <c r="M238" i="1"/>
  <c r="M237" i="1"/>
  <c r="M236" i="1"/>
  <c r="M235" i="1"/>
  <c r="M234" i="1"/>
  <c r="M233" i="1"/>
  <c r="M232" i="1"/>
  <c r="M231" i="1"/>
  <c r="M230" i="1"/>
  <c r="M228" i="1"/>
  <c r="M227" i="1"/>
  <c r="M226" i="1"/>
  <c r="M225" i="1"/>
  <c r="M223" i="1"/>
  <c r="M222" i="1"/>
  <c r="M221" i="1"/>
  <c r="M220" i="1"/>
  <c r="M219" i="1"/>
  <c r="M218" i="1"/>
  <c r="M216" i="1"/>
  <c r="M212" i="1"/>
  <c r="M211" i="1"/>
  <c r="M210" i="1"/>
  <c r="M209" i="1"/>
  <c r="M207" i="1"/>
  <c r="M205" i="1"/>
  <c r="M204" i="1"/>
  <c r="M203" i="1"/>
  <c r="M202" i="1"/>
  <c r="M201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2" i="1"/>
  <c r="M181" i="1"/>
  <c r="M180" i="1"/>
  <c r="M179" i="1"/>
  <c r="M178" i="1"/>
  <c r="M177" i="1"/>
  <c r="M176" i="1"/>
  <c r="M175" i="1"/>
  <c r="M174" i="1"/>
  <c r="M173" i="1"/>
  <c r="M172" i="1"/>
  <c r="M168" i="1"/>
  <c r="M167" i="1"/>
  <c r="M165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2" i="1"/>
  <c r="M131" i="1"/>
  <c r="M130" i="1"/>
  <c r="M129" i="1"/>
  <c r="M128" i="1"/>
  <c r="M127" i="1"/>
  <c r="M126" i="1"/>
  <c r="M125" i="1"/>
  <c r="M124" i="1"/>
  <c r="M122" i="1"/>
  <c r="M121" i="1"/>
  <c r="M119" i="1"/>
  <c r="M117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2" i="1"/>
  <c r="M71" i="1"/>
  <c r="M70" i="1"/>
  <c r="M69" i="1"/>
  <c r="M68" i="1"/>
  <c r="M67" i="1"/>
  <c r="M66" i="1"/>
  <c r="M65" i="1"/>
  <c r="M62" i="1"/>
  <c r="M61" i="1"/>
  <c r="M60" i="1"/>
  <c r="M59" i="1"/>
  <c r="M57" i="1"/>
  <c r="M56" i="1"/>
  <c r="M55" i="1"/>
  <c r="M54" i="1"/>
  <c r="M53" i="1"/>
  <c r="M51" i="1"/>
  <c r="M50" i="1"/>
  <c r="M49" i="1"/>
  <c r="M48" i="1"/>
  <c r="M47" i="1"/>
  <c r="M46" i="1"/>
  <c r="M45" i="1"/>
  <c r="M44" i="1"/>
  <c r="M43" i="1"/>
  <c r="M42" i="1"/>
  <c r="M41" i="1"/>
  <c r="M39" i="1"/>
  <c r="M38" i="1"/>
  <c r="M37" i="1"/>
  <c r="M36" i="1"/>
  <c r="M35" i="1"/>
  <c r="M34" i="1"/>
  <c r="M33" i="1"/>
  <c r="M32" i="1"/>
  <c r="M31" i="1"/>
  <c r="M30" i="1"/>
  <c r="M29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1" i="1"/>
  <c r="M10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<sst xmlns="http://schemas.openxmlformats.org/spreadsheetml/2006/main" count="9294" uniqueCount="4378">
  <si>
    <t>Product ID</t>
  </si>
  <si>
    <t>Transaction ID</t>
  </si>
  <si>
    <t>Transaction Type</t>
  </si>
  <si>
    <t>Payment Channel</t>
  </si>
  <si>
    <t>Reference</t>
  </si>
  <si>
    <t>Currency</t>
  </si>
  <si>
    <t>Amount</t>
  </si>
  <si>
    <t>shopify</t>
  </si>
  <si>
    <t>Sales Invoice</t>
  </si>
  <si>
    <t>Nominal</t>
  </si>
  <si>
    <t>Selisih</t>
  </si>
  <si>
    <t>Ongkir</t>
  </si>
  <si>
    <t>Donasi</t>
  </si>
  <si>
    <t>66310b7706d39da576c6176f</t>
  </si>
  <si>
    <t>7788b732-fa44-4cff-b6ee-e52fdb491e7f</t>
  </si>
  <si>
    <t>VA_PAYMENT</t>
  </si>
  <si>
    <t>TRANSACTION</t>
  </si>
  <si>
    <t>MANDIRI</t>
  </si>
  <si>
    <t>rLWLRO3Ub2eGSGC1D9sfQb6ol</t>
  </si>
  <si>
    <t>IDR</t>
  </si>
  <si>
    <t>MP-SINV-2024-76405</t>
  </si>
  <si>
    <t>663107cc93fa909d88859f03</t>
  </si>
  <si>
    <t>46ba9e38-5478-47bf-8cbd-99cf28d38fcb</t>
  </si>
  <si>
    <t>rPxdOpg6HFOP9pwZ31AXGJY4P</t>
  </si>
  <si>
    <t>MP-SINV-2024-76331</t>
  </si>
  <si>
    <t>663106013735320ada5d6b5b</t>
  </si>
  <si>
    <t>71611dac-4caa-41b0-90c5-cc3ad1771f26</t>
  </si>
  <si>
    <t>BNI</t>
  </si>
  <si>
    <t>rjX3J6BFKeIwvyGFmrH4ikser</t>
  </si>
  <si>
    <t>MP-SINV-2024-76441</t>
  </si>
  <si>
    <t>663104eab2943bc67019d161</t>
  </si>
  <si>
    <t>73dba9a8-0ded-46c8-a177-543e81981eca</t>
  </si>
  <si>
    <t>rqS4BXrj591lKHC7nLIN2tDPx</t>
  </si>
  <si>
    <t>MP-SINV-2024-79959</t>
  </si>
  <si>
    <t>6631044932f5dc64d3ffbb07</t>
  </si>
  <si>
    <t>e4e98a39-bd6c-4a91-b78b-5b0423d76fcd</t>
  </si>
  <si>
    <t>rDqGvgdXqiyLjb09nwQCFCPVH</t>
  </si>
  <si>
    <t>MP-SINV-2024-76467</t>
  </si>
  <si>
    <t>6631038aa28f54b02e572f6e</t>
  </si>
  <si>
    <t>33179053-edda-4a52-b192-74d9060ab6ca</t>
  </si>
  <si>
    <t>rMnlOqSY6cDDk7FPCnmimEHo0</t>
  </si>
  <si>
    <t>MP-SINV-2024-76359</t>
  </si>
  <si>
    <t>663101af8e4d01fe754c94c2</t>
  </si>
  <si>
    <t>b522119f-0571-463e-951e-7c53414524a6</t>
  </si>
  <si>
    <t>ruWGpFezmU5taB7YzA3S9jmta</t>
  </si>
  <si>
    <t>ACC-SINV-2024-01635</t>
  </si>
  <si>
    <t>ACC-SINV-2024-01683</t>
  </si>
  <si>
    <t>663101a917de12a17ac84401</t>
  </si>
  <si>
    <t>59f51193-0ff8-4939-88a7-8175ea6595bf</t>
  </si>
  <si>
    <t>rAUhfmJyXxVxUHbDnOTf2oT3i</t>
  </si>
  <si>
    <t>MP-SINV-2024-76477</t>
  </si>
  <si>
    <t>66310187b2943bc67019d0af</t>
  </si>
  <si>
    <t>3d8b0d55-9e9a-48d0-b178-f02b5da93fa4</t>
  </si>
  <si>
    <t>BRI</t>
  </si>
  <si>
    <t>rAZyoAaW1iqwxBUSVL1JwyDyB</t>
  </si>
  <si>
    <t>MP-SINV-2024-76319</t>
  </si>
  <si>
    <t>MP-SINV-2024-76240</t>
  </si>
  <si>
    <t>6630ff17e4c331c8c8b681b7</t>
  </si>
  <si>
    <t>29a6aeb3-33ba-4fa8-9974-dde59240e2b3</t>
  </si>
  <si>
    <t>rxzpKZUbMstyduGaNSjIxH1oW</t>
  </si>
  <si>
    <t>MP-SINV-2024-76309</t>
  </si>
  <si>
    <t>6630fd5d34a81b69cb7ef48f</t>
  </si>
  <si>
    <t>2948f5c8-edb6-49cc-974c-c424cf15b3fa</t>
  </si>
  <si>
    <t>rqzU26c3ymg41TRzXyRkK3C5l</t>
  </si>
  <si>
    <t>MP-SINV-2024-76408</t>
  </si>
  <si>
    <t>6630f6dd34a81b69cb7ef305</t>
  </si>
  <si>
    <t>58065a53-7739-4261-99c8-cc00a4b9be84</t>
  </si>
  <si>
    <t>rHSYZuv4U6XHkuW3PJqE0Eoam</t>
  </si>
  <si>
    <t>MP-SINV-2024-76392</t>
  </si>
  <si>
    <t>6630f4b71a815c328780db1a</t>
  </si>
  <si>
    <t>0da8df2d-860a-402f-a426-3306059cf758</t>
  </si>
  <si>
    <t>rNJb0PIax1fQn2hB4aL9hRtSq</t>
  </si>
  <si>
    <t>MP-SINV-2024-76396</t>
  </si>
  <si>
    <t>6630f3ec3855819c8cbfef2e</t>
  </si>
  <si>
    <t>1ff23ae4-7f8c-41f4-9509-f8d15c072c84</t>
  </si>
  <si>
    <t>rWSO6ILM9jNcbXSRO9IseqnFz</t>
  </si>
  <si>
    <t>MP-SINV-2024-76373</t>
  </si>
  <si>
    <t>6630f1d6a28f54b02e572bb2</t>
  </si>
  <si>
    <t>30f47350-459d-4db3-bb6c-1d1390da00c1</t>
  </si>
  <si>
    <t>r4VduxTbPwB7tNIRjoqbGteGg</t>
  </si>
  <si>
    <t>MP-SINV-2024-76216</t>
  </si>
  <si>
    <t>d315dc2f-4009-47e7-ad0b-b70cfe2cca17</t>
  </si>
  <si>
    <t>ad045f53-d220-456e-8893-f23a8028e350</t>
  </si>
  <si>
    <t>QR_CODE_PAYMENT</t>
  </si>
  <si>
    <t>QRIS</t>
  </si>
  <si>
    <t>rMpQUWgg9LtUi59vv6fo0MqGd</t>
  </si>
  <si>
    <t>MP-SINV-2024-74769</t>
  </si>
  <si>
    <t>6630d61fecdeac039ac32397</t>
  </si>
  <si>
    <t>f44ce461-56d3-45ff-b20f-ffdadbe4d3b5</t>
  </si>
  <si>
    <t>rCceYeFVcRvTcexLvg63s30bX</t>
  </si>
  <si>
    <t>MP-SINV-2024-76211</t>
  </si>
  <si>
    <t>6630d225eabebff8a1a046bf</t>
  </si>
  <si>
    <t>d8e53f4e-646b-418c-b491-bcb796b5c8d5</t>
  </si>
  <si>
    <t>r1nPMWTGBSyoTOw1PwN3xyCbL</t>
  </si>
  <si>
    <t>MP-SINV-2024-77900</t>
  </si>
  <si>
    <t>6630cfccb2943bc67019c3f5</t>
  </si>
  <si>
    <t>e6bd5bfc-2ee2-4205-9a2b-b8110820cec2</t>
  </si>
  <si>
    <t>BSI</t>
  </si>
  <si>
    <t>ru6tpWAesvfiJiN4uEe1dtJlG</t>
  </si>
  <si>
    <t>MP-SINV-2024-76391</t>
  </si>
  <si>
    <t>6630cd9d3735320ada5d5eb9</t>
  </si>
  <si>
    <t>4a9ffdd1-f2ab-4c17-a564-58e02aedc276</t>
  </si>
  <si>
    <t>rycAKrWQh3O69KtXmuvRbXFZg</t>
  </si>
  <si>
    <t>MP-SINV-2024-76479</t>
  </si>
  <si>
    <t>6630be34f63ef952d2cac164</t>
  </si>
  <si>
    <t>39b3ea7e-4436-4825-869c-d7590f28bfc8</t>
  </si>
  <si>
    <t>r0lL3AWXuWGSkErM3b818D4Eb</t>
  </si>
  <si>
    <t>MP-SINV-2024-75992</t>
  </si>
  <si>
    <t>6630a3bbe70c9f207af006b4</t>
  </si>
  <si>
    <t>8a873172-719b-472a-89a7-0e397b732e57</t>
  </si>
  <si>
    <t>rtzHdLI992wPInT0FaCE90L4F</t>
  </si>
  <si>
    <t>MP-SINV-2024-76729</t>
  </si>
  <si>
    <t>6630a1a006d39da576c5fee1</t>
  </si>
  <si>
    <t>cd7d9d73-154c-405f-84ee-edbb25f7682f</t>
  </si>
  <si>
    <t>r1JTF84EPiRsxVeG7ajUhd97n</t>
  </si>
  <si>
    <t>MP-SINV-2024-76342</t>
  </si>
  <si>
    <t>66309f71e440790b4f912c1f</t>
  </si>
  <si>
    <t>289703ab-2913-49bd-a613-000239449c4d</t>
  </si>
  <si>
    <t>rZu7no4DizEFqzwPC3sY9VZvA</t>
  </si>
  <si>
    <t>MP-SINV-2024-76433</t>
  </si>
  <si>
    <t>6630999e3855819c8cbfd97a</t>
  </si>
  <si>
    <t>f2a48966-bc5d-446c-b8a9-9f4b31c5d8e2</t>
  </si>
  <si>
    <t>rXTTif66ch4csa9caDjWjlaO4</t>
  </si>
  <si>
    <t>REFUND</t>
  </si>
  <si>
    <t>6630978b03ead423814e9f72</t>
  </si>
  <si>
    <t>b61093b8-67b0-4e30-b741-d8b1528e04ba</t>
  </si>
  <si>
    <t>rj37qhdxA3ITHVM3c0pAVTa27</t>
  </si>
  <si>
    <t>MP-SINV-2024-75994</t>
  </si>
  <si>
    <t>663095716fd3165194061054</t>
  </si>
  <si>
    <t>590acfda-023b-425f-98a8-3d7d1929b8f7</t>
  </si>
  <si>
    <t>r7pJpSaXNAGrrlVANRR2qUu6L</t>
  </si>
  <si>
    <t>MP-SINV-2024-76427</t>
  </si>
  <si>
    <t>66308c421a815c328780c15e</t>
  </si>
  <si>
    <t>22f2e9ba-ef30-4ba2-a45f-33b37aebdb6e</t>
  </si>
  <si>
    <t>rJELOHKdXyaeEZdauvzwhMvxr</t>
  </si>
  <si>
    <t>MP-SINV-2024-76748</t>
  </si>
  <si>
    <t>66308c1e23bed8a8c65ab3bb</t>
  </si>
  <si>
    <t>f9f5bb22-b252-4631-83f1-ea5656d4708c</t>
  </si>
  <si>
    <t>rmCpduM16JUtrGDV7xi8QFkv3</t>
  </si>
  <si>
    <t>MP-SINV-2024-76339</t>
  </si>
  <si>
    <t>a31e7b4f-253a-47d4-8b15-1e9723ed9291</t>
  </si>
  <si>
    <t>19a552ae-6e86-42f0-94ff-683d36801105</t>
  </si>
  <si>
    <t>rRXwOsRyYwTuA0J5T2ZKUKUEj</t>
  </si>
  <si>
    <t>MP-SINV-2024-74745</t>
  </si>
  <si>
    <t>66308b963855819c8cbfd65c</t>
  </si>
  <si>
    <t>417fe564-0418-45d0-bce6-83b5e0851e23</t>
  </si>
  <si>
    <t>rr4GVyADI84dDsQF5j8WEYUbA</t>
  </si>
  <si>
    <t>MP-SINV-2024-76188</t>
  </si>
  <si>
    <t>66308644f63ef952d2cab3ce</t>
  </si>
  <si>
    <t>2eca4d7d-a466-4f49-9a75-a7f423b189f8</t>
  </si>
  <si>
    <t>ro3JbYJC07dLTmAhuS5COckyE</t>
  </si>
  <si>
    <t>MP-SINV-2024-76474</t>
  </si>
  <si>
    <t>663083d1ecdeac039ac3102d</t>
  </si>
  <si>
    <t>8e8a2e2b-0097-4819-aa45-1c1cff30ca9e</t>
  </si>
  <si>
    <t>r5Z1Zcfn29iR3Z6QxCcJPM7vM</t>
  </si>
  <si>
    <t>MP-SINV-2024-77905</t>
  </si>
  <si>
    <t>663081a506d39da576c5f75d</t>
  </si>
  <si>
    <t>a7f0bd9f-ed8d-487f-a1f4-1e0b73315b5b</t>
  </si>
  <si>
    <t>rRxWpQRA56yRgpewDy2TGKq1p</t>
  </si>
  <si>
    <t>MP-SINV-2024-80287</t>
  </si>
  <si>
    <t>663075d913c0283b667db2da</t>
  </si>
  <si>
    <t>ff785847-a7e6-436e-8a00-a8c579d17278</t>
  </si>
  <si>
    <t>rCzO1OkHJKmM4IMq1YqeGvQfl</t>
  </si>
  <si>
    <t>MP-SINV-2024-76878</t>
  </si>
  <si>
    <t>66307242234ef1eebb86c9d4</t>
  </si>
  <si>
    <t>fec9f42c-8207-4e54-944c-8b40e8a791e9</t>
  </si>
  <si>
    <t>rP5OEIubRfJDY8TBayxYoinsg</t>
  </si>
  <si>
    <t>ACC-SINV-2024-01407</t>
  </si>
  <si>
    <t>MP-SINV-2024-75635</t>
  </si>
  <si>
    <t>66306ea70b7d42ce113c83bb</t>
  </si>
  <si>
    <t>43c10822-f280-43be-8c15-d54c0a7c679d</t>
  </si>
  <si>
    <t>PERMATA</t>
  </si>
  <si>
    <t>rS60ABaaMZ2i5WBqkw6Gc3Ebs</t>
  </si>
  <si>
    <t>MP-SINV-2024-76063</t>
  </si>
  <si>
    <t>66306c8532f5dc64d3ff96dd</t>
  </si>
  <si>
    <t>8b420801-1a45-47e6-b6af-4ab33b61ea00</t>
  </si>
  <si>
    <t>rWnCjcZoRaXI7sBBcKJhD5EEO</t>
  </si>
  <si>
    <t>MP-SINV-2024-80372</t>
  </si>
  <si>
    <t>66306a7c23bed8a8c65aab79</t>
  </si>
  <si>
    <t>619da5d8-a871-49e8-b102-721b081a49d7</t>
  </si>
  <si>
    <t>rq5TCDa5ISHQtPNpFl23fEb5i</t>
  </si>
  <si>
    <t>MP-SINV-2024-77929</t>
  </si>
  <si>
    <t>66306a6f12f3a1e4a4a892ef</t>
  </si>
  <si>
    <t>7b3d27c8-e284-4591-8325-3d6370e48b65</t>
  </si>
  <si>
    <t>rYYbPUJ50PlAdwTIquBOCu0eL</t>
  </si>
  <si>
    <t>MP-SINV-2024-76189</t>
  </si>
  <si>
    <t>66305cf4ecdeac039ac306db</t>
  </si>
  <si>
    <t>d167b430-9e7e-4cac-b20f-c383de270841</t>
  </si>
  <si>
    <t>rsVRS0geiqTijq9bo8TMPOYvl</t>
  </si>
  <si>
    <t>MP-SINV-2024-75810</t>
  </si>
  <si>
    <t>6630586e3284dcb3433b4777</t>
  </si>
  <si>
    <t>6f84c147-141e-4af4-8819-9854c8bb9d18</t>
  </si>
  <si>
    <t>rK2me50IARfQgd0ZJJOeZgXzQ</t>
  </si>
  <si>
    <t>MP-SINV-2024-76058</t>
  </si>
  <si>
    <t>6630581ca28f54b02e57057e</t>
  </si>
  <si>
    <t>5c2c5f0d-0f07-4c10-80d4-dd7743d50e5b</t>
  </si>
  <si>
    <t>r86Feo6siBKcInYGXJBh5cwN1</t>
  </si>
  <si>
    <t>MP-SINV-2024-76409</t>
  </si>
  <si>
    <t>832ac7f4-c21e-4d2d-bd65-ae3797ac5309</t>
  </si>
  <si>
    <t>80574759-7640-4bbb-8c29-2d6dfcc8b302</t>
  </si>
  <si>
    <t>rB0CQMUVdPhIMPU6n3eOkocV6</t>
  </si>
  <si>
    <t>MP-SINV-2024-74648</t>
  </si>
  <si>
    <t>6630551ee70c9f207aeff438</t>
  </si>
  <si>
    <t>06b04f2c-f335-4087-9b7e-5834885d8c1e</t>
  </si>
  <si>
    <t>ry6TSn89UDICthvauLu5gojn2</t>
  </si>
  <si>
    <t>MP-SINV-2024-76059</t>
  </si>
  <si>
    <t>6630510117de12a17ac81a15</t>
  </si>
  <si>
    <t>0c6f804e-9749-4a8d-b598-750fa8c0a7e6</t>
  </si>
  <si>
    <t>rAaUNkpX6NVTwWulbaQy7Y5FR</t>
  </si>
  <si>
    <t>MP-SINV-2024-76194</t>
  </si>
  <si>
    <t>663046a60b7d42ce113c79d5</t>
  </si>
  <si>
    <t>9e17ca51-d6d0-4d7c-9e45-351392e1cd5d</t>
  </si>
  <si>
    <t>rNkKVgFmIQzSfaBMcvgirKV41</t>
  </si>
  <si>
    <t>MP-SINV-2024-75483</t>
  </si>
  <si>
    <t>MP-SINV-2024-75625</t>
  </si>
  <si>
    <t>503bc62f-ee6c-47de-97f9-6096fb7e5dcf</t>
  </si>
  <si>
    <t>a68c2855-d7a7-4371-9a7d-312ab541aaf4</t>
  </si>
  <si>
    <t>EWALLET_PAYMENT</t>
  </si>
  <si>
    <t>ID_LINKAJA</t>
  </si>
  <si>
    <t>rtaDqL7AATsP78WIpXDpRFMoC</t>
  </si>
  <si>
    <t>MP-SINV-2024-74640</t>
  </si>
  <si>
    <t>662fd17ba28f54b02e56f9d0</t>
  </si>
  <si>
    <t>d1e4bc0e-8cce-4487-a00f-76372ea7d555</t>
  </si>
  <si>
    <t>BCA</t>
  </si>
  <si>
    <t>r3lypTFIDDMxecP8mK0iwzfO0</t>
  </si>
  <si>
    <t>MP-SINV-2024-75809</t>
  </si>
  <si>
    <t>662f8be7404f1d018afb002a</t>
  </si>
  <si>
    <t>61905720-a4d9-426f-8791-ab49abe651ca</t>
  </si>
  <si>
    <t>rcjooP37oNmv8hhAgS1rxLi3S</t>
  </si>
  <si>
    <t>MP-SINV-2024-75634</t>
  </si>
  <si>
    <t>662f563ee70c9f207aefd5a0</t>
  </si>
  <si>
    <t>1aa632e5-5bb5-452d-a4b8-d06b5f302b6e</t>
  </si>
  <si>
    <t>rwFTfhlQdCFS6GWCQk8x8Lcr3</t>
  </si>
  <si>
    <t>MP-SINV-2024-75138</t>
  </si>
  <si>
    <t>662f6214186daff9bf1ed3f5</t>
  </si>
  <si>
    <t>0ab7a295-e2cc-4c2d-b1db-12444df4a88b</t>
  </si>
  <si>
    <t>rze6CGk4xLwA3pCc5oy2u78Z6</t>
  </si>
  <si>
    <t>ACC-SINV-2024-01409</t>
  </si>
  <si>
    <t>662ee0e99fb5d66d9f138dc5</t>
  </si>
  <si>
    <t>d5e44937-9fca-4f56-a362-519d0a165dae</t>
  </si>
  <si>
    <t>rrdr8cEB0jnlIebtlPwGF6IT9</t>
  </si>
  <si>
    <t>MP-SINV-2024-75326</t>
  </si>
  <si>
    <t>-</t>
  </si>
  <si>
    <t>662f131e0b7d42ce113c5263</t>
  </si>
  <si>
    <t>790e3305-4317-41ac-8379-1f7ad4b5226e</t>
  </si>
  <si>
    <t>rkAN0S8yIzk2ZJ2fjzcc4ONX6</t>
  </si>
  <si>
    <t>MP-SINV-2024-74783</t>
  </si>
  <si>
    <t>6627d0a50c1b560016518964</t>
  </si>
  <si>
    <t>9cf68d82-f208-4208-858a-94b7feb3b8f9</t>
  </si>
  <si>
    <t>CREDIT_CARD_PAYMENT</t>
  </si>
  <si>
    <t>MASTERCARD</t>
  </si>
  <si>
    <t>rRR6ZnFIyYGRxJSL7Uotj856k</t>
  </si>
  <si>
    <t>MP-SINV-2024-71124</t>
  </si>
  <si>
    <t>6627460290bcb07ee0914218</t>
  </si>
  <si>
    <t>bf98a828-d14c-46fa-a500-bcd6fb367c2a</t>
  </si>
  <si>
    <t>RO_PAYMENT</t>
  </si>
  <si>
    <t>ALFAMART</t>
  </si>
  <si>
    <t>rHLp0xpTeXXH7J49IgIn5wnvO</t>
  </si>
  <si>
    <t>MP-SINV-2024-70340</t>
  </si>
  <si>
    <t>6627116c49c8b5825924d451</t>
  </si>
  <si>
    <t>ee341cb1-bc73-4788-8738-8e752907df76</t>
  </si>
  <si>
    <t>rppwTKSPETsw7v5BR5JVjp02h</t>
  </si>
  <si>
    <t>MP-SINV-2024-70089</t>
  </si>
  <si>
    <t>MP-SINV-2024-70271</t>
  </si>
  <si>
    <t>batas</t>
  </si>
  <si>
    <t>663266b6bd7a4909a24b05c2</t>
  </si>
  <si>
    <t>42c9f565-9125-4a5f-af83-e02038dfc2d4</t>
  </si>
  <si>
    <t>rxfSTtd5mTCSb1C6A8r90ka7A</t>
  </si>
  <si>
    <t>ACC-SINV-2024-01676</t>
  </si>
  <si>
    <t>66324c115d6d51a20b11bb4e</t>
  </si>
  <si>
    <t>05d3f430-d68f-44b7-aa36-0292add3fcea</t>
  </si>
  <si>
    <t>rWjxVFOvMFbU1pckbT9lT3Nck</t>
  </si>
  <si>
    <t>MP-SINV-2024-77155</t>
  </si>
  <si>
    <t>663245fe15ef54d4043c8553</t>
  </si>
  <si>
    <t>e2ece720-09f9-4550-aaeb-36b79e250333</t>
  </si>
  <si>
    <t>rLoBD5YTJKStcrjkNhdjtYYIK</t>
  </si>
  <si>
    <t>MP-SINV-2024-81268</t>
  </si>
  <si>
    <t>tambahan tf manual mandiri : 68.800</t>
  </si>
  <si>
    <t>66323a113735320ada5da0e5</t>
  </si>
  <si>
    <t>431e7b78-a62a-4989-bffb-0d611a5aa714</t>
  </si>
  <si>
    <t>rMkPkESYU9HpIuk8Q9b6QMZ2b</t>
  </si>
  <si>
    <t>MP-SINV-2024-79137</t>
  </si>
  <si>
    <t>663213853855819c8cc01e78</t>
  </si>
  <si>
    <t>d5b56c22-5a44-485e-b1c6-41db7698c0f1</t>
  </si>
  <si>
    <t>ruaZQPaP0klSERKEIc44XhCI2</t>
  </si>
  <si>
    <t>MP-SINV-2024-76976</t>
  </si>
  <si>
    <t>663205b55d6d51a20b11abc4</t>
  </si>
  <si>
    <t>b8f6a988-e8f9-43e0-98c9-4888124a6c9c</t>
  </si>
  <si>
    <t>rIoDsx6pNebA68R5Q5vQi6uzO</t>
  </si>
  <si>
    <t>MP-SINV-2024-76898</t>
  </si>
  <si>
    <t>6631ea53903b19fb44df6f24</t>
  </si>
  <si>
    <t>a39dafeb-de4c-4756-b9e8-bd79f707d067</t>
  </si>
  <si>
    <t>rOQM5XTVDudrcncyBKpEBj2HG</t>
  </si>
  <si>
    <t>MP-SINV-2024-76733</t>
  </si>
  <si>
    <t>6631d44a13c0283b667df156</t>
  </si>
  <si>
    <t>59bcb5df-6b12-412c-9972-ad55cc803d7d</t>
  </si>
  <si>
    <t>rcpdtC0ES40Hs43WO0qtbb0x2</t>
  </si>
  <si>
    <t>MP-SINV-2024-76742</t>
  </si>
  <si>
    <t>MP-SINV-2024-76271</t>
  </si>
  <si>
    <t>6631d11f3735320ada5d8869</t>
  </si>
  <si>
    <t>77c53ccd-06d6-4730-a84c-445e4fbc9a50</t>
  </si>
  <si>
    <t>r7n5cjkhF9X7b6AaO2bQQUhej</t>
  </si>
  <si>
    <t>MP-SINV-2024-82188</t>
  </si>
  <si>
    <t>6631cf3d32f5dc64d3ffd7bf</t>
  </si>
  <si>
    <t>f8b6f4c4-39df-4079-8edc-97114ce8cc78</t>
  </si>
  <si>
    <t>rWfl5q8bwxvuOzIUNJkOg2xDW</t>
  </si>
  <si>
    <t>ACC-SINV-2024-01411</t>
  </si>
  <si>
    <t>6631c4aeb2943bc67019eacf</t>
  </si>
  <si>
    <t>0f4ceee7-c348-4020-87c3-7bb5ca70cc8d</t>
  </si>
  <si>
    <t>r6WfAfmnSO0V1wAaRAccknjIF</t>
  </si>
  <si>
    <t>MP-SINV-2024-78638</t>
  </si>
  <si>
    <t>6631c4741a815c328780f87e</t>
  </si>
  <si>
    <t>e9af0084-7efa-4290-9c59-7d0022e04ce1</t>
  </si>
  <si>
    <t>r9rdErNIEncwT4N1xNl7vCpPe</t>
  </si>
  <si>
    <t>MP-SINV-2024-76884</t>
  </si>
  <si>
    <t>6631c2c43855819c8cc00bd8</t>
  </si>
  <si>
    <t>4ce9f245-0065-436d-8f89-18cf702e77d5</t>
  </si>
  <si>
    <t>rnf1eyu4PWT2IArUpa9yJKKrp</t>
  </si>
  <si>
    <t>MP-SINV-2024-76922-2</t>
  </si>
  <si>
    <t>6631b6561a815c328780f4b6</t>
  </si>
  <si>
    <t>d5a7ff44-3876-45bc-a792-07acbbdc57ad</t>
  </si>
  <si>
    <t>rfkli1QZ8BAl4SeaXNHYYpJwx</t>
  </si>
  <si>
    <t>MP-SINV-2024-79960</t>
  </si>
  <si>
    <t>6631ae7093fa909d8885b247</t>
  </si>
  <si>
    <t>67c9542c-e3bf-4861-8c1c-388093197aaa</t>
  </si>
  <si>
    <t>rLnfxygM4tU25w1F6iFYtuLLK</t>
  </si>
  <si>
    <t>MP-SINV-2024-76917</t>
  </si>
  <si>
    <t>6631aa096fd3165194063dd4</t>
  </si>
  <si>
    <t>d767cafb-9def-499a-804e-502ee39f5b36</t>
  </si>
  <si>
    <t>rMDKjTPFFAncc9ALBSz9PVOIC</t>
  </si>
  <si>
    <t>MP-SINV-2024-77907</t>
  </si>
  <si>
    <t>66319ad334a81b69cb7f0413</t>
  </si>
  <si>
    <t>ec95c80a-0e77-461e-afaf-f7a978a81812</t>
  </si>
  <si>
    <t>rnYqEmU5DSvWS2iqtaknOzG3J</t>
  </si>
  <si>
    <t>MP-SINV-2024-76316</t>
  </si>
  <si>
    <t>663198f434a81b69cb7f039d</t>
  </si>
  <si>
    <t>68a9e612-aa07-424a-9afb-95b8bc4b362a</t>
  </si>
  <si>
    <t>rrt52gUQokNjeQOQmwbktERGx</t>
  </si>
  <si>
    <t>MP-SINV-2024-76745</t>
  </si>
  <si>
    <t>6631936b32f5dc64d3ffc7dd</t>
  </si>
  <si>
    <t>135949a7-d723-4312-9a1e-80150db41af8</t>
  </si>
  <si>
    <t>rw8bmYmmXMxiMgmyAdV8EIWS6</t>
  </si>
  <si>
    <t>MP-SINV-2024-79961</t>
  </si>
  <si>
    <t>663192c7b2943bc67019dd5b</t>
  </si>
  <si>
    <t>ac556126-5ca8-467b-b5c0-a832262adfcd</t>
  </si>
  <si>
    <t>rtJnBrvk74MUwlWyswiUpfWVj</t>
  </si>
  <si>
    <t>MP-SINV-2024-76981</t>
  </si>
  <si>
    <t>66318dcda28f54b02e573b18</t>
  </si>
  <si>
    <t>ef85679b-72f6-4058-9886-70ae0b280273</t>
  </si>
  <si>
    <t>r9AUjJAyFHYUrTsZ3bvG3Wwxz</t>
  </si>
  <si>
    <t>MP-SINV-2024-76893</t>
  </si>
  <si>
    <t>66318c6d903b19fb44df57b2</t>
  </si>
  <si>
    <t>b5045c46-6ed9-44ab-a05f-88d19d814cb6</t>
  </si>
  <si>
    <t>rafhGytPbzk2xLihOQvkwqEbd</t>
  </si>
  <si>
    <t>MP-SINV-2024-76466</t>
  </si>
  <si>
    <t>6631877bb752fd085a345fbe</t>
  </si>
  <si>
    <t>11c78d49-6150-4c7c-b05b-90aa64e0097a</t>
  </si>
  <si>
    <t>r2DIHKbgsyqVGJ4NTxnmMR938</t>
  </si>
  <si>
    <t>MP-SINV-2024-76896</t>
  </si>
  <si>
    <t>6631877632f5dc64d3ffc57f</t>
  </si>
  <si>
    <t>0c108280-425b-4503-9947-27d31fbbd44c</t>
  </si>
  <si>
    <t>r3RNRHq8gyGTu7ASa7BVjIYi5</t>
  </si>
  <si>
    <t>MP-SINV-2024-76899</t>
  </si>
  <si>
    <t>6631840a3e49d5bf19e9829d</t>
  </si>
  <si>
    <t>6692a6a1-0698-4e3e-b13e-6076f8805ed5</t>
  </si>
  <si>
    <t>r32H22uBVyQvbdjNJgjAqdnaV</t>
  </si>
  <si>
    <t>MP-SINV-2024-76816</t>
  </si>
  <si>
    <t>6631817f2363139f310faed3</t>
  </si>
  <si>
    <t>f9192bf6-afd8-4452-be95-e68d76c324f7</t>
  </si>
  <si>
    <t>rwGlupdzZpe0RpATlXhk1pMhS</t>
  </si>
  <si>
    <t>MP-SINV-2024-76442</t>
  </si>
  <si>
    <t>66317956db8a8d1ff4989173</t>
  </si>
  <si>
    <t>0a2716f8-0a49-43f7-a889-9e3c6719fcdb</t>
  </si>
  <si>
    <t>rtkeTEpXB8A6mx5dleH25Ldk7</t>
  </si>
  <si>
    <t>MP-SINV-2024-76320</t>
  </si>
  <si>
    <t>66315d2aeabebff8a1a05915</t>
  </si>
  <si>
    <t>f678d9e8-0857-4782-94ab-368fa37517b5</t>
  </si>
  <si>
    <t>rzztM4SZuzyvjN0Ttu4j8jv9w</t>
  </si>
  <si>
    <t>MP-SINV-2024-78044</t>
  </si>
  <si>
    <t>6630fe7f34a81b69cb7ef4cd</t>
  </si>
  <si>
    <t>32c431ab-8556-427a-b803-acd60239e30e</t>
  </si>
  <si>
    <t>rhiAz7S72dl3LkR9YK9Olvwbf</t>
  </si>
  <si>
    <t>MP-SINV-2024-76210</t>
  </si>
  <si>
    <t>663102b523bed8a8c65ad02b</t>
  </si>
  <si>
    <t>a7ce22d5-9204-4dbb-ad70-15354ee83198</t>
  </si>
  <si>
    <t>rPvJj4spbPm2Yvd8TiohO1uGU</t>
  </si>
  <si>
    <t>MP-SINV-2024-76214</t>
  </si>
  <si>
    <t>6630e8332444e64c0e2e3aa0</t>
  </si>
  <si>
    <t>dbd2f57f-cc5e-4d86-9203-3f1f04bf64bc</t>
  </si>
  <si>
    <t>raEjlcMuHxwzqA3FMgBIvMYGT</t>
  </si>
  <si>
    <t>MP-SINV-2024-76472</t>
  </si>
  <si>
    <t>6630e5fd23bed8a8c65ac981</t>
  </si>
  <si>
    <t>f1139646-7797-4fa7-bbe6-59f603cd88fb</t>
  </si>
  <si>
    <t>rjqTfkTNrxeYU2FbnfpPZ8K9u</t>
  </si>
  <si>
    <t>MP-SINV-2024-76191</t>
  </si>
  <si>
    <t>6630cc87e70c9f207af0109e</t>
  </si>
  <si>
    <t>9de212dc-01c2-475c-ad65-f38eb356d1d9</t>
  </si>
  <si>
    <t>rNjuWwLOPPloag26tVGE4Jiqr</t>
  </si>
  <si>
    <t>MP-SINV-2024-76481</t>
  </si>
  <si>
    <t>663111e7a28f54b02e5731ca</t>
  </si>
  <si>
    <t>bce7f01f-0bb3-4f3f-bac1-8734da3d77d2</t>
  </si>
  <si>
    <t>rZ8uleE9s5sorcuyaxGClfQyh</t>
  </si>
  <si>
    <t>ACC-SINV-2024-01412</t>
  </si>
  <si>
    <t>6630c46e03ead423814eaa56</t>
  </si>
  <si>
    <t>ca6b58a3-0134-4bfc-bf22-c195171e84b4</t>
  </si>
  <si>
    <t>rFpZhjlXUrZtQ8pEkvNhxqAif</t>
  </si>
  <si>
    <t>MP-SINV-2024-76744</t>
  </si>
  <si>
    <t>663115a0df273de40732fe27</t>
  </si>
  <si>
    <t>6256eb96-edc4-4770-b751-acfece3cfcff</t>
  </si>
  <si>
    <t>runUklyYtidXzgKkiRyXV2PDu</t>
  </si>
  <si>
    <t>MP-SINV-2024-79962</t>
  </si>
  <si>
    <t>6630ec64234ef1eebb86e82a</t>
  </si>
  <si>
    <t>810e198a-e7a5-4501-9893-71d450c96d19</t>
  </si>
  <si>
    <t>rTpzEsFmGX2HqQR9SF6O5laFo</t>
  </si>
  <si>
    <t>MP-SINV-2024-76476</t>
  </si>
  <si>
    <t>6630f7293e49d5bf19e9767d</t>
  </si>
  <si>
    <t>e0531fb6-6e82-46f9-be92-f1aa28234214</t>
  </si>
  <si>
    <t>r0HRIp1B949XQcjfKikeQQr8x</t>
  </si>
  <si>
    <t>MP-SINV-2024-76213</t>
  </si>
  <si>
    <t>6630c958c114d94072131e00</t>
  </si>
  <si>
    <t>30282962-438f-4b99-8bf5-f55e5039e001</t>
  </si>
  <si>
    <t>rVMtlDYu8xd8rnrrk5hkOoVso</t>
  </si>
  <si>
    <t>MP-SINV-2024-76475</t>
  </si>
  <si>
    <t>6630a351404f1d018afb2620</t>
  </si>
  <si>
    <t>8827f5bf-1027-4268-ade5-1c839fb5de53</t>
  </si>
  <si>
    <t>rNqDqNfKXqyUnyC0TMQpCrl8U</t>
  </si>
  <si>
    <t>MP-SINV-2024-75972</t>
  </si>
  <si>
    <t>6630a6ce17de12a17ac82e6d</t>
  </si>
  <si>
    <t>55713e9d-949d-4618-b086-6f8271b2270c</t>
  </si>
  <si>
    <t>rZLwo1xv6FCxtagmW4GC5urd5</t>
  </si>
  <si>
    <t>MP-SINV-2024-76399</t>
  </si>
  <si>
    <t>6630936cdf273de40732e0af</t>
  </si>
  <si>
    <t>976986f6-7d0b-4712-9ef6-0d00fd657c41</t>
  </si>
  <si>
    <t>rzBeHCxwhgEHsn4gz8eIvPfoI</t>
  </si>
  <si>
    <t>MP-SINV-2024-76338</t>
  </si>
  <si>
    <t>6630da42a28f54b02e5725d2</t>
  </si>
  <si>
    <t>632236c9-d4e3-4bb2-896c-101c1082e718</t>
  </si>
  <si>
    <t>rvxV82KxKc9vkuRBM30wP0t5p</t>
  </si>
  <si>
    <t>MP-SINV-2024-76212</t>
  </si>
  <si>
    <t>66307f7ebd7a4909a24aa8b6</t>
  </si>
  <si>
    <t>84d2029b-f221-4a5d-8d0e-6fbcb7f03ead</t>
  </si>
  <si>
    <t>rcyDA92NtosFSYKWkpj8LLJ4c</t>
  </si>
  <si>
    <t>MP-SINV-2024-76192</t>
  </si>
  <si>
    <t>6630728713c0283b667db23a</t>
  </si>
  <si>
    <t>a2f05eaf-2c79-4d7d-8d75-c06031f8ca26</t>
  </si>
  <si>
    <t>rGP2X3UmK98pu8N2aJ3OE4wfu</t>
  </si>
  <si>
    <t>MP-SINV-2024-75642</t>
  </si>
  <si>
    <t>6630abc703ead423814ea440</t>
  </si>
  <si>
    <t>1d3ccb13-6a48-4e10-87ae-0fa4d64d5f5c</t>
  </si>
  <si>
    <t>rXV9xXTiA2J0ZKz9F59AeUnSG</t>
  </si>
  <si>
    <t>MP-SINV-2024-76424</t>
  </si>
  <si>
    <t>66305ab4e440790b4f911b77</t>
  </si>
  <si>
    <t>92f092fa-8680-4fcc-8c4d-5d0df8037e03</t>
  </si>
  <si>
    <t>rf3Wh7zT3e4kPdL1Yx5E4JRaG</t>
  </si>
  <si>
    <t>MP-SINV-2024-76553</t>
  </si>
  <si>
    <t>66302cde6fd316519405f8dc</t>
  </si>
  <si>
    <t>8a1f2c57-6e79-4d92-b4b5-6a5ef4f376a8</t>
  </si>
  <si>
    <t>rT7mALXfzYLZX1KCXPKIVpOzt</t>
  </si>
  <si>
    <t>MP-SINV-2024-76065</t>
  </si>
  <si>
    <t>66307eb7eabebff8a1a032f1</t>
  </si>
  <si>
    <t>22747716-25ad-4c59-9ed4-869fa7b303df</t>
  </si>
  <si>
    <t>rM4AyvwcrlrMtk40j0driUM5y</t>
  </si>
  <si>
    <t>MP-SINV-2024-76057</t>
  </si>
  <si>
    <t>662917be873b4563a7f699e2</t>
  </si>
  <si>
    <t>6eaee9b9-2b66-48c0-a6e4-074a2a898d30</t>
  </si>
  <si>
    <t>rPx9ewHc58Etl0oW2Jhb3rCE2</t>
  </si>
  <si>
    <t>MP-SINV-2024-71974</t>
  </si>
  <si>
    <t>6633948c47527f548eff55b1</t>
  </si>
  <si>
    <t>9aeba21d-72d6-4b0e-9bed-ad028645af33</t>
  </si>
  <si>
    <t>rGLiOwcbRcTUURzaUzrGsLgFs</t>
  </si>
  <si>
    <t>MP-SINV-2024-95370</t>
  </si>
  <si>
    <t>MP-SINV-2024-95369</t>
  </si>
  <si>
    <t>d309f043-4148-4271-a1e8-2904d8bdffe3</t>
  </si>
  <si>
    <t>ab8c8968-0fe6-4d06-9d1a-c50abfa17066</t>
  </si>
  <si>
    <t>ID_OVO</t>
  </si>
  <si>
    <t>raZDVox1QMX8En6BHtwuykALp</t>
  </si>
  <si>
    <t>MP-SINV-2024-76561</t>
  </si>
  <si>
    <t>MP-SINV-2024-76347</t>
  </si>
  <si>
    <t>66335c713284dcb3433bd50d</t>
  </si>
  <si>
    <t>cbc45976-31ad-49bc-bb5a-fc8875864985</t>
  </si>
  <si>
    <t>rBAPXNDrYe0zk3MWkuLkcUoyr</t>
  </si>
  <si>
    <t>MP-SINV-2024-77148</t>
  </si>
  <si>
    <t>b687235f-600b-4704-8d0d-a1028f025fb9</t>
  </si>
  <si>
    <t>a4024f74-92dd-4f09-8b56-00ddbcd36413</t>
  </si>
  <si>
    <t>rONkxvGSnGUcPtyZmNjLjK3PI</t>
  </si>
  <si>
    <t>MP-SINV-2024-76767</t>
  </si>
  <si>
    <t>MP-SINV-2024-76233</t>
  </si>
  <si>
    <t>66333c313e49d5bf19e9d491</t>
  </si>
  <si>
    <t>47069972-27ea-40a9-af18-f6cc99f6ae8f</t>
  </si>
  <si>
    <t>rKspyS0zgy9gNN0AEVqQLsNeB</t>
  </si>
  <si>
    <t>MP-SINV-2024-77146</t>
  </si>
  <si>
    <t>663338ef8e4d01fe754cf146</t>
  </si>
  <si>
    <t>b413d238-3a46-41ce-b451-31cdafc10bf6</t>
  </si>
  <si>
    <t>r0uxAMUyLx4WBYgf6n1FVuhfs</t>
  </si>
  <si>
    <t>MP-SINV-2024-77982</t>
  </si>
  <si>
    <t>66332748ee10069482745faa</t>
  </si>
  <si>
    <t>710682bb-1de6-4ff4-86b7-8ddcd812f330</t>
  </si>
  <si>
    <t>rnFxCzFxBiyPY6oItyRUmDgdH</t>
  </si>
  <si>
    <t>MP-SINV-2024-77159</t>
  </si>
  <si>
    <t>921d2acc-3966-4239-8ec3-9f00a5c696c7</t>
  </si>
  <si>
    <t>8791c2f3-8173-4b0c-95d2-60531e775812</t>
  </si>
  <si>
    <t>rZx0uPMlAqrUlF1gkR1TSGINt</t>
  </si>
  <si>
    <t>MP-SINV-2024-76473</t>
  </si>
  <si>
    <t>66331bc27300e601488780ba</t>
  </si>
  <si>
    <t>bcb22131-cc40-4ab6-ac17-00b64c916fcb</t>
  </si>
  <si>
    <t>rinbfOMQasDm25rdNxUHRQ7cU</t>
  </si>
  <si>
    <t>MP-SINV-2024-77145</t>
  </si>
  <si>
    <t>985db9c9-42ef-457e-a709-acb0f972cc02</t>
  </si>
  <si>
    <t>425f58c7-e5b1-4b8d-97c8-fd21c04292e3</t>
  </si>
  <si>
    <t>rLYhICPeGW9wpCW96v2sKa5ze</t>
  </si>
  <si>
    <t>MP-SINV-2024-79963</t>
  </si>
  <si>
    <t>663306dd39ce5b1633b0bff7</t>
  </si>
  <si>
    <t>d5c64260-f099-408c-b599-da94f9976ce9</t>
  </si>
  <si>
    <t>r2HMvLELBRfEXOobVj7gcDH02</t>
  </si>
  <si>
    <t>MP-SINV-2024-79964</t>
  </si>
  <si>
    <t>66330590bd7a4909a24b1700</t>
  </si>
  <si>
    <t>997ca295-0f6a-49b1-b9e6-1b25afd4ddea</t>
  </si>
  <si>
    <t>rnKDUsMkPRSbwJ8bH7AhhOXfs</t>
  </si>
  <si>
    <t>MP-SINV-2024-90586</t>
  </si>
  <si>
    <t>6632ff353e49d5bf19e9c50f</t>
  </si>
  <si>
    <t>c5a8c57a-fa6f-4f83-89d6-e75d7ec8d6e8</t>
  </si>
  <si>
    <t>rgigTgW8ZjwzHDrHFa7smNBJK</t>
  </si>
  <si>
    <t>MP-SINV-2024-77795</t>
  </si>
  <si>
    <t>ACC-SINV-2024-01636</t>
  </si>
  <si>
    <t>045f5b0c-78db-4fa4-885f-798b783c2924</t>
  </si>
  <si>
    <t>bc13f050-d364-4d3a-bd38-8d15df057c1e</t>
  </si>
  <si>
    <t>rA7Ygp6jLrB1P9EtHTQ7FJHTz</t>
  </si>
  <si>
    <t>MP-SINV-2024-76182</t>
  </si>
  <si>
    <t>6632f0795d6d51a20b11ca02</t>
  </si>
  <si>
    <t>a1af885d-c34e-4165-af26-58865b0130ad</t>
  </si>
  <si>
    <t>rPWPvrowoKctW3mmDcjZrJPh8</t>
  </si>
  <si>
    <t>MP-SINV-2024-77158</t>
  </si>
  <si>
    <t>52d04e54-257a-4b6c-aad0-68c549218e66</t>
  </si>
  <si>
    <t>003b3a91-baf5-43d8-801d-e809e2e1dea4</t>
  </si>
  <si>
    <t>rrIL9f0sH57UQBzvGVNm0JbTz</t>
  </si>
  <si>
    <t>MP-SINV-2024-76060</t>
  </si>
  <si>
    <t>6632e5f7404f1d018afb835a</t>
  </si>
  <si>
    <t>ec6cd413-3827-4f52-a27a-06e81446a779</t>
  </si>
  <si>
    <t>rz6Zx0gQ9qFpSDPKcEBFMlIO5</t>
  </si>
  <si>
    <t>MP-SINV-2024-77157</t>
  </si>
  <si>
    <t>6632df057300e601488771ca</t>
  </si>
  <si>
    <t>c39eb7be-8cec-4a6f-a8e2-61812c7b813a</t>
  </si>
  <si>
    <t>rg9gCWNNWV8cMc4VBtBuitEbS</t>
  </si>
  <si>
    <t>MP-SINV-2024-77144</t>
  </si>
  <si>
    <t>6632bfaddac071932a2a36c1</t>
  </si>
  <si>
    <t>6f689c55-0ac4-4f15-b92f-40ceaedba6d9</t>
  </si>
  <si>
    <t>rCSkLL4UFbSbbxsKur7cqNRKr</t>
  </si>
  <si>
    <t>MP-SINV-2024-77149</t>
  </si>
  <si>
    <t>66327f5b39ce5b1633b0b0f7</t>
  </si>
  <si>
    <t>928c8d34-bcef-46dc-a306-de92035530fc</t>
  </si>
  <si>
    <t>r3mmvYnLcegDk6nIKSYaGoEK8</t>
  </si>
  <si>
    <t>MP-SINV-2024-77156</t>
  </si>
  <si>
    <t>6632418c13c0283b667e0a84</t>
  </si>
  <si>
    <t>9b98e404-f30c-42c7-a987-6b80ee6c5dac</t>
  </si>
  <si>
    <t>ryXSX8HHG6oTFRzo44GhzbRAP</t>
  </si>
  <si>
    <t>MP-SINV-2024-76900</t>
  </si>
  <si>
    <t>66325a148e4d01fe754cd16a</t>
  </si>
  <si>
    <t>2c41366f-2c94-4eda-9e2b-e03e90a50149</t>
  </si>
  <si>
    <t>rZOKeUEQs2KScNcx3U1wkUa6Z</t>
  </si>
  <si>
    <t>MP-SINV-2024-76984</t>
  </si>
  <si>
    <t>66324174bd7a4909a24aff3c</t>
  </si>
  <si>
    <t>d1e70c27-3e73-4394-a04a-297bd757d845</t>
  </si>
  <si>
    <t>rHDDq80Jy0tvHhz80Q9HMBGwf</t>
  </si>
  <si>
    <t>MP-SINV-2024-76983</t>
  </si>
  <si>
    <t>6632554fb2943bc6701a0b81</t>
  </si>
  <si>
    <t>97485370-7deb-4aa1-947c-d90b9c93b66b</t>
  </si>
  <si>
    <t>rLJs9h4GNBce3fWbkUq0bERC4</t>
  </si>
  <si>
    <t>MP-SINV-2024-94783</t>
  </si>
  <si>
    <t>66325631ecdeac039ac3689b</t>
  </si>
  <si>
    <t>ed2b661d-b90e-4c6d-9246-e0ded53af159</t>
  </si>
  <si>
    <t>rYE9NfXDjiubjkN7p9oyKnk4d</t>
  </si>
  <si>
    <t>MP-SINV-2024-76980</t>
  </si>
  <si>
    <t>66324b40404f1d018afb76ea</t>
  </si>
  <si>
    <t>e398b58a-cf73-4daf-b8ec-e7ca0c8f5b21</t>
  </si>
  <si>
    <t>r7nxPoXAUGireYI2tlK7WHta2</t>
  </si>
  <si>
    <t>MP-SINV-2024-76975</t>
  </si>
  <si>
    <t>66322c497300e60148875f6c</t>
  </si>
  <si>
    <t>344123b8-223a-4c65-8bc0-77442f62105f</t>
  </si>
  <si>
    <t>riTPwupvW7hSNxc5sNeueuqKu</t>
  </si>
  <si>
    <t>MP-SINV-2024-90071</t>
  </si>
  <si>
    <t>sisanya refund</t>
  </si>
  <si>
    <t>66321fcce4c331c8c8b6b0f5</t>
  </si>
  <si>
    <t>de30c0b7-1bec-40b0-8f58-cdb0e443e315</t>
  </si>
  <si>
    <t>raFRo4wjc31tOBKfsnTPnhsVZ</t>
  </si>
  <si>
    <t>66321459e4c331c8c8b6ae43</t>
  </si>
  <si>
    <t>042dfcff-e069-479e-9220-df99300606c5</t>
  </si>
  <si>
    <t>rWfcrwXzjtxgclmYD4BuKgqeY</t>
  </si>
  <si>
    <t>MP-SINV-2024-76982</t>
  </si>
  <si>
    <t>6631e46f3284dcb3433b915b</t>
  </si>
  <si>
    <t>5efcfe36-9423-4217-a99f-cd5e964b405b</t>
  </si>
  <si>
    <t>rfnVZGQUkZL194CGZbQIId7DY</t>
  </si>
  <si>
    <t>MP-SINV-2024-76974</t>
  </si>
  <si>
    <t>6631f02723bed8a8c65af507</t>
  </si>
  <si>
    <t>76b6e44a-02f8-4a0b-97b3-b815fcedc6d5</t>
  </si>
  <si>
    <t>rfVqOT026njTn8je3UdwBFtUY</t>
  </si>
  <si>
    <t>MP-SINV-2024-76897</t>
  </si>
  <si>
    <t>6631c00013c0283b667dec88</t>
  </si>
  <si>
    <t>3f93674d-c928-4eb4-b61d-0d07a8686a34</t>
  </si>
  <si>
    <t>rVVuQbDJdCJGt8xxvXivSGrp8</t>
  </si>
  <si>
    <t>ACC-SINV-2024-01677</t>
  </si>
  <si>
    <t>6631bddbdac071932a2a0eab</t>
  </si>
  <si>
    <t>079b504c-a2ac-47c5-acf0-7949100d3740</t>
  </si>
  <si>
    <t>r18jgsz7b2i4m2fRsZ4mgS57J</t>
  </si>
  <si>
    <t>MP-SINV-2024-76920</t>
  </si>
  <si>
    <t>6631b82fdb8a8d1ff4989fd1</t>
  </si>
  <si>
    <t>ce5150a4-5e3b-426d-94e7-47f945614ae1</t>
  </si>
  <si>
    <t>r8fIDejmmdHofBeA4ExTbjHCC</t>
  </si>
  <si>
    <t>MP-SINV-2024-76921</t>
  </si>
  <si>
    <t>6631a83539ce5b1633b083f3</t>
  </si>
  <si>
    <t>54211e67-370c-4613-a0af-d4b2ba561a35</t>
  </si>
  <si>
    <t>rn2tya4dxO2KBAvMujtaU8OuO</t>
  </si>
  <si>
    <t>MP-SINV-2024-77071</t>
  </si>
  <si>
    <t>663188eb903b19fb44df56f0</t>
  </si>
  <si>
    <t>3b59ee79-4313-439e-9d2f-f0b52294280a</t>
  </si>
  <si>
    <t>rBFNorwEkLpwin5IFPSlCH949</t>
  </si>
  <si>
    <t>MP-SINV-2024-76979</t>
  </si>
  <si>
    <t>66319d57b752fd085a3464bc</t>
  </si>
  <si>
    <t>bc4d8238-a301-4ae2-a3f6-636c02754f11</t>
  </si>
  <si>
    <t>rlUO9lwZa4WbZkBUo9FPsqZRb</t>
  </si>
  <si>
    <t>MP-SINV-2024-76883</t>
  </si>
  <si>
    <t>66312e7606d39da576c61ad5</t>
  </si>
  <si>
    <t>531b1f87-44c1-4250-b962-5e26f2c325ce</t>
  </si>
  <si>
    <t>rDtPxZqaT23lBvOdIvkoHUu4v</t>
  </si>
  <si>
    <t>MP-SINV-2024-76817</t>
  </si>
  <si>
    <t>663156e08e4d01fe754c9baa</t>
  </si>
  <si>
    <t>d9f4cb37-d3d7-4b73-a24d-8bb02b88abad</t>
  </si>
  <si>
    <t>rYjFnY0oX37fzPzWO9adfINVM</t>
  </si>
  <si>
    <t>MP-SINV-2024-76813</t>
  </si>
  <si>
    <t>66315edc6fd3165194063176</t>
  </si>
  <si>
    <t>c12ce430-8430-421a-b400-e6af8d9f5ea1</t>
  </si>
  <si>
    <t>rHIwVqpSZZmfxpbQTjtaNZV9E</t>
  </si>
  <si>
    <t>MP-SINV-2024-76815</t>
  </si>
  <si>
    <t>66317d28e440790b4f914cf9</t>
  </si>
  <si>
    <t>96fe27a6-37fd-4686-a4a4-4b8c79a13533</t>
  </si>
  <si>
    <t>rGnEZyMpUhlqom90CvGbM9XfW</t>
  </si>
  <si>
    <t>MP-SINV-2024-76525</t>
  </si>
  <si>
    <t>66317bade70c9f207af026e8</t>
  </si>
  <si>
    <t>3a4c1dfa-fb58-4262-9b3a-4fde581b77ca</t>
  </si>
  <si>
    <t>rggypEnPZTS4406cze6CJEdfp</t>
  </si>
  <si>
    <t>MP-SINV-2024-76814</t>
  </si>
  <si>
    <t>662a67fa19f07f00179dfbf8</t>
  </si>
  <si>
    <t>8c6466a8-e98b-4656-a30e-0a04b04563c9</t>
  </si>
  <si>
    <t>VISA</t>
  </si>
  <si>
    <t>rnKS8gUNQQ1STthOyk328zQek</t>
  </si>
  <si>
    <t>ACC-SINV-2024-01413</t>
  </si>
  <si>
    <t>662a4fbce55c6600170b85f7</t>
  </si>
  <si>
    <t>875da358-3e55-4295-9333-1ef251c8e748</t>
  </si>
  <si>
    <t>rhMgNCULlfippUS1N6IzFUZAF</t>
  </si>
  <si>
    <t>MP-SINV-2024-72573</t>
  </si>
  <si>
    <t>6629e0d8873b4563a7f6ade3</t>
  </si>
  <si>
    <t>ecfaec75-4c1d-4fbc-a5cf-19a4e97706b1</t>
  </si>
  <si>
    <t>r5AhqC1xYAVDbjIrRZqwXjq5u</t>
  </si>
  <si>
    <t>ACC-SINV-2024-01414</t>
  </si>
  <si>
    <t>6637b439013438a6e984a34a</t>
  </si>
  <si>
    <t>c48a80f8-698a-4e71-b9ab-af31a6e7b7d8</t>
  </si>
  <si>
    <t>rg9IVOwgFgAn9dWZlisauk1CA</t>
  </si>
  <si>
    <t>MP-SINV-2024-80398</t>
  </si>
  <si>
    <t>6637a47cb7873ddf6895378f</t>
  </si>
  <si>
    <t>7884c19c-9a92-4da6-97a4-b1092f2467e1</t>
  </si>
  <si>
    <t>rDgX1xmtDwH5Fh9OFf1Yem5m7</t>
  </si>
  <si>
    <t>MP-SINV-2024-80418</t>
  </si>
  <si>
    <t>6637a3f4c61a42ce764a4e7f</t>
  </si>
  <si>
    <t>3def7da8-3b05-40d3-95dc-dc94cb53ff69</t>
  </si>
  <si>
    <t>r5Hm3LwXZmt2B61qOnPA8KS2n</t>
  </si>
  <si>
    <t>ACC-SINV-2024-01513</t>
  </si>
  <si>
    <t>ACC-SINV-2024-01512</t>
  </si>
  <si>
    <t>6637a3d712b2ef98cc3fc33a</t>
  </si>
  <si>
    <t>c9e8b3e0-3aa2-4dfc-ba49-70fc237bdd30</t>
  </si>
  <si>
    <t>rGEZO4PDtV4ItlQZ7UzGkLslJ</t>
  </si>
  <si>
    <t>MP-SINV-2024-80401</t>
  </si>
  <si>
    <t>66379abb9e0e31b7985e9896</t>
  </si>
  <si>
    <t>5da11f53-c65b-44ad-940b-f6bfe801e50e</t>
  </si>
  <si>
    <t>rxOllvznvs1rFW9B8JPsCZwed</t>
  </si>
  <si>
    <t>MP-SINV-2024-81384</t>
  </si>
  <si>
    <t>663799732c9be1f36622e293</t>
  </si>
  <si>
    <t>6126f633-fa1e-4092-81bf-00909e26fa9b</t>
  </si>
  <si>
    <t>r7Uxhhld6QEzpMVK3MEfdz4Pm</t>
  </si>
  <si>
    <t>MP-SINV-2024-81426</t>
  </si>
  <si>
    <t>66378d3fdfd7d02ce1671360</t>
  </si>
  <si>
    <t>4f61ed86-840f-4879-9377-16c8a2d2ac36</t>
  </si>
  <si>
    <t>rZ6SKioTvG8wr4hdF4lUXStsF</t>
  </si>
  <si>
    <t>MP-SINV-2024-80408</t>
  </si>
  <si>
    <t>66378b3b8679abd4962bced1</t>
  </si>
  <si>
    <t>bdc7022f-fe63-4421-87df-c8d37d940ead</t>
  </si>
  <si>
    <t>rMPIZwwgxhxh9K2UahbMlDxm9</t>
  </si>
  <si>
    <t>MP-SINV-2024-80407</t>
  </si>
  <si>
    <t>66378830c377501bf942310f</t>
  </si>
  <si>
    <t>4e822973-f3ef-47b1-b4a2-9dc07a506ca6</t>
  </si>
  <si>
    <t>rprJ2f4IphhVMTAEXEihLi8ky</t>
  </si>
  <si>
    <t>MP-SINV-2024-80422</t>
  </si>
  <si>
    <t>66377f096d9401ca5f4766bb</t>
  </si>
  <si>
    <t>36fce647-9d10-43fe-8617-a7fe437d568a</t>
  </si>
  <si>
    <t>r9UW4UbiDp1ytyxxhNb2MVE60</t>
  </si>
  <si>
    <t>MP-SINV-2024-80415</t>
  </si>
  <si>
    <t>663776b6df49aa7c16c83ebc</t>
  </si>
  <si>
    <t>0a816088-161f-4ed8-8baa-02816602d1d5</t>
  </si>
  <si>
    <t>rILtitp5WhUyBcJAC1ttzuEM6</t>
  </si>
  <si>
    <t>ACC-SINV-2024-01514</t>
  </si>
  <si>
    <t>6637767d1b81f9b0fa989013</t>
  </si>
  <si>
    <t>7e6bb88d-f8ba-4934-a666-8c5a5082cbc8</t>
  </si>
  <si>
    <t>rFyJkyNkTjNnfEGDUUSSfqO9G</t>
  </si>
  <si>
    <t>ACC-SINV-2024-01675</t>
  </si>
  <si>
    <t>6637758d1451137e3fc989bc</t>
  </si>
  <si>
    <t>829637b6-9715-4e53-b2a5-89e2f84671c8</t>
  </si>
  <si>
    <t>rSfIInndqXichQBYGlV1LItWj</t>
  </si>
  <si>
    <t>MP-SINV-2024-80723</t>
  </si>
  <si>
    <t>663771e5038daed508a56f11</t>
  </si>
  <si>
    <t>7f27ef70-a3b7-4822-aa91-03751391997f</t>
  </si>
  <si>
    <t>rup4oFiOBCF0BZWgb1x9qeaEQ</t>
  </si>
  <si>
    <t>MP-SINV-2024-80798</t>
  </si>
  <si>
    <t>66376d006d9401ca5f47636b</t>
  </si>
  <si>
    <t>10141062-887c-490c-a0b1-d650ce16c602</t>
  </si>
  <si>
    <t>rft3FsaZqc8nZIMlR2e0XSaj7</t>
  </si>
  <si>
    <t>MP-SINV-2024-80420</t>
  </si>
  <si>
    <t>663769d46ff5a12a96c905b2</t>
  </si>
  <si>
    <t>2c48b0a6-7a72-4b14-8a07-448838539c59</t>
  </si>
  <si>
    <t>rF5kz9JLeEZWJpdFgDNxYph07</t>
  </si>
  <si>
    <t>MP-SINV-2024-80409</t>
  </si>
  <si>
    <t>663768098679abd4962bc87b</t>
  </si>
  <si>
    <t>3b4437cf-f3f7-4ae6-9352-7fb0bd3b8e99</t>
  </si>
  <si>
    <t>rZQYxzLyFvWGyPXMKaeY545YR</t>
  </si>
  <si>
    <t>MP-SINV-2024-80774</t>
  </si>
  <si>
    <t>66376520e21deddc77a18885</t>
  </si>
  <si>
    <t>0a0d0ed9-8005-4b72-a97b-b572c30b3067</t>
  </si>
  <si>
    <t>rCkjoC5fL6MZVbtASqc5hKLFw</t>
  </si>
  <si>
    <t>MP-SINV-2024-80399</t>
  </si>
  <si>
    <t>66376427c4d26a0a1f5d29f8</t>
  </si>
  <si>
    <t>6015686e-0b94-4c97-b722-1452cd5656aa</t>
  </si>
  <si>
    <t>rzEqqz2D4lolrKUPbCBy0tXT7</t>
  </si>
  <si>
    <t>MP-SINV-2024-80340</t>
  </si>
  <si>
    <t>663762f509140d7994a30999</t>
  </si>
  <si>
    <t>56c326ac-bea7-481b-ad8e-5439f316b9a2</t>
  </si>
  <si>
    <t>rdAlJm0X4udEVV7Be2Y8BmBth</t>
  </si>
  <si>
    <t>MP-SINV-2024-80775</t>
  </si>
  <si>
    <t>6637614d1f54616af83830fb</t>
  </si>
  <si>
    <t>fdd07d18-0b94-4e3b-b182-b963eec37e69</t>
  </si>
  <si>
    <t>rhnwSOHjXWbnlNbNPbZ5ZA2Nh</t>
  </si>
  <si>
    <t>MP-SINV-2024-80821</t>
  </si>
  <si>
    <t>6637592666ef4fefe47de449</t>
  </si>
  <si>
    <t>2222d913-080a-4e69-87f1-c404430342bf</t>
  </si>
  <si>
    <t>rhko2dyNHHMh02ngEGyUm66c8</t>
  </si>
  <si>
    <t>MP-SINV-2024-80400</t>
  </si>
  <si>
    <t>663751d4707386d479fd2f7c</t>
  </si>
  <si>
    <t>edf7a5a2-c72d-4b32-8163-9543df62fb68</t>
  </si>
  <si>
    <t>r91lOccbhJNVxuBHgy66NOiGp</t>
  </si>
  <si>
    <t>MP-SINV-2024-80334</t>
  </si>
  <si>
    <t>66374f9366ef4fefe47de2d7</t>
  </si>
  <si>
    <t>9ca24b61-cdb9-42b4-8b42-f59d64562b65</t>
  </si>
  <si>
    <t>rXYFWnJFFjLdljThTkSLuumEt</t>
  </si>
  <si>
    <t>MP-SINV-2024-81183</t>
  </si>
  <si>
    <t>66374f26e21deddc77a1850d</t>
  </si>
  <si>
    <t>c2c687be-b292-4d38-a1ad-3ac2d1be8dd9</t>
  </si>
  <si>
    <t>r6J6RzqzQcjqhV97lWQhj0rIA</t>
  </si>
  <si>
    <t>MP-SINV-2024-80405</t>
  </si>
  <si>
    <t>66374f236ff5a12a96c901aa</t>
  </si>
  <si>
    <t>ba9bd95b-c913-4a3e-8b87-f5fecb72553e</t>
  </si>
  <si>
    <t>rK06UNUKrVi7NZDJPy1pnZibQ</t>
  </si>
  <si>
    <t>MP-SINV-2024-84491</t>
  </si>
  <si>
    <t>66374a6a9e0e31b7985e8ac2</t>
  </si>
  <si>
    <t>5d4c730f-2d23-431e-98cd-954fb8a837ac</t>
  </si>
  <si>
    <t>rkEaSQFa2uq87b7wHSQ7X2iIP</t>
  </si>
  <si>
    <t>MP-SINV-2024-80795</t>
  </si>
  <si>
    <t>66372a78ef77b11771eff711</t>
  </si>
  <si>
    <t>8bfec8bd-3e99-4f09-8757-400504666879</t>
  </si>
  <si>
    <t>rX3TwX5cF0t4Yu6XWj0cPaLRs</t>
  </si>
  <si>
    <t>MP-SINV-2024-79673</t>
  </si>
  <si>
    <t>6637221697b0ec77b5ac144a</t>
  </si>
  <si>
    <t>8dd15bff-6527-4564-b46e-977eb81b3398</t>
  </si>
  <si>
    <t>ryL0M8ZzbtixCWI37yWAM6Igi</t>
  </si>
  <si>
    <t>MP-SINV-2024-79672</t>
  </si>
  <si>
    <t>6637201ef8216673c68970bc</t>
  </si>
  <si>
    <t>c57639db-2c6b-4b8b-9350-12122422001d</t>
  </si>
  <si>
    <t>rMNcnXWQGOi2WmJrppZi70RCq</t>
  </si>
  <si>
    <t>MP-SINV-2024-79697</t>
  </si>
  <si>
    <t>66371fe6013438a6e9848cf0</t>
  </si>
  <si>
    <t>764f15c0-4802-4d44-aa63-ba58e920d57b</t>
  </si>
  <si>
    <t>rkZzoTvl3qbBQJgRgKBq3gl3T</t>
  </si>
  <si>
    <t>MP-SINV-2024-88916</t>
  </si>
  <si>
    <t>66371fb5363c4426ef1c50b4</t>
  </si>
  <si>
    <t>269ac72b-51db-4b2c-950a-4fd93f36fd22</t>
  </si>
  <si>
    <t>rMy5R4mQHYW0687UEDZI5bCZ0</t>
  </si>
  <si>
    <t>ACC-SINV-2024-01516</t>
  </si>
  <si>
    <t>ACC-SINV-2024-01517</t>
  </si>
  <si>
    <t>66371c58b7873ddf689521d1</t>
  </si>
  <si>
    <t>cb8af9a0-ae9c-484d-b645-fcf9cf3bc338</t>
  </si>
  <si>
    <t>rrk4xW8gL03PbnxNs5O5NuR6h</t>
  </si>
  <si>
    <t>MP-SINV-2024-79713</t>
  </si>
  <si>
    <t>66371546c61a42ce764a37bd</t>
  </si>
  <si>
    <t>c342d310-3849-484d-b2db-da46a08dc7c2</t>
  </si>
  <si>
    <t>rLcWx2H40TJPjRB6JdHaYL5AL</t>
  </si>
  <si>
    <t>MP-SINV-2024-80324</t>
  </si>
  <si>
    <t>66370b125045832bcebc9e08</t>
  </si>
  <si>
    <t>f2d127cf-03f4-4298-ba4e-d37284c7a11a</t>
  </si>
  <si>
    <t>rKVBMQo18K4GmGa0uIjMT1ZWh</t>
  </si>
  <si>
    <t>ACC-SINV-2024-01518</t>
  </si>
  <si>
    <t>6637061e3c2d4bf5670158e1</t>
  </si>
  <si>
    <t>f725ead2-b266-47ce-a29c-2dc6aae63bca</t>
  </si>
  <si>
    <t>rDvrC9KXWo9aJQkBzScPNIPyk</t>
  </si>
  <si>
    <t>MP-SINV-2024-80323</t>
  </si>
  <si>
    <t>6636f5d0b021fbaadb93a35f</t>
  </si>
  <si>
    <t>72ff5bc3-d486-448b-b6a1-1e608ff58a37</t>
  </si>
  <si>
    <t>rBnNiEABrcMcoJ9vSOzDNzdUc</t>
  </si>
  <si>
    <t>MP-SINV-2024-80333</t>
  </si>
  <si>
    <t>6636f4657150903fb3133a81</t>
  </si>
  <si>
    <t>788176b8-8194-4d25-ab3a-7fb1f80e04e5</t>
  </si>
  <si>
    <t>rs1sCHUmInKvaiY7WkiwWUFjF</t>
  </si>
  <si>
    <t>ACC-SINV-2024-01519</t>
  </si>
  <si>
    <t>6636f45c6ce518f26dce67cd</t>
  </si>
  <si>
    <t>0a3c12cf-a028-4d40-adbd-ffbb6e56c2bd</t>
  </si>
  <si>
    <t>r6GxK3qW4p0uFP6nIbEt1sJJ8</t>
  </si>
  <si>
    <t>MP-SINV-2024-81410-1</t>
  </si>
  <si>
    <t>6636f38bc4d26a0a1f5d17cc</t>
  </si>
  <si>
    <t>9dc60551-6769-43df-a625-2a6d80ced4b9</t>
  </si>
  <si>
    <t>rubVbLeR0zytDDUPvO06cDV8t</t>
  </si>
  <si>
    <t>ACC-SINV-2024-01520</t>
  </si>
  <si>
    <t>6636e888a9fab912296f4deb</t>
  </si>
  <si>
    <t>4d0a53f7-8546-4ac8-a858-855bbcf79880</t>
  </si>
  <si>
    <t>rUXDInBcfTfBfHGRtDvPoe0xz</t>
  </si>
  <si>
    <t>ACC-SINV-2024-01521</t>
  </si>
  <si>
    <t>6636e68e5045832bcebc97ae</t>
  </si>
  <si>
    <t>f37f124a-9a78-49d2-8021-3b1019c4581a</t>
  </si>
  <si>
    <t>r4DYiqg9LKO9yYhxjrOYJwl3U</t>
  </si>
  <si>
    <t>MP-SINV-2024-79583</t>
  </si>
  <si>
    <t>6636e68a66ef4fefe47dd139</t>
  </si>
  <si>
    <t>b9b6b16a-a7cf-499f-8818-91adbb6a17bd</t>
  </si>
  <si>
    <t>rVfq503W6t3fII7IJilqYcfJI</t>
  </si>
  <si>
    <t>ACC-SINV-2024-01522</t>
  </si>
  <si>
    <t>6636e47bb021fbaadb93a069</t>
  </si>
  <si>
    <t>66062ac3-9936-4e00-a7f8-1d0e58e5a402</t>
  </si>
  <si>
    <t>rBHhnnFlIYj01sXpRAfmiWXQj</t>
  </si>
  <si>
    <t>ACC-SINV-2024-01523</t>
  </si>
  <si>
    <t>ACC-SINV-2024-01524</t>
  </si>
  <si>
    <t>ACC-SINV-2024-01525</t>
  </si>
  <si>
    <t>6636e1f55045832bcebc96e2</t>
  </si>
  <si>
    <t>764e14c7-cbd2-4bb8-9393-1cf6d2b6b392</t>
  </si>
  <si>
    <t>r7Ynu4DCjcDxG3hRKbCDYcJ41</t>
  </si>
  <si>
    <t>MP-SINV-2024-81605</t>
  </si>
  <si>
    <t>6636dd7497b0ec77b5ac0888</t>
  </si>
  <si>
    <t>4e68e5c1-484b-4bcf-b60c-a9b80709336b</t>
  </si>
  <si>
    <t>r6jy55Ci3nWO6h3YJrVpBJ7Y5</t>
  </si>
  <si>
    <t>MP-SINV-2024-79471</t>
  </si>
  <si>
    <t>6636dc95c4d26a0a1f5d1412</t>
  </si>
  <si>
    <t>65b8c2ec-5abd-4951-b127-56d1c42690be</t>
  </si>
  <si>
    <t>rfB8yeITs9vjbLGrjaEZhkf5v</t>
  </si>
  <si>
    <t>ACC-SINV-2024-01526</t>
  </si>
  <si>
    <t>6636db76dacb3d0aada15dc8</t>
  </si>
  <si>
    <t>a02ecfb2-b537-478b-bf45-8c69a7a20d1d</t>
  </si>
  <si>
    <t>rjHDpmnEUooEAWKgPcghifMJk</t>
  </si>
  <si>
    <t>ACC-SINV-2024-01527</t>
  </si>
  <si>
    <t>6636da3a9e0e31b7985e77d8</t>
  </si>
  <si>
    <t>e871b7be-50c6-4e25-8762-6604cf97e55f</t>
  </si>
  <si>
    <t>rj1d652CT0UulbNHOTzhxAHib</t>
  </si>
  <si>
    <t>MP-SINV-2024-79593</t>
  </si>
  <si>
    <t>6636d262cf79ebf2c7e61e64</t>
  </si>
  <si>
    <t>c26630b1-f66b-4dae-842c-57c8831fc889</t>
  </si>
  <si>
    <t>rIiFV9Qpb6LktohGINMco3zmy</t>
  </si>
  <si>
    <t>MP-SINV-2024-79592</t>
  </si>
  <si>
    <t>6636d113fedfdd5e6f1b8ba4</t>
  </si>
  <si>
    <t>651928dc-7ec4-456c-9786-13f9d2bc3390</t>
  </si>
  <si>
    <t>rtNkvD25oGyJtkctiQpyBAdck</t>
  </si>
  <si>
    <t>ACC-SINV-2024-01528</t>
  </si>
  <si>
    <t>6636c78fdacb3d0aada15baa</t>
  </si>
  <si>
    <t>aca0d25e-e6e8-4a93-be5b-ff8cd580b415</t>
  </si>
  <si>
    <t>rsc3Pkom4et2ieVB9wPCB1XP0</t>
  </si>
  <si>
    <t>ACC-SINV-2024-01529</t>
  </si>
  <si>
    <t>6636bf2388c54a8befc73c38</t>
  </si>
  <si>
    <t>36b0d8a6-5bf5-40ec-92fa-52ca2530ca7f</t>
  </si>
  <si>
    <t>rE5pP7267rRKgTM0UJ2H2E47N</t>
  </si>
  <si>
    <t>ACC-SINV-2024-01530</t>
  </si>
  <si>
    <t>6636be366ff5a12a96c8ebec</t>
  </si>
  <si>
    <t>fa1f3ea3-5a73-4715-99aa-43ca5094e9e1</t>
  </si>
  <si>
    <t>rApvePCHuZsbPnIVMIUqykTV3</t>
  </si>
  <si>
    <t>ACC-SINV-2024-01531</t>
  </si>
  <si>
    <t>6636adcec377501bf9421023</t>
  </si>
  <si>
    <t>ff4f8540-b43d-401d-a613-cfb87a52d557</t>
  </si>
  <si>
    <t>rvKER3nDoPWxKnJg2n0L7dGxF</t>
  </si>
  <si>
    <t>MP-SINV-2024-79996</t>
  </si>
  <si>
    <t>6636a78966ef4fefe47dcb7f</t>
  </si>
  <si>
    <t>9840751c-007b-4432-b998-28c1cc0b42f4</t>
  </si>
  <si>
    <t>r6i8dQA6GqXqAClJwZ6KEvyCU</t>
  </si>
  <si>
    <t>ACC-SINV-2024-01532</t>
  </si>
  <si>
    <t>663691f9b7c030af49d6e45f</t>
  </si>
  <si>
    <t>40f590e2-312b-40c9-9e29-0186d7a2a785</t>
  </si>
  <si>
    <t>riVZF6TtLNb0OZIYIQ0JLc3lA</t>
  </si>
  <si>
    <t>MP-SINV-2024-81599-1</t>
  </si>
  <si>
    <t>66366d4b260be5add2e2eed5</t>
  </si>
  <si>
    <t>9d2d41c7-600f-41bc-8129-8cbeb433f277</t>
  </si>
  <si>
    <t>rIfq9Xwsapy812eOjeuvP6IjF</t>
  </si>
  <si>
    <t>ACC-SINV-2024-01533</t>
  </si>
  <si>
    <t>662e3de819f07f00179fddc6</t>
  </si>
  <si>
    <t>86bf3b50-bc05-4382-a4aa-3c597496616d</t>
  </si>
  <si>
    <t>rZbN4eMyJHvRiDP42JU4cDeXK</t>
  </si>
  <si>
    <t>MP-SINV-2024-74770</t>
  </si>
  <si>
    <t>66365d286ce518f26dce5c9b</t>
  </si>
  <si>
    <t>ee01bf41-5e0c-4a92-b3a2-0880f17c84f5</t>
  </si>
  <si>
    <t>r1GClRAHoGPHwexW4sYA8Qu9Q</t>
  </si>
  <si>
    <t>MP-SINV-2024-79853-1</t>
  </si>
  <si>
    <t>66364ad26ce518f26dce5aa9</t>
  </si>
  <si>
    <t>384ad125-2e7c-4e35-9d38-7dc32e3a3484</t>
  </si>
  <si>
    <t>rnJSOe7EWnZG4Z4EQgDJVLFbG</t>
  </si>
  <si>
    <t>ACC-SINV-2024-01534</t>
  </si>
  <si>
    <t>66364138b0647ec01471dabf</t>
  </si>
  <si>
    <t>08732c7e-54c3-4ebe-8f10-a185051accd7</t>
  </si>
  <si>
    <t>rlIxFTwuFkJbzLdT2fiqfTKUB</t>
  </si>
  <si>
    <t>ACC-SINV-2024-01535</t>
  </si>
  <si>
    <t>663637a36ff5a12a96c8e372</t>
  </si>
  <si>
    <t>f383d4c2-522b-4931-8578-6e03193515d1</t>
  </si>
  <si>
    <t>rSsgia7Bnlia1SeUNV84at6b0</t>
  </si>
  <si>
    <t>MP-SINV-2024-88925</t>
  </si>
  <si>
    <t>663635f4f8f52041caa42dd6</t>
  </si>
  <si>
    <t>94468338-af10-4017-905b-6354db165fd2</t>
  </si>
  <si>
    <t>rb23U8PDVAWV1eA7fiTKs93xn</t>
  </si>
  <si>
    <t>MP-SINV-2024-79472</t>
  </si>
  <si>
    <t>663631d2c377501bf94207a5</t>
  </si>
  <si>
    <t>02703db1-76f1-4912-98b1-c613e143672b</t>
  </si>
  <si>
    <t>r0K8MlZMKEsIuXyl2ybJxKT8y</t>
  </si>
  <si>
    <t>MP-SINV-2024-79695</t>
  </si>
  <si>
    <t>66362a4af8f52041caa42b8a</t>
  </si>
  <si>
    <t>41d666c7-8579-43a5-9dd5-40432f9dac82</t>
  </si>
  <si>
    <t>r7bd2pK6UhnimW0dT1NmBKzTO</t>
  </si>
  <si>
    <t>MP-SINV-2024-79850</t>
  </si>
  <si>
    <t>6636262fdfd7d02ce166e586</t>
  </si>
  <si>
    <t>8537ae8b-f5dc-4faa-9721-69b827a65cc8</t>
  </si>
  <si>
    <t>rnmSHT4tqEARJHkio4UYWTn5g</t>
  </si>
  <si>
    <t>MP-SINV-2024-82117</t>
  </si>
  <si>
    <t>66361b32624b11608179b7f5</t>
  </si>
  <si>
    <t>b6add872-c07d-4695-b5e6-d3bf44d2e200</t>
  </si>
  <si>
    <t>rRmlYJN7TXPceEssnZNvKGFPv</t>
  </si>
  <si>
    <t>MP-SINV-2024-82112</t>
  </si>
  <si>
    <t>66361492f8216673c68952f8</t>
  </si>
  <si>
    <t>fbeadcf7-1853-445a-bcd9-d41f86d77cd5</t>
  </si>
  <si>
    <t>ryFnj07ceN2PdQvEjUO7pahTx</t>
  </si>
  <si>
    <t>MP-SINV-2024-88926</t>
  </si>
  <si>
    <t>6636148cb7873ddf68950425</t>
  </si>
  <si>
    <t>a46ac4a7-d27b-4978-8acc-383a84cba312</t>
  </si>
  <si>
    <t>rHcGBKxtBp7pAEr72MEDDNYPx</t>
  </si>
  <si>
    <t>ACC-SINV-2024-01536</t>
  </si>
  <si>
    <t>ACC-SINV-2024-01537</t>
  </si>
  <si>
    <t>6636049047527f548effb36f</t>
  </si>
  <si>
    <t>dbed6a3f-0a9f-47ea-8720-af82e7c99cdf</t>
  </si>
  <si>
    <t>rBHFbIsrt0i1ICbnSTvufOggf</t>
  </si>
  <si>
    <t>ACC-SINV-2024-01538</t>
  </si>
  <si>
    <t>6636018e1451137e3fc95a5e</t>
  </si>
  <si>
    <t>1b28c4f7-dbbe-488e-b60d-a94e4ec0b9f3</t>
  </si>
  <si>
    <t>rQNR1EV7rg6UZ5PgeLf94Bfdq</t>
  </si>
  <si>
    <t>MP-SINV-2024-82113</t>
  </si>
  <si>
    <t>663600231451137e3fc95a24</t>
  </si>
  <si>
    <t>457727b7-8c69-40eb-90cf-2cf74db844df</t>
  </si>
  <si>
    <t>rtDyK3cpMLW5BuZOlvvzVDhwq</t>
  </si>
  <si>
    <t>MP-SINV-2024-79852</t>
  </si>
  <si>
    <t>6635ffa36d9401ca5f4733e1</t>
  </si>
  <si>
    <t>0e05d955-aa9a-4489-84d0-3be0eb525bda</t>
  </si>
  <si>
    <t>r1NhWEeYBtbfDLxYkEjwphCJt</t>
  </si>
  <si>
    <t>ACC-SINV-2024-01539</t>
  </si>
  <si>
    <t>ACC-SINV-2024-01540</t>
  </si>
  <si>
    <t>6635d626b0647ec01471c7e9</t>
  </si>
  <si>
    <t>9a752745-45ae-4b44-a7a5-19624e3d6d49</t>
  </si>
  <si>
    <t>rYMZdzessQKBii0PEQfSkHK8U</t>
  </si>
  <si>
    <t>MP-SINV-2024-79675-1</t>
  </si>
  <si>
    <t>6635b9f65045832bcebc72ba</t>
  </si>
  <si>
    <t>e9e9c633-4200-42cf-a35e-df35231e86b4</t>
  </si>
  <si>
    <t>rX4lJYM2ELqhv5dDIm6RtYlC1</t>
  </si>
  <si>
    <t>ACC-SINV-2024-01541</t>
  </si>
  <si>
    <t>6635ac961b81f9b0fa98505f</t>
  </si>
  <si>
    <t>408ffac4-cc04-4d55-9ad1-a81bd388b608</t>
  </si>
  <si>
    <t>ryOpLLjLGDvp0y4OZqsIQo9sb</t>
  </si>
  <si>
    <t>ACC-SINV-2024-01542</t>
  </si>
  <si>
    <t>6635a6cec9f18d680b62155e</t>
  </si>
  <si>
    <t>b544733f-e7eb-42b3-9398-041436e82fde</t>
  </si>
  <si>
    <t>r8rSbHCeaJOO8i7thLelkwmig</t>
  </si>
  <si>
    <t>ACC-SINV-2024-01544</t>
  </si>
  <si>
    <t>6635a2b85045832bcebc6d34</t>
  </si>
  <si>
    <t>174eef37-3936-46e5-a5ba-93dabe5b8fb9</t>
  </si>
  <si>
    <t>rF5gTKmHNeOHUlnMVcUuHhYxY</t>
  </si>
  <si>
    <t>ACC-SINV-2024-01545</t>
  </si>
  <si>
    <t>66359b95b7873ddf6894eb91</t>
  </si>
  <si>
    <t>011a10ed-ff51-4e97-9aad-d3db209fdf52</t>
  </si>
  <si>
    <t>rytq5pSe83WmiRPuDGgWN3Wz2</t>
  </si>
  <si>
    <t>MP-SINV-2024-79927</t>
  </si>
  <si>
    <t>MP-SINV-2024-78625</t>
  </si>
  <si>
    <t>663597fdb7751c22d67bb3a6</t>
  </si>
  <si>
    <t>07b9c85c-2401-46d2-ab7d-aedf5fa22aa8</t>
  </si>
  <si>
    <t>rLbMN8SbKOnrIJsxI7RHRDJgY</t>
  </si>
  <si>
    <t>MP-SINV-2024-78901</t>
  </si>
  <si>
    <t>66358d31b0647ec01471b85d</t>
  </si>
  <si>
    <t>8b8203ef-ec90-4c99-addc-b2c294b00e0b</t>
  </si>
  <si>
    <t>rUu2FdTongmvXLk6B9h5KRbmJ</t>
  </si>
  <si>
    <t>MP-SINV-2024-78526</t>
  </si>
  <si>
    <t>6634fba4234ef1eebb879b06</t>
  </si>
  <si>
    <t>3e515d56-9b90-4f93-8e17-aedc971dcf9d</t>
  </si>
  <si>
    <t>rEo16OgIcwf8SKw0as0xxU3w3</t>
  </si>
  <si>
    <t>MP-SINV-2024-78573</t>
  </si>
  <si>
    <t>6634e6e6cefaf7ca43f7ed61</t>
  </si>
  <si>
    <t>fde989e2-a54c-45c1-b5ce-f48c393ee54d</t>
  </si>
  <si>
    <t>rGe6cFva5myCppP3CRDp4fano</t>
  </si>
  <si>
    <t>MP-SINV-2024-78525</t>
  </si>
  <si>
    <t>6634c8cedf273de407339ca5</t>
  </si>
  <si>
    <t>ee1366ff-44b5-43f6-a68c-78303d8342a3</t>
  </si>
  <si>
    <t>r1dGnam1dopEaWO6R2MBRnMnr</t>
  </si>
  <si>
    <t>MP-SINV-2024-78527</t>
  </si>
  <si>
    <t>6634c463fcaf5b363c46c728</t>
  </si>
  <si>
    <t>5ca68c63-7477-4df4-95d8-88d50e031048</t>
  </si>
  <si>
    <t>rckAS86m6D4Bh3HC69Y0uf3kQ</t>
  </si>
  <si>
    <t>ACC-SINV-2024-01546</t>
  </si>
  <si>
    <t>f783e386-cbc4-4288-a628-a96df285c229</t>
  </si>
  <si>
    <t>f3823f94-0e97-453a-b353-3375f12afbf1</t>
  </si>
  <si>
    <t>rCiIjzFehSfbvp6WxGXdk97L5</t>
  </si>
  <si>
    <t>MP-SINV-2024-76747</t>
  </si>
  <si>
    <t>MP-SINV-2024-76559</t>
  </si>
  <si>
    <t>663497be3284dcb3433c072b</t>
  </si>
  <si>
    <t>aecc6ce3-9559-4fef-aab3-1533414d23df</t>
  </si>
  <si>
    <t>rxilw1lusyWzEPpzWgCjqAqQf</t>
  </si>
  <si>
    <t>MP-SINV-2024-78173</t>
  </si>
  <si>
    <t>87ebd4b5-eae9-4e5a-925d-8a4d61adbcac</t>
  </si>
  <si>
    <t>ccaafd94-b262-4311-a8b7-a27d3ad75949</t>
  </si>
  <si>
    <t>riohq46qNIVWwldxN3LOIboTi</t>
  </si>
  <si>
    <t>MP-SINV-2024-76788-1</t>
  </si>
  <si>
    <t>663468b6e4c331c8c8b70cdb</t>
  </si>
  <si>
    <t>7bf5db9b-80b1-4938-b3b1-6eaa5dd810f3</t>
  </si>
  <si>
    <t>rhtPoMNElJLY2ZxsUfHLJ7Eah</t>
  </si>
  <si>
    <t>MP-SINV-2024-78175</t>
  </si>
  <si>
    <t>66345ff3903b19fb44dfd556</t>
  </si>
  <si>
    <t>4ea665e5-51a7-4299-b1ae-63ebb62eec66</t>
  </si>
  <si>
    <t>r5Rq7SbUPx9KBDNjlmP3MtXdV</t>
  </si>
  <si>
    <t>MP-SINV-2024-78627</t>
  </si>
  <si>
    <t>66345bf3bd7a4909a24b51fc</t>
  </si>
  <si>
    <t>c6098448-3728-4319-a940-89cc029b564a</t>
  </si>
  <si>
    <t>r3K0KZTBRAAQk7xw77vKVpfR4</t>
  </si>
  <si>
    <t>MP-SINV-2024-81207</t>
  </si>
  <si>
    <t>68345f71-5684-4412-8bcf-cfda4620a4e0</t>
  </si>
  <si>
    <t>0e97861b-ae4e-43d2-bef4-921881713611</t>
  </si>
  <si>
    <t>rgPLR3JgByx1ymnJSbVCrOCsq</t>
  </si>
  <si>
    <t>MP-SINV-2024-76977</t>
  </si>
  <si>
    <t>66343310dfc92c9ab3ba5b0b</t>
  </si>
  <si>
    <t>8c246fd5-3036-41c2-b919-8d76ecc39ef7</t>
  </si>
  <si>
    <t>rqGBlYKonGiUK7vWYGbTtA2vk</t>
  </si>
  <si>
    <t>MP-SINV-2024-77879</t>
  </si>
  <si>
    <t>ad92130c-de54-4808-bcca-c71f925cfaf2</t>
  </si>
  <si>
    <t>2b0634af-1e63-4984-9a7d-b0556687bf33</t>
  </si>
  <si>
    <t>rgtIFLLyVOjXPV9KLcmW2lARy</t>
  </si>
  <si>
    <t>MP-SINV-2024-76469</t>
  </si>
  <si>
    <t>663429ad5426fb809ad54745</t>
  </si>
  <si>
    <t>e2094674-63b9-4dc0-a6fd-f84802818710</t>
  </si>
  <si>
    <t>rAysxg9mOLlIWRmUnzFHrc7C5</t>
  </si>
  <si>
    <t>MP-SINV-2024-79650</t>
  </si>
  <si>
    <t>da4b79fd-8567-41d8-bd7b-000a7fbfd764</t>
  </si>
  <si>
    <t>b4e5b19c-85c7-4cf1-a132-65d6fc2d83ab</t>
  </si>
  <si>
    <t>rrLvP6XgGQu9whwsE7aCXOo94</t>
  </si>
  <si>
    <t>MP-SINV-2024-76812</t>
  </si>
  <si>
    <t>66340e4b06d39da576c68f3b</t>
  </si>
  <si>
    <t>80a80047-c50a-4756-a0f4-6a01b2e1b9de</t>
  </si>
  <si>
    <t>rUn22Ap6x5felWKYwlc3nqNtv</t>
  </si>
  <si>
    <t>MP-SINV-2024-78062</t>
  </si>
  <si>
    <t>66339231c377501bf941a31f</t>
  </si>
  <si>
    <t>0542a0af-4b7e-4837-b803-2d525b2a045c</t>
  </si>
  <si>
    <t>rR5iu83yz1r93YNcJn5XNfAk4</t>
  </si>
  <si>
    <t>MP-SINV-2024-77669</t>
  </si>
  <si>
    <t>66337825404f1d018afba7f6</t>
  </si>
  <si>
    <t>9f141c20-0f69-4e3c-a92d-ac6492158a49</t>
  </si>
  <si>
    <t>rZqAiRd6OQr3eudOfIdsBTBfT</t>
  </si>
  <si>
    <t>MP-SINV-2024-77668</t>
  </si>
  <si>
    <t>66335f1493fa909d88860227</t>
  </si>
  <si>
    <t>cfe02f98-10f0-405b-9905-e82892463f48</t>
  </si>
  <si>
    <t>rKntJkBvHyJ6SZcoVgK93B8Ya</t>
  </si>
  <si>
    <t>MP-SINV-2024-77147</t>
  </si>
  <si>
    <t>6633590d7300e601488790ac</t>
  </si>
  <si>
    <t>06b10e7b-9f10-497b-8ba8-5ba07b6db5ed</t>
  </si>
  <si>
    <t>r6MzlO5CCvXxP4Q1YgQOFPXmA</t>
  </si>
  <si>
    <t>MP-SINV-2024-80396</t>
  </si>
  <si>
    <t>663324576fd316519406823c</t>
  </si>
  <si>
    <t>c1df6eda-cace-455a-8cd0-70aeabfb201a</t>
  </si>
  <si>
    <t>rTeuWuUYBOfVtITXHz5s12nyG</t>
  </si>
  <si>
    <t>ACC-SINV-2024-01547</t>
  </si>
  <si>
    <t>66330ce26fd3165194067bea</t>
  </si>
  <si>
    <t>86797917-7540-4954-b824-993303b108cd</t>
  </si>
  <si>
    <t>rYvhO5am7tHpuL94UC8qV205p</t>
  </si>
  <si>
    <t>MP-SINV-2024-90309</t>
  </si>
  <si>
    <t>662dc70190bcb07ee0922f99</t>
  </si>
  <si>
    <t>e7041990-6b92-4c11-bcd5-cfb592aea887</t>
  </si>
  <si>
    <t>rBIeSYem77xO85aZWphnhS25c</t>
  </si>
  <si>
    <t>MP-SINV-2024-74733</t>
  </si>
  <si>
    <t>662bbc060c1b56001653b51c</t>
  </si>
  <si>
    <t>656d83fe-a8a5-4c69-9c76-48340b253785</t>
  </si>
  <si>
    <t>rCng8rPJu61IpIyX9l1jmb8M9</t>
  </si>
  <si>
    <t>MP-SINV-2024-73383</t>
  </si>
  <si>
    <t>662ba0a3e55c6600170c46c1</t>
  </si>
  <si>
    <t>f2a727fc-294d-43b0-9394-20de32ef0c89</t>
  </si>
  <si>
    <t>r9ylzPyi6EBoCE07oxrzCvpMF</t>
  </si>
  <si>
    <t>MP-SINV-2024-73516</t>
  </si>
  <si>
    <t>662b804719f07f00179e95f0</t>
  </si>
  <si>
    <t>84dd05d7-12ce-4209-93e2-a720b1ca8165</t>
  </si>
  <si>
    <t>rslmZLXuRpEygpcyxRsEKl3vo</t>
  </si>
  <si>
    <t>MP-SINV-2024-73548</t>
  </si>
  <si>
    <t>662b46d790bcb07ee091dc95</t>
  </si>
  <si>
    <t>d0140bc8-c179-4f6e-9b13-62fac94a36b3</t>
  </si>
  <si>
    <t>r6JuZn6qsWA2Fqf6NVc3kMqcW</t>
  </si>
  <si>
    <t>MP-SINV-2024-73273</t>
  </si>
  <si>
    <t>6638f4766ff5a12a96c941e4</t>
  </si>
  <si>
    <t>85a2dda6-a035-4d95-bb01-32d5861bbe86</t>
  </si>
  <si>
    <t>rrAEg4DFjSdcHTtHCf4RLcnc1</t>
  </si>
  <si>
    <t>MP-SINV-2024-81253</t>
  </si>
  <si>
    <t>6638efea8a171225c0406ec1</t>
  </si>
  <si>
    <t>a3cd1944-cb62-46ee-a160-7a9f33f0b2db</t>
  </si>
  <si>
    <t>rRhvkYjL9mKWOawRShSyOKXJ7</t>
  </si>
  <si>
    <t>MP-SINV-2024-81318</t>
  </si>
  <si>
    <t>6638ec40dd0beb1683c966c4</t>
  </si>
  <si>
    <t>23194ca6-37c0-479a-8b7c-750292b3a3e1</t>
  </si>
  <si>
    <t>rLIlhACdAopI5PRb934PsM7Ah</t>
  </si>
  <si>
    <t>MP-SINV-2024-82138</t>
  </si>
  <si>
    <t>6638ebbb763c1b23ce57c02d</t>
  </si>
  <si>
    <t>a37cf43f-4fa7-492a-964a-5b12974d2181</t>
  </si>
  <si>
    <t>rQk1TJQ4w0cnKt2FhaoGywBKd</t>
  </si>
  <si>
    <t>MP-SINV-2024-82136</t>
  </si>
  <si>
    <t>6638ea0e00cb0932bcbb2832</t>
  </si>
  <si>
    <t>e1df56c6-fe1f-428a-92b5-44700ab95fe0</t>
  </si>
  <si>
    <t>rqTWQ2y4PTiF2OYQdMdn7Ll3f</t>
  </si>
  <si>
    <t>MP-SINV-2024-81316</t>
  </si>
  <si>
    <t>2158c257-df2a-4d15-a577-cf64ebc56df1</t>
  </si>
  <si>
    <t>5c86a1fc-a138-437d-a780-a72a3467c753</t>
  </si>
  <si>
    <t>rjf3ML2qnI6BopwoT61srgAuK</t>
  </si>
  <si>
    <t>MP-SINV-2024-79580</t>
  </si>
  <si>
    <t>6638b77acf79ebf2c7e66750</t>
  </si>
  <si>
    <t>de7d61e9-e9bd-4ca5-9169-b9d8e7517b1f</t>
  </si>
  <si>
    <t>r6A51b6ysaLPk6L2DCkAvWm0S</t>
  </si>
  <si>
    <t>MP-SINV-2024-81247</t>
  </si>
  <si>
    <t>6638b3f6e21deddc77a1b935</t>
  </si>
  <si>
    <t>09031a42-c3d2-45ac-8dfb-1b85c0e6cc78</t>
  </si>
  <si>
    <t>rSEJP647RoMsPYF26P0W4SVG7</t>
  </si>
  <si>
    <t>ACC-SINV-2024-01548</t>
  </si>
  <si>
    <t>ACC-SINV-2024-01549</t>
  </si>
  <si>
    <t>6638aaaa97b0ec77b5ac4c9e</t>
  </si>
  <si>
    <t>57114232-d994-4d88-987b-ef8214fe7105</t>
  </si>
  <si>
    <t>r3ceD4MpO1y3CQngRtEgIPzci</t>
  </si>
  <si>
    <t>MP-SINV-2024-81212</t>
  </si>
  <si>
    <t>66389fa897b0ec77b5ac4aa4</t>
  </si>
  <si>
    <t>ec0fa2bb-ccea-45b7-b951-d8a8449070a7</t>
  </si>
  <si>
    <t>rjufoKxKjtpn4ffMWfFGJmLtK</t>
  </si>
  <si>
    <t>MP-SINV-2024-81276</t>
  </si>
  <si>
    <t>66389f46c4d26a0a1f5d55e4</t>
  </si>
  <si>
    <t>a5e37de6-8d89-45ac-b21e-3f3b077789c3</t>
  </si>
  <si>
    <t>rGcHBKMH7ygvvI2PJrhAK4AWN</t>
  </si>
  <si>
    <t>MP-SINV-2024-82137</t>
  </si>
  <si>
    <t>66389c8ce21deddc77a1b417</t>
  </si>
  <si>
    <t>a70e55b9-8fe3-4c84-b9ba-9d8bbb86b19b</t>
  </si>
  <si>
    <t>rAD7cgBCqyJMb4DmJqSCUQ6wn</t>
  </si>
  <si>
    <t>MP-SINV-2024-81393</t>
  </si>
  <si>
    <t>6638979d66ef4fefe47e1051</t>
  </si>
  <si>
    <t>dd7e5cc5-f7a1-4b3a-9a00-118b1fabafd7</t>
  </si>
  <si>
    <t>rmB5qNrzZeclrMySb5LiwtbUU</t>
  </si>
  <si>
    <t>MP-SINV-2024-81095</t>
  </si>
  <si>
    <t>663896b86d9401ca5f478bd9</t>
  </si>
  <si>
    <t>1fa4a5b9-4891-4f42-b6ad-831ebaba4cdf</t>
  </si>
  <si>
    <t>rjSVjTZWV8sapTQVu7FbwEnbs</t>
  </si>
  <si>
    <t>ACC-SINV-2024-01550</t>
  </si>
  <si>
    <t>ACC-SINV-2024-01551</t>
  </si>
  <si>
    <t>66388d97112eb71dd5afaf68</t>
  </si>
  <si>
    <t>4fb643d6-bc52-4079-a3cc-6a64b15b1b53</t>
  </si>
  <si>
    <t>rnXYys37e49eD8QyKa32MRZpS</t>
  </si>
  <si>
    <t>MP-SINV-2024-81250</t>
  </si>
  <si>
    <t>66387f13e21deddc77a1adbd</t>
  </si>
  <si>
    <t>9f341fe1-1ba7-4e56-9437-36c5e9e90750</t>
  </si>
  <si>
    <t>rzCFWuOFdceA4yCaqOltsCLlK</t>
  </si>
  <si>
    <t>MP-SINV-2024-81597</t>
  </si>
  <si>
    <t>MP-SINV-2024-81096</t>
  </si>
  <si>
    <t>66387d8f038daed508a5909d</t>
  </si>
  <si>
    <t>c76b26f5-be93-4628-b7b8-cddaacc5ab56</t>
  </si>
  <si>
    <t>rPnGwBFL6zQU7SIHUyHeeJg39</t>
  </si>
  <si>
    <t>MP-SINV-2024-80999</t>
  </si>
  <si>
    <t>66387765a900d4ad816ad544</t>
  </si>
  <si>
    <t>6430d313-c083-48c7-8a2c-43be1190cd30</t>
  </si>
  <si>
    <t>rHCOMmE6aGDAco9Lnfw5HbGuN</t>
  </si>
  <si>
    <t>MP-SINV-2024-81352</t>
  </si>
  <si>
    <t>663862a135dea54d60bf7a50</t>
  </si>
  <si>
    <t>c264ddf4-e18f-44b4-b5d4-95da3b0c9791</t>
  </si>
  <si>
    <t>rp68oXsQvTesh3rCk79rCQwbC</t>
  </si>
  <si>
    <t>MP-SINV-2024-81097</t>
  </si>
  <si>
    <t>66386169013438a6e984b50c</t>
  </si>
  <si>
    <t>49c883be-ef54-43d4-8800-04f85ea1d2c5</t>
  </si>
  <si>
    <t>rbzadSPAlDJGAzMoPQ9fZXLo3</t>
  </si>
  <si>
    <t>MP-SINV-2024-80876</t>
  </si>
  <si>
    <t>66385cecdf49aa7c16c857f4</t>
  </si>
  <si>
    <t>cfaf4e07-9b97-4852-a364-792cb4b60dff</t>
  </si>
  <si>
    <t>nFQcCrghocggm2e8gVZycIgje</t>
  </si>
  <si>
    <t>MP-SINV-2024-81256</t>
  </si>
  <si>
    <t>663858b36ff5a12a96c920bc</t>
  </si>
  <si>
    <t>df1ebb08-2758-4d55-91ab-3a7eb1ad9ef5</t>
  </si>
  <si>
    <t>r6hHZVuyXK1S3UwPeZ6snJD8Q</t>
  </si>
  <si>
    <t>MP-SINV-2024-81967</t>
  </si>
  <si>
    <t>66385771963010380701e790</t>
  </si>
  <si>
    <t>ff85d466-341d-420e-8d67-d071fdeab996</t>
  </si>
  <si>
    <t>rs7TudHJVGAzKBB650cyWevHf</t>
  </si>
  <si>
    <t>MP-SINV-2024-81254</t>
  </si>
  <si>
    <t>663855e11451137e3fc9a1a6</t>
  </si>
  <si>
    <t>a85bf671-e2e6-4fb9-9912-62ffed451a2f</t>
  </si>
  <si>
    <t>rEvHtOgi7ZVToZKRxLXGtOsFe</t>
  </si>
  <si>
    <t>MP-SINV-2024-81092</t>
  </si>
  <si>
    <t>66385401b3fa6f967dd70eff</t>
  </si>
  <si>
    <t>2a82ed9b-bb65-45f2-adc3-7dea44f66ef1</t>
  </si>
  <si>
    <t>rr6CpsLFUcuuU83jdq0BTE1Uy</t>
  </si>
  <si>
    <t>MP-SINV-2024-81219</t>
  </si>
  <si>
    <t>663851e9038daed508a5869f</t>
  </si>
  <si>
    <t>17fd1c1b-c4de-4d14-a0e2-f2c9bcf1b5f8</t>
  </si>
  <si>
    <t>rg9Owud0dUQTbJub5PUTK5GZi</t>
  </si>
  <si>
    <t>MP-SINV-2024-81091</t>
  </si>
  <si>
    <t>66384c9b1451137e3fc99f58</t>
  </si>
  <si>
    <t>fd24a3f7-82b9-4012-b001-7c456095650b</t>
  </si>
  <si>
    <t>rQeJedCHh9WBP7349eZjNwJSq</t>
  </si>
  <si>
    <t>MP-SINV-2024-81257</t>
  </si>
  <si>
    <t>663840e8cf79ebf2c7e64caa</t>
  </si>
  <si>
    <t>cd40340a-e10b-4166-90ad-d775493f0de2</t>
  </si>
  <si>
    <t>r8GXXiYlU5kWT0E4zFp0JvDkJ</t>
  </si>
  <si>
    <t>ACC-SINV-2024-01552</t>
  </si>
  <si>
    <t>66383c6912b2ef98cc3fcdd4</t>
  </si>
  <si>
    <t>04c7625e-2202-405e-889c-bca4b34b7d19</t>
  </si>
  <si>
    <t>r8zVVz1dSwEzM1RlDbBU2K6B6</t>
  </si>
  <si>
    <t>6637b1dc09140d7994a3156d</t>
  </si>
  <si>
    <t>0ec92630-5796-4828-88bc-cf203162d925</t>
  </si>
  <si>
    <t>rhr5TWnqMdTiBMuAZzTmVaW98</t>
  </si>
  <si>
    <t>ACC-SINV-2024-01649</t>
  </si>
  <si>
    <t>ACC-SINV-2024-01648</t>
  </si>
  <si>
    <t>6637b8f8ef77b11771f00c51</t>
  </si>
  <si>
    <t>4d99bcdd-5a6b-41af-96e2-2b6c695de268</t>
  </si>
  <si>
    <t>rQzXvU8vSp00pYjSqRBci0cOz</t>
  </si>
  <si>
    <t>MP-SINV-2024-80411</t>
  </si>
  <si>
    <t>66378f823a97825962a7baf9</t>
  </si>
  <si>
    <t>ed90dfc2-e7f8-47ef-95d2-60051bcb9db8</t>
  </si>
  <si>
    <t>rQEtfy28drfD3H9X02RhdffS7</t>
  </si>
  <si>
    <t>MP-SINV-2024-80412</t>
  </si>
  <si>
    <t>66378ab2763c1b23ce578c17</t>
  </si>
  <si>
    <t>a3b209ed-ef90-4dd8-8592-afbb3fad0912</t>
  </si>
  <si>
    <t>rkFac9k7dkG77JYbq9Kmb2eGl</t>
  </si>
  <si>
    <t>MP-SINV-2024-80413</t>
  </si>
  <si>
    <t>66378eeac61a42ce764a4ba9</t>
  </si>
  <si>
    <t>2df0a432-be2d-40c4-9498-7ac8ab2bb456</t>
  </si>
  <si>
    <t>rAe98naEihH86mAYAWcEYLK57</t>
  </si>
  <si>
    <t>MP-SINV-2024-82963-1</t>
  </si>
  <si>
    <t>663786c05045832bcebcb256</t>
  </si>
  <si>
    <t>1ea22483-1fad-4aa6-b72e-f10fb0fbf705</t>
  </si>
  <si>
    <t>rzrMZinUTWsbjYXJtYsMwQJXc</t>
  </si>
  <si>
    <t>MP-SINV-2024-80416</t>
  </si>
  <si>
    <t>66378631b7873ddf68953355</t>
  </si>
  <si>
    <t>bf8e2dc1-0ce6-4208-b106-3e66e07e7c81</t>
  </si>
  <si>
    <t>raPAFAq5A0TVwmsnk7gmoJnF6</t>
  </si>
  <si>
    <t>MP-SINV-2024-80414</t>
  </si>
  <si>
    <t>66377d1fdacb3d0aada17834</t>
  </si>
  <si>
    <t>83da43c4-8750-403a-a3e4-1d777317b06d</t>
  </si>
  <si>
    <t>rZIQAyGSWXwir4KP85r2AMcM7</t>
  </si>
  <si>
    <t>MP-SINV-2024-82589</t>
  </si>
  <si>
    <t>663752503a97825962a7b073</t>
  </si>
  <si>
    <t>be38e7b3-d413-4cba-990d-463e0efa6fe6</t>
  </si>
  <si>
    <t>rGNWnAWBnlbLe360vLI5g0q8i</t>
  </si>
  <si>
    <t>MP-SINV-2024-80406</t>
  </si>
  <si>
    <t>663741cf363c4426ef1c564c</t>
  </si>
  <si>
    <t>5e955f17-5688-413d-bc13-f2a5be42392c</t>
  </si>
  <si>
    <t>rOVYxg00XXlbn9HFQ2dGu4GNf</t>
  </si>
  <si>
    <t>MP-SINV-2024-79670</t>
  </si>
  <si>
    <t>6637575dc4d26a0a1f5d27d0</t>
  </si>
  <si>
    <t>8f228557-f5d2-491c-9363-9299a31af600</t>
  </si>
  <si>
    <t>rPWHD082BvEBYq7UXZ59AY5wV</t>
  </si>
  <si>
    <t>ACC-SINV-2024-01553</t>
  </si>
  <si>
    <t>663753ddc61a42ce764a412b</t>
  </si>
  <si>
    <t>71490256-7c97-4ea8-96ff-1824d34ae379</t>
  </si>
  <si>
    <t>reLwNed5u9FJORaCCbffz4fiQ</t>
  </si>
  <si>
    <t>MP-SINV-2024-80796</t>
  </si>
  <si>
    <t>663754b1c377501bf94227df</t>
  </si>
  <si>
    <t>7ad5d126-ca28-4460-bd6e-92066020624d</t>
  </si>
  <si>
    <t>rOIdDySdWotiY3NjWDqzmH7r3</t>
  </si>
  <si>
    <t>MP-SINV-2024-80797</t>
  </si>
  <si>
    <t>66374e78c377501bf94226e5</t>
  </si>
  <si>
    <t>c9a2d1a2-0cb2-49f7-a769-acc08c6813b2</t>
  </si>
  <si>
    <t>rmMKXjZF047G2Y7TC2ZFkkSbI</t>
  </si>
  <si>
    <t>MP-SINV-2024-80777</t>
  </si>
  <si>
    <t>66375cedd0667c34009a7df1</t>
  </si>
  <si>
    <t>bc6fef8c-92d7-4147-8199-aad68cc9a97e</t>
  </si>
  <si>
    <t>rtoA8vt2C7BCN9GWjGS6PxVME</t>
  </si>
  <si>
    <t>MP-SINV-2024-82577</t>
  </si>
  <si>
    <t>663741ccdfd7d02ce167067a</t>
  </si>
  <si>
    <t>5a58eedb-a5a8-4930-9018-d7379b44b491</t>
  </si>
  <si>
    <t>rRmTNTFjiIShamOcexDRvXCky</t>
  </si>
  <si>
    <t>MP-SINV-2024-79674</t>
  </si>
  <si>
    <t>663752a62c9be1f36622d66f</t>
  </si>
  <si>
    <t>1391a40d-773d-4667-9a48-cfe8e01be335</t>
  </si>
  <si>
    <t>rqsGSmW1EX7Vj56BAcO2BJcNn</t>
  </si>
  <si>
    <t>MP-SINV-2024-80794</t>
  </si>
  <si>
    <t>66371e3f09140d7994a2fec1</t>
  </si>
  <si>
    <t>967ebfad-8600-49ba-8d9d-06538454d22f</t>
  </si>
  <si>
    <t>r1MkrKKjVams67NTN6rBolrZE</t>
  </si>
  <si>
    <t>MP-SINV-2024-79843</t>
  </si>
  <si>
    <t>6637524c1451137e3fc983ee</t>
  </si>
  <si>
    <t>ed12706f-f464-4589-82ad-c662e3731175</t>
  </si>
  <si>
    <t>rDWgn4STvBrxA6wl1xbIBmNUe</t>
  </si>
  <si>
    <t>MP-SINV-2024-80776</t>
  </si>
  <si>
    <t>66372d366ce518f26dce719b</t>
  </si>
  <si>
    <t>daf090aa-112c-4ea9-8515-4b5102b944c9</t>
  </si>
  <si>
    <t>rGYgg0L1gOTL2NvHzapbcDkNX</t>
  </si>
  <si>
    <t>ACC-SINV-2024-01554</t>
  </si>
  <si>
    <t>ACC-SINV-2024-01555</t>
  </si>
  <si>
    <t>663716e2df49aa7c16c82ef6</t>
  </si>
  <si>
    <t>e2922a54-5e01-483a-9fdb-04d2f09d8e20</t>
  </si>
  <si>
    <t>rlpRffiSeHvzjKDMy4DKLCiwE</t>
  </si>
  <si>
    <t>ACC-SINV-2024-01556</t>
  </si>
  <si>
    <t>66372dd11451137e3fc97db0</t>
  </si>
  <si>
    <t>be319d39-7fe2-41d9-909d-c746402f56da</t>
  </si>
  <si>
    <t>rpg7nmGZZAneYhhIfe00wQsoG</t>
  </si>
  <si>
    <t>MP-SINV-2024-79693</t>
  </si>
  <si>
    <t>66372a07c4d26a0a1f5d210a</t>
  </si>
  <si>
    <t>b2843f85-85b2-45bb-8a6d-9bd346e4ee35</t>
  </si>
  <si>
    <t>rEpMZM8vaprAZXDmuNP9s6x6w</t>
  </si>
  <si>
    <t>MP-SINV-2024-79671</t>
  </si>
  <si>
    <t>66370dfe09140d7994a2fc41</t>
  </si>
  <si>
    <t>5a1718c9-9867-436d-b481-88d24cc196d5</t>
  </si>
  <si>
    <t>r5j9A8iw1sZHxEfmTVzxLd6hX</t>
  </si>
  <si>
    <t>MP-SINV-2024-80288</t>
  </si>
  <si>
    <t>66370d5c013438a6e98489c8</t>
  </si>
  <si>
    <t>a5a07cbf-46d3-4dc1-be86-18e079e61fb5</t>
  </si>
  <si>
    <t>ri6lKjYwbAgVNkTa3t2UQGRwO</t>
  </si>
  <si>
    <t>MP-SINV-2024-81277</t>
  </si>
  <si>
    <t>6636ee346a59798efb138b8e</t>
  </si>
  <si>
    <t>833bbc77-48db-43af-89af-e34883956d85</t>
  </si>
  <si>
    <t>r51oqEJ3qp4c2N0tf7qEdIGSK</t>
  </si>
  <si>
    <t>ACC-SINV-2024-01557</t>
  </si>
  <si>
    <t>6636fd686ce518f26dce697b</t>
  </si>
  <si>
    <t>1447a0d7-5754-448b-8288-4d555ccb5da4</t>
  </si>
  <si>
    <t>rR4MqS33aLywNCy7aJjYmMTYK</t>
  </si>
  <si>
    <t>ACC-SINV-2024-01558</t>
  </si>
  <si>
    <t>6636d56d013438a6e9847fe4</t>
  </si>
  <si>
    <t>75878807-562c-480f-9d5f-8adef5b0beb7</t>
  </si>
  <si>
    <t>rFpZQdw1CpYSgMSV5IRnMpIss</t>
  </si>
  <si>
    <t>MP-SINV-2024-79589</t>
  </si>
  <si>
    <t>6636da23f8216673c6896456</t>
  </si>
  <si>
    <t>8f7402f3-bf42-468c-bf22-4be428f1c65b</t>
  </si>
  <si>
    <t>rRsxNSP1V71ISA8vxh0a258ts</t>
  </si>
  <si>
    <t>ACC-SINV-2024-01559</t>
  </si>
  <si>
    <t>6636adfe7150903fb3133335</t>
  </si>
  <si>
    <t>231705bd-7809-4789-81b5-75de3d3e47fe</t>
  </si>
  <si>
    <t>ro2WbpQGZfBxlS8CtbtQws4yw</t>
  </si>
  <si>
    <t>ACC-SINV-2024-01560</t>
  </si>
  <si>
    <t>6636e7f81b81f9b0fa9878ef</t>
  </si>
  <si>
    <t>e5a1a45a-248f-426d-8df0-5f5bbca9423c</t>
  </si>
  <si>
    <t>r07FzPDwmJSXXcTUBuIt1u18A</t>
  </si>
  <si>
    <t>MP-SINV-2024-79992-1</t>
  </si>
  <si>
    <t>6636cc8b6d9401ca5f474869</t>
  </si>
  <si>
    <t>59cb2f1e-9e17-4ac9-9271-51c60c1eac04</t>
  </si>
  <si>
    <t>rhoTPEy5AWeOPyExG9XY5NJmo</t>
  </si>
  <si>
    <t>ACC-SINV-2024-01561</t>
  </si>
  <si>
    <t>6636c0a72c9be1f36622c033</t>
  </si>
  <si>
    <t>ded81741-cdb6-4994-8ae2-7ed5a09ec84b</t>
  </si>
  <si>
    <t>rmziBs2fGePhsCWminYKU4MKK</t>
  </si>
  <si>
    <t>ACC-SINV-2024-01562</t>
  </si>
  <si>
    <t>6636cc01a9fab912296f49cd</t>
  </si>
  <si>
    <t>278a86b3-2f2a-4dd7-9fa3-27ba5ba4e43f</t>
  </si>
  <si>
    <t>rGiLZNGbB9G9WP2jkmkhHrjuD</t>
  </si>
  <si>
    <t>MP-SINV-2024-79479</t>
  </si>
  <si>
    <t>663680891b81f9b0fa987277</t>
  </si>
  <si>
    <t>92f6622b-f3e6-4b0e-9cb8-b2a15684a3aa</t>
  </si>
  <si>
    <t>rqtyshqL2VP7Dk4tf6u4VPzPP</t>
  </si>
  <si>
    <t>MP-SINV-2024-79845</t>
  </si>
  <si>
    <t>66367b616ce518f26dce5e67</t>
  </si>
  <si>
    <t>5017fab4-8feb-4a68-84f1-441ccbf4c6b2</t>
  </si>
  <si>
    <t>rOFFACQnfXOBXkc1mhpPqhpKb</t>
  </si>
  <si>
    <t>ACC-SINV-2024-01563</t>
  </si>
  <si>
    <t>66364ac1013438a6e98477e2</t>
  </si>
  <si>
    <t>3c9a5e18-9ae7-4efa-af6f-d87bbd4f71e4</t>
  </si>
  <si>
    <t>rA3JmtLjdDfCUGwfGOLEq326e</t>
  </si>
  <si>
    <t>ACC-SINV-2024-01564</t>
  </si>
  <si>
    <t>663641d96ce518f26dce5949</t>
  </si>
  <si>
    <t>7efacadb-94d2-4aa6-90c0-06dfbcaf91cb</t>
  </si>
  <si>
    <t>rJyx6IuK1wUKGSD2Fb3DHYs6J</t>
  </si>
  <si>
    <t>MP-SINV-2024-81243</t>
  </si>
  <si>
    <t>6636235e6ce518f26dce5441</t>
  </si>
  <si>
    <t>b26a9b61-f953-4a1f-b3de-732a61d18848</t>
  </si>
  <si>
    <t>rhrkRnMQ23zDhkqLPzP0Fo5Pg</t>
  </si>
  <si>
    <t>MP-SINV-2024-82299</t>
  </si>
  <si>
    <t>663631e2b7873ddf68950a19</t>
  </si>
  <si>
    <t>e75dfdb2-3ac1-4ca4-bdfc-3b8f86e89793</t>
  </si>
  <si>
    <t>rnzNN2OCCcnYyMEyvfVz3MTIb</t>
  </si>
  <si>
    <t>ACC-SINV-2024-01565</t>
  </si>
  <si>
    <t>66361127624b11608179b625</t>
  </si>
  <si>
    <t>0fb81d4a-5363-4fe5-8c5c-457d3d46cacf</t>
  </si>
  <si>
    <t>rdHspumUdI0p55Z6DklnJO64M</t>
  </si>
  <si>
    <t>ACC-SINV-2024-01566</t>
  </si>
  <si>
    <t>66360299f8216673c6894f74</t>
  </si>
  <si>
    <t>89e1223c-fdae-4ebc-a331-4df767c419da</t>
  </si>
  <si>
    <t>rULg4Xfla9VevIakoQP6l5Jbx</t>
  </si>
  <si>
    <t>6635ef93b7751c22d67bc698</t>
  </si>
  <si>
    <t>a806f099-c4a2-423b-986f-efa3c1f6483d</t>
  </si>
  <si>
    <t>r2xWXTiiguuCXqKa2D3owCGQ0</t>
  </si>
  <si>
    <t>ACC-SINV-2024-01568</t>
  </si>
  <si>
    <t>6635f41e7150903fb3131ecf</t>
  </si>
  <si>
    <t>d7658c4c-2896-4091-ab17-42eb499625fc</t>
  </si>
  <si>
    <t>roFGU4DtMAqMXnHtLVUcfz990</t>
  </si>
  <si>
    <t>MP-SINV-2024-79621</t>
  </si>
  <si>
    <t>6635dedbbdfbf490c93e10f8</t>
  </si>
  <si>
    <t>d59bd2f9-916f-444f-882f-ac37b123c7ca</t>
  </si>
  <si>
    <t>rJI10Ly3X3w2DU3tgyhZU3Pcc</t>
  </si>
  <si>
    <t>MP-SINV-2024-81473</t>
  </si>
  <si>
    <t>6635bb1ff8f52041caa41692</t>
  </si>
  <si>
    <t>b635024e-656b-402e-b77d-82f055a2e0ca</t>
  </si>
  <si>
    <t>rvxpC6Fo3raKd1yyveydhwDRw</t>
  </si>
  <si>
    <t>MP-SINV-2024-79660</t>
  </si>
  <si>
    <t>6635ab7f5426fb809ad585c1</t>
  </si>
  <si>
    <t>b4e98214-0284-41ef-ba0f-29fe03552f6b</t>
  </si>
  <si>
    <t>rUL0JqDWkb2CPdUlZf0KLQYqj</t>
  </si>
  <si>
    <t>MP-SINV-2024-80641</t>
  </si>
  <si>
    <t>6635af385426fb809ad586bd</t>
  </si>
  <si>
    <t>6170cee3-f7e5-4847-8638-48733e04906c</t>
  </si>
  <si>
    <t>rDziefG1I3t9587U85wJOc3Mk</t>
  </si>
  <si>
    <t>ACC-SINV-2024-01572</t>
  </si>
  <si>
    <t>66359905dfd7d02ce166c86c</t>
  </si>
  <si>
    <t>e516d361-f8ab-4a08-a271-6d5026a97911</t>
  </si>
  <si>
    <t>rv6jSLCJ2EEkRqnWFzlB3wIt0</t>
  </si>
  <si>
    <t>MP-SINV-2024-78891</t>
  </si>
  <si>
    <t>66353aceb7873ddf6894e28f</t>
  </si>
  <si>
    <t>48e0a2f7-87ab-419b-b05d-657eae859b20</t>
  </si>
  <si>
    <t>rGzOJaJssJCmbu96ukmsDvjcj</t>
  </si>
  <si>
    <t>MP-SINV-2024-78853</t>
  </si>
  <si>
    <t>66350171fedfdd5e6f1b55c2</t>
  </si>
  <si>
    <t>2ab86bf4-162f-4cf4-bdb2-a807d69c3a41</t>
  </si>
  <si>
    <t>rUeIGq7IHnwFntfANeK6f58nw</t>
  </si>
  <si>
    <t>MP-SINV-2024-78686</t>
  </si>
  <si>
    <t>6634f61588c54a8befc707a6</t>
  </si>
  <si>
    <t>e2c8f111-af1d-4951-8d02-ccdd0437b0ae</t>
  </si>
  <si>
    <t>rm2EHI9xuylnqBTGrTph8fZgz</t>
  </si>
  <si>
    <t>MP-SINV-2024-78574</t>
  </si>
  <si>
    <t>6634f5657300e6014887d808</t>
  </si>
  <si>
    <t>66af590b-af36-45dd-a045-2de1936263ac</t>
  </si>
  <si>
    <t>r6OV15Sf7znB0q8F01nziKvcy</t>
  </si>
  <si>
    <t>MP-SINV-2024-82170</t>
  </si>
  <si>
    <t>9c85c1bf-0f27-4abe-adf8-65c8df7e6242</t>
  </si>
  <si>
    <t>fd838916-c4f7-455e-a8b9-ee498371ac7b</t>
  </si>
  <si>
    <t>rsjzGHjRsEqdvD9D896g20PyW</t>
  </si>
  <si>
    <t>MP-SINV-2024-79562</t>
  </si>
  <si>
    <t>99d6be98-6089-4514-af85-52b273d35717</t>
  </si>
  <si>
    <t>1483b835-95cc-49ac-9b81-215bdd128bc9</t>
  </si>
  <si>
    <t>r6iKoVDAL0QnznmWseCxRWsTa</t>
  </si>
  <si>
    <t>MP-SINV-2024-78774</t>
  </si>
  <si>
    <t>66380df5363c4426ef1c6a20</t>
  </si>
  <si>
    <t>6b5623dd-0063-43f8-81bf-5e13c406adb2</t>
  </si>
  <si>
    <t>rW6sBJIEwZAeQLfm8MMOvgyI7</t>
  </si>
  <si>
    <t>MP-SINV-2024-80850</t>
  </si>
  <si>
    <t>6634a0067300e6014887c54e</t>
  </si>
  <si>
    <t>1cd8e648-378e-4295-bf5f-2f3fc20a8d4a</t>
  </si>
  <si>
    <t>rvuR5CIpFpIMqqTcN1QLiCUrS</t>
  </si>
  <si>
    <t>MP-SINV-2024-78572</t>
  </si>
  <si>
    <t>66349d3f234ef1eebb8786e6</t>
  </si>
  <si>
    <t>169d95ab-b820-4c56-b204-52354fa7e5c8</t>
  </si>
  <si>
    <t>rB96faUnOLd9mhKqPSqpDd8Fv</t>
  </si>
  <si>
    <t>MP-SINV-2024-78575</t>
  </si>
  <si>
    <t>66380821707386d479fd4090</t>
  </si>
  <si>
    <t>7a2afe82-73c6-435f-9ac9-d4c6a25c48a7</t>
  </si>
  <si>
    <t>rGzsF51i25nrYSxyMl7oLodHI</t>
  </si>
  <si>
    <t>MP-SINV-2024-81245</t>
  </si>
  <si>
    <t>6e185eae-36c4-4141-a663-5eb5a257e7ed</t>
  </si>
  <si>
    <t>161708a0-71c1-43a9-8cca-6059eaddc112</t>
  </si>
  <si>
    <t>rHylUHcqiaqMFiOu6z5lfLJHV</t>
  </si>
  <si>
    <t>MP-SINV-2024-78750</t>
  </si>
  <si>
    <t>66348667fedfdd5e6f1b3b8a</t>
  </si>
  <si>
    <t>bfa10579-0150-4b40-99db-b9d8a8101b28</t>
  </si>
  <si>
    <t>rcVe0EROzxtB9YO9mYOviEvwX</t>
  </si>
  <si>
    <t>MP-SINV-2024-78155</t>
  </si>
  <si>
    <t>663804385045832bcebcba6e</t>
  </si>
  <si>
    <t>c12e5bbc-a986-4f2c-b457-4f790213c8a7</t>
  </si>
  <si>
    <t>r9NuTiP9VWE9RVaJEzPdYTeQy</t>
  </si>
  <si>
    <t>MP-SINV-2024-80379</t>
  </si>
  <si>
    <t>663475e1dfc92c9ab3ba6a8b</t>
  </si>
  <si>
    <t>7157a6cc-b77f-4f42-9e68-46b99bff19fb</t>
  </si>
  <si>
    <t>rxljILa8g6CBEh5vLTDxWflh6</t>
  </si>
  <si>
    <t>MP-SINV-2024-78450</t>
  </si>
  <si>
    <t>663471a9260be5add2e29d93</t>
  </si>
  <si>
    <t>686b178b-ee6e-4d14-95c2-8a209436d92b</t>
  </si>
  <si>
    <t>rfTuSY8JSU1BxWbUC3VQ3lFIP</t>
  </si>
  <si>
    <t>MP-SINV-2024-78156</t>
  </si>
  <si>
    <t>6637f705363c4426ef1c695c</t>
  </si>
  <si>
    <t>b9b544a2-8b83-4b7f-8900-8bd6c09a879f</t>
  </si>
  <si>
    <t>rmLLCoYU0c2GVigVEIyIdCSgt</t>
  </si>
  <si>
    <t>MP-SINV-2024-82118</t>
  </si>
  <si>
    <t>6637f6c76ff5a12a96c912a0</t>
  </si>
  <si>
    <t>e46fd387-73b0-4831-9740-bc4e6e0ecea6</t>
  </si>
  <si>
    <t>rwvg8Wmq2GdGEBW5Udd1gGNeU</t>
  </si>
  <si>
    <t>MP-SINV-2024-80851</t>
  </si>
  <si>
    <t>361e1134-2d4c-4770-a679-6e561281751a</t>
  </si>
  <si>
    <t>099de52d-2e36-4cc5-8bf5-d9ec2e9a0a79</t>
  </si>
  <si>
    <t>rYgrUzMSXFE2ElvCjFNnxN00I</t>
  </si>
  <si>
    <t>MP-SINV-2024-77152</t>
  </si>
  <si>
    <t>13a1fdfe-3a36-4ae1-8663-43925580af92</t>
  </si>
  <si>
    <t>633d89f9-a984-4d28-969d-3fd4d23a87b2</t>
  </si>
  <si>
    <t>rb5aK1h4hrYkOfsK71oYBKeWT</t>
  </si>
  <si>
    <t>MP-SINV-2024-77150</t>
  </si>
  <si>
    <t>08f16920-eb59-4b96-9c82-eb17e661f152</t>
  </si>
  <si>
    <t>dbdacc8d-a55b-4b2c-990b-85e26fab1778</t>
  </si>
  <si>
    <t>rZKGaF9Fa2NDJuYI8oa8fTe2C</t>
  </si>
  <si>
    <t>MP-SINV-2024-76757</t>
  </si>
  <si>
    <t>662f08455dd9260018c80635</t>
  </si>
  <si>
    <t>66ff5e60-cc0b-4253-95a5-f9d4f5d5ad1a</t>
  </si>
  <si>
    <t>r6DO8ysP8Xm6CH5RdMK5YhAjy</t>
  </si>
  <si>
    <t>MP-SINV-2024-75319</t>
  </si>
  <si>
    <t>662f00e81bd96e0016fba6cc</t>
  </si>
  <si>
    <t>d6407985-2d19-477f-9c93-94fbef9f3802</t>
  </si>
  <si>
    <t>re1j2bUFCYpDnKxms6p0xQWJ6</t>
  </si>
  <si>
    <t>MP-SINV-2024-75316</t>
  </si>
  <si>
    <t>4a494fb9-2dca-48f6-b378-8d4d2662f514</t>
  </si>
  <si>
    <t>556ef19f-a80a-405c-bd5c-d38f8e7f7a32</t>
  </si>
  <si>
    <t>rY8zm4vHZzlTzStBAXHTVT3Q1</t>
  </si>
  <si>
    <t>MP-SINV-2024-80410</t>
  </si>
  <si>
    <t>89a9fdf0-eb37-4716-b47a-9d6b1e1eae64</t>
  </si>
  <si>
    <t>3cfcc61d-8c4f-42c8-a09b-e92f779aba2d</t>
  </si>
  <si>
    <t>r8ZhTWyJTRv2z9n7R3CODbcq8</t>
  </si>
  <si>
    <t>MP-SINV-2024-80419</t>
  </si>
  <si>
    <t>663a2cb3d9a0e362030c6a7a</t>
  </si>
  <si>
    <t>7d631a90-585f-430d-b31a-79430d5d32bd</t>
  </si>
  <si>
    <t>rH2u3rvvWCp7AMb07K6Angk0h</t>
  </si>
  <si>
    <t>ACC-SINV-2024-01573</t>
  </si>
  <si>
    <t>663a2055d1d37a7e8536017e</t>
  </si>
  <si>
    <t>9e1e9b71-4b09-4aa0-890f-ea001e068536</t>
  </si>
  <si>
    <t>rOCSxEP0U7TplNfLz82SZ3ntI</t>
  </si>
  <si>
    <t>MP-SINV-2024-89427</t>
  </si>
  <si>
    <t>663a1a8af8fd7fb2abcb4f73</t>
  </si>
  <si>
    <t>9d50ae6a-2e18-41ba-adaf-502f11d904f5</t>
  </si>
  <si>
    <t>rKdUNEuVVAbk5G37u51e9W590</t>
  </si>
  <si>
    <t>MP-SINV-2024-81971</t>
  </si>
  <si>
    <t>d887abee-a8f6-4beb-bbd5-0ddda9c0b8db</t>
  </si>
  <si>
    <t>b4fe11a8-69ed-41f3-83c4-497d9607b547</t>
  </si>
  <si>
    <t>rtEtE2IersP6jnPduDVCWxZfe</t>
  </si>
  <si>
    <t>ACC-SINV-2024-01574</t>
  </si>
  <si>
    <t>ACC-SINV-2024-01575</t>
  </si>
  <si>
    <t>99491d0c-dff8-4b3f-8e7c-a68e878a590b</t>
  </si>
  <si>
    <t>9b72bad9-d954-40da-81c1-ebdc812ce331</t>
  </si>
  <si>
    <t>rThTqCcDpg61fuA8Za1iCvfz7</t>
  </si>
  <si>
    <t>MP-SINV-2024-80793</t>
  </si>
  <si>
    <t>6639f29deaed852c31c158c7</t>
  </si>
  <si>
    <t>7e3ff714-59cd-4c05-ac95-f0bb52123e56</t>
  </si>
  <si>
    <t>rJPSvKgczQmvYadWzCWR9MsiA</t>
  </si>
  <si>
    <t>MP-SINV-2024-81799</t>
  </si>
  <si>
    <t>6639f1f88679abd4962c24bc</t>
  </si>
  <si>
    <t>a7026b71-f2fd-4bcd-bef2-9b7152cef34d</t>
  </si>
  <si>
    <t>rGOIqFRLWjKLbOgGvzv28KkAf</t>
  </si>
  <si>
    <t>MP-SINV-2024-81835</t>
  </si>
  <si>
    <t>7fca92ef-4b41-491e-ade3-9c60a8449c36</t>
  </si>
  <si>
    <t>2377f04f-34ca-41e7-a597-d5fff01f0fe1</t>
  </si>
  <si>
    <t>rAdpRGyJB0K96KK9PHc48mv3U</t>
  </si>
  <si>
    <t>MP-SINV-2024-80421</t>
  </si>
  <si>
    <t>6639e654537cee508d769781</t>
  </si>
  <si>
    <t>36dce3f9-5d48-43dc-9c57-08586eb4ce8e</t>
  </si>
  <si>
    <t>rXgVtc0p7Qb3usPpuyTq2YJ7j</t>
  </si>
  <si>
    <t>MP-SINV-2024-81833</t>
  </si>
  <si>
    <t>6639ccb56f3232ea487afc06</t>
  </si>
  <si>
    <t>2e0e8f93-1c65-4826-a58f-1f762ac4e572</t>
  </si>
  <si>
    <t>rbYpNeBDJHe2ftDTBV5GRuKvD</t>
  </si>
  <si>
    <t>MP-SINV-2024-81703</t>
  </si>
  <si>
    <t>6639b380cf79ebf2c7e6864c</t>
  </si>
  <si>
    <t>2560ec6d-8c8f-4f31-bfe5-d6feb07cc763</t>
  </si>
  <si>
    <t>rDBnIjlMSb49WrEoxa0YGRcOG</t>
  </si>
  <si>
    <t>MP-SINV-2024-81654</t>
  </si>
  <si>
    <t>6639aedca0e3989472e98c57</t>
  </si>
  <si>
    <t>b8fc3cff-80e6-415e-b02b-0295b4183489</t>
  </si>
  <si>
    <t>rl86uEdVuchrj02DBpfYGOaeB</t>
  </si>
  <si>
    <t>MP-SINV-2024-82584</t>
  </si>
  <si>
    <t>095a5722-a3e2-4126-8d85-c142f6433615</t>
  </si>
  <si>
    <t>ffb8a600-4263-4ce9-93f4-be932e8b730b</t>
  </si>
  <si>
    <t>rXBmBJHK0C97KyLMBUx7o1leN</t>
  </si>
  <si>
    <t>MP-SINV-2024-81604-1</t>
  </si>
  <si>
    <t>66398635372a15c0f7f56eac</t>
  </si>
  <si>
    <t>532fa5f4-454d-45d2-88ad-0776ec41b0c8</t>
  </si>
  <si>
    <t>rz5izo3dptxLXOMCL2LPOuVoN</t>
  </si>
  <si>
    <t>MP-SINV-2024-81496</t>
  </si>
  <si>
    <t>66397fc5372a15c0f7f56d88</t>
  </si>
  <si>
    <t>d79ceb47-756d-447f-a82b-6f8febac8a81</t>
  </si>
  <si>
    <t>r03vjsjCohJn7A3hQbDA8QKwZ</t>
  </si>
  <si>
    <t>MP-SINV-2024-81625</t>
  </si>
  <si>
    <t>66397954f54f0b27216384e6</t>
  </si>
  <si>
    <t>44c90e6b-4fb1-470c-8003-95fd90bd4439</t>
  </si>
  <si>
    <t>r87QIAFE2ceMbpyrnXhZubsgR</t>
  </si>
  <si>
    <t>MP-SINV-2024-82148</t>
  </si>
  <si>
    <t>66397724b3fa6f967dd738c1</t>
  </si>
  <si>
    <t>9639487e-d676-4509-8c83-44de618127ee</t>
  </si>
  <si>
    <t>rFHz53FfgRwosJwSLjyxRhTbI</t>
  </si>
  <si>
    <t>MP-SINV-2024-89428</t>
  </si>
  <si>
    <t>1f760b59-0fb0-4c8e-9ff3-b6ae5b9fd126</t>
  </si>
  <si>
    <t>ba33663a-43b1-4cef-8666-a0f0cd6f2b1a</t>
  </si>
  <si>
    <t>rXDBXE8glg4aElGKwRwJHiNNR</t>
  </si>
  <si>
    <t>MP-SINV-2024-79582</t>
  </si>
  <si>
    <t>66392f12537cee508d767d17</t>
  </si>
  <si>
    <t>da98b458-13b2-4c96-b97a-7114933e17cb</t>
  </si>
  <si>
    <t>raHMD6jyqJsYzqWc7Hqd7XE1t</t>
  </si>
  <si>
    <t>MP-SINV-2024-82139</t>
  </si>
  <si>
    <t>6638f7b86a59798efb13dbac</t>
  </si>
  <si>
    <t>2d0449d2-fc97-409c-8d35-625ba7911c0e</t>
  </si>
  <si>
    <t>rFwgb5pDuh5zq61bBiD2kmKkj</t>
  </si>
  <si>
    <t>ACC-SINV-2024-01430</t>
  </si>
  <si>
    <t>6638ca78a900d4ad816ae712</t>
  </si>
  <si>
    <t>0d69bdef-a9de-4402-8400-fb730301d7c9</t>
  </si>
  <si>
    <t>rje2zjfqTaE4ZM0SfrTYG41Zn</t>
  </si>
  <si>
    <t>ACC-SINV-2024-01576</t>
  </si>
  <si>
    <t>ACC-SINV-2024-01579</t>
  </si>
  <si>
    <t>6638cedb66ef4fefe47e1c8b</t>
  </si>
  <si>
    <t>944415c5-2ff5-4a42-9f04-ceba8dda1e02</t>
  </si>
  <si>
    <t>rSGGACin5Yx5rzQBs3LOfNTfL</t>
  </si>
  <si>
    <t>MP-SINV-2024-81273</t>
  </si>
  <si>
    <t>6638a4e7b021fbaadb93e3c9</t>
  </si>
  <si>
    <t>e1e54651-27f3-4aa7-8d43-ed3911274831</t>
  </si>
  <si>
    <t>rd4kvyxhzwV60zLJz42kUhbBS</t>
  </si>
  <si>
    <t>MP-SINV-2024-80875</t>
  </si>
  <si>
    <t>6638b5836d9401ca5f479257</t>
  </si>
  <si>
    <t>4e2cc286-22bf-421e-9039-3864ecbfdd11</t>
  </si>
  <si>
    <t>rCpAKb3zoZUMRxGE6cl54r9zF</t>
  </si>
  <si>
    <t>MP-SINV-2024-89996</t>
  </si>
  <si>
    <t>6638a10697b0ec77b5ac4ae8</t>
  </si>
  <si>
    <t>028d65dc-c7c7-413e-80d8-986a4316fda3</t>
  </si>
  <si>
    <t>rMR19JZYFUhvVLDDlLhfkdkvL</t>
  </si>
  <si>
    <t>MP-SINV-2024-81210</t>
  </si>
  <si>
    <t>6638781a3a97825962a7d601</t>
  </si>
  <si>
    <t>0cbcb5af-d2a6-4e3b-b65e-dcd663722768</t>
  </si>
  <si>
    <t>rMlI3um68Lyxh48SfHkCFlqLh</t>
  </si>
  <si>
    <t>MP-SINV-2024-80998</t>
  </si>
  <si>
    <t>663884c9df49aa7c16c86122</t>
  </si>
  <si>
    <t>dbd09607-0f2f-4693-8221-f01bb08c840b</t>
  </si>
  <si>
    <t>rh74rGL5qzNln2GAyiRCk0t6J</t>
  </si>
  <si>
    <t>MP-SINV-2024-81098</t>
  </si>
  <si>
    <t>66387f406d9401ca5f4786a7</t>
  </si>
  <si>
    <t>640d1683-666c-404d-90f6-cfc12c3c9852</t>
  </si>
  <si>
    <t>rNFGUwWcDFxX4RlCN8At4jjV3</t>
  </si>
  <si>
    <t>MP-SINV-2024-87091</t>
  </si>
  <si>
    <t>66386d8ab7873ddf68954e11</t>
  </si>
  <si>
    <t>f9933e7e-8d11-4d33-a69b-f7c1032cac26</t>
  </si>
  <si>
    <t>rCf4iHY5w0NJsajNsA0hyfkFU</t>
  </si>
  <si>
    <t>MP-SINV-2024-81251</t>
  </si>
  <si>
    <t>66386f5c363c4426ef1c7c4a</t>
  </si>
  <si>
    <t>e3ae5e6c-6903-44b6-babd-ec79bec507aa</t>
  </si>
  <si>
    <t>rHCjkSWaM5MOyRdb95GQs94m9</t>
  </si>
  <si>
    <t>MP-SINV-2024-81258</t>
  </si>
  <si>
    <t>6638558f7386fda381230485</t>
  </si>
  <si>
    <t>1efc10b8-df13-4754-8871-40a8b43fde91</t>
  </si>
  <si>
    <t>rnhLO9Gso72fWEDtgOmVZBIYa</t>
  </si>
  <si>
    <t>MP-SINV-2024-81093</t>
  </si>
  <si>
    <t>663859223a97825962a7ced9</t>
  </si>
  <si>
    <t>07df23fb-3e42-4a3c-9c3f-896b20d11162</t>
  </si>
  <si>
    <t>r7IxuD6AY7UI3Qd1nUdT9jTMF</t>
  </si>
  <si>
    <t>MP-SINV-2024-81094</t>
  </si>
  <si>
    <t>66384f67963010380701e558</t>
  </si>
  <si>
    <t>111839b5-37e4-459b-b8b7-f96a975b1d1f</t>
  </si>
  <si>
    <t>rKcgY81HaJXQoBlATIYcRGQUa</t>
  </si>
  <si>
    <t>MP-SINV-2024-81494</t>
  </si>
  <si>
    <t>66383eec363c4426ef1c70de</t>
  </si>
  <si>
    <t>6e9251c3-e2af-47d5-b425-648e3c318e1c</t>
  </si>
  <si>
    <t>rOG6ghOOtLsrFAkAxOiU7NAEl</t>
  </si>
  <si>
    <t>MP-SINV-2024-80898</t>
  </si>
  <si>
    <t>663844c0d0667c34009a95b1</t>
  </si>
  <si>
    <t>4ebe4bc5-8f80-4e7d-8776-5cc6712cf1d2</t>
  </si>
  <si>
    <t>r00GzrsJLNOE6w88LJaiUIlDH</t>
  </si>
  <si>
    <t>MP-SINV-2024-80901</t>
  </si>
  <si>
    <t>66384d7fc4d26a0a1f5d430c</t>
  </si>
  <si>
    <t>1ed2f6a0-8e23-41f1-9861-2913566feb3e</t>
  </si>
  <si>
    <t>reoYNMTYRfr6YK6eTSJTDNq1H</t>
  </si>
  <si>
    <t>MP-SINV-2024-81249</t>
  </si>
  <si>
    <t>MP-SINV-2024-81917</t>
  </si>
  <si>
    <t>6637bb81c4d26a0a1f5d368a</t>
  </si>
  <si>
    <t>9cebafd9-e6f8-46a1-9eaf-8a1bc7d450b9</t>
  </si>
  <si>
    <t>r6z0sKtWDEtM8SkyStkODTVxk</t>
  </si>
  <si>
    <t>MP-SINV-2024-80849</t>
  </si>
  <si>
    <t>663839646ce518f26dce8ec5</t>
  </si>
  <si>
    <t>04bb4d44-05d7-407e-b009-d491bd451abd</t>
  </si>
  <si>
    <t>rVsB3wvCuzMeDabGtqZBYGZIF</t>
  </si>
  <si>
    <t>MP-SINV-2024-81255</t>
  </si>
  <si>
    <t>6637fe22dacb3d0aada181fe</t>
  </si>
  <si>
    <t>d3e33178-435a-4e42-a9cd-4d30e55904ee</t>
  </si>
  <si>
    <t>roj2UGd5ZXoc3sXkKwa7bBoF4</t>
  </si>
  <si>
    <t>MP-SINV-2024-80722</t>
  </si>
  <si>
    <t>6637c9133a97825962a7c033</t>
  </si>
  <si>
    <t>848ed2ed-1b50-426c-b725-92d516862b94</t>
  </si>
  <si>
    <t>rLfKHwcc379k0USxDkQeEg09K</t>
  </si>
  <si>
    <t>MP-SINV-2024-81267</t>
  </si>
  <si>
    <t>MP-SINV-2024-81266</t>
  </si>
  <si>
    <t>66311f5dbf6c2200163449b0</t>
  </si>
  <si>
    <t>eb95b8bb-f098-4478-8448-3fc9f86958ad</t>
  </si>
  <si>
    <t>rTyOVtZmg610kkkPYXXyN3zmq</t>
  </si>
  <si>
    <t>MP-SINV-2024-76527</t>
  </si>
  <si>
    <t>663111eace14bf00167396a0</t>
  </si>
  <si>
    <t>83f5a58c-cb34-4b67-ac17-2d1284d00679</t>
  </si>
  <si>
    <t>rr8FdU7Kpyh6r5SDcG44Wcybh</t>
  </si>
  <si>
    <t>MP-SINV-2024-76323-1</t>
  </si>
  <si>
    <t>663108fd770cbc00175fa955</t>
  </si>
  <si>
    <t>8f6ecf3a-532c-4bc9-a567-8cc1510919b6</t>
  </si>
  <si>
    <t>rcFhOxHXl7EpH8o16sRAaZ5bT</t>
  </si>
  <si>
    <t>MP-SINV-2024-76184</t>
  </si>
  <si>
    <t>6630f36abe87d915225fce61</t>
  </si>
  <si>
    <t>067f1baa-5ce0-4052-b7e3-87f98b0a4c77</t>
  </si>
  <si>
    <t>rp5zwTyL7ViKQSKt9Q5bdeVq8</t>
  </si>
  <si>
    <t>MP-SINV-2024-76526</t>
  </si>
  <si>
    <t>663114633659aa0016d0d45f</t>
  </si>
  <si>
    <t>ecf4c78d-83dc-4b6c-b4bf-4d92c946a2df</t>
  </si>
  <si>
    <t>rjbuMGORu1NVwlqqwFGRv0xk7</t>
  </si>
  <si>
    <t>MP-SINV-2024-76423</t>
  </si>
  <si>
    <t>66309cde6aa51c0018713110</t>
  </si>
  <si>
    <t>1430e4a2-819d-449f-9775-e1cab138f096</t>
  </si>
  <si>
    <t>rnLk2nLBLB7aQr2nlVoTnZllE</t>
  </si>
  <si>
    <t>MP-SINV-2024-75945</t>
  </si>
  <si>
    <t>6630ad1a21b34600160a38c1</t>
  </si>
  <si>
    <t>046df959-427e-4244-adf6-889212352293</t>
  </si>
  <si>
    <t>rIeHu2S0rIt9lz5xImNoSrOAx</t>
  </si>
  <si>
    <t>MP-SINV-2024-76522</t>
  </si>
  <si>
    <t>663066edd0dd10001652aca3</t>
  </si>
  <si>
    <t>230a6c05-142a-437b-9492-2288baf5a956</t>
  </si>
  <si>
    <t>r5bm2ABhk9nGa6QYKVGPQ3fPI</t>
  </si>
  <si>
    <t>MP-SINV-2024-76068</t>
  </si>
  <si>
    <t>663b90a87cefc23808c91a21</t>
  </si>
  <si>
    <t>e6e7a980-11b5-4925-a6dd-adf2a8e53ff2</t>
  </si>
  <si>
    <t>rlZ7LwKF1IPetcEXJuPziyJPF</t>
  </si>
  <si>
    <t>MP-SINV-2024-82712</t>
  </si>
  <si>
    <t>994641e0-db4d-4b66-9bdf-5100e68a4203</t>
  </si>
  <si>
    <t>2f1062ec-ab52-47b9-aff8-eacf79ca23da</t>
  </si>
  <si>
    <t>rKzov7Q1xzpGXKRZgYmSL1ex8</t>
  </si>
  <si>
    <t>MP-SINV-2024-81392</t>
  </si>
  <si>
    <t>663b82a05e11961aaaef9e4a</t>
  </si>
  <si>
    <t>dcba5a2a-0efe-4ec8-94c4-bb779139f3ef</t>
  </si>
  <si>
    <t>rIP7zhqNpb4LOVRzTX3gHmJLt</t>
  </si>
  <si>
    <t>ACC-SINV-2024-01582</t>
  </si>
  <si>
    <t>13609d76-c0b9-4efd-be2b-a0736c0b3e67</t>
  </si>
  <si>
    <t>1af2cc3a-ebd2-4bfd-a90f-2bf0c75a4b48</t>
  </si>
  <si>
    <t>rOhZkVQ9kwaW3deq9JDBEWEp4</t>
  </si>
  <si>
    <t>MP-SINV-2024-81385</t>
  </si>
  <si>
    <t>663b6be4cddce375d64e58e7</t>
  </si>
  <si>
    <t>575491ed-0aa1-446a-ab8e-80570987170f</t>
  </si>
  <si>
    <t>rrtz84PkFw6iPA6TtqvmiezuU</t>
  </si>
  <si>
    <t>MP-SINV-2024-82404</t>
  </si>
  <si>
    <t>663b6260392a2652bbafbe53</t>
  </si>
  <si>
    <t>c154af42-bc33-4cda-84b7-1311035958c2</t>
  </si>
  <si>
    <t>r07njhMapZ43x6VQ3EFllRX5y</t>
  </si>
  <si>
    <t>MP-SINV-2024-82383</t>
  </si>
  <si>
    <t>64b54b45-6f08-4fcb-b112-5df3317557bd</t>
  </si>
  <si>
    <t>423c8af7-2644-4b0d-bb17-930d6b54e350</t>
  </si>
  <si>
    <t>rtsNZgPPt7o4uZPvPFESa4f3q</t>
  </si>
  <si>
    <t>MP-SINV-2024-81275</t>
  </si>
  <si>
    <t>663b53e8372a15c0f7f5b9d6</t>
  </si>
  <si>
    <t>a71bc1df-eb5d-4c07-a225-9858ccf44519</t>
  </si>
  <si>
    <t>rfFB0O6pMbhvtd4423ErQQ0fX</t>
  </si>
  <si>
    <t>MP-SINV-2024-82594</t>
  </si>
  <si>
    <t>663b3a32da415d417a1a2a87</t>
  </si>
  <si>
    <t>5175fe4f-f727-4fc6-9c6f-92561a4b53dc</t>
  </si>
  <si>
    <t>rilL0oLlN8x6xcHwwjNI8mSBM</t>
  </si>
  <si>
    <t>MP-SINV-2024-82384</t>
  </si>
  <si>
    <t>663b317d7cefc23808c9068b</t>
  </si>
  <si>
    <t>705b4838-b2b5-40ed-b930-edffdff90ab1</t>
  </si>
  <si>
    <t>rq6zhHB3Y0CvTSL9m3AY4IZTW</t>
  </si>
  <si>
    <t>MP-SINV-2024-82347</t>
  </si>
  <si>
    <t>663b21e35078194170ac01e5</t>
  </si>
  <si>
    <t>aadf3b00-cbf2-4a17-9a94-483d651c8a0e</t>
  </si>
  <si>
    <t>rQr88DOKr9U9VcQdQ3nAbqsEz</t>
  </si>
  <si>
    <t>MP-SINV-2024-96021</t>
  </si>
  <si>
    <t>663b097b7aa549c536cf2d95</t>
  </si>
  <si>
    <t>df5ce0e4-fc95-401d-a1c4-0af8de984c1c</t>
  </si>
  <si>
    <t>rwRtqyIv0y5fMrDMWLLwJ7tos</t>
  </si>
  <si>
    <t>MP-SINV-2024-82224</t>
  </si>
  <si>
    <t>663afc32da415d417a1a1d31</t>
  </si>
  <si>
    <t>45abf85d-4796-46e9-b105-f4ef60fb2a7d</t>
  </si>
  <si>
    <t>rbzRdZIKOjbNFt7EEJY5PHbgD</t>
  </si>
  <si>
    <t>MP-SINV-2024-82672</t>
  </si>
  <si>
    <t>663af183e576a3d60b0cec90</t>
  </si>
  <si>
    <t>41a5e5c1-3a1e-43a3-b6b0-0aa031420415</t>
  </si>
  <si>
    <t>rILD1w6lUh36tqh9KR72teQqW</t>
  </si>
  <si>
    <t>MP-SINV-2024-82483</t>
  </si>
  <si>
    <t>c054f799-aac8-4258-8044-158be24674d2</t>
  </si>
  <si>
    <t>561340cf-9d9d-40b6-84ce-5f39b1515218</t>
  </si>
  <si>
    <t>rGNdWc2j6GCvJ4OY1dAyZ6yIJ</t>
  </si>
  <si>
    <t>MP-SINV-2024-80900</t>
  </si>
  <si>
    <t>663ae081793236aed8e2e1dc</t>
  </si>
  <si>
    <t>9b03a777-a409-4763-acc4-207352c8a05f</t>
  </si>
  <si>
    <t>rCcY51AtXS49PI4kMOSWMAaru</t>
  </si>
  <si>
    <t>MP-SINV-2024-82259</t>
  </si>
  <si>
    <t>663ad6455e11961aaaef77ae</t>
  </si>
  <si>
    <t>354b25ab-d494-43ef-a390-1cd12fb0fc79</t>
  </si>
  <si>
    <t>rvCK2SdBmK9oNH35CpHgZ2oVG</t>
  </si>
  <si>
    <t>MP-SINV-2024-82120</t>
  </si>
  <si>
    <t>663ad3a751353a503881dfd1</t>
  </si>
  <si>
    <t>0c8c9606-cced-43df-ba3c-03b1ebbff29f</t>
  </si>
  <si>
    <t>r8WPJe7GflKN8OGwrdyvKVE5I</t>
  </si>
  <si>
    <t>MP-SINV-2024-82151</t>
  </si>
  <si>
    <t>5347cdb7-8e7b-4471-8894-daba1d7a1183</t>
  </si>
  <si>
    <t>fec9058e-b3ef-4a92-a2f5-03061d597744</t>
  </si>
  <si>
    <t>rEBSTqKCBsm7tWgF0J7233Pxe</t>
  </si>
  <si>
    <t>MP-SINV-2024-81355</t>
  </si>
  <si>
    <t>MP-SINV-2024-80380</t>
  </si>
  <si>
    <t>663ac686e576a3d60b0ce35c</t>
  </si>
  <si>
    <t>cca7a2b0-85b9-4d37-9d34-c9ad1195c544</t>
  </si>
  <si>
    <t>rD91kudGuv59zR8cdjUARqzT7</t>
  </si>
  <si>
    <t>MP-SINV-2024-81909</t>
  </si>
  <si>
    <t>ACC-SINV-2024-01587</t>
  </si>
  <si>
    <t>663aafa4a0e3989472e9ad8f</t>
  </si>
  <si>
    <t>c5f25daf-82af-41d1-8764-d9d963919b63</t>
  </si>
  <si>
    <t>r5Rch5wJb1ofbwC8Bxgx4G5Wn</t>
  </si>
  <si>
    <t>MP-SINV-2024-82047</t>
  </si>
  <si>
    <t>663a9015d1d37a7e85360b0c</t>
  </si>
  <si>
    <t>f2c9f06f-3b60-4ea8-907a-7afde5bb1f05</t>
  </si>
  <si>
    <t>r1VaW0fFGjXCTDu6vpXstSjf4</t>
  </si>
  <si>
    <t>MP-SINV-2024-82044</t>
  </si>
  <si>
    <t>2fe22694-f998-4e7c-9116-080cad0dc1ab</t>
  </si>
  <si>
    <t>11ed685b-9bb8-4fb6-909e-1c1ab4959859</t>
  </si>
  <si>
    <t>rta0SnFMRiwCbAAUqnW8d3gYa</t>
  </si>
  <si>
    <t>MP-SINV-2024-80848</t>
  </si>
  <si>
    <t>663a584d038daed508a5d937</t>
  </si>
  <si>
    <t>1be59282-f924-4c1f-bfa3-7df8b3f4ec40</t>
  </si>
  <si>
    <t>r03w70b5zK9wAYs8Ip995Oy4h</t>
  </si>
  <si>
    <t>MP-SINV-2024-82023</t>
  </si>
  <si>
    <t>663a481e55827688b2abf0e2</t>
  </si>
  <si>
    <t>4145b143-2fbd-4fcb-9fd4-31a42ff7b279</t>
  </si>
  <si>
    <t>ruSbNVG5FOPWLOItPsVbNUvS1</t>
  </si>
  <si>
    <t>MP-SINV-2024-82022</t>
  </si>
  <si>
    <t>663a23a551353a503881d117</t>
  </si>
  <si>
    <t>81907620-7d32-4e6d-a79a-a354d907a971</t>
  </si>
  <si>
    <t>r6ZgDb9saLVkNdB829G3CWZXq</t>
  </si>
  <si>
    <t>MP-SINV-2024-81957</t>
  </si>
  <si>
    <t>663a09a6c4d26a0a1f5d8b1a</t>
  </si>
  <si>
    <t>72a92bcc-d5d0-406b-bdcd-57fde6086695</t>
  </si>
  <si>
    <t>rvLPq8VmiseCEg1pL6vieacn9</t>
  </si>
  <si>
    <t>MP-SINV-2024-81816</t>
  </si>
  <si>
    <t>6639d324763c1b23ce57db6d</t>
  </si>
  <si>
    <t>afb8812e-96cb-44c1-9bed-c210d34f5b5d</t>
  </si>
  <si>
    <t>rKrv9EsINxM5L8M61omQyYjKH</t>
  </si>
  <si>
    <t>MP-SINV-2024-81808</t>
  </si>
  <si>
    <t>6639ca6b45ed3e001489dac4</t>
  </si>
  <si>
    <t>f344113f-95ef-413a-a284-1a9ae4269737</t>
  </si>
  <si>
    <t>rmpBM3xCPUvW9QCFqrJcBRcCJ</t>
  </si>
  <si>
    <t>6639b7e16a59798efb13efe4</t>
  </si>
  <si>
    <t>65290fc9-65d8-4620-9ccf-f190314fafbe</t>
  </si>
  <si>
    <t>rQs7u62BxMxi5cj8mkxHRPiWj</t>
  </si>
  <si>
    <t>ACC-SINV-2024-01588</t>
  </si>
  <si>
    <t>6639883535dea54d60bfa1e4</t>
  </si>
  <si>
    <t>8de8437e-b9ad-406e-a12a-87673b263358</t>
  </si>
  <si>
    <t>rIKrSPcjUCExq3JCv9FejdOt5</t>
  </si>
  <si>
    <t>MP-SINV-2024-81626</t>
  </si>
  <si>
    <t>6639854fa900d4ad816af792</t>
  </si>
  <si>
    <t>034c777d-4319-408f-8dce-3fd9aecd8b75</t>
  </si>
  <si>
    <t>rsy6lgdkUTQhl0F82PWhzzQdj</t>
  </si>
  <si>
    <t>MP-SINV-2024-81495</t>
  </si>
  <si>
    <t>663989c937c81115cbd85293</t>
  </si>
  <si>
    <t>8280611b-fae9-406f-b7cd-0834c94fc7dc</t>
  </si>
  <si>
    <t>rozWrGMXEIWnMTD3RSP9gkvPx</t>
  </si>
  <si>
    <t>MP-SINV-2024-81498</t>
  </si>
  <si>
    <t>66394cb0eaed852c31c13cb5</t>
  </si>
  <si>
    <t>7df8042a-5d2c-436e-b184-fc7ec0e8d5ce</t>
  </si>
  <si>
    <t>rXx9QME4lIxYzwMD9hVx37LkA</t>
  </si>
  <si>
    <t>MP-SINV-2024-81623</t>
  </si>
  <si>
    <t>663cec23802975b7072f6982</t>
  </si>
  <si>
    <t>b0d6c003-cb4a-41e6-a73b-45a7810d8c59</t>
  </si>
  <si>
    <t>r0xutfWcCK2OT43oBGjxJenFg</t>
  </si>
  <si>
    <t>MP-SINV-2024-83148</t>
  </si>
  <si>
    <t>663ce6b13b7ec7eee3c6e5e0</t>
  </si>
  <si>
    <t>5467ebf5-b195-4cd5-a85e-a78eaf0d083b</t>
  </si>
  <si>
    <t>rcVha4X5C9EX0jPcg6UAoB5L7</t>
  </si>
  <si>
    <t>MP-SINV-2024-88047</t>
  </si>
  <si>
    <t>663ccce5d0e3a3835e50a0e4</t>
  </si>
  <si>
    <t>25cae47c-355a-407b-aaf4-b419122e8760</t>
  </si>
  <si>
    <t>rdVpEmXMrX40O8fSIsqUZhLaL</t>
  </si>
  <si>
    <t>ACC-SINV-2024-01590</t>
  </si>
  <si>
    <t>663cabf16e720b1ceef3d00c</t>
  </si>
  <si>
    <t>46832068-c9a7-4994-a553-c7b3e3211f0f</t>
  </si>
  <si>
    <t>rWfviEc6JKIpQGGBSU7bV9fJf</t>
  </si>
  <si>
    <t>MP-SINV-2024-83090</t>
  </si>
  <si>
    <t>663ca131372a15c0f7f5e460</t>
  </si>
  <si>
    <t>9e32df81-cc33-438c-9aa8-c3fccedb163d</t>
  </si>
  <si>
    <t>rEGEmXsoZ24247Wx8m1BDL4z3</t>
  </si>
  <si>
    <t>MP-SINV-2024-82988</t>
  </si>
  <si>
    <t>663c9f20c4079b4414a99590</t>
  </si>
  <si>
    <t>cc3ae066-d85d-452d-8a36-1a09227269f3</t>
  </si>
  <si>
    <t>rLdwxkrFMwzGd0smTpptuhbTG</t>
  </si>
  <si>
    <t>MP-SINV-2024-83077</t>
  </si>
  <si>
    <t>663c8ff480c9b3a049156d80</t>
  </si>
  <si>
    <t>c7385a5b-355c-4462-99fa-fd33f31fa9ef</t>
  </si>
  <si>
    <t>rLjVvzxKJ1odcXtnmYF2wHS9P</t>
  </si>
  <si>
    <t>MP-SINV-2024-82954</t>
  </si>
  <si>
    <t>663c8d36b6e2b466bb43c92f</t>
  </si>
  <si>
    <t>ba616a72-feff-4d61-aeb9-e2a26bcaf61a</t>
  </si>
  <si>
    <t>rkhCC5Vumc1n66cvROrJzgqKf</t>
  </si>
  <si>
    <t>ACC-SINV-2024-01592</t>
  </si>
  <si>
    <t>663c7e9a4bde1ae593b40f0d</t>
  </si>
  <si>
    <t>12298fda-a3d1-461f-a99a-44c62536acfd</t>
  </si>
  <si>
    <t>rljnTD7A0Yu48JYBDemrTTM1w</t>
  </si>
  <si>
    <t>MP-SINV-2024-82998</t>
  </si>
  <si>
    <t>663c6b1feaed852c31c1b14b</t>
  </si>
  <si>
    <t>07330e51-1abd-40a8-afe8-09a3954483bb</t>
  </si>
  <si>
    <t>rv46EkDHgjki5MJyRSINyyyQQ</t>
  </si>
  <si>
    <t>MP-SINV-2024-86424</t>
  </si>
  <si>
    <t>MP-SINV-2024-83666</t>
  </si>
  <si>
    <t>663c4e16537cee508d76ed99</t>
  </si>
  <si>
    <t>b72fe615-b7a5-4738-9edb-88a8fad6821a</t>
  </si>
  <si>
    <t>rUCicSoqm6RwCZDT5qptHmYtd</t>
  </si>
  <si>
    <t>MP-SINV-2024-82937</t>
  </si>
  <si>
    <t>663c47bf630c63fea15894ee</t>
  </si>
  <si>
    <t>ceea2a28-f17d-4584-a12a-24197eb292be</t>
  </si>
  <si>
    <t>rqYeAMCGFpNIDQ3LSH4VuR9PE</t>
  </si>
  <si>
    <t>663c2b8b7db4ada01d257b6a</t>
  </si>
  <si>
    <t>01f4f345-fa2f-48d3-8f57-d30e67e89bf2</t>
  </si>
  <si>
    <t>r021bAUWfrW5nxxRYtfRJ0kwA</t>
  </si>
  <si>
    <t>MP-SINV-2024-83931</t>
  </si>
  <si>
    <t>0d701b3f-22c1-4931-b582-cadd281cba40</t>
  </si>
  <si>
    <t>704260b9-41ec-4c1e-a00c-54a4a4f26a05</t>
  </si>
  <si>
    <t>ID_DANA</t>
  </si>
  <si>
    <t>rcIeIP1SbjloyhVXxfe17kzk1</t>
  </si>
  <si>
    <t>MP-SINV-2024-81248</t>
  </si>
  <si>
    <t>ACC-SINV-2024-01637</t>
  </si>
  <si>
    <t>663c24a21c50390684eb2b75</t>
  </si>
  <si>
    <t>2fb24f08-dc63-4627-9beb-50910fa7a3ef</t>
  </si>
  <si>
    <t>rht4VdDX7DvuANamVdYMoYu1b</t>
  </si>
  <si>
    <t>MP-SINV-2024-82745</t>
  </si>
  <si>
    <t>bfdaaee6-6502-4bf7-8c34-7410577ef18b</t>
  </si>
  <si>
    <t>5359d133-5e0a-4d4b-a240-a1f25e577696</t>
  </si>
  <si>
    <t>rq5jpnlbgCUznCMVL22EYfJ2B</t>
  </si>
  <si>
    <t>MP-SINV-2024-81622</t>
  </si>
  <si>
    <t>663b9c8251353a5038820b05</t>
  </si>
  <si>
    <t>7c3612cc-80df-4f5c-b66e-a0bd0b46cdf6</t>
  </si>
  <si>
    <t>r1kZH8OLDEQf8WKgIrR4nUc4X</t>
  </si>
  <si>
    <t>MP-SINV-2024-82419</t>
  </si>
  <si>
    <t>663b83e2d0e3a3835e50794e</t>
  </si>
  <si>
    <t>637fd505-0971-4656-8094-5b5e56e8506a</t>
  </si>
  <si>
    <t>rSKUIsmJ1WPWtLdryogZP8lqz</t>
  </si>
  <si>
    <t>MP-SINV-2024-82401</t>
  </si>
  <si>
    <t>663b6bc151353a5038820275</t>
  </si>
  <si>
    <t>7c138343-9182-4ddb-86f0-7577ed90c055</t>
  </si>
  <si>
    <t>rMIrOi26pYVINS9wUix2W1aVM</t>
  </si>
  <si>
    <t>MP-SINV-2024-82400</t>
  </si>
  <si>
    <t>663b36355078194170ac0679</t>
  </si>
  <si>
    <t>7613e1aa-ace0-4033-8d07-f28b586cd170</t>
  </si>
  <si>
    <t>rsm4AOXvA6i06mPyGW5qAmo7f</t>
  </si>
  <si>
    <t>MP-SINV-2024-82600</t>
  </si>
  <si>
    <t>663b2e72a0e3989472e9c687</t>
  </si>
  <si>
    <t>db918d22-8ec9-45cc-b940-d5d5ad933f7b</t>
  </si>
  <si>
    <t>rTNuEDr70tBDh1o4ip1RaaX49</t>
  </si>
  <si>
    <t>MP-SINV-2024-82651</t>
  </si>
  <si>
    <t>663acb3ba900d4ad816b23b0</t>
  </si>
  <si>
    <t>0d7a89dc-3432-4628-8a79-bb7d93a38169</t>
  </si>
  <si>
    <t>rFACQJaAzuyCZYUJKTOzIubW3</t>
  </si>
  <si>
    <t>MP-SINV-2024-82161</t>
  </si>
  <si>
    <t>663a946d7b2bdd9553f38157</t>
  </si>
  <si>
    <t>5d72efc4-60ee-41aa-9644-1bdb9ecd40d6</t>
  </si>
  <si>
    <t>rYOK9zgbJ6LOfLsClBnvZKbS4</t>
  </si>
  <si>
    <t>MP-SINV-2024-82045</t>
  </si>
  <si>
    <t>6632cabf65b53800178256d9</t>
  </si>
  <si>
    <t>2eec7b92-21b2-4b78-bfd4-82a70ce2883a</t>
  </si>
  <si>
    <t>rjOzctlTWrP5SyS89CICuGAL7</t>
  </si>
  <si>
    <t>ACC-SINV-2024-01596</t>
  </si>
  <si>
    <t>6640c3acb66e43d22897c800</t>
  </si>
  <si>
    <t>789c4677-0bbb-4504-97c9-52bf92405729</t>
  </si>
  <si>
    <t>r2BT6wrGsdAXDNfHRy8yq2ylc</t>
  </si>
  <si>
    <t>MP-SINV-2024-85110</t>
  </si>
  <si>
    <t>66404b62c4079b4414aa091e</t>
  </si>
  <si>
    <t>e09452bd-3a7c-4a0d-9342-6e72c244a78c</t>
  </si>
  <si>
    <t>rJVrqkcGQBGkmDSWkoONf37cD</t>
  </si>
  <si>
    <t>MP-SINV-2024-84555</t>
  </si>
  <si>
    <t>66404b5c44552bd9ac2cde4e</t>
  </si>
  <si>
    <t>3c62e3a8-f099-452f-a8b8-d7d391384e13</t>
  </si>
  <si>
    <t>rqTIOOcjcuBKNqTzyiFemKHHy</t>
  </si>
  <si>
    <t>MP-SINV-2024-85856</t>
  </si>
  <si>
    <t>ACC-SINV-2024-01638</t>
  </si>
  <si>
    <t>6640401705b6b3278888ade0</t>
  </si>
  <si>
    <t>0132521f-9a5f-4eb8-996a-a1f997ba83dd</t>
  </si>
  <si>
    <t>r2gZLmN44z6Y8qgVqwGsfNzXP</t>
  </si>
  <si>
    <t>MP-SINV-2024-84571</t>
  </si>
  <si>
    <t>66403fc696a4ee5cdce3909c</t>
  </si>
  <si>
    <t>90b204fd-333b-4b9b-aaa9-3e9e262b1d1d</t>
  </si>
  <si>
    <t>rYp5Wad76sKC43qC52ZaS8hzI</t>
  </si>
  <si>
    <t>MP-SINV-2024-86712</t>
  </si>
  <si>
    <t>6640394cb33e290edb9d6425</t>
  </si>
  <si>
    <t>a7c71a7e-2463-41f3-b4c5-e2516ef71641</t>
  </si>
  <si>
    <t>rWVefsS85GDJDzepLrHGGsY2R</t>
  </si>
  <si>
    <t>MP-SINV-2024-84550</t>
  </si>
  <si>
    <t>6640365d846a6ff127d9d48c</t>
  </si>
  <si>
    <t>6bb67366-0a14-45e6-be34-001599c60465</t>
  </si>
  <si>
    <t>rumffIIUx1MMKnYDEwYpYOz0X</t>
  </si>
  <si>
    <t>MP-SINV-2024-85553</t>
  </si>
  <si>
    <t>66402dad4bde1ae593b482f3</t>
  </si>
  <si>
    <t>edacb1fd-f544-4a0f-a785-490284e00e77</t>
  </si>
  <si>
    <t>rfoQQeBWeeExnEpWnPM3YtNUJ</t>
  </si>
  <si>
    <t>MP-SINV-2024-86891</t>
  </si>
  <si>
    <t>66402d8ae36afc79b741a5dd</t>
  </si>
  <si>
    <t>02a516bb-2e47-455d-a5f7-6dd5786bf3a0</t>
  </si>
  <si>
    <t>rRzHBLkISCj9odhLz2f6nrfYt</t>
  </si>
  <si>
    <t>MP-SINV-2024-86448</t>
  </si>
  <si>
    <t>66402bf996a4ee5cdce38d5e</t>
  </si>
  <si>
    <t>69c2ef75-cb47-4eaa-99c6-609a2bf3f90e</t>
  </si>
  <si>
    <t>rzfYUbcOldoqd0ypxAhsCvK9H</t>
  </si>
  <si>
    <t>MP-SINV-2024-86456</t>
  </si>
  <si>
    <t>663ff457e36afc79b7419f7f</t>
  </si>
  <si>
    <t>9b9e41f8-084b-471f-b29f-1089c91f4213</t>
  </si>
  <si>
    <t>rnQzFy0p7sSTeMOId6ZBu9mGD</t>
  </si>
  <si>
    <t>MP-SINV-2024-84292</t>
  </si>
  <si>
    <t>663fea0288010f4ed099f779</t>
  </si>
  <si>
    <t>32220889-6bb6-4535-8d2a-5a223783cb6e</t>
  </si>
  <si>
    <t>rPmQgGhropgR0CvFvJOhKtxVY</t>
  </si>
  <si>
    <t>MP-SINV-2024-84293</t>
  </si>
  <si>
    <t>663fa912b66e43d22897ab46</t>
  </si>
  <si>
    <t>0bc11b33-e6d7-4a0a-bb12-4d82337ac143</t>
  </si>
  <si>
    <t>rWOLXPGZDTZCBAiYbrQBCejRC</t>
  </si>
  <si>
    <t>MP-SINV-2024-86889</t>
  </si>
  <si>
    <t>6637090ab1ce50001662fb8c</t>
  </si>
  <si>
    <t>08c8f37e-3ff6-467e-ae57-5ae1c5bcb354</t>
  </si>
  <si>
    <t>rrSSJrdsSJEUxNmjhjdNh1SuC</t>
  </si>
  <si>
    <t>MP-SINV-2024-80297</t>
  </si>
  <si>
    <t>6636c7bef7418e0017b2c2a2</t>
  </si>
  <si>
    <t>5332ebf4-1683-4e06-9425-9c509bf6935d</t>
  </si>
  <si>
    <t>r2gPduZWFASUBV85K26rAinjn</t>
  </si>
  <si>
    <t>MP-SINV-2024-79988</t>
  </si>
  <si>
    <t>663f62e5b5688c32af81e9c7</t>
  </si>
  <si>
    <t>2b3dc073-8e4f-48a4-99e2-cf625b270a86</t>
  </si>
  <si>
    <t>rUxhvMmgldf1FRhHuG1rHJEL5</t>
  </si>
  <si>
    <t>ACC-SINV-2024-01639</t>
  </si>
  <si>
    <t>663f5ab0b66e43d22897a26a</t>
  </si>
  <si>
    <t>6b3bd3a9-45c1-4929-a4eb-b7b53c627511</t>
  </si>
  <si>
    <t>rvzeDdniPEYDz27NqiWRK4Mvf</t>
  </si>
  <si>
    <t>MP-SINV-2024-91771</t>
  </si>
  <si>
    <t>663f4e138f86f7deb17581ce</t>
  </si>
  <si>
    <t>d48c3975-2b05-4741-a9c4-3fceabf53a3d</t>
  </si>
  <si>
    <t>rghWqmttz6xCaSUPeA77uhiCA</t>
  </si>
  <si>
    <t>MP-SINV-2024-84191</t>
  </si>
  <si>
    <t>663f297628172029b9dec1d2</t>
  </si>
  <si>
    <t>8ef9e46d-66de-4165-a0c7-984f708fbc00</t>
  </si>
  <si>
    <t>rJYKIXKOmD5oDktAB6vWoOYCe</t>
  </si>
  <si>
    <t>MP-SINV-2024-90132</t>
  </si>
  <si>
    <t>663f16efd1a11934a33bcbea</t>
  </si>
  <si>
    <t>1f5e83b1-2d61-458b-a1a6-cace847fc205</t>
  </si>
  <si>
    <t>rTFq04Z5Hw97yufLsYPgwIEMe</t>
  </si>
  <si>
    <t>MP-SINV-2024-86782</t>
  </si>
  <si>
    <t>663f1203c4079b4414a9e658</t>
  </si>
  <si>
    <t>4118ec52-21cf-4a1a-a910-3254d3e127dc</t>
  </si>
  <si>
    <t>rT92loiuoKuol3ozoYwYx4RfS</t>
  </si>
  <si>
    <t>MP-SINV-2024-85043</t>
  </si>
  <si>
    <t>663ef9f9fbc40a988f1d7ee4</t>
  </si>
  <si>
    <t>89534f81-507a-4956-b283-6d5ce15b4a99</t>
  </si>
  <si>
    <t>rdgZy7rF1D6ZfhOijEk6uREt5</t>
  </si>
  <si>
    <t>MP-SINV-2024-83879</t>
  </si>
  <si>
    <t>663ecdf6d3d5e11f25e6c54e</t>
  </si>
  <si>
    <t>36b570f2-34cd-4257-9ca2-f396a994acce</t>
  </si>
  <si>
    <t>rGDAMLHQzPfsraYKoANDj4Mgr</t>
  </si>
  <si>
    <t>MP-SINV-2024-90439</t>
  </si>
  <si>
    <t>663ec5929e60145c5cf6e49c</t>
  </si>
  <si>
    <t>4a2728e5-5fd8-4b8b-b5a5-b9dd9f9b2fc0</t>
  </si>
  <si>
    <t>rlRN2SwMvwmT34xcxnrPGcrAR</t>
  </si>
  <si>
    <t>663ec0cb44552bd9ac2cad24</t>
  </si>
  <si>
    <t>ab049eda-17a1-4535-b4e8-161828c5ce43</t>
  </si>
  <si>
    <t>r1k6DBmVCt2wfA4aMkknCyXoq</t>
  </si>
  <si>
    <t>MP-SINV-2024-83910</t>
  </si>
  <si>
    <t>663ea153b5688c32af81c981</t>
  </si>
  <si>
    <t>c508900b-aa6a-453d-9dbc-4cdbdec1f399</t>
  </si>
  <si>
    <t>roP3SpquRzDuWDzUzS3zIgpIK</t>
  </si>
  <si>
    <t>MP-SINV-2024-83883</t>
  </si>
  <si>
    <t>663e797cd682f78678b89733</t>
  </si>
  <si>
    <t>42fc3f0e-1e9d-46dd-a3f1-8702325f5882</t>
  </si>
  <si>
    <t>rN9bzkbfkHUyoIrYzY81xx7MP</t>
  </si>
  <si>
    <t>MP-SINV-2024-83915</t>
  </si>
  <si>
    <t>66357da4f7418e0017b1f637</t>
  </si>
  <si>
    <t>af05725b-1653-421c-8705-9899c479050b</t>
  </si>
  <si>
    <t>rCcw0ESZ0MybPkdx2BZH518EV</t>
  </si>
  <si>
    <t>MP-SINV-2024-78825</t>
  </si>
  <si>
    <t>6635bcbb1f0c71001634c17c</t>
  </si>
  <si>
    <t>0915348b-2247-4c29-be0d-b0e1d65f4770</t>
  </si>
  <si>
    <t>rMC21yWeDMbALLb2vjEzb2ZJ2</t>
  </si>
  <si>
    <t xml:space="preserve"> ACC-SINV-2024-01597</t>
  </si>
  <si>
    <t>663e2fdcb6e2b466bb4402e1</t>
  </si>
  <si>
    <t>83cc8215-c640-4c9a-b679-2698a9e5ca55</t>
  </si>
  <si>
    <t>rIEbKlayhIXScXs2BX4i74RMn</t>
  </si>
  <si>
    <t>MP-SINV-2024-83629</t>
  </si>
  <si>
    <t>663e2f228f86f7deb1755f46</t>
  </si>
  <si>
    <t>c11f9ace-ec32-437a-a42e-9d6ee55ed878</t>
  </si>
  <si>
    <t>rZYr9f533wzBLN6nJoet0LeT4</t>
  </si>
  <si>
    <t>MP-SINV-2024-83628</t>
  </si>
  <si>
    <t>663e2e1880c9b3a04915a772</t>
  </si>
  <si>
    <t>64306608-99a0-4e43-91ca-9c346fbdbd69</t>
  </si>
  <si>
    <t>rzCKXzRNr8GRkptsa0wLJdBLZ</t>
  </si>
  <si>
    <t>MP-SINV-2024-84996</t>
  </si>
  <si>
    <t>663e2d196872e3f14d20bb9e</t>
  </si>
  <si>
    <t>d22b3322-ea94-4618-a9f5-0655fc0e1c55</t>
  </si>
  <si>
    <t>rvo34l6Tq4bkNCbiPVJ1sy2To</t>
  </si>
  <si>
    <t>MP-SINV-2024-83630</t>
  </si>
  <si>
    <t>663e18a807f176c13c36ccac</t>
  </si>
  <si>
    <t>be7f3d1f-0367-41d0-9f42-32a574f66da5</t>
  </si>
  <si>
    <t>rWIk9yaeqbiuXeT7jUWY55f5q</t>
  </si>
  <si>
    <t>MP-SINV-2024-90161</t>
  </si>
  <si>
    <t>0e158054-f0b8-4cd1-b0b1-c1e35ff00698</t>
  </si>
  <si>
    <t>2d150c0b-a785-4700-acdc-d8ee2c1e0218</t>
  </si>
  <si>
    <t>rIE2rOc5CPwt5hFQQsLYlXI2I</t>
  </si>
  <si>
    <t>MP-SINV-2024-82606</t>
  </si>
  <si>
    <t>663dff48794b66880218e75e</t>
  </si>
  <si>
    <t>467f9e2f-7192-4251-8cb0-49424476f22a</t>
  </si>
  <si>
    <t>ruSgUnWz0Yf0xc7FpyBiihTfM</t>
  </si>
  <si>
    <t>MP-SINV-2024-83544</t>
  </si>
  <si>
    <t>ece32b08-13fc-4b8e-a480-cce0e8ba2c28</t>
  </si>
  <si>
    <t>bee77343-d52b-4144-a42d-cac7f6812770</t>
  </si>
  <si>
    <t>rS2sbFe4JG5qsa7ttPKf6yU5c</t>
  </si>
  <si>
    <t>663df9e9392a2652bbb015f7</t>
  </si>
  <si>
    <t>529e5d51-48a2-4276-9252-3ccc02b9f298</t>
  </si>
  <si>
    <t>rm0HVwAcXfIDbLPCyu7ylRxgG</t>
  </si>
  <si>
    <t>MP-SINV-2024-83568</t>
  </si>
  <si>
    <t>663decdda2c781ec27c2db4d</t>
  </si>
  <si>
    <t>0e549622-e21f-4c20-915e-c081b6930f59</t>
  </si>
  <si>
    <t>ryH8ROnf8xSsxsgsVGQyLDiB3</t>
  </si>
  <si>
    <t>MP-SINV-2024-86581</t>
  </si>
  <si>
    <t>663db08adc23f5590644c6f8</t>
  </si>
  <si>
    <t>aa12f34d-27ff-4595-8551-c44ee9c50e07</t>
  </si>
  <si>
    <t>rFRtqmd5rLyNSy42G4Zzzdz4v</t>
  </si>
  <si>
    <t>MP-SINV-2024-83448</t>
  </si>
  <si>
    <t>663daf9b8a9a90756f766188</t>
  </si>
  <si>
    <t>f7b0ea4f-3eb6-41ae-956a-7fabb58d05dd</t>
  </si>
  <si>
    <t>rIT02szu2ztweBpSMgAF26VaX</t>
  </si>
  <si>
    <t>MP-SINV-2024-83465</t>
  </si>
  <si>
    <t>663d97b8b5688c32af81a60d</t>
  </si>
  <si>
    <t>8e40b175-688b-4b3e-b96d-36f48bc47463</t>
  </si>
  <si>
    <t>rbpCZoez1P5SrQiLVxkrL0U9r</t>
  </si>
  <si>
    <t>MP-SINV-2024-95344</t>
  </si>
  <si>
    <t>062c1dc1-76c6-4315-b501-bc8f114a941d</t>
  </si>
  <si>
    <t>d71729bd-c3c7-4914-9df3-fc4344d42460</t>
  </si>
  <si>
    <t>rDuFw5202qwZBxX65sSrDZeRh</t>
  </si>
  <si>
    <t>MP-SINV-2024-82258</t>
  </si>
  <si>
    <t>663cc228f8e7d3038913cc41</t>
  </si>
  <si>
    <t>86512135-d5e9-4e71-91d1-8dd8ffc7d00f</t>
  </si>
  <si>
    <t>rXOyK0NRh9sEnyhaBFeHolUpF</t>
  </si>
  <si>
    <t>MP-SINV-2024-82931</t>
  </si>
  <si>
    <t>MP-SINV-2024-82930</t>
  </si>
  <si>
    <t>663cc59e1c50390684eb46af</t>
  </si>
  <si>
    <t>902648da-cb6f-467f-9365-72c2328faa61</t>
  </si>
  <si>
    <t>rFwVVbaaeU3EJese2W9oVX03z</t>
  </si>
  <si>
    <t>MP-SINV-2024-83118</t>
  </si>
  <si>
    <t>663cdf385078194170ac4273</t>
  </si>
  <si>
    <t>0aa71ac8-22e9-45c0-acf1-a13409b96654</t>
  </si>
  <si>
    <t>rSvsw5QA35AoUtiI9YgoKlEIY</t>
  </si>
  <si>
    <t>MP-SINV-2024-83142</t>
  </si>
  <si>
    <t>663c90f15e11961aaaefbd5c</t>
  </si>
  <si>
    <t>897f612e-1df4-42d6-bdb5-7c6f8ba297db</t>
  </si>
  <si>
    <t>rkZQAFNxw8dOXVFL3NRTJNbQh</t>
  </si>
  <si>
    <t>MP-SINV-2024-83087</t>
  </si>
  <si>
    <t>663c7b2a5283515fdd7ee4a7</t>
  </si>
  <si>
    <t>135c1a21-ab8b-45d7-b246-9ec215dc33bd</t>
  </si>
  <si>
    <t>rEnMrjJRWB1TRNBeRabSm9pP0</t>
  </si>
  <si>
    <t>MP-SINV-2024-83048</t>
  </si>
  <si>
    <t>663c8bd15078194170ac355b</t>
  </si>
  <si>
    <t>55508a21-9a51-446a-abd6-8ecc8b5a7646</t>
  </si>
  <si>
    <t>r9fKzRvB4LGYGXTWymHNoxYaf</t>
  </si>
  <si>
    <t>MP-SINV-2024-82952</t>
  </si>
  <si>
    <t>663c5356da415d417a1a5003</t>
  </si>
  <si>
    <t>c75d3079-cad9-402a-aa1c-bcbd4dea4de7</t>
  </si>
  <si>
    <t>rTh5uOjy5sLwfTnqGtPDVZyvV</t>
  </si>
  <si>
    <t>MP-SINV-2024-90440</t>
  </si>
  <si>
    <t>663c1a6ef8e7d3038913af01</t>
  </si>
  <si>
    <t>1ea3881d-57d0-4e61-a32b-1c0b10da4c71</t>
  </si>
  <si>
    <t>rST3jDV8QqldunaS7dzGhPMdU</t>
  </si>
  <si>
    <t>MP-SINV-2024-82946</t>
  </si>
  <si>
    <t>663c311b87879db2c4e4c8a1</t>
  </si>
  <si>
    <t>bb77ccf5-e554-4a0f-8a29-c926c636694e</t>
  </si>
  <si>
    <t>rvM30tHjjsepwxpL8hiIfU8AG</t>
  </si>
  <si>
    <t>MP-SINV-2024-83850</t>
  </si>
  <si>
    <t>66349011f215c90017488cd0</t>
  </si>
  <si>
    <t>9ae6aba5-92a9-4826-9b85-ed5af44e1858</t>
  </si>
  <si>
    <t>rVV5L273nDLmKyGJ0JuYRpc6e</t>
  </si>
  <si>
    <t>MP-SINV-2024-78632</t>
  </si>
  <si>
    <t>663440c07e37d94fb2babe2e</t>
  </si>
  <si>
    <t>58384165-43c4-42bb-a9cc-d102e24827b0</t>
  </si>
  <si>
    <t>rzfRrEFsFVKk6v0sbDvXZW9xe</t>
  </si>
  <si>
    <t>MP-SINV-2024-78042</t>
  </si>
  <si>
    <t>6633f9c978f1930016fac116</t>
  </si>
  <si>
    <t>1c5bb2f7-f63d-445d-a3f8-704c600f1131</t>
  </si>
  <si>
    <t>r7eVMFkZuRtQT33aGzFXMioyC</t>
  </si>
  <si>
    <t>MP-SINV-2024-78043</t>
  </si>
  <si>
    <t>6642282644552bd9ac2d1f18</t>
  </si>
  <si>
    <t>0f65a1b1-161c-469e-8012-c75b94312151</t>
  </si>
  <si>
    <t>rGIweAkPTscSQgpBg3SaqMZEA</t>
  </si>
  <si>
    <t>MP-SINV-2024-86536</t>
  </si>
  <si>
    <t>66421525311871ef9f3d246b</t>
  </si>
  <si>
    <t>670ed780-d453-4aa4-85a8-bf185bfac06a</t>
  </si>
  <si>
    <t>r0IRBnuwHXOxkmgWO546FFfwC</t>
  </si>
  <si>
    <t>MP-SINV-2024-86893</t>
  </si>
  <si>
    <t>6641ff1944552bd9ac2d184e</t>
  </si>
  <si>
    <t>4e4133a8-9852-49ec-a8d5-47c0cc833a51</t>
  </si>
  <si>
    <t>rIgP2vviEHIOnvXVPYix7ikYF</t>
  </si>
  <si>
    <t>MP-SINV-2024-85364</t>
  </si>
  <si>
    <t>6641f6bc96a4ee5cdce3caf4</t>
  </si>
  <si>
    <t>bbc77734-de8e-4bc5-8841-0b42032f0b07</t>
  </si>
  <si>
    <t>r2rfAI7LC0TBoRtHHAgt52hV5</t>
  </si>
  <si>
    <t>MP-SINV-2024-87119</t>
  </si>
  <si>
    <t>6641f552c84395680ae8a33d</t>
  </si>
  <si>
    <t>3234659b-7043-4194-ac21-60ef6a14a995</t>
  </si>
  <si>
    <t>ro2yGAdz5t1L8uH9HSt9OMCx7</t>
  </si>
  <si>
    <t>MP-SINV-2024-86549</t>
  </si>
  <si>
    <t>6641f48591dcc011beda0ff4</t>
  </si>
  <si>
    <t>b350f79b-75ad-4090-abd5-f00ad722f226</t>
  </si>
  <si>
    <t>rLQw3oPE3nGHrHTjOLtSx8wND</t>
  </si>
  <si>
    <t>ACC-SINV-2024-01696</t>
  </si>
  <si>
    <t>SI CANCELLED</t>
  </si>
  <si>
    <t>6641edc3e8d16486ddfc993c</t>
  </si>
  <si>
    <t>bbd63d1c-da0a-4a14-b365-69dc7fa3ab99</t>
  </si>
  <si>
    <t>r9dHT0luB9UlvySGfIb2pB75G</t>
  </si>
  <si>
    <t>MP-SINV-2024-86555</t>
  </si>
  <si>
    <t>6641db5f96c72e46b74aa66f</t>
  </si>
  <si>
    <t>0e8aef42-330c-4bba-807d-5a86428c37fb</t>
  </si>
  <si>
    <t>rhXhFLDESKSzRz2HPIneXr4bJ</t>
  </si>
  <si>
    <t>MP-SINV-2024-85389</t>
  </si>
  <si>
    <t>a86ad8ec-eaac-4a76-b3ab-f352df7a63b1</t>
  </si>
  <si>
    <t>679dff0b-79ae-48c3-9c7e-001f85f99221</t>
  </si>
  <si>
    <t>rxJ9oEDqR1Hg2HnRNh2AqbDli</t>
  </si>
  <si>
    <t>MP-SINV-2024-84162</t>
  </si>
  <si>
    <t>6641b42ebf114892b1d24ea7</t>
  </si>
  <si>
    <t>410f4f68-7402-44f1-a50a-76e212b91e6c</t>
  </si>
  <si>
    <t>rfkm6ox3XApJJXJZie3wMjp29</t>
  </si>
  <si>
    <t>MP-SINV-2024-86887</t>
  </si>
  <si>
    <t>6641b16ab9aab977c2e36a4d</t>
  </si>
  <si>
    <t>c203a263-5de1-4e84-a9b1-984e34d6f3af</t>
  </si>
  <si>
    <t>rSf06TvmmkOdog3Dw2YalXpzu</t>
  </si>
  <si>
    <t>66419ae888e521bb8bf90a83</t>
  </si>
  <si>
    <t>f38a9bf9-d6c4-481a-84e8-dfd6bbeaa31d</t>
  </si>
  <si>
    <t>rdmlUmiqJv63WfOIm7eeGZN7d</t>
  </si>
  <si>
    <t xml:space="preserve">ACC-SINV-2024-01604 </t>
  </si>
  <si>
    <t>MP-SINV-2024-89585-1</t>
  </si>
  <si>
    <t>ACC-SINV-2024-01605</t>
  </si>
  <si>
    <t>66418e4bc84395680ae88e83</t>
  </si>
  <si>
    <t>6e7ad476-37bf-4e69-abbf-b8e09d43f10e</t>
  </si>
  <si>
    <t>rpuV50KWtTLiZmt3v4J0POGhw</t>
  </si>
  <si>
    <t>MP-SINV-2024-85280</t>
  </si>
  <si>
    <t>66418619bcc94171d5b6160a</t>
  </si>
  <si>
    <t>27596c97-bba5-497f-b320-e1aafc4d4ded</t>
  </si>
  <si>
    <t>rwwUzYdFDX7WOZubt0etLuCNw</t>
  </si>
  <si>
    <t>MP-SINV-2024-85244</t>
  </si>
  <si>
    <t>66417cb7b66e43d22897d608</t>
  </si>
  <si>
    <t>50c15989-83e6-4c3b-acf9-d9a55e96f7d2</t>
  </si>
  <si>
    <t>rirYxOIP17f09naHbjwN3Qebg</t>
  </si>
  <si>
    <t>MP-SINV-2024-86553</t>
  </si>
  <si>
    <t>6641688c17d598a38362a29d</t>
  </si>
  <si>
    <t>1007eacc-bbe1-4a07-9582-b0d3e15f21de</t>
  </si>
  <si>
    <t>rkpJdFYkNraZmKrrMVR1IQXVW</t>
  </si>
  <si>
    <t>MP-SINV-2024-85551</t>
  </si>
  <si>
    <t>6640bfc5a2c781ec27c333c9</t>
  </si>
  <si>
    <t>90d8133b-907c-470e-a027-15476ee8ed5b</t>
  </si>
  <si>
    <t>rffg4WxbGVnubSCkZmas9SejI</t>
  </si>
  <si>
    <t>ACC-SINV-2024-01598</t>
  </si>
  <si>
    <t>6640ba3696a4ee5cdce3a20a</t>
  </si>
  <si>
    <t>f95ef032-dc3d-45db-bfe8-0f7bd6f6bde2</t>
  </si>
  <si>
    <t>rmDbN3XndHJJnLGtHWrdlaBBo</t>
  </si>
  <si>
    <t>MP-SINV-2024-84831</t>
  </si>
  <si>
    <t>6640b3c5bcc94171d5b602f2</t>
  </si>
  <si>
    <t>266c4362-b229-427f-97bc-14d4762128fc</t>
  </si>
  <si>
    <t>rk3kswCJvQqxxoBRj81Pyhhdd</t>
  </si>
  <si>
    <t>MP-SINV-2024-85108</t>
  </si>
  <si>
    <t>66407e3169072c56ad587336</t>
  </si>
  <si>
    <t>0a5ccf7a-c1c0-4cb8-b032-5f114848b06f</t>
  </si>
  <si>
    <t>rjaZvpfRR25HGVSjk1BY29b3F</t>
  </si>
  <si>
    <t>MP-SINV-2024-85103</t>
  </si>
  <si>
    <t>66408036617ec21153c84766</t>
  </si>
  <si>
    <t>d998dc88-1621-4174-b3e6-c1a5e06338f7</t>
  </si>
  <si>
    <t>ngtXnZCRUM7yloXOLKhEK9kG2</t>
  </si>
  <si>
    <t>MP-SINV-2024-84632</t>
  </si>
  <si>
    <t>66409cf691dcc011bed9e3d6</t>
  </si>
  <si>
    <t>d510b2f0-d27a-4993-b8d1-fbff5e5de814</t>
  </si>
  <si>
    <t>rEbDiMQSWkbx3ivKD8qIYjBK6</t>
  </si>
  <si>
    <t>MP-SINV-2024-84670</t>
  </si>
  <si>
    <t>6640944fb9aab977c2e349e1</t>
  </si>
  <si>
    <t>5264a0a3-70ad-488c-b340-9a53d3016821</t>
  </si>
  <si>
    <t>r5tkrrHJQ2o9F1VHIwO6xnaA2</t>
  </si>
  <si>
    <t>MP-SINV-2024-84671</t>
  </si>
  <si>
    <t>66405f109e60145c5cf71946</t>
  </si>
  <si>
    <t>111d1913-7e05-4f0e-9937-c0e0a4093ab3</t>
  </si>
  <si>
    <t>rJwu1ZJdSq6gbSFDpFfQUTjDU</t>
  </si>
  <si>
    <t>MP-SINV-2024-84620</t>
  </si>
  <si>
    <t>664055b205b6b3278888b128</t>
  </si>
  <si>
    <t>de2f5b0c-5c77-469a-840c-085452373516</t>
  </si>
  <si>
    <t>rPk6h3wFvP91b90Zy7Ap0xFa9</t>
  </si>
  <si>
    <t>664052c501d670750a2ef409</t>
  </si>
  <si>
    <t>8fa4460b-e9ca-4814-b140-b64899754bfa</t>
  </si>
  <si>
    <t>rZOJKGYGbCi4GAmyeqEu9fs2l</t>
  </si>
  <si>
    <t>MP-SINV-2024-84631</t>
  </si>
  <si>
    <t>6640400db9aab977c2e33e71</t>
  </si>
  <si>
    <t>8e026b88-c2e9-4c8d-8bed-a950af067898</t>
  </si>
  <si>
    <t>rm2MPJZX2MHnvRjbFxv7HRDVL</t>
  </si>
  <si>
    <t>MP-SINV-2024-84551</t>
  </si>
  <si>
    <t>664028a19e60145c5cf710be</t>
  </si>
  <si>
    <t>f238e68b-66cb-45fa-a9b0-3e9367540eb1</t>
  </si>
  <si>
    <t>r2ZBckY1wikQ4R6z8Yit5qgSu</t>
  </si>
  <si>
    <t>MP-SINV-2024-85854</t>
  </si>
  <si>
    <t>663ff5bf617ec21153c835f6</t>
  </si>
  <si>
    <t>64016489-f7f3-43a5-9f3f-47c3571ac97e</t>
  </si>
  <si>
    <t>rqAbW3s59Ek2ts9YCvOOx8oiP</t>
  </si>
  <si>
    <t>MP-SINV-2024-84301</t>
  </si>
  <si>
    <t>66400451876f7e0ccec78ec1</t>
  </si>
  <si>
    <t>543670af-ff83-4e9c-90fb-86f2991ae07a</t>
  </si>
  <si>
    <t>rcH8TbxxxkAMWOhZdUAGDUoJ8</t>
  </si>
  <si>
    <t>MP-SINV-2024-84300</t>
  </si>
  <si>
    <t>663f92a5998813c480f28243</t>
  </si>
  <si>
    <t>a28e41bc-6b9d-4aaf-9085-a2b63cd2fe31</t>
  </si>
  <si>
    <t>rHQ97v6JdqbvXDJwjcjIvWciq</t>
  </si>
  <si>
    <t>MP-SINV-2024-86454</t>
  </si>
  <si>
    <t>663f316fd1a11934a33bd06c</t>
  </si>
  <si>
    <t>4cc1e327-7a6e-418c-a43e-18b3015ec3b7</t>
  </si>
  <si>
    <t>rK1MTXugNCIl2K7SFe6Np4p2I</t>
  </si>
  <si>
    <t>MP-SINV-2024-90145</t>
  </si>
  <si>
    <t>663f1c1ba2c781ec27c30161</t>
  </si>
  <si>
    <t>1f9387eb-afb8-418c-b34c-e0f976b62cbd</t>
  </si>
  <si>
    <t>rHoEbbJwNa86rMUIEMgoIYRzI</t>
  </si>
  <si>
    <t>MP-SINV-2024-85079</t>
  </si>
  <si>
    <t>663f15501c50390684eb92f5</t>
  </si>
  <si>
    <t>f04b579f-f90d-4c99-9e87-5a1c3be6d130</t>
  </si>
  <si>
    <t>rQQQpxa5FKcTJRlGyRHTmMozP</t>
  </si>
  <si>
    <t>MP-SINV-2024-85428</t>
  </si>
  <si>
    <t>663ef54da2c781ec27c2fa71</t>
  </si>
  <si>
    <t>b31e3b27-6c16-4556-ae4a-417fae82d507</t>
  </si>
  <si>
    <t>rHcpOK2cc5TLrWckuhamsuL3m</t>
  </si>
  <si>
    <t>MP-SINV-2024-85037</t>
  </si>
  <si>
    <t>663ee5bc9e60145c5cf6eb56</t>
  </si>
  <si>
    <t>f6ef624f-6632-4a3b-abdd-917467066168</t>
  </si>
  <si>
    <t>rbSdz9uVf5ycZagXWxI4UmHYa</t>
  </si>
  <si>
    <t>MP-SINV-2024-83821</t>
  </si>
  <si>
    <t>663ebe2ed682f78678b89b07</t>
  </si>
  <si>
    <t>11788a69-351e-4b8b-99dd-3227fe835f51</t>
  </si>
  <si>
    <t>rYxL5qtUnOWC7qpMW1t8TCBDm</t>
  </si>
  <si>
    <t>MP-SINV-2024-83882</t>
  </si>
  <si>
    <t>663e31461c50390684eb797d</t>
  </si>
  <si>
    <t>848d2ff6-87e0-4123-940f-eb5e571ab3c8</t>
  </si>
  <si>
    <t>r26wCX1YX61eUZ7WksO9UQloc</t>
  </si>
  <si>
    <t>MP-SINV-2024-85004</t>
  </si>
  <si>
    <t>acea1fed-8153-4501-b3fa-3aa7255a1ef2</t>
  </si>
  <si>
    <t>15c54cec-16d3-42f8-b1ed-902500086409</t>
  </si>
  <si>
    <t>r3DgZWWq929Nq5GqwNVZ8qcRY</t>
  </si>
  <si>
    <t>MP-SINV-2024-84033</t>
  </si>
  <si>
    <t>663df4be88010f4ed099bc87</t>
  </si>
  <si>
    <t>93e39624-172a-460f-be98-5d253ab3d517</t>
  </si>
  <si>
    <t>rBsPDKvsyaPOsP671iDt7Vx2l</t>
  </si>
  <si>
    <t>MP-SINV-2024-84027</t>
  </si>
  <si>
    <t>ACC-SINV-2024-01640</t>
  </si>
  <si>
    <t>663dec6ed3d5e11f25e6ae60</t>
  </si>
  <si>
    <t>c982ccfd-cbd0-4670-ae3c-39c158d2a92f</t>
  </si>
  <si>
    <t>rdOPYl6TzctErLDd74dCpVKLG</t>
  </si>
  <si>
    <t>MP-SINV-2024-83569</t>
  </si>
  <si>
    <t>663deaf3630c63fea158cef8</t>
  </si>
  <si>
    <t>b3d1ac6c-ffcc-44ca-bc44-6287e0e27cd1</t>
  </si>
  <si>
    <t>rvldmMmwCAKWrVZdPOyLyWLyf</t>
  </si>
  <si>
    <t>MP-SINV-2024-90146</t>
  </si>
  <si>
    <t>663ddc2605b6b32788886706</t>
  </si>
  <si>
    <t>db1de365-d39c-4536-8245-78aaab51ee0a</t>
  </si>
  <si>
    <t>rlHuxCyQGwBCLmJHHcSA49HDJ</t>
  </si>
  <si>
    <t>MP-SINV-2024-84051</t>
  </si>
  <si>
    <t>663dda09cddce375d64ea997</t>
  </si>
  <si>
    <t>f8cb6352-7af3-40f1-8567-9f0f13ce1a9e</t>
  </si>
  <si>
    <t>rXDzqUFpUqrbQM58Up2Yryuhb</t>
  </si>
  <si>
    <t>MP-SINV-2024-84961</t>
  </si>
  <si>
    <t>663dd60fa2c781ec27c2d6d9</t>
  </si>
  <si>
    <t>00ba4454-172b-4789-af1a-a53c17924ee3</t>
  </si>
  <si>
    <t>rCZS90X9SZNqH65aAyd1ReDsO</t>
  </si>
  <si>
    <t>MP-SINV-2024-83570</t>
  </si>
  <si>
    <t>029caa83-3fda-4f78-b826-10fa0407cdb4</t>
  </si>
  <si>
    <t>d54b6da7-2040-48d3-a070-d3e87110c788</t>
  </si>
  <si>
    <t>rEC5DdN41N87PfOS4YSdE80Mo</t>
  </si>
  <si>
    <t>MP-SINV-2024-84052</t>
  </si>
  <si>
    <t>663d784ccbe8e45b23c14db7</t>
  </si>
  <si>
    <t>90d884d3-7848-49fb-bf1f-20c35058bada</t>
  </si>
  <si>
    <t>rmSIQUZkb7pK8tAZJSoysJGse</t>
  </si>
  <si>
    <t>MP-SINV-2024-84093</t>
  </si>
  <si>
    <t>663d6e9f8f86f7deb17539c6</t>
  </si>
  <si>
    <t>a1c6d0dc-99d1-4ef7-91f7-19d7633797c6</t>
  </si>
  <si>
    <t>rKQIX02b8lOPzNLjaTmlGcl1i</t>
  </si>
  <si>
    <t>ACC-SINV-2024-01603</t>
  </si>
  <si>
    <t>ACC-SINV-2024-01641</t>
  </si>
  <si>
    <t>ACC-SINV-2024-01602</t>
  </si>
  <si>
    <t>663d51b2b5688c32af819af1</t>
  </si>
  <si>
    <t>c3a16d7a-e389-4f6f-b67d-db37b98b3090</t>
  </si>
  <si>
    <t>rff9qxWJHPik9nKR0u9Dpuho6</t>
  </si>
  <si>
    <t>MP-SINV-2024-83267</t>
  </si>
  <si>
    <t>5789c678-55df-458c-9492-23d5605e2b13</t>
  </si>
  <si>
    <t>eef30d92-ba1b-48e6-bf78-854b15f8d1c4</t>
  </si>
  <si>
    <t>rg8i9gXhYYMr0SxzRg4mlahxK</t>
  </si>
  <si>
    <t>MP-SINV-2024-82941</t>
  </si>
  <si>
    <t>b8abb5a6-3bd3-418a-a496-c3b69e6e9f3c</t>
  </si>
  <si>
    <t>55cc8b5e-5f79-4ff9-b5e1-229d467aa7f4</t>
  </si>
  <si>
    <t>rE1ZO46HiCOAc1g3xuGKX6czT</t>
  </si>
  <si>
    <t>MP-SINV-2024-85859</t>
  </si>
  <si>
    <t>66384638f7418e0017b3b141</t>
  </si>
  <si>
    <t>7b10e5dd-f602-4ea2-812c-e10eae39fa0b</t>
  </si>
  <si>
    <t>r0St6Klorl2XZfsHy6ney9oU0</t>
  </si>
  <si>
    <t>MP-SINV-2024-80899</t>
  </si>
  <si>
    <t>6637fb69480f400016373ddb</t>
  </si>
  <si>
    <t>af8a4fb4-1fd7-4fee-9f8a-46bd43de20f2</t>
  </si>
  <si>
    <t>rvKzAV3jx8WCBdMalQNtCy8UQ</t>
  </si>
  <si>
    <t>MP-SINV-2024-82298</t>
  </si>
  <si>
    <t>ACC-SINV-2024-01642</t>
  </si>
  <si>
    <t>66431c42e18e3860651e50ad</t>
  </si>
  <si>
    <t>7be1b6c1-f667-41b6-89c4-c62f203f1531</t>
  </si>
  <si>
    <t>rZIh5nz29dzNAl8TfNqPtawVw</t>
  </si>
  <si>
    <t>MP-SINV-2024-86535</t>
  </si>
  <si>
    <t>66430eeb561e363be74caa95</t>
  </si>
  <si>
    <t>79a58bef-ae47-4426-bc8b-2fa09ac6e8c4</t>
  </si>
  <si>
    <t>rfLa7QoMPPTvR8L9kW8O5cVgz</t>
  </si>
  <si>
    <t>MP-SINV-2024-86546</t>
  </si>
  <si>
    <t>ACC-SINV-2024-01643</t>
  </si>
  <si>
    <t>66430d19cfec80e21e409286</t>
  </si>
  <si>
    <t>1b50ee95-9b89-4f2d-99cf-9f6072755b7d</t>
  </si>
  <si>
    <t>r9hubDC6OilrmuR9zOemdF2ev</t>
  </si>
  <si>
    <t>MP-SINV-2024-86051</t>
  </si>
  <si>
    <t>66430c982c8a58a6331bc4a5</t>
  </si>
  <si>
    <t>b049f684-0081-4eec-891e-d589166fc911</t>
  </si>
  <si>
    <t>rfzhNXBgC8OMo43cN8igzW4p6</t>
  </si>
  <si>
    <t>MP-SINV-2024-86436</t>
  </si>
  <si>
    <t>6642faa8261a66d6ec69b2bf</t>
  </si>
  <si>
    <t>7b9f97d2-df5e-4a68-bdec-57e3faa661dc</t>
  </si>
  <si>
    <t>rWsk9Lac3ueoLgd8mz9vbW99a</t>
  </si>
  <si>
    <t>ACC-SINV-2024-01595</t>
  </si>
  <si>
    <t>6642f2b2124692c6156a51fb</t>
  </si>
  <si>
    <t>133f97a7-dadc-4ede-a55d-70a3bc385613</t>
  </si>
  <si>
    <t>ryHHshljb115hK560mxkpGx6u</t>
  </si>
  <si>
    <t>MP-SINV-2024-85985</t>
  </si>
  <si>
    <t>6642ebe496c72e46b74ac631</t>
  </si>
  <si>
    <t>91d91e29-06ad-4035-8db9-0471e7a8a9aa</t>
  </si>
  <si>
    <t>r40BXwyTfDzD9epVtt6wMOJWN</t>
  </si>
  <si>
    <t>MP-SINV-2024-86779</t>
  </si>
  <si>
    <t>6642d056e18e3860651e415d</t>
  </si>
  <si>
    <t>4c98d208-34ef-49f8-9534-a0eb8df51608</t>
  </si>
  <si>
    <t>rzSAgzHaJWZyYdlS29cUgu2CY</t>
  </si>
  <si>
    <t>6642ce9cb9aab977c2e38bd1</t>
  </si>
  <si>
    <t>7c4e4302-608b-4da4-b6df-71d8e79f61b9</t>
  </si>
  <si>
    <t>rZ1nNSLEF7GoxN7lR2bF383GU</t>
  </si>
  <si>
    <t>MP-SINV-2024-86540</t>
  </si>
  <si>
    <t>6642c142124692c6156a47cd</t>
  </si>
  <si>
    <t>5784f813-8182-4f9c-b46c-fbeadee316ce</t>
  </si>
  <si>
    <t>rP1CiUASybDw8rDcHBf6XVMON</t>
  </si>
  <si>
    <t>MP-SINV-2024-85648</t>
  </si>
  <si>
    <t>6642bfbae8d16486ddfcad1a</t>
  </si>
  <si>
    <t>b9cc848d-3c22-42a3-9d0f-ba305cc3ea74</t>
  </si>
  <si>
    <t>rbwOKnO3kcnLxXbEJDGBa8XV3</t>
  </si>
  <si>
    <t>MP-SINV-2024-85649</t>
  </si>
  <si>
    <t>6642b2fbd348df50fc7b6cf2</t>
  </si>
  <si>
    <t>e1d83345-f0da-46de-a028-11e02123fc80</t>
  </si>
  <si>
    <t>rAWd4oPCSpA3y85wuHOwG5N6P</t>
  </si>
  <si>
    <t>MP-SINV-2024-87088</t>
  </si>
  <si>
    <t>ACC-SINV-2024-01644</t>
  </si>
  <si>
    <t>6642adf1261a66d6ec69a43b</t>
  </si>
  <si>
    <t>8b4829c9-5b1b-4e32-a84d-7428a4b42a5f</t>
  </si>
  <si>
    <t>rS4aOEzElZia3SL35ITvuVeh8</t>
  </si>
  <si>
    <t>MP-SINV-2024-87339</t>
  </si>
  <si>
    <t>6642127623a1ab85f9e4f427</t>
  </si>
  <si>
    <t>bb519c19-88c4-447c-bb16-474f5bad992a</t>
  </si>
  <si>
    <t>rVdSZGYIUKEQgwxs3386dbaKm</t>
  </si>
  <si>
    <t>MP-SINV-2024-86476</t>
  </si>
  <si>
    <t>664220cd124692c6156a3dbb</t>
  </si>
  <si>
    <t>1874785c-393b-4310-9b3b-f706e7ac5fe0</t>
  </si>
  <si>
    <t>rw6LGRu7oNphmzejoNhFsWbM3</t>
  </si>
  <si>
    <t>MP-SINV-2024-85451</t>
  </si>
  <si>
    <t>6641f7f25ac86db0f5e87d72</t>
  </si>
  <si>
    <t>c1cdaf7a-403a-4497-9faf-18bb7cf0b814</t>
  </si>
  <si>
    <t>rLJRMOazOHBZejN7O9n0gOwli</t>
  </si>
  <si>
    <t>MP-SINV-2024-86489</t>
  </si>
  <si>
    <t>6641dcf196c72e46b74aa6af</t>
  </si>
  <si>
    <t>0639ad52-133a-4be1-8371-f09d1bfcdaac</t>
  </si>
  <si>
    <t>rLEU7kJotqTtyHDLbRe06PB9x</t>
  </si>
  <si>
    <t>MP-SINV-2024-87085</t>
  </si>
  <si>
    <t>6641df2d7ae5facb25766687</t>
  </si>
  <si>
    <t>d0e360d8-e596-41c1-952c-5cb8e17236c3</t>
  </si>
  <si>
    <t>r3EU02yLKEdxaAbStB0oI1lA4</t>
  </si>
  <si>
    <t>MP-SINV-2024-85387</t>
  </si>
  <si>
    <t>66419506b66e43d22897dbce</t>
  </si>
  <si>
    <t>4840f7eb-1510-403c-ba97-c8bc99c474f5</t>
  </si>
  <si>
    <t>rYR582heCTndxN4NyoRHyQk6w</t>
  </si>
  <si>
    <t>MP-SINV-2024-86311</t>
  </si>
  <si>
    <t>6641951e88e521bb8bf90901</t>
  </si>
  <si>
    <t>1ac3bf10-7fbf-4733-8ed8-9b5aae302c98</t>
  </si>
  <si>
    <t>rA2FZzMjwzkNLqbGGANqWX38m</t>
  </si>
  <si>
    <t>MP-SINV-2024-86780</t>
  </si>
  <si>
    <t>6641753f7ae5facb2576502d</t>
  </si>
  <si>
    <t>a89783b2-98ee-4219-8367-96487ad02171</t>
  </si>
  <si>
    <t>rYTvRS0nkzJRRstIZwBmyradP</t>
  </si>
  <si>
    <t>MP-SINV-2024-85245</t>
  </si>
  <si>
    <t>6641783c96c72e46b74a9207</t>
  </si>
  <si>
    <t>e5eb5d1d-30b3-45cd-9412-0693dee6026a</t>
  </si>
  <si>
    <t>rioPbMCYJNU9jx0QNIr7U5eRI</t>
  </si>
  <si>
    <t>MP-SINV-2024-85552</t>
  </si>
  <si>
    <t>66414b97876f7e0ccec7b073</t>
  </si>
  <si>
    <t>d41f8338-27f9-4c2a-adc0-1402f9e8e185</t>
  </si>
  <si>
    <t>riDAxmlszA4s2YTRv8UNmNGcr</t>
  </si>
  <si>
    <t>MP-SINV-2024-85547</t>
  </si>
  <si>
    <t>6641620e96a4ee5cdce3acaa</t>
  </si>
  <si>
    <t>50bf1c99-0ef7-4cb6-80de-853d1422082f</t>
  </si>
  <si>
    <t>rX6FuE4JYKGBVM9YTrugameQy</t>
  </si>
  <si>
    <t>MP-SINV-2024-85548</t>
  </si>
  <si>
    <t>6644c18dd348df50fc7bbf08</t>
  </si>
  <si>
    <t>44a875aa-81f3-43e1-b369-ff255c4bfde8</t>
  </si>
  <si>
    <t>rSJNYeSoUE6jzch0fTQsUHPTC</t>
  </si>
  <si>
    <t>MP-SINV-2024-86783</t>
  </si>
  <si>
    <t>6644ad4e95eac5c5e67b37c6</t>
  </si>
  <si>
    <t>22e6ffa4-f58f-4fad-a9fd-d6d72af52d11</t>
  </si>
  <si>
    <t>rO8ymZvj2KKIyGkpZ36zXrvg9</t>
  </si>
  <si>
    <t>MP-SINV-2024-86718</t>
  </si>
  <si>
    <t>6644a21a2c8a58a6331bff6d</t>
  </si>
  <si>
    <t>d539c6e7-c18c-4b0a-984a-4cdaa6690f23</t>
  </si>
  <si>
    <t>rjLOmSNr7K3ydALrbQ4PGonlb</t>
  </si>
  <si>
    <t>MP-SINV-2024-86734</t>
  </si>
  <si>
    <t>6644854d91dcc011beda6752</t>
  </si>
  <si>
    <t>74bafe47-f3c0-458f-952c-6dd50a08992e</t>
  </si>
  <si>
    <t>rZYKIzuhz79IXXOsGArvI0K97</t>
  </si>
  <si>
    <t>MP-SINV-2024-90625</t>
  </si>
  <si>
    <t>66447e8788e521bb8bf97147</t>
  </si>
  <si>
    <t>e4d41b89-b950-4807-a79f-199277fd3363</t>
  </si>
  <si>
    <t>rr0dNjNRTJ3Dq3N7LSnwMrkqI</t>
  </si>
  <si>
    <t>MP-SINV-2024-86678</t>
  </si>
  <si>
    <t>409002c0-8a78-4d8c-9b12-509b85e286ce</t>
  </si>
  <si>
    <t>d1f15ef5-c32e-4ef9-99f2-a0b82311f32b</t>
  </si>
  <si>
    <t>rWokfgfPEUfL4BmOIRK1rTyqO</t>
  </si>
  <si>
    <t>MP-SINV-2024-86552</t>
  </si>
  <si>
    <t>66445c0196a4ee5cdce418da</t>
  </si>
  <si>
    <t>740092da-cb23-46f7-a9d3-a8fbd41b22ac</t>
  </si>
  <si>
    <t>rv43My0KY8ggWGPFUc5fBQU3c</t>
  </si>
  <si>
    <t>MP-SINV-2024-86627</t>
  </si>
  <si>
    <t>7306518a-109e-440c-b1a3-154141e1d620</t>
  </si>
  <si>
    <t>211ddf98-28ed-488f-96be-737a63434277</t>
  </si>
  <si>
    <t>rYF2EpPup4NkLfxwuBWc8rXnR</t>
  </si>
  <si>
    <t>MP-SINV-2024-85164</t>
  </si>
  <si>
    <t>66442e366fb68c9c7f9b9eec</t>
  </si>
  <si>
    <t>83e9855b-0a3a-421b-94bc-3958f071ad7a</t>
  </si>
  <si>
    <t>rhJbEwb19KFvYPIZEXKXHbYfs</t>
  </si>
  <si>
    <t>ACC-SINV-2024-01591</t>
  </si>
  <si>
    <t>tambahan tf manual mandiri : 92.900</t>
  </si>
  <si>
    <t>ACC-SINV-2024-01589</t>
  </si>
  <si>
    <t>MP-SINV-2024-90129</t>
  </si>
  <si>
    <t>66440a26463a1cc8bc71c438</t>
  </si>
  <si>
    <t>bfb20851-21d1-4821-b6f0-fcce78f4041b</t>
  </si>
  <si>
    <t>rkzlGaTNNSv1hMAWHYZ5E0KgO</t>
  </si>
  <si>
    <t>MP-SINV-2024-86435</t>
  </si>
  <si>
    <t>66432342063bd8f45356b64f</t>
  </si>
  <si>
    <t>5cc55d51-1394-4c89-b28e-fb18bee45d9e</t>
  </si>
  <si>
    <t>rEfsagcumbwPTD2PxPneSYGrm</t>
  </si>
  <si>
    <t>MP-SINV-2024-86888</t>
  </si>
  <si>
    <t>664318687ae5facb25768dd7</t>
  </si>
  <si>
    <t>a4e602a6-0641-4030-8cc3-42ee778aad9d</t>
  </si>
  <si>
    <t>r57kLs0ZpdXrWuqsxtr8kRsVN</t>
  </si>
  <si>
    <t>MP-SINV-2024-87084</t>
  </si>
  <si>
    <t>66430aef7460342d20513ca5</t>
  </si>
  <si>
    <t>f948a68e-f42e-4b91-abe4-44076312ccc3</t>
  </si>
  <si>
    <t>rXstbhp6nE7N8aQfZJSasDbYj</t>
  </si>
  <si>
    <t>MP-SINV-2024-86781</t>
  </si>
  <si>
    <t>66431d5306639ce923acbe09</t>
  </si>
  <si>
    <t>a7c1de0b-eb31-47c7-8720-1524baf9d1bf</t>
  </si>
  <si>
    <t>rgEfjMzLueRXwSInbnu95X56C</t>
  </si>
  <si>
    <t>ACC-SINV-2024-01593</t>
  </si>
  <si>
    <t>6642e8e71da762eef8595499</t>
  </si>
  <si>
    <t>ce52da7e-e24d-47dc-8e98-4e6341103857</t>
  </si>
  <si>
    <t>rBIAcBcTu4NY5FNdJAT4J0iY0</t>
  </si>
  <si>
    <t>MP-SINV-2024-86892</t>
  </si>
  <si>
    <t>6642975601d670750a2f3717</t>
  </si>
  <si>
    <t>5fa2b28e-1b0a-46b1-84ce-64ffcd7b5db0</t>
  </si>
  <si>
    <t>rCR9zK3dkzRjh4iY0k3H6OcsR</t>
  </si>
  <si>
    <t>MP-SINV-2024-86437</t>
  </si>
  <si>
    <t>66429575b9aab977c2e383ed</t>
  </si>
  <si>
    <t>d744153f-ad29-4518-82c0-1e0400e56a3a</t>
  </si>
  <si>
    <t>rDIDt0hFqTLHsy8A9tZWoJCXz</t>
  </si>
  <si>
    <t>MP-SINV-2024-85577</t>
  </si>
  <si>
    <t>663b77fd1984c900160e2b16</t>
  </si>
  <si>
    <t>168b03ec-cbd8-46fa-9d44-f37e672cca8a</t>
  </si>
  <si>
    <t>rLePsCxWLoIKTFHvWQ9EuGQWH</t>
  </si>
  <si>
    <t>MP-SINV-2024-82402</t>
  </si>
  <si>
    <t>663b47494d7a240016e99a62</t>
  </si>
  <si>
    <t>4154c65d-8e24-4da8-ac9d-68f46a04e870</t>
  </si>
  <si>
    <t>rFh0gXarBTZdwKYvMBQYf7z3F</t>
  </si>
  <si>
    <t>MP-SINV-2024-82385</t>
  </si>
  <si>
    <t>663b340b4d7a240016e98a05</t>
  </si>
  <si>
    <t>f9d20326-1eb5-406e-81a4-668d4be4805a</t>
  </si>
  <si>
    <t>r4oT1ciZhGAkqXnimg6afEZi2</t>
  </si>
  <si>
    <t>ACC-SINV-2024-01686</t>
  </si>
  <si>
    <t>66460cb473243aef93a3f296</t>
  </si>
  <si>
    <t>163d8db0-1494-47b5-b688-4e674842c159</t>
  </si>
  <si>
    <t>rKNYpBbXxIQb5H4C8iaxRhDg0</t>
  </si>
  <si>
    <t>MP-SINV-2024-87361</t>
  </si>
  <si>
    <t>66460b727460342d2051ace9</t>
  </si>
  <si>
    <t>474a5e0b-9b76-47c3-bc33-13eb0d7fd77f</t>
  </si>
  <si>
    <t>rWyOmawlHpFZ3a0DRqwlmVL9J</t>
  </si>
  <si>
    <t>MP-SINV-2024-87362</t>
  </si>
  <si>
    <t>664606a2261a66d6ec6a260b</t>
  </si>
  <si>
    <t>6afbf6c7-baa1-4e3e-b7b6-26e509ba50c7</t>
  </si>
  <si>
    <t>rXPtsX5Rg8E7t2cP2VnIj78yI</t>
  </si>
  <si>
    <t>MP-SINV-2024-87348</t>
  </si>
  <si>
    <t>6645f621b603dc1817b06306</t>
  </si>
  <si>
    <t>f42036ce-852d-4582-8b83-bac3d3393b03</t>
  </si>
  <si>
    <t>rGh26qNVXvqzoH7y10JFy395A</t>
  </si>
  <si>
    <t>MP-SINV-2024-87630</t>
  </si>
  <si>
    <t>6645f3f76be6160317ba3ac9</t>
  </si>
  <si>
    <t>2d305340-ee65-4a3a-aaac-4060bc44d502</t>
  </si>
  <si>
    <t>rFEzQFJJHHqb3KIiTPV7TmE7Q</t>
  </si>
  <si>
    <t>MP-SINV-2024-87317</t>
  </si>
  <si>
    <t>6645e437cec2df4a80d0caf7</t>
  </si>
  <si>
    <t>9afa452b-a997-49e9-bd2a-f8281a632d64</t>
  </si>
  <si>
    <t>riHXhJrRf3SX20FxSEHDvvCNo</t>
  </si>
  <si>
    <t>MP-SINV-2024-87318</t>
  </si>
  <si>
    <t>6645dac06fb68c9c7f9be240</t>
  </si>
  <si>
    <t>2f91ee54-235e-4591-a9c3-563b0bbb3540</t>
  </si>
  <si>
    <t>r5fIif77VMziC4g4lPiCze3uK</t>
  </si>
  <si>
    <t>MP-SINV-2024-90098</t>
  </si>
  <si>
    <t>6645c9b945f898901a37fae9</t>
  </si>
  <si>
    <t>bcdf82b3-f692-4835-92e6-efda35deeef8</t>
  </si>
  <si>
    <t>ryXNKQ3WK9VUCK6uqDIL8t4OI</t>
  </si>
  <si>
    <t>MP-SINV-2024-87301</t>
  </si>
  <si>
    <t>6645b90b4971e326ec7934e6</t>
  </si>
  <si>
    <t>475401c7-e50e-44cb-b4ca-a14053c54722</t>
  </si>
  <si>
    <t>rz4N6y2QyH92ND81JXB7Ufdqz</t>
  </si>
  <si>
    <t>MP-SINV-2024-87188</t>
  </si>
  <si>
    <t>6645b06095eac5c5e67b59c4</t>
  </si>
  <si>
    <t>bacd8497-feaa-4f85-b404-8740c95e48c7</t>
  </si>
  <si>
    <t>rMm3H5dvAV2362rw54dJ7fJ8L</t>
  </si>
  <si>
    <t>MP-SINV-2024-95310</t>
  </si>
  <si>
    <t>6645964295228b9951a9acaa</t>
  </si>
  <si>
    <t>29cfb492-e05d-47dd-a99f-bcda3d212270</t>
  </si>
  <si>
    <t>rFqifAGcdJx5x0XEp16Lzkdyd</t>
  </si>
  <si>
    <t>MP-SINV-2024-87127</t>
  </si>
  <si>
    <t>664593fe73243aef93a3db3a</t>
  </si>
  <si>
    <t>f0b3338d-25d2-4a2a-bfce-fed4133665a5</t>
  </si>
  <si>
    <t>riO144Y7DAxmctTc2Q8iNC82V</t>
  </si>
  <si>
    <t>MP-SINV-2024-87128</t>
  </si>
  <si>
    <t>664590f07460342d20519523</t>
  </si>
  <si>
    <t>409e7720-dbf1-4ae1-878f-98d5f8b485dc</t>
  </si>
  <si>
    <t>rBMqmAPVb51Y7f8YenxVlETNM</t>
  </si>
  <si>
    <t>MP-SINV-2024-87189</t>
  </si>
  <si>
    <t>9874c296-2b65-4b1d-ad08-08779039ad2c</t>
  </si>
  <si>
    <t>9a19e492-74c4-4685-8cb1-087da8600df6</t>
  </si>
  <si>
    <t>rvEbB37m2U0hUzgzhAMo523Ek</t>
  </si>
  <si>
    <t>MP-SINV-2024-85872</t>
  </si>
  <si>
    <t>6645643a767c4469d6dfd581</t>
  </si>
  <si>
    <t>4ea47ffe-11e9-4974-b77f-94dffd3b69df</t>
  </si>
  <si>
    <t>rgh517YQD3YftA6vfBRO5Kq7S</t>
  </si>
  <si>
    <t>MP-SINV-2024-86945</t>
  </si>
  <si>
    <t>664538f406639ce923ad039d</t>
  </si>
  <si>
    <t>4c05783a-2ad3-4615-9095-f65e4cf8ca8b</t>
  </si>
  <si>
    <t>r0Zavi152Xk98Fw0LohW8cVuk</t>
  </si>
  <si>
    <t>MP-SINV-2024-86925</t>
  </si>
  <si>
    <t>66445e89dc30dcb775fe1122</t>
  </si>
  <si>
    <t>432b8f81-ee6e-4c5c-9d2f-488845044027</t>
  </si>
  <si>
    <t>rmDQvxTArJpmFxho3dLU075ZM</t>
  </si>
  <si>
    <t>MP-SINV-2024-86558</t>
  </si>
  <si>
    <t>664458447460342d2051693d</t>
  </si>
  <si>
    <t>4bac290f-e852-4e18-9c40-31592aabcff3</t>
  </si>
  <si>
    <t>rTf5fJCbff6kTXN1aovHMyeaL</t>
  </si>
  <si>
    <t>ACC-SINV-2024-01594</t>
  </si>
  <si>
    <t>ACC-SINV-2024-01599</t>
  </si>
  <si>
    <t>6644484669072c56ad58f0ee</t>
  </si>
  <si>
    <t>2fcb1a6a-f455-45e3-aa3e-e51ce83f354f</t>
  </si>
  <si>
    <t>r8HiQ8iAPyqgSpDE5tqfXPKwM</t>
  </si>
  <si>
    <t>MP-SINV-2024-86559</t>
  </si>
  <si>
    <t>664a1b9377accac7a39b234e</t>
  </si>
  <si>
    <t>323a9de9-6be6-478a-a926-c19a0a776c7f</t>
  </si>
  <si>
    <t>rthWcixt1Vx2FWAdAVDBjvXZD</t>
  </si>
  <si>
    <t>MP-SINV-2024-89435</t>
  </si>
  <si>
    <t>664a08e2256ca9be17770a7b</t>
  </si>
  <si>
    <t>39d0d267-e0ec-4ebe-9d9d-8b833423c9e9</t>
  </si>
  <si>
    <t>rJjOEHophRkny2cW7yXeuhIbE</t>
  </si>
  <si>
    <t>MP-SINV-2024-89085</t>
  </si>
  <si>
    <t>664a066c77accac7a39b20c0</t>
  </si>
  <si>
    <t>31802694-ed7c-4b56-a939-3bf7777f034e</t>
  </si>
  <si>
    <t>rnXPG8qF8vfcxnYexYY0pNbG9</t>
  </si>
  <si>
    <t>MP-SINV-2024-89374</t>
  </si>
  <si>
    <t>6649fe62c008d3bc2ac7535a</t>
  </si>
  <si>
    <t>d7a479fb-6ca0-4648-9f1d-0ff5a7d68117</t>
  </si>
  <si>
    <t>rBEVSNrMmedh3wTg7vDoSadFQ</t>
  </si>
  <si>
    <t>MP-SINV-2024-89074</t>
  </si>
  <si>
    <t>6649dba24b26a87bb1eb7ce6</t>
  </si>
  <si>
    <t>5b15be7b-2b98-4d83-bb6b-a427bd5d04ae</t>
  </si>
  <si>
    <t>rAYcAV6CZBz1lCpIISsTjbiWd</t>
  </si>
  <si>
    <t>MP-SINV-2024-89372</t>
  </si>
  <si>
    <t>6649d9b9767c4469d6e06bd9</t>
  </si>
  <si>
    <t>9ced81bc-fc61-48dd-9d25-3c0062ef1614</t>
  </si>
  <si>
    <t>rfuTUz8NcLd2bQG9SenKAirwG</t>
  </si>
  <si>
    <t>MP-SINV-2024-89469</t>
  </si>
  <si>
    <t>6649d8c93ca6d63b5f459d8d</t>
  </si>
  <si>
    <t>6d558358-9d1a-4b40-aafc-1c519db390ed</t>
  </si>
  <si>
    <t>rrdIkMMxrUsvk4Lz6mqsLMpeG</t>
  </si>
  <si>
    <t>MP-SINV-2024-89370</t>
  </si>
  <si>
    <t>6649c71c256ca9be1777005d</t>
  </si>
  <si>
    <t>77556852-9fd5-4495-a7c9-3276d5f184ca</t>
  </si>
  <si>
    <t>r2PViiI5somggKhoOJVFs4SBM</t>
  </si>
  <si>
    <t>MP-SINV-2024-89366</t>
  </si>
  <si>
    <t>6649ad3c6b7fbf357a680d3f</t>
  </si>
  <si>
    <t>b0c952d8-2ad6-4b3d-b897-56861413425d</t>
  </si>
  <si>
    <t>r92BQ49ze8OrNUcUKen1eMe9l</t>
  </si>
  <si>
    <t>MP-SINV-2024-90502</t>
  </si>
  <si>
    <t>6649a7adbf114892b1d35753</t>
  </si>
  <si>
    <t>1445f64a-f644-415f-8f99-8cefe709bd7b</t>
  </si>
  <si>
    <t>rLgnRuxNXFvcnJS6dmk13fo6g</t>
  </si>
  <si>
    <t>MP-SINV-2024-88943</t>
  </si>
  <si>
    <t>66498ece45f898901a387149</t>
  </si>
  <si>
    <t>726f724d-1a62-43b8-b0a0-8f3c1d388fd3</t>
  </si>
  <si>
    <t>rS7mMYZ2hATLka29vCFyV0SRu</t>
  </si>
  <si>
    <t>MP-SINV-2024-88882</t>
  </si>
  <si>
    <t>664943b7dc30dcb775feb136</t>
  </si>
  <si>
    <t>212f6eb0-244d-4b5a-b957-6007b1ada993</t>
  </si>
  <si>
    <t>r0yIHstUbM1oTEvu5AuEDGSGX</t>
  </si>
  <si>
    <t>ACC-SINV-2024-01705</t>
  </si>
  <si>
    <t>ACC-PAY-2024-04808</t>
  </si>
  <si>
    <t>ACC-JV-2024-00543</t>
  </si>
  <si>
    <t>6648ce844971e326ec799e92</t>
  </si>
  <si>
    <t>89c94cb7-c1a5-4316-9238-efbdeae28ad8</t>
  </si>
  <si>
    <t>rKM6Bbg75uqHcCVqXt6HIBgKT</t>
  </si>
  <si>
    <t>MP-SINV-2024-89582</t>
  </si>
  <si>
    <t>6648ac5123a1ab85f9e5d7ff</t>
  </si>
  <si>
    <t>5aee88e4-81f6-464d-9762-93e629d52f22</t>
  </si>
  <si>
    <t>rqE1kBUgqx9Red9OwZoJ7Rjnc</t>
  </si>
  <si>
    <t>MP-SINV-2024-88543</t>
  </si>
  <si>
    <t>6648a5d6c008d3bc2ac72dea</t>
  </si>
  <si>
    <t>8af3e23f-c102-4495-927d-cd8119f8bfcd</t>
  </si>
  <si>
    <t>rgDAOAtwrbCajnGjp02Mztpqx</t>
  </si>
  <si>
    <t>MP-SINV-2024-88541</t>
  </si>
  <si>
    <t>66489eaccec2df4a80d12779</t>
  </si>
  <si>
    <t>d7534d98-77d7-458c-b152-82b6420c7a1b</t>
  </si>
  <si>
    <t>rcvj41kqFKnGrl14ZBYKkYZYv</t>
  </si>
  <si>
    <t>MP-SINV-2024-88498</t>
  </si>
  <si>
    <t>66487af9f608c0f2269218d9</t>
  </si>
  <si>
    <t>d4066713-54bb-4712-a510-edfcf3078d4f</t>
  </si>
  <si>
    <t>rbNI4W0INMd5y4HuOcdVoGWdb</t>
  </si>
  <si>
    <t>MP-SINV-2024-88464</t>
  </si>
  <si>
    <t>6648703e3ca6d63b5f4574ed</t>
  </si>
  <si>
    <t>0d4c471d-4d33-4842-bf9d-18767b4c3a58</t>
  </si>
  <si>
    <t>rR5nAWYrVfBgIupuNpv4wTXol</t>
  </si>
  <si>
    <t>MP-SINV-2024-91747</t>
  </si>
  <si>
    <t>664850f5b78ab8606d07d0bf</t>
  </si>
  <si>
    <t>e5db5f8d-0a93-4da4-874e-888c5b4d6bdd</t>
  </si>
  <si>
    <t>rOpIPWUDzQBm1MyHkZSwDh6ia</t>
  </si>
  <si>
    <t>MP-SINV-2024-88309</t>
  </si>
  <si>
    <t>6648507080dfaf340c8cfb76</t>
  </si>
  <si>
    <t>01bd8043-cba2-4276-bb46-0f9741726b6f</t>
  </si>
  <si>
    <t>r7fPwUXZCLg5BFwouTGHHKlRa</t>
  </si>
  <si>
    <t>MP-SINV-2024-89326</t>
  </si>
  <si>
    <t>664833a149fba3325ca553c1</t>
  </si>
  <si>
    <t>5b4e98bc-3b77-4941-81e0-02efb8d49f46</t>
  </si>
  <si>
    <t>rnPOecMvBCY9bt3p1wcMxxlkt</t>
  </si>
  <si>
    <t>MP-SINV-2024-88261</t>
  </si>
  <si>
    <t>664811c7be380ba4d9a60a3a</t>
  </si>
  <si>
    <t>ccb31b60-f77a-4e94-9680-7abc04f4ea9f</t>
  </si>
  <si>
    <t>ruYgszEIpQx8qZb5akKOWYAE7</t>
  </si>
  <si>
    <t>MP-SINV-2024-88230</t>
  </si>
  <si>
    <t>664806e9be7d5a058a16cee9</t>
  </si>
  <si>
    <t>ccd7aa59-b9f4-413b-89de-8394ffc61ff1</t>
  </si>
  <si>
    <t>rou7ERp91YyoydJfjblzgeKKW</t>
  </si>
  <si>
    <t>MP-SINV-2024-90467</t>
  </si>
  <si>
    <t>6648040349fba3325ca549ab</t>
  </si>
  <si>
    <t>dd32ed6c-2e9b-45db-abe3-91b987a86376</t>
  </si>
  <si>
    <t>rekejum1tFFQOUpqU91Whybkt</t>
  </si>
  <si>
    <t>MP-SINV-2024-88293</t>
  </si>
  <si>
    <t>6647fd3fbf114892b1d32145</t>
  </si>
  <si>
    <t>5edeb97f-9ded-46cd-9eab-01c54caa681a</t>
  </si>
  <si>
    <t>rW9tL8AsJA8JGJG9CGyd0C9YI</t>
  </si>
  <si>
    <t>MP-SINV-2024-88186</t>
  </si>
  <si>
    <t>6647fd17be380ba4d9a60682</t>
  </si>
  <si>
    <t>ed99dbfc-3080-4dde-818b-d00c03a5e99e</t>
  </si>
  <si>
    <t>rZMJ37vbbmxBa5jJscHmkShjv</t>
  </si>
  <si>
    <t>MP-SINV-2024-88094</t>
  </si>
  <si>
    <t>6647df9c6b7fbf357a67d255</t>
  </si>
  <si>
    <t>1bbce26f-e638-4555-b298-94a5816f95e4</t>
  </si>
  <si>
    <t>rN5jiDcKzIjZXo4ZCU2SMZ2hU</t>
  </si>
  <si>
    <t>MP-SINV-2024-88095</t>
  </si>
  <si>
    <t>6647df8d77accac7a39ad82a</t>
  </si>
  <si>
    <t>3cf0b8ff-b9d5-461b-a7a9-dc13a7c816e1</t>
  </si>
  <si>
    <t>rONW93tnGVYZHGvt9psQ4T7eu</t>
  </si>
  <si>
    <t>MP-SINV-2024-88132</t>
  </si>
  <si>
    <t>663f6e371984c90016106e68</t>
  </si>
  <si>
    <t>bed0d86d-2e00-4ab2-999e-5c219989c9f9</t>
  </si>
  <si>
    <t>rd4aito44JNh6lbWT31uORBB4</t>
  </si>
  <si>
    <t>MP-SINV-2024-85429</t>
  </si>
  <si>
    <t>663eeccb1984c9001610164c</t>
  </si>
  <si>
    <t>141a0d0f-393f-48e4-9840-2524391bfbe9</t>
  </si>
  <si>
    <t>r07pFWUcnmqkhr40g7Gg1QX0t</t>
  </si>
  <si>
    <t>MP-SINV-2024-90501</t>
  </si>
  <si>
    <t>663ef0d71984c900161019c2</t>
  </si>
  <si>
    <t>80abf9a3-78e6-4836-804c-ccbde96e309a</t>
  </si>
  <si>
    <t>rkycJILqyCizNWarVqTJ7CDZI</t>
  </si>
  <si>
    <t>MP-SINV-2024-83881</t>
  </si>
  <si>
    <t>664786b96fb68c9c7f9c1d00</t>
  </si>
  <si>
    <t>f8704af7-b522-44c6-b038-405d3f5d5724</t>
  </si>
  <si>
    <t>r8mxSUGJXwhnx5J9912SasKt9</t>
  </si>
  <si>
    <t>MP-SINV-2024-88026</t>
  </si>
  <si>
    <t>6647789c2c8a58a6331c641f</t>
  </si>
  <si>
    <t>1f866bf6-888b-4d0c-8c34-300aa5ee3bb6</t>
  </si>
  <si>
    <t>rNDuT05z0mhMGZQMQfCH6wfYf</t>
  </si>
  <si>
    <t>MP-SINV-2024-88023</t>
  </si>
  <si>
    <t>664758f66fa4e8936cace49d</t>
  </si>
  <si>
    <t>e58d2f53-f4cb-4e23-bbf4-0cc081137825</t>
  </si>
  <si>
    <t>r7vxGFjarAVvRrvjeRvcXcX9M</t>
  </si>
  <si>
    <t>MP-SINV-2024-87942</t>
  </si>
  <si>
    <t>6647544b4971e326ec797082</t>
  </si>
  <si>
    <t>c17e13e8-cfdf-4981-ab5d-5fccc3c18f3c</t>
  </si>
  <si>
    <t>rAkwjgduyovwxEF842DRwvNHq</t>
  </si>
  <si>
    <t>MP-SINV-2024-88143</t>
  </si>
  <si>
    <t>66473eabbf114892b1d311b9</t>
  </si>
  <si>
    <t>ad28496b-96f7-485d-92f4-b6fc16d6553c</t>
  </si>
  <si>
    <t>rhkbjmCnszG1seYxQz5jykcPm</t>
  </si>
  <si>
    <t>MP-SINV-2024-88259</t>
  </si>
  <si>
    <t>66473b87767c4469d6e01cef</t>
  </si>
  <si>
    <t>a2139e94-c7f2-4e05-b6e7-09edef395ef2</t>
  </si>
  <si>
    <t>rEbJmDkoZ4vaCeY2PUXc97i5b</t>
  </si>
  <si>
    <t>MP-SINV-2024-88425</t>
  </si>
  <si>
    <t>6646ef58b78ab8606d07a17f</t>
  </si>
  <si>
    <t>f43847ef-9b2a-4935-bac2-59fd0750ab0c</t>
  </si>
  <si>
    <t>r9oSp2baf9Egs4aqV1jKLjT8M</t>
  </si>
  <si>
    <t>MP-SINV-2024-90629</t>
  </si>
  <si>
    <t>MP-SINV-2024-88276</t>
  </si>
  <si>
    <t>MP-SINV-2024-88270</t>
  </si>
  <si>
    <t>6646ea559f1dbd5d5d2bf46d</t>
  </si>
  <si>
    <t>db6b5885-4e3d-4deb-9872-0f37e930b1a8</t>
  </si>
  <si>
    <t>r2VOSD3x32Fgfhy0lAkxZwxr2</t>
  </si>
  <si>
    <t>MP-SINV-2024-87802</t>
  </si>
  <si>
    <t>6646e1f5dc30dcb775fe69da</t>
  </si>
  <si>
    <t>94f509cf-2c6a-41b5-838a-f6fd384466a5</t>
  </si>
  <si>
    <t>rXtyZySgaDcH60cJTh7bJWKUA</t>
  </si>
  <si>
    <t>MP-SINV-2024-91748</t>
  </si>
  <si>
    <t>6646bf02767c4469d6e0046b</t>
  </si>
  <si>
    <t>fca9a52a-d552-4509-8ee3-eebbf48a2785</t>
  </si>
  <si>
    <t>r9ZX8RFxOoU1SvXqzSP3fmgyd</t>
  </si>
  <si>
    <t>MP-SINV-2024-87648</t>
  </si>
  <si>
    <t>6646b6077460342d2051b8df</t>
  </si>
  <si>
    <t>13c38889-0180-4af7-b763-73ab4800aa5b</t>
  </si>
  <si>
    <t>rjLS5Qiu6LQONkA43xjRdfJ9M</t>
  </si>
  <si>
    <t>MP-SINV-2024-89823</t>
  </si>
  <si>
    <t>ACC-SINV-2024-01650</t>
  </si>
  <si>
    <t>ACC-SINV-2024-01651</t>
  </si>
  <si>
    <t>6646b604dc30dcb775fe608e</t>
  </si>
  <si>
    <t>d54480b7-86e1-446f-8c98-771a831b45c1</t>
  </si>
  <si>
    <t>rMaIgjOPtwLpSb5r7RWQUTlXo</t>
  </si>
  <si>
    <t>MP-SINV-2024-87588</t>
  </si>
  <si>
    <t>6646a7a94971e326ec794f0a</t>
  </si>
  <si>
    <t>458ebea0-efb9-4202-b1a5-cf873801723a</t>
  </si>
  <si>
    <t>rEK2dHTtloHVs53TRVGveO3sK</t>
  </si>
  <si>
    <t>MP-SINV-2024-87589</t>
  </si>
  <si>
    <t>6645e3476fb68c9c7f9be3f4</t>
  </si>
  <si>
    <t>20f31a62-7612-44d2-9139-0147217d3f01</t>
  </si>
  <si>
    <t>rtCc3f1aAK49ecTPD4TMjhen3</t>
  </si>
  <si>
    <t>MP-SINV-2024-87316</t>
  </si>
  <si>
    <t>6645979e95228b9951a9acf8</t>
  </si>
  <si>
    <t>fe9e3f3c-b02f-4f37-b67f-f4f882d2c8aa</t>
  </si>
  <si>
    <t>rtR6MlVwB85fWH2rmL2MkhoS4</t>
  </si>
  <si>
    <t>MP-SINV-2024-87135</t>
  </si>
  <si>
    <t>664574b9063bd8f453570407</t>
  </si>
  <si>
    <t>2ac563c5-6d77-45ae-926e-91063ad57f78</t>
  </si>
  <si>
    <t>rUV2edm0k3luRGw9qp42Xlydj</t>
  </si>
  <si>
    <t>MP-SINV-2024-87644</t>
  </si>
  <si>
    <t>664576a2e8d16486ddfd0f4a</t>
  </si>
  <si>
    <t>f588fda8-802f-4fdf-8694-1d8b6cb621bd</t>
  </si>
  <si>
    <t>rChu5pJTRSOmC0FaB1ocePlUG</t>
  </si>
  <si>
    <t>MP-SINV-2024-87030</t>
  </si>
  <si>
    <t>66454f04c8ae13141792e22e</t>
  </si>
  <si>
    <t>1c8d3106-874e-4ecb-88ff-33ba39eac9dc</t>
  </si>
  <si>
    <t>rrsNuULAXrSD7Bw3V7g4zJFfX</t>
  </si>
  <si>
    <t>MP-SINV-2024-86946</t>
  </si>
  <si>
    <t>664541df06639ce923ad043b</t>
  </si>
  <si>
    <t>24acb9f4-901f-446e-b475-579d57e2a232</t>
  </si>
  <si>
    <t>r6ZElbCJI2ip9QWuZj6wLa46S</t>
  </si>
  <si>
    <t>MP-SINV-2024-86938</t>
  </si>
  <si>
    <t>66464132256ca9be177693a7</t>
  </si>
  <si>
    <t>17247fc9-714d-4bdc-a1a5-49170c680f35</t>
  </si>
  <si>
    <t>r6Hsgx8mn4OH9pXHJjE5mTF27</t>
  </si>
  <si>
    <t>MP-SINV-2024-87479</t>
  </si>
  <si>
    <t>663efebf5cbec652e4e5e784</t>
  </si>
  <si>
    <t>159bee8b-e935-4d0d-ba2c-6a45a733aebc</t>
  </si>
  <si>
    <t>r5yceasTpLoBFqxZ8NoNPXxOJ</t>
  </si>
  <si>
    <t>MP-SINV-2024-84034</t>
  </si>
  <si>
    <t>663e28135cbec652e4e5d67d</t>
  </si>
  <si>
    <t>51a41c1c-555d-4da5-a462-d8479d317bf8</t>
  </si>
  <si>
    <t>rSMRkC2uBECGxumXwDeCxFP3q</t>
  </si>
  <si>
    <t>MP-SINV-2024-84030-1</t>
  </si>
  <si>
    <t>664b60f185e93d1bb7a22e0b</t>
  </si>
  <si>
    <t>e2ff4793-4591-4cd6-9856-4f9f024fa833</t>
  </si>
  <si>
    <t>rUWgdixunqI5DaTelgnQ9YF1Q</t>
  </si>
  <si>
    <t>MP-SINV-2024-89701</t>
  </si>
  <si>
    <t>664b5bd3aa405043b318cf29</t>
  </si>
  <si>
    <t>9edf5c5f-4036-46c7-b434-27537ac2e610</t>
  </si>
  <si>
    <t>rQz2ytMkckamrARK92A4oLATE</t>
  </si>
  <si>
    <t>MP-SINV-2024-89709</t>
  </si>
  <si>
    <t>664b5abf4b26a87bb1ebb188</t>
  </si>
  <si>
    <t>a7d6da8a-eb06-4e5d-8ae0-04e662c04fd5</t>
  </si>
  <si>
    <t>rC4QxUOEIH8h9AaeFtN464LeB</t>
  </si>
  <si>
    <t>MP-SINV-2024-90706</t>
  </si>
  <si>
    <t>tambahan tf manual bca : 53.240</t>
  </si>
  <si>
    <t>664b4e161547a4eb11e89937</t>
  </si>
  <si>
    <t>36258e79-5bce-4ae6-b987-20d957f62293</t>
  </si>
  <si>
    <t>r9I180CO4zSLEuLXbyXCI9IyR</t>
  </si>
  <si>
    <t>MP-SINV-2024-89715</t>
  </si>
  <si>
    <t>664b457fbe380ba4d9a6762c</t>
  </si>
  <si>
    <t>7895e52c-6e1b-442d-b775-96093da89d61</t>
  </si>
  <si>
    <t>rOuP1L4zGOApeqv5Po87XSyhn</t>
  </si>
  <si>
    <t>MP-SINV-2024-89702</t>
  </si>
  <si>
    <t>61ea198d-416d-4afe-82b6-9d8a3788dda2</t>
  </si>
  <si>
    <t>a339fd69-b718-40c4-b310-4d67ca63dcb3</t>
  </si>
  <si>
    <t>rRSNu5M9harxIe0ErdNdKoGsP</t>
  </si>
  <si>
    <t>MP-SINV-2024-88497</t>
  </si>
  <si>
    <t>664b26c890e3fcd0e5fdfcbf</t>
  </si>
  <si>
    <t>feec951f-2f8f-4003-a686-0760b5b56f25</t>
  </si>
  <si>
    <t>rdBONcEi7rlEsiFOMyqY69TUM</t>
  </si>
  <si>
    <t>MP-SINV-2024-89669</t>
  </si>
  <si>
    <t>664b2064b603dc1817b10652</t>
  </si>
  <si>
    <t>9c74100b-21d5-4924-88f6-9bb5aaa3b198</t>
  </si>
  <si>
    <t>rMgBmjcuEbQlcdLVV60TvWlQB</t>
  </si>
  <si>
    <t>MP-SINV-2024-89641</t>
  </si>
  <si>
    <t>664b167b49fba3325ca5b15d</t>
  </si>
  <si>
    <t>4dd34501-3233-4281-8751-20e428d2f4ab</t>
  </si>
  <si>
    <t>rYfnsPysAcoKWxyb44y2WjpDd</t>
  </si>
  <si>
    <t>ACC-SINV-2024-01630</t>
  </si>
  <si>
    <t>ACC-SINV-2024-01629</t>
  </si>
  <si>
    <t>664af35d95eac5c5e67c020a</t>
  </si>
  <si>
    <t>d0a15248-ecc4-4f3f-9b63-443ebbc8ade3</t>
  </si>
  <si>
    <t>r7TLvxwUOJyPwG4knqEpYyaYT</t>
  </si>
  <si>
    <t>MP-SINV-2024-89522</t>
  </si>
  <si>
    <t>be7b911b-2b32-4ac1-9c41-41b83cd58b99</t>
  </si>
  <si>
    <t>b6e43685-59ec-4a8a-ab93-68006936c126</t>
  </si>
  <si>
    <t>rnvj4hoeotQDTZfL7qmiuyc3d</t>
  </si>
  <si>
    <t>MP-SINV-2024-89470</t>
  </si>
  <si>
    <t>664ac2b923a1ab85f9e60dfb</t>
  </si>
  <si>
    <t>216c7707-ac1c-4a66-bffb-b6249dec218c</t>
  </si>
  <si>
    <t>r3xhf1whej4oibDmhdcNCxYGT</t>
  </si>
  <si>
    <t>MP-SINV-2024-89434</t>
  </si>
  <si>
    <t>d10cf097-3cf8-407e-a0d4-698852e7ff9d</t>
  </si>
  <si>
    <t>0ae4e775-98db-4beb-a9ff-b3fbdebf5d3b</t>
  </si>
  <si>
    <t>rNHBCKxtRrSV3lwPTU14ZrWbQ</t>
  </si>
  <si>
    <t>MP-SINV-2024-89325</t>
  </si>
  <si>
    <t>664abc709f1dbd5d5d2c6695</t>
  </si>
  <si>
    <t>ecfaaedb-8820-4131-9e60-25f84bf51dad</t>
  </si>
  <si>
    <t>rvK27j60af7V0kw6OsO42PaV5</t>
  </si>
  <si>
    <t>MP-SINV-2024-89387</t>
  </si>
  <si>
    <t>664ab345767c4469d6e07f8f</t>
  </si>
  <si>
    <t>32b8bdec-1176-4d98-bc06-0992b82a2fb4</t>
  </si>
  <si>
    <t>rYUYMGPj7XzaUHjNTSDWi6pWU</t>
  </si>
  <si>
    <t>MP-SINV-2024-89439</t>
  </si>
  <si>
    <t>664ab1f06b7fbf357a68270b</t>
  </si>
  <si>
    <t>2a17d288-b63b-46c5-b465-9670cb4eb4aa</t>
  </si>
  <si>
    <t>r0E7mbWDbSEqJ9te3D1FDjuvw</t>
  </si>
  <si>
    <t>MP-SINV-2024-89309</t>
  </si>
  <si>
    <t>664ab032c2641cb991536f01</t>
  </si>
  <si>
    <t>ac730e88-fb4b-4da7-8aab-376312c83120</t>
  </si>
  <si>
    <t>rH5uhGdvqCc4f3G2G5xlQdttn</t>
  </si>
  <si>
    <t>MP-SINV-2024-89876</t>
  </si>
  <si>
    <t>MP-SINV-2024-92708</t>
  </si>
  <si>
    <t>664aa87c1d5f562dfc3a8050</t>
  </si>
  <si>
    <t>05ff7add-6899-4c21-ab1a-633ecc5b0467</t>
  </si>
  <si>
    <t>rPOLG6fVOTkwAHdcwfze66Imq</t>
  </si>
  <si>
    <t>MP-SINV-2024-89282</t>
  </si>
  <si>
    <t>664aa7afaa405043b318aba7</t>
  </si>
  <si>
    <t>077e5874-70dc-43f7-9d3a-56dc3d84170b</t>
  </si>
  <si>
    <t>rgEwuO6DBXVFpQYWsC4HTjHLa</t>
  </si>
  <si>
    <t>MP-SINV-2024-90002</t>
  </si>
  <si>
    <t>664aa79a80dfaf340c8d39dc</t>
  </si>
  <si>
    <t>4b6e1a4d-02c2-4742-bb24-763684873714</t>
  </si>
  <si>
    <t>rEM5fBankkoGO28ntaoGIODwI</t>
  </si>
  <si>
    <t>MP-SINV-2024-89283</t>
  </si>
  <si>
    <t>664aa71abe7d5a058a171b9d</t>
  </si>
  <si>
    <t>08eaa6fb-e7f6-4d85-af8d-981162c9dac4</t>
  </si>
  <si>
    <t>r79BBp3ahB6KrGYfVEzvm7kBG</t>
  </si>
  <si>
    <t>ACC-SINV-2024-01631</t>
  </si>
  <si>
    <t>6649814c1d5f562dfc3a6240</t>
  </si>
  <si>
    <t>9c53c6f8-061a-4d51-a4f6-0e0c08231b45</t>
  </si>
  <si>
    <t>raCW3aqLiuOzYC1LYQprCTDuV</t>
  </si>
  <si>
    <t>MP-SINV-2024-89359</t>
  </si>
  <si>
    <t>664981554b26a87bb1eb6f24</t>
  </si>
  <si>
    <t>59c2dc3b-2e83-44c0-98a9-8c810b32411a</t>
  </si>
  <si>
    <t>rmfP2WMerb26CPIOBP31U3DJo</t>
  </si>
  <si>
    <t>MP-SINV-2024-88849</t>
  </si>
  <si>
    <t>6649475aaa405043b318851d</t>
  </si>
  <si>
    <t>a99e2e7d-fda2-4cf8-b0e6-da4d79b1f7db</t>
  </si>
  <si>
    <t>rtqGS4XMyyxaij0Is9PKS7v86</t>
  </si>
  <si>
    <t>MP-SINV-2024-88680</t>
  </si>
  <si>
    <t>66486f3bb78ab8606d07d591</t>
  </si>
  <si>
    <t>c4413547-81f1-42b4-8014-29fe0e2e2735</t>
  </si>
  <si>
    <t>rJ80dJ8ieGCv7dQ9b2a8k3uhB</t>
  </si>
  <si>
    <t>MP-SINV-2024-89471</t>
  </si>
  <si>
    <t>ACC-SINV-2024-01645</t>
  </si>
  <si>
    <t>664873cfbe7d5a058a16e277</t>
  </si>
  <si>
    <t>89cd5c3e-0572-4ac0-89f2-b2f0896a0887</t>
  </si>
  <si>
    <t>r5Y855aJnbJLaVIROzCr4BzQh</t>
  </si>
  <si>
    <t>MP-SINV-2024-89461</t>
  </si>
  <si>
    <t>664878297460342d2051fa0b</t>
  </si>
  <si>
    <t>7a1cfebc-4d3b-438c-b57c-e0105f4166dd</t>
  </si>
  <si>
    <t>rI0fycceK921SrMsHm7mgeaO0</t>
  </si>
  <si>
    <t>MP-SINV-2024-89385</t>
  </si>
  <si>
    <t>664840a2be380ba4d9a6141a</t>
  </si>
  <si>
    <t>1599ea47-be60-42a5-9e13-308a032e0ad5</t>
  </si>
  <si>
    <t>rR5TfY3pG5nfVustXEUdTusPe</t>
  </si>
  <si>
    <t>MP-SINV-2024-89285</t>
  </si>
  <si>
    <t>664808684971e326ec797e52</t>
  </si>
  <si>
    <t>df10bc17-ca84-4dc8-abf5-31aa5a0aa78a</t>
  </si>
  <si>
    <t>rItwFSvOQd6ctC1DzQesmykb4</t>
  </si>
  <si>
    <t>MP-SINV-2024-88172</t>
  </si>
  <si>
    <t>0b66d743-1a3d-4606-8bec-ecdce1eb4745</t>
  </si>
  <si>
    <t>2814dab3-a021-4289-aea7-3ab111329366</t>
  </si>
  <si>
    <t>rnYN4MyV9XqGPVybZvqTtS6UB</t>
  </si>
  <si>
    <t>MP-SINV-2024-89509</t>
  </si>
  <si>
    <t>0be77dc4-7fe1-45bf-9064-e6ca71928e35</t>
  </si>
  <si>
    <t>95d8d8cb-4005-475c-a742-0c49d38f68d8</t>
  </si>
  <si>
    <t>r8v4nqoZngjqJ9miNOEkZnFVc</t>
  </si>
  <si>
    <t>MP-SINV-2024-88105</t>
  </si>
  <si>
    <t>aa0263e9-58ec-4374-ae96-d7ecc744bc1f</t>
  </si>
  <si>
    <t>4354ed17-c1f6-47af-aaa6-e356a5899395</t>
  </si>
  <si>
    <t>rQzOZLFdpMThZyW5SclEYrIv5</t>
  </si>
  <si>
    <t>MP-SINV-2024-88104</t>
  </si>
  <si>
    <t>6647bf776fa4e8936cacebc9</t>
  </si>
  <si>
    <t>10a0447a-64cc-450e-b21a-76c71bbb8611</t>
  </si>
  <si>
    <t>rMJjz88ALQChbKgkbyJAtebZl</t>
  </si>
  <si>
    <t>MP-SINV-2024-88055</t>
  </si>
  <si>
    <t>66476ddfaa405043b3185649</t>
  </si>
  <si>
    <t>a467e5e0-01c5-4b4a-b77b-5f046157da4d</t>
  </si>
  <si>
    <t>r26kGo4IXRYNvCjpBRW5nQVcQ</t>
  </si>
  <si>
    <t>MP-SINV-2024-88278</t>
  </si>
  <si>
    <t>ACC-SINV-2024-01646</t>
  </si>
  <si>
    <t>66474d562c8a58a6331c5d79</t>
  </si>
  <si>
    <t>fa127fd5-40c7-4499-83a1-bd378718567b</t>
  </si>
  <si>
    <t>rmh9dt9kvNjg6dhyyuByVSuCe</t>
  </si>
  <si>
    <t>MP-SINV-2024-87943</t>
  </si>
  <si>
    <t>664a82cf2c8a58a6331cb66d</t>
  </si>
  <si>
    <t>0bc47ef4-f34a-4a36-8018-9d8f94498c3f</t>
  </si>
  <si>
    <t>rJ6xfGMvL34u3YkQYGr0cIlbV</t>
  </si>
  <si>
    <t>MP-SINV-2024-89252</t>
  </si>
  <si>
    <t>6268d9c3-c360-4406-be8b-24241ffe5642</t>
  </si>
  <si>
    <t>13d76f6f-223f-4e46-98a3-9c9140161481</t>
  </si>
  <si>
    <t>riSGtkeWNSozzqJ7oG6bDU3fx</t>
  </si>
  <si>
    <t>MP-SINV-2024-87927</t>
  </si>
  <si>
    <t>66472de17460342d2051d0af</t>
  </si>
  <si>
    <t>3aa552a9-98c2-429a-b9e0-d45a618e1ef9</t>
  </si>
  <si>
    <t>r53xwJBbbDMw3yDUiJwyhqGk4</t>
  </si>
  <si>
    <t>MP-SINV-2024-92707</t>
  </si>
  <si>
    <t>664a7aa977accac7a39b2652</t>
  </si>
  <si>
    <t>2781029b-b5f5-4169-98fe-7e0153a5a8f7</t>
  </si>
  <si>
    <t>rVR2n6nSzjofi6XXXiJs3jryf</t>
  </si>
  <si>
    <t>ACC-SINV-2024-01633</t>
  </si>
  <si>
    <t>ACC-SINV-2024-01632</t>
  </si>
  <si>
    <t>664711c86b7fbf357a67bce5</t>
  </si>
  <si>
    <t>8794481b-75cd-4c8d-9c2a-b846862bb9e5</t>
  </si>
  <si>
    <t>rH5nCohsRz14MUVSFpT0F8WoN</t>
  </si>
  <si>
    <t>MP-SINV-2024-88238</t>
  </si>
  <si>
    <t>6646fd05c008d3bc2ac6f3c0</t>
  </si>
  <si>
    <t>8e5a8317-ff89-4635-984f-d68c8456db47</t>
  </si>
  <si>
    <t>rVOdDF0LYOxxJwrqWaNAC1PWT</t>
  </si>
  <si>
    <t>MP-SINV-2024-87823</t>
  </si>
  <si>
    <t>6646fb6277accac7a39abdfa</t>
  </si>
  <si>
    <t>f8f8bd01-63cd-442d-af94-edf7b7a7dca4</t>
  </si>
  <si>
    <t>r4VY4cLnuKZ8NgWVq6CJlIWHo</t>
  </si>
  <si>
    <t>MP-SINV-2024-89872</t>
  </si>
  <si>
    <t>MP-SINV-2024-88234</t>
  </si>
  <si>
    <t>6646b649dc30dcb775fe60a0</t>
  </si>
  <si>
    <t>d82e5402-6a58-42e9-84ad-2eef1f5541b7</t>
  </si>
  <si>
    <t>rssKmPSadygAjhrXL1PttW1iL</t>
  </si>
  <si>
    <t>MP-SINV-2024-87634</t>
  </si>
  <si>
    <t>6646b77590e3fcd0e5fd677d</t>
  </si>
  <si>
    <t>8c1033a2-214f-457c-9b5e-b18df4a7b44e</t>
  </si>
  <si>
    <t>rYt8AdmZgZ3ZSVRvRpuF4i1l2</t>
  </si>
  <si>
    <t>MP-SINV-2024-91749</t>
  </si>
  <si>
    <t>3ed89ca6-656f-4e8c-b980-50cd8b5d3ea3</t>
  </si>
  <si>
    <t>c3fb997a-cba6-4078-b2c6-f54f1e37b47b</t>
  </si>
  <si>
    <t>ro8tcwey0TimmOXblkwFFFXh8</t>
  </si>
  <si>
    <t>MP-SINV-2024-88199</t>
  </si>
  <si>
    <t>664a67cc1d5f562dfc3a7b02</t>
  </si>
  <si>
    <t>e1da4233-a837-42f9-a76d-b2866c647c46</t>
  </si>
  <si>
    <t>ryxyyVVH5U9JFExq88NZVCPgg</t>
  </si>
  <si>
    <t>MP-SINV-2024-89217</t>
  </si>
  <si>
    <t>2d3a1d65-7f41-41d5-bb97-388ce95bc617</t>
  </si>
  <si>
    <t>243a9b57-441b-4144-970f-5253d35b258e</t>
  </si>
  <si>
    <t>rvMcRT2RhrxaHJYC6wEA8KCwO</t>
  </si>
  <si>
    <t>MP-SINV-2024-87512</t>
  </si>
  <si>
    <t>e1fc05f3-a58e-4ec8-b788-007d8f27a9e7</t>
  </si>
  <si>
    <t>eec7a400-6d89-416c-b19d-e9aa8cdd9364</t>
  </si>
  <si>
    <t>rSOSdH63h6FHweimfOWV4Ztk9</t>
  </si>
  <si>
    <t>MP-SINV-2024-87514</t>
  </si>
  <si>
    <t>0cdce962-5942-45fc-8206-e17ee69b4c01</t>
  </si>
  <si>
    <t>d480f9b7-d08c-45db-b317-44192885734a</t>
  </si>
  <si>
    <t>rYicrayPvnpGmYw13zrbdehfq</t>
  </si>
  <si>
    <t>MP-SINV-2024-87513</t>
  </si>
  <si>
    <t>ff7891f9-f542-415d-af96-4392886438f6</t>
  </si>
  <si>
    <t>93532803-28db-4c68-9d37-73d691334b52</t>
  </si>
  <si>
    <t>rRyJmnHq4J2L0XnG2cxwzQTT2</t>
  </si>
  <si>
    <t>MP-SINV-2024-87454</t>
  </si>
  <si>
    <t>664c8e0e7460342d20527cb1</t>
  </si>
  <si>
    <t>971d9238-afdc-407c-9324-6921a52b5776</t>
  </si>
  <si>
    <t>rwkhuJhxzYaC10rdB0hhPvfyS</t>
  </si>
  <si>
    <t>MP-SINV-2024-90278</t>
  </si>
  <si>
    <t>664c42e380dfaf340c8d7996</t>
  </si>
  <si>
    <t>6e559f6c-10c5-4f6f-91e5-8021e9b72df3</t>
  </si>
  <si>
    <t>rt3JQn2K93swpJJ4yrpifK0Zc</t>
  </si>
  <si>
    <t>MP-SINV-2024-90078</t>
  </si>
  <si>
    <t>664c3f7f256ca9be17775069</t>
  </si>
  <si>
    <t>0e6c447c-fe7c-4587-a2fc-239c911a6c96</t>
  </si>
  <si>
    <t>rO7AFVg6WIDV5IBjccov2sp4p</t>
  </si>
  <si>
    <t>MP-SINV-2024-90022</t>
  </si>
  <si>
    <t>664c3f4aaa405043b318e8ff</t>
  </si>
  <si>
    <t>19c532d9-81ab-4a30-a601-2c5afd196efc</t>
  </si>
  <si>
    <t>rrJPEhlNmsiywo8Sm13eLsDqf</t>
  </si>
  <si>
    <t>MP-SINV-2024-90079</t>
  </si>
  <si>
    <t>a7e8482b-cded-4b97-99e2-a5ed6013839c</t>
  </si>
  <si>
    <t>cd9c1331-4b6b-4424-8448-65f3310093fe</t>
  </si>
  <si>
    <t>reXylhfmn6fIKFcOqjUnxY1Tw</t>
  </si>
  <si>
    <t>MP-SINV-2024-89358</t>
  </si>
  <si>
    <t>ACC-SINV-2024-01647</t>
  </si>
  <si>
    <t>99575560-3f6e-48c0-ac18-30ea7ca05cc2</t>
  </si>
  <si>
    <t>dbfc5535-afb3-4b4d-9f38-370f59d78b5c</t>
  </si>
  <si>
    <t>rJ7cd58ZtbM5T79E4pAfp98SI</t>
  </si>
  <si>
    <t>MP-SINV-2024-88851</t>
  </si>
  <si>
    <t>664c1c539f1dbd5d5d2c993d</t>
  </si>
  <si>
    <t>9aae7773-2ae9-4ceb-bdb6-3775b4a9126e</t>
  </si>
  <si>
    <t>rCK9ZGF39PLEpA2gTAqtLxXnR</t>
  </si>
  <si>
    <t>MP-SINV-2024-91750</t>
  </si>
  <si>
    <t>664c17cdeba92869bc2d1009</t>
  </si>
  <si>
    <t>242f557b-bc2f-4a01-af28-3b9f9bbdd172</t>
  </si>
  <si>
    <t>r2dAdfXBRiduXPNXgEeuwFTEY</t>
  </si>
  <si>
    <t>MP-SINV-2024-90133</t>
  </si>
  <si>
    <t>664c0ca36fa4e8936cad7161</t>
  </si>
  <si>
    <t>4992532a-8f81-431a-917b-34201f33d26f</t>
  </si>
  <si>
    <t>rL6gBHiWFWYmtN21P6HADWfEB</t>
  </si>
  <si>
    <t>MP-SINV-2024-89994</t>
  </si>
  <si>
    <t>664c0217256ca9be17774383</t>
  </si>
  <si>
    <t>0a1c7ab7-7cb6-4ee6-8131-9abd04125b63</t>
  </si>
  <si>
    <t>r5R228ALU8fSQrfxJPAJGtRZ9</t>
  </si>
  <si>
    <t>MP-SINV-2024-89992</t>
  </si>
  <si>
    <t>664c005c23a1ab85f9e63927</t>
  </si>
  <si>
    <t>4d82d9cf-4f29-4208-ae6a-500f6a196719</t>
  </si>
  <si>
    <t>rSJHqvOTisyAVjoMwwVzn8WJp</t>
  </si>
  <si>
    <t>MP-SINV-2024-89993</t>
  </si>
  <si>
    <t>664b3dc945f898901a38ad99</t>
  </si>
  <si>
    <t>dabb764b-2a8b-4882-9387-28fbd4511dc6</t>
  </si>
  <si>
    <t>r7wY11KDmvbRNdFGmB4BjPy97</t>
  </si>
  <si>
    <t>MP-SINV-2024-89932</t>
  </si>
  <si>
    <t>664b374f2c8a58a6331cd8e9</t>
  </si>
  <si>
    <t>eec29692-b9c5-4b9a-9673-1251cc32c22f</t>
  </si>
  <si>
    <t>r3K5MlCtEJ4f8c79n5X2nusHM</t>
  </si>
  <si>
    <t>MP-SINV-2024-89685</t>
  </si>
  <si>
    <t>664b276137c9a76e6cfc5813</t>
  </si>
  <si>
    <t>2289bae4-eda1-4162-892a-2736819a7f5f</t>
  </si>
  <si>
    <t>rSG5DHaEEShYgCfoll4t9MFIY</t>
  </si>
  <si>
    <t>MP-SINV-2024-89826</t>
  </si>
  <si>
    <t>664af976be380ba4d9a66752</t>
  </si>
  <si>
    <t>cfef54bc-8654-4a20-9342-470a08ad0c4d</t>
  </si>
  <si>
    <t>r0uOcnAfsFqzvT4GUGuSZR83y</t>
  </si>
  <si>
    <t>MP-SINV-2024-89951</t>
  </si>
  <si>
    <t>664afbec3ca6d63b5f45c15b</t>
  </si>
  <si>
    <t>663ecb9f-5fe8-43b7-bbef-b7ef379d1e17</t>
  </si>
  <si>
    <t>r3t8mMef8L2hDn4HkjS9l1ee3</t>
  </si>
  <si>
    <t>ACC-SINV-2024-01634</t>
  </si>
  <si>
    <t>ACC-SINV-2024-01667</t>
  </si>
  <si>
    <t>664ac5f32c8a58a6331cc1ad</t>
  </si>
  <si>
    <t>f098f19f-2ab1-4df1-ab34-46a265ceb1e4</t>
  </si>
  <si>
    <t>rsH1M8wtIAYPgnDCzA8VaDJLp</t>
  </si>
  <si>
    <t>MP-SINV-2024-89436</t>
  </si>
  <si>
    <t>664aa505767c4469d6e07ca5</t>
  </si>
  <si>
    <t>e59451c3-afbd-456b-9790-34b5bc539719</t>
  </si>
  <si>
    <t>r744r0bEhX6Fr23PHjZWC7Oel</t>
  </si>
  <si>
    <t>MP-SINV-2024-89952</t>
  </si>
  <si>
    <t>664aaedd23a1ab85f9e6097d</t>
  </si>
  <si>
    <t>71e37e80-fdb9-4b45-af38-41865de5ddc8</t>
  </si>
  <si>
    <t>rI43S1p120MjlraIdGvB8OVeZ</t>
  </si>
  <si>
    <t>MP-SINV-2024-89328</t>
  </si>
  <si>
    <t>664a819a37c9a76e6cfc3a05</t>
  </si>
  <si>
    <t>8788d95a-24f7-4f6e-9cc0-faa4f007c14a</t>
  </si>
  <si>
    <t>r1J2We8snumtTKR9fkfro2PmH</t>
  </si>
  <si>
    <t>MP-SINV-2024-89253</t>
  </si>
  <si>
    <t>664b84ec1547a4eb11e89ebf</t>
  </si>
  <si>
    <t>5dbb5311-6457-48bd-9057-f52734c66326</t>
  </si>
  <si>
    <t>rFH9aDKv0aGviRWDKcVuEpODT</t>
  </si>
  <si>
    <t>MP-SINV-2024-89930</t>
  </si>
  <si>
    <t>70193852-842f-427c-b418-2000cedf80f1</t>
  </si>
  <si>
    <t>e2516c1d-8bde-48b8-9e8c-7856a81722ca</t>
  </si>
  <si>
    <t>rHVmSJz2xqHLZSm3N19PcNjdH</t>
  </si>
  <si>
    <t>MP-SINV-2024-89716</t>
  </si>
  <si>
    <t>664e09fe05a77b05fc6c20b1</t>
  </si>
  <si>
    <t>c4cfddb6-00df-431c-bfbf-b16a8c20e5b7</t>
  </si>
  <si>
    <t>rpAOo5G0BxtE9rFioyByHpFNU</t>
  </si>
  <si>
    <t>MP-SINV-2024-91824</t>
  </si>
  <si>
    <t>664e0224c8ae1314179413ec</t>
  </si>
  <si>
    <t>5f9b54d0-2ea1-4fb2-a4f9-695428c67c2b</t>
  </si>
  <si>
    <t>rVbxVkNaJt1aoNkFlD3lKrdlS</t>
  </si>
  <si>
    <t>MP-SINV-2024-95199</t>
  </si>
  <si>
    <t>664dff111b4da8f04d144ad4</t>
  </si>
  <si>
    <t>8907a3a3-407d-4d0d-9f71-9a58f07e35c9</t>
  </si>
  <si>
    <t>rtXCrlT9zjEiiWqcQ5MoUj8oC</t>
  </si>
  <si>
    <t>MP-SINV-2024-90838</t>
  </si>
  <si>
    <t>664de56b37c9a76e6cfcbe43</t>
  </si>
  <si>
    <t>2ea25c60-bcf1-4ccf-b9ef-583615175747</t>
  </si>
  <si>
    <t>r95t29ed8YtE67383gtuQ21Jh</t>
  </si>
  <si>
    <t>MP-SINV-2024-90865</t>
  </si>
  <si>
    <t>4568d0a8-92e5-4e9f-a3ec-ccc5b023bfdc</t>
  </si>
  <si>
    <t>549605aa-12a5-40fa-af22-25d5ba5ba4d6</t>
  </si>
  <si>
    <t>rAgovsYwWa6OxzvqALxa7vOo6</t>
  </si>
  <si>
    <t>ACC-SINV-2024-01682</t>
  </si>
  <si>
    <t>664dc4ac1547a4eb11e8f0a9</t>
  </si>
  <si>
    <t>64c61155-73f3-4674-a52d-880265aec818</t>
  </si>
  <si>
    <t>r9o5HQgQLip40SRaW3qlCwX44</t>
  </si>
  <si>
    <t>MP-SINV-2024-91623</t>
  </si>
  <si>
    <t>664db5bf0f9e344c92774a55</t>
  </si>
  <si>
    <t>4a081e92-718b-4372-ab40-662ec0e0e032</t>
  </si>
  <si>
    <t>ridKBcRNKUUqngwwXekNcAhDs</t>
  </si>
  <si>
    <t>MP-SINV-2024-90848</t>
  </si>
  <si>
    <t>664d9d2237c9a76e6cfcaec3</t>
  </si>
  <si>
    <t>d06c446d-e972-4ab6-b424-1a339dbcf409</t>
  </si>
  <si>
    <t>rT00x7K15EKsvVLDpB93TtA0W</t>
  </si>
  <si>
    <t>MP-SINV-2024-91758</t>
  </si>
  <si>
    <t>664d967beba92869bc2d4b7d</t>
  </si>
  <si>
    <t>9d4d0253-21de-4af3-ac0e-717969748679</t>
  </si>
  <si>
    <t>rsbySSEVcEPTHIoUhmVWJ0sOc</t>
  </si>
  <si>
    <t>MP-SINV-2024-91649</t>
  </si>
  <si>
    <t>664d8bc81b4da8f04d143214</t>
  </si>
  <si>
    <t>6ea52cca-f6d3-43e8-a58f-8f3a63bb302f</t>
  </si>
  <si>
    <t>rbvNyKf4JEMaCK4kK7QnuqJOK</t>
  </si>
  <si>
    <t>MP-SINV-2024-90824</t>
  </si>
  <si>
    <t>f54f84ab-b1a6-42e2-bf58-2f12a539ff03</t>
  </si>
  <si>
    <t>b88f2437-7142-46f7-b029-a8dd01c1515c</t>
  </si>
  <si>
    <t>rIyy1DuZSXBiEUcR8GWPX0AnV</t>
  </si>
  <si>
    <t>MP-SINV-2024-89485</t>
  </si>
  <si>
    <t>664d8290ad5da5d57dab23ab</t>
  </si>
  <si>
    <t>5ba9a919-b96f-487e-82f2-9f5a3efe9ad8</t>
  </si>
  <si>
    <t>rvuKM2Z0An6BqaJjTWNFungJ8</t>
  </si>
  <si>
    <t>MP-SINV-2024-90749</t>
  </si>
  <si>
    <t>664d7c6c77accac7a39b954e</t>
  </si>
  <si>
    <t>bfe1c59f-b34d-495b-bbc0-073dc1bb69e4</t>
  </si>
  <si>
    <t>rgTWmBuR6JpmNbNDyyiI1DeHB</t>
  </si>
  <si>
    <t>MP-SINV-2024-90775</t>
  </si>
  <si>
    <t>664d56459f1dbd5d5d2cc2a3</t>
  </si>
  <si>
    <t>84288743-3d2f-4055-b5f2-ff40192324c6</t>
  </si>
  <si>
    <t>rs5LSiSLPDDFiNalVsxTIjrc2</t>
  </si>
  <si>
    <t>MP-SINV-2024-90562</t>
  </si>
  <si>
    <t>664d29f1c8ae13141793e5d0</t>
  </si>
  <si>
    <t>94f51d57-3140-4487-bfba-618fb41a06bc</t>
  </si>
  <si>
    <t>r8Hofu5anwlQ57rv48UjLLhEp</t>
  </si>
  <si>
    <t>MP-SINV-2024-90446</t>
  </si>
  <si>
    <t>664cea468f562045c7a494c5</t>
  </si>
  <si>
    <t>d4aee900-756b-4415-8c4b-b0c39f176e5e</t>
  </si>
  <si>
    <t>rzLNGfhJfU0rPBeYA2MMCKynj</t>
  </si>
  <si>
    <t>MP-SINV-2024-90425</t>
  </si>
  <si>
    <t>664cb3f277accac7a39b7e74</t>
  </si>
  <si>
    <t>184175b9-bd87-443f-ab5c-d8f80c858646</t>
  </si>
  <si>
    <t>rkzoNqeiJ9B063HZhzibAqIDJ</t>
  </si>
  <si>
    <t>MP-SINV-2024-90626</t>
  </si>
  <si>
    <t>664cb0d9aa405043b318fde9</t>
  </si>
  <si>
    <t>a8bfbfed-9c85-4d74-8aaf-2c53d3ff3019</t>
  </si>
  <si>
    <t>rbKyohRivm60cGtcwRDOm4Ncy</t>
  </si>
  <si>
    <t>MP-SINV-2024-90302</t>
  </si>
  <si>
    <t>664cad32b603dc1817b13f34</t>
  </si>
  <si>
    <t>b3ecba8c-81ca-4836-b7da-9025c1834567</t>
  </si>
  <si>
    <t>rXBrf7EEHdVJhB5bfepPrfdD9</t>
  </si>
  <si>
    <t>MP-SINV-2024-90303</t>
  </si>
  <si>
    <t>664c992aeba92869bc2d297d</t>
  </si>
  <si>
    <t>de365e31-5c60-41bd-82c9-f8202f8e8a3d</t>
  </si>
  <si>
    <t>ryAQJoImHHpfqWx8jwipSRM6Z</t>
  </si>
  <si>
    <t>MP-SINV-2024-90279</t>
  </si>
  <si>
    <t>664c84047460342d20527a83</t>
  </si>
  <si>
    <t>27f6eeca-4b27-481e-b65d-41babd96d7c3</t>
  </si>
  <si>
    <t>rYEnJyg93Ir6MI2ZSjt2EgSyJ</t>
  </si>
  <si>
    <t>MP-SINV-2024-90280</t>
  </si>
  <si>
    <t>664c81e4f32680d03ec4b3cd</t>
  </si>
  <si>
    <t>c8c9fcbd-1ade-452a-9757-92a4c09731c3</t>
  </si>
  <si>
    <t>r06vMLLdmiFKx32LkqBou3sRe</t>
  </si>
  <si>
    <t>MP-SINV-2024-90358</t>
  </si>
  <si>
    <t>664c7b4ac2641cb99153b62b</t>
  </si>
  <si>
    <t>66fa8137-782d-4c03-83d3-382d7304ae74</t>
  </si>
  <si>
    <t>rETdQM93zkLMYC1Y6ktl3aPBA</t>
  </si>
  <si>
    <t>MP-SINV-2024-90248</t>
  </si>
  <si>
    <t>664c4c31c2641cb99153ad63</t>
  </si>
  <si>
    <t>7397d699-a5b3-4444-812c-b72809a21b63</t>
  </si>
  <si>
    <t>raApdgD9CVlO9wbEvSCi2RAHi</t>
  </si>
  <si>
    <t>MP-SINV-2024-90203</t>
  </si>
  <si>
    <t>664c5191f32680d03ec4ab1f</t>
  </si>
  <si>
    <t>84019ab0-54a2-49c5-8c66-f3b58d8d3098</t>
  </si>
  <si>
    <t>rhuCpDcqGp0wtqxwCXUZHZHrW</t>
  </si>
  <si>
    <t>MP-SINV-2024-90406</t>
  </si>
  <si>
    <t>664c47c6c2641cb99153ac75</t>
  </si>
  <si>
    <t>0324c912-ded4-40df-a377-9578b22981c6</t>
  </si>
  <si>
    <t>rsYdi9khSIyc1OG0BHZ34lZtt</t>
  </si>
  <si>
    <t>MP-SINV-2024-90250</t>
  </si>
  <si>
    <t>664f51986511d0d6233291f3</t>
  </si>
  <si>
    <t>ac04c9e3-0e40-4c53-b19a-b03a55871249</t>
  </si>
  <si>
    <t>rHDVvRItQj07QYCBYQBsKSYQU</t>
  </si>
  <si>
    <t>ACC-SINV-2024-01672</t>
  </si>
  <si>
    <t>664f2286eba92869bc2d832b</t>
  </si>
  <si>
    <t>eb208882-cb60-43d2-8d55-9ab3bde2a085</t>
  </si>
  <si>
    <t>rQ8g4oLbudXne8bnsgTI5L9Mk</t>
  </si>
  <si>
    <t>MP-SINV-2024-95339</t>
  </si>
  <si>
    <t>664f0bce6b7fbf357a68c991</t>
  </si>
  <si>
    <t>3acc9223-1436-4f8e-83e5-939679165226</t>
  </si>
  <si>
    <t>rfgLtYrEdFwJRGMZr4Pmk4ElU</t>
  </si>
  <si>
    <t>MP-SINV-2024-91387</t>
  </si>
  <si>
    <t>664edf0885e93d1bb7a2a5e5</t>
  </si>
  <si>
    <t>40decdf9-6f92-4c50-81de-a68ed0f20a07</t>
  </si>
  <si>
    <t>rLt4KB4ShdL9ZcrAvyUHPAXFC</t>
  </si>
  <si>
    <t>MP-SINV-2024-91288</t>
  </si>
  <si>
    <t>664eddd92e9643991b40e19e</t>
  </si>
  <si>
    <t>ff62b62e-586f-48f3-9c2c-aea969b2c987</t>
  </si>
  <si>
    <t>rkKgZR3CxdpQkAMww602GGff0</t>
  </si>
  <si>
    <t>MP-SINV-2024-91746</t>
  </si>
  <si>
    <t>664ed28eeba92869bc2d7623</t>
  </si>
  <si>
    <t>07e1e18e-8dc5-45c4-8c54-344aa7f44f8e</t>
  </si>
  <si>
    <t>rAmCpOrrPlrdosJIskLFiipPz</t>
  </si>
  <si>
    <t>ACC-SINV-2024-01673</t>
  </si>
  <si>
    <t>ACC-SINV-2024-01674</t>
  </si>
  <si>
    <t>664ed07e6b4a875f15afa2a8</t>
  </si>
  <si>
    <t>a4570b09-f473-448c-bcdd-6b400a89aa5e</t>
  </si>
  <si>
    <t>rDTYAIxfPQykIOhps3TwhcZef</t>
  </si>
  <si>
    <t>MP-SINV-2024-91253</t>
  </si>
  <si>
    <t>664ead2b0f4139699acdfa94</t>
  </si>
  <si>
    <t>ce986f29-e326-402c-9f59-aef7dfca29b8</t>
  </si>
  <si>
    <t>rV70zDTI6MXULAl0wX0I7dV4Q</t>
  </si>
  <si>
    <t>MP-SINV-2024-91116</t>
  </si>
  <si>
    <t>664e92736b4a875f15af98e4</t>
  </si>
  <si>
    <t>2a27cbb8-c11a-466a-b435-3e7a1242da3d</t>
  </si>
  <si>
    <t>rlZk2YnJI6YOybTZfr9IhN4MC</t>
  </si>
  <si>
    <t>MP-SINV-2024-91049</t>
  </si>
  <si>
    <t>664e8da5a76b0e724abfadd0</t>
  </si>
  <si>
    <t>79f8290a-9015-4148-9373-ee4184d6e220</t>
  </si>
  <si>
    <t>rTRfUwn2trV6YpMv2VR6unYYC</t>
  </si>
  <si>
    <t>MP-SINV-2024-91802</t>
  </si>
  <si>
    <t>d6ba0961-901e-4dd8-b40b-9a875da11272</t>
  </si>
  <si>
    <t>988e0ca1-f842-428c-b220-204aa7f02fe6</t>
  </si>
  <si>
    <t>rEQxa2rsgVYFGJ8t66bndRvUX</t>
  </si>
  <si>
    <t>MP-SINV-2024-89959</t>
  </si>
  <si>
    <t>664ded477460342d2052b241</t>
  </si>
  <si>
    <t>9225737a-5c2f-4307-8459-d118516aafe9</t>
  </si>
  <si>
    <t>rHH74DlZhqgRUcGfAQtNBEarx</t>
  </si>
  <si>
    <t>MP-SINV-2024-91619</t>
  </si>
  <si>
    <t>664dc1771547a4eb11e8f007</t>
  </si>
  <si>
    <t>58182c53-befa-4b98-9fc7-60b6b5bc4a62</t>
  </si>
  <si>
    <t>r3C310FGuqCaCG7kFyrg1UNL2</t>
  </si>
  <si>
    <t>MP-SINV-2024-90847</t>
  </si>
  <si>
    <t>664de04ccec2df4a80d1d94d</t>
  </si>
  <si>
    <t>56b25fee-b7a4-48fd-867d-945b3b38e785</t>
  </si>
  <si>
    <t>r7Woo99S9Ctolm8CX43D1jHu1</t>
  </si>
  <si>
    <t>MP-SINV-2024-91935</t>
  </si>
  <si>
    <t>664d7ac3ffb57aeb1a7a7c9a</t>
  </si>
  <si>
    <t>01d37730-f8df-444c-bffd-a11030e137b6</t>
  </si>
  <si>
    <t>rlKv6Yw7Alz6rM1ioVH5IiB5E</t>
  </si>
  <si>
    <t>MP-SINV-2024-90627</t>
  </si>
  <si>
    <t>664d409c71a62e8479a7996d</t>
  </si>
  <si>
    <t>d9e71a78-e0d4-48c7-b09b-1445c4bc64f8</t>
  </si>
  <si>
    <t>rWaOtt8TAwo8ZwgHxYE2GRAGJ</t>
  </si>
  <si>
    <t>MP-SINV-2024-90466</t>
  </si>
  <si>
    <t>664cebf1c2641cb99153c413</t>
  </si>
  <si>
    <t>fd964464-b8eb-4a61-aaf7-0871896c3659</t>
  </si>
  <si>
    <t>rbWUEhuG8hTPBtimTY8X81n7c</t>
  </si>
  <si>
    <t>MP-SINV-2024-90426</t>
  </si>
  <si>
    <t>664d3c389f1dbd5d5d2cbd4f</t>
  </si>
  <si>
    <t>74883025-69ee-4c65-9979-b377cbdb9a4a</t>
  </si>
  <si>
    <t>rolFu2XULC8sKGQwygFcKEWFx</t>
  </si>
  <si>
    <t>MP-SINV-2024-90535</t>
  </si>
  <si>
    <t>66536009d4e1bd7f687e489a</t>
  </si>
  <si>
    <t>e69bb021-c4ae-42bd-a07b-2c77a7a41c63</t>
  </si>
  <si>
    <t>rzBBkpGU2PeR6tLxql4w2TxOb</t>
  </si>
  <si>
    <t>MP-SINV-2024-93510</t>
  </si>
  <si>
    <t>66535996a28893b97fc08dc3</t>
  </si>
  <si>
    <t>ab31a116-5577-4143-8069-2ec5e1bd5a49</t>
  </si>
  <si>
    <t>rUJttcQiriaytgyeu7TNd9DPy</t>
  </si>
  <si>
    <t>MP-SINV-2024-93826</t>
  </si>
  <si>
    <t>66535755f7020ee5c4be5d21</t>
  </si>
  <si>
    <t>95c3b64f-fc7d-40c8-976b-0d5c7e9c29aa</t>
  </si>
  <si>
    <t>rjkKJJwUOQ2bOsRO1bVf2JSpH</t>
  </si>
  <si>
    <t>MP-SINV-2024-93548</t>
  </si>
  <si>
    <t>665351b39dee8206a7854485</t>
  </si>
  <si>
    <t>18510656-f6f2-4b80-a04c-3469a0d5606e</t>
  </si>
  <si>
    <t>rFr9JP0EAf5nEiutd8jAfYWo2</t>
  </si>
  <si>
    <t>MP-SINV-2024-93508</t>
  </si>
  <si>
    <t>66534defcb18474c52819399</t>
  </si>
  <si>
    <t>b3b6c687-9527-4935-a016-058759f8458a</t>
  </si>
  <si>
    <t>rIzKtkrxLC6Y9SHEdP4onwwUt</t>
  </si>
  <si>
    <t>MP-SINV-2024-93448</t>
  </si>
  <si>
    <t>665347d1312890829896926a</t>
  </si>
  <si>
    <t>bf454daf-6831-4ccd-8e7f-22cc76a68f74</t>
  </si>
  <si>
    <t>rgS9XedUXW7bPSSLhHfVlz8lz</t>
  </si>
  <si>
    <t>MP-SINV-2024-93845</t>
  </si>
  <si>
    <t>66533f36312890829896916a</t>
  </si>
  <si>
    <t>172da64b-843a-4850-9c15-275c53ac5d9a</t>
  </si>
  <si>
    <t>rAsobHp7ndXiyGFKG6YW9iEY2</t>
  </si>
  <si>
    <t>MP-SINV-2024-93511</t>
  </si>
  <si>
    <t>66532abc3128908298968e34</t>
  </si>
  <si>
    <t>c1fe8b34-dddf-45e5-b15c-0b95f2329669</t>
  </si>
  <si>
    <t>rJ3Pynmr5L6SLtwwzPJ1nF7j1</t>
  </si>
  <si>
    <t>MP-SINV-2024-93419</t>
  </si>
  <si>
    <t>66531ed1e483178b6cb73e70</t>
  </si>
  <si>
    <t>5e07a77e-0145-4084-abf6-24979d8312b2</t>
  </si>
  <si>
    <t>r6BJkY92Vjwe8Uf6AeBdn5YuA</t>
  </si>
  <si>
    <t>MP-SINV-2024-93426</t>
  </si>
  <si>
    <t>6652dbf0e2e04b3ee8672c4b</t>
  </si>
  <si>
    <t>d3cb642c-339e-4088-a3ee-cef778bfc84d</t>
  </si>
  <si>
    <t>rzlUiDPdAK1zFnpCjCr8DvSvE</t>
  </si>
  <si>
    <t>MP-SINV-2024-93321</t>
  </si>
  <si>
    <t>6652d1078a69a95db88c2a60</t>
  </si>
  <si>
    <t>143b9f2c-b48b-4f36-800b-149e3fd8f219</t>
  </si>
  <si>
    <t>rFKiBpA1Nd4Yvg5g7cSUrFK73</t>
  </si>
  <si>
    <t>MP-SINV-2024-93172</t>
  </si>
  <si>
    <t>6652cc19c54cf0ea60929cb4</t>
  </si>
  <si>
    <t>2effcd9b-f96a-46cc-9f14-a6c48acbe991</t>
  </si>
  <si>
    <t>rBAFpD19XqW5m63dedBdnn9cu</t>
  </si>
  <si>
    <t>MP-SINV-2024-94741</t>
  </si>
  <si>
    <t>6652a977e6e99f79d1f85e4e</t>
  </si>
  <si>
    <t>242cfc98-5c92-466b-a05c-51418745a087</t>
  </si>
  <si>
    <t>rbQa3pCSto1IfuxCkOZIRfOqP</t>
  </si>
  <si>
    <t>MP-SINV-2024-93075</t>
  </si>
  <si>
    <t>6652a807bf32b9daf3af3a73</t>
  </si>
  <si>
    <t>72767b9c-c8e4-4314-a842-75ce5282292b</t>
  </si>
  <si>
    <t>rqKxk0POJUZ31Wfi772h3wbwG</t>
  </si>
  <si>
    <t>MP-SINV-2024-95872</t>
  </si>
  <si>
    <t>66529ebd9dee8206a7852a95</t>
  </si>
  <si>
    <t>e7ecf2ef-19f6-4879-bd11-e89f5ecf6cda</t>
  </si>
  <si>
    <t>raWAu8m38v9iJjcJFC87A3ldY</t>
  </si>
  <si>
    <t>MP-SINV-2024-93869</t>
  </si>
  <si>
    <t>6652963b768518350adf8cea</t>
  </si>
  <si>
    <t>4aab3321-4919-473e-8bac-78a0671d6b48</t>
  </si>
  <si>
    <t>rfKwns4SeTMrm2bYoDzs3o1i0</t>
  </si>
  <si>
    <t>MP-SINV-2024-92979</t>
  </si>
  <si>
    <t>665296069f83dcb5e5281602</t>
  </si>
  <si>
    <t>3c8f9c34-da1b-446a-88a3-b3b7adb372e5</t>
  </si>
  <si>
    <t>rXt6BgO2CsSdrKFikFq2Gxs2L</t>
  </si>
  <si>
    <t>MP-SINV-2024-92978</t>
  </si>
  <si>
    <t>66528962d227880ac1102a2a</t>
  </si>
  <si>
    <t>58cbc66a-21e3-4819-9c9e-9d9173312ada</t>
  </si>
  <si>
    <t>rwGKvR3dGUaGXsXibExUFrVkW</t>
  </si>
  <si>
    <t>MP-SINV-2024-92950</t>
  </si>
  <si>
    <t>66526ec0a7e54ceaa9c9145c</t>
  </si>
  <si>
    <t>2018ceca-b175-44d2-bcbd-a5fd03de0bc4</t>
  </si>
  <si>
    <t>rA4G1mEpC8rwi7ScEGqRwi8Kl</t>
  </si>
  <si>
    <t>MP-SINV-2024-93864</t>
  </si>
  <si>
    <t>6651fd6ddcb926805fa6ceb0</t>
  </si>
  <si>
    <t>8f84ba0d-c696-48f6-85f2-88d45d04de99</t>
  </si>
  <si>
    <t>rQOXb8gt6iMqQc8HTwBRl8knq</t>
  </si>
  <si>
    <t>DONASI</t>
  </si>
  <si>
    <t>6651f6d4c97e7d9500778f6c</t>
  </si>
  <si>
    <t>e8a59171-3246-49db-a35c-cbbc04c9c9d0</t>
  </si>
  <si>
    <t>rRavWJXBnYmu6QxGEYNXswfcd</t>
  </si>
  <si>
    <t>MP-SINV-2024-92793</t>
  </si>
  <si>
    <t>6651e370669367609c69f495</t>
  </si>
  <si>
    <t>9bfc99f9-55ee-4465-9287-4d6b2f9f48ea</t>
  </si>
  <si>
    <t>rS1Z0qTIFCjd9g2IQUSH99uzI</t>
  </si>
  <si>
    <t>MP-SINV-2024-92758</t>
  </si>
  <si>
    <t>6651d8d46eed4e43e0cb8b45</t>
  </si>
  <si>
    <t>100f1346-bee0-486c-9ca7-3a6dcf5a31f5</t>
  </si>
  <si>
    <t>rnNBKtKV88FhnbcNsV0seFZ7K</t>
  </si>
  <si>
    <t>MP-SINV-2024-93922</t>
  </si>
  <si>
    <t>6651d75dccb12857d8fc01e2</t>
  </si>
  <si>
    <t>2b99e05c-73fc-4577-bf77-9ebc38144ff4</t>
  </si>
  <si>
    <t>r871wjfEVFdkRrJkGLTIcsEuY</t>
  </si>
  <si>
    <t>MP-SINV-2024-93071</t>
  </si>
  <si>
    <t>6651d360bf32b9daf3af28ff</t>
  </si>
  <si>
    <t>641c4301-e08b-4408-92ed-5843986ba205</t>
  </si>
  <si>
    <t>rFpRTlQNhNai34CIlH6UaU0Hs</t>
  </si>
  <si>
    <t>MP-SINV-2024-92759</t>
  </si>
  <si>
    <t>6651ab40e2e04b3ee8670bbd</t>
  </si>
  <si>
    <t>cc2decaa-a396-40af-9748-a571e3389bb2</t>
  </si>
  <si>
    <t>rWJvEky6ZIaoK74qZ40uNnAd0</t>
  </si>
  <si>
    <t>MP-SINV-2024-92714</t>
  </si>
  <si>
    <t>6651a2aa64920c3c6506c15a</t>
  </si>
  <si>
    <t>86726cef-9954-4689-b78b-8bd89ba317ee</t>
  </si>
  <si>
    <t>rUv4FVKJDHMxlWSnYVDwZkqSz</t>
  </si>
  <si>
    <t>MP-SINV-2024-92674</t>
  </si>
  <si>
    <t>6651a09c9ca986227543d4c1</t>
  </si>
  <si>
    <t>2453a2a8-4382-4989-86ae-d8acd47b9bb3</t>
  </si>
  <si>
    <t>rk6olHSnpEc4oBy4KbZ5lczCA</t>
  </si>
  <si>
    <t>ACC-SINV-2024-01659</t>
  </si>
  <si>
    <t>MP-SINV-2024-93930</t>
  </si>
  <si>
    <t>66519a7b92d48b230b36918a</t>
  </si>
  <si>
    <t>3a983bef-cdeb-4866-8e77-856d41364017</t>
  </si>
  <si>
    <t>rcXcgcdFaVd1QCOrKK3C2Vqum</t>
  </si>
  <si>
    <t>MP-SINV-2024-93835</t>
  </si>
  <si>
    <t>66518c02e2e04b3ee867060b</t>
  </si>
  <si>
    <t>20309846-fa3f-43bc-9376-a8e70a328345</t>
  </si>
  <si>
    <t>rIvr56Wr2In2tLTt3YzGGYBUy</t>
  </si>
  <si>
    <t>MP-SINV-2024-92558</t>
  </si>
  <si>
    <t>66517b0502bbabbdb43e873f</t>
  </si>
  <si>
    <t>00505f89-82ec-4c47-859d-4b956b7ec3a9</t>
  </si>
  <si>
    <t>rR6eWYRHr1pxqvYcQEi2Vmbiz</t>
  </si>
  <si>
    <t>MP-SINV-2024-92549</t>
  </si>
  <si>
    <t>665164369ca986227543c8f7</t>
  </si>
  <si>
    <t>520732f6-2d39-4524-80f1-722eb666ab5f</t>
  </si>
  <si>
    <t>r6I02DdowPkM7engFfHvWCmwf</t>
  </si>
  <si>
    <t>MP-SINV-2024-92476</t>
  </si>
  <si>
    <t>6651591b17437516ae16ba56</t>
  </si>
  <si>
    <t>a3068cb9-5cd1-4288-9116-54fc55277735</t>
  </si>
  <si>
    <t>rKxyghZvGhqf403NwIB4p3Mt9</t>
  </si>
  <si>
    <t>MP-SINV-2024-92755</t>
  </si>
  <si>
    <t>66513cc316bd31c7acc2e87b</t>
  </si>
  <si>
    <t>e7e9d89f-fab1-47d5-8c24-eef033ffebdc</t>
  </si>
  <si>
    <t>r2i4Fmmq5I86htfKXxf7J67LF</t>
  </si>
  <si>
    <t>MP-SINV-2024-92363</t>
  </si>
  <si>
    <t>66513331669367609c69d3e1</t>
  </si>
  <si>
    <t>b937f36e-91a8-4537-bb67-e81c50afe1ca</t>
  </si>
  <si>
    <t>rTsqZUY8ynbDIzjakbB83OZ9x</t>
  </si>
  <si>
    <t>MP-SINV-2024-92278</t>
  </si>
  <si>
    <t>66511e6a43b66f8edd8a9401</t>
  </si>
  <si>
    <t>9926f344-5535-4d0a-b05e-2b1582e67d76</t>
  </si>
  <si>
    <t>rfQmp1vfA7EdAppKw6rs1NpcH</t>
  </si>
  <si>
    <t>MP-SINV-2024-92321</t>
  </si>
  <si>
    <t>MP-SINV-2024-92320</t>
  </si>
  <si>
    <t>66511c479ca986227543bd1d</t>
  </si>
  <si>
    <t>9dac9240-dd9f-4850-ad9a-6f42a1d1e0b7</t>
  </si>
  <si>
    <t>rrRiklPpQAJFva1YCL6JRCNBK</t>
  </si>
  <si>
    <t>MP-SINV-2024-92258</t>
  </si>
  <si>
    <t>6651174d669367609c69d19b</t>
  </si>
  <si>
    <t>0ad28e61-56c5-4f74-9780-3c3eed84ec5a</t>
  </si>
  <si>
    <t>rMMirzjD1rfckv39o9rS4Pe6Z</t>
  </si>
  <si>
    <t>MP-SINV-2024-92259</t>
  </si>
  <si>
    <t>6650c66e96291ebdc85fdd03</t>
  </si>
  <si>
    <t>3f91bc88-2ebb-401f-84cd-4e2c7682621d</t>
  </si>
  <si>
    <t>rDkhJSWmuKHBkfIYwtuLpIbmp</t>
  </si>
  <si>
    <t>MP-SINV-2024-92424</t>
  </si>
  <si>
    <t>665065de9ac8932f118beb34</t>
  </si>
  <si>
    <t>61a44486-edba-4f8f-90eb-0743093d2d93</t>
  </si>
  <si>
    <t>rsIjbZ7RjjRhNM6UdXyakpLGf</t>
  </si>
  <si>
    <t>MP-SINV-2024-92033</t>
  </si>
  <si>
    <t>66505dbd312412feec436ddc</t>
  </si>
  <si>
    <t>92b2b1b4-cff6-4ca7-bd8d-0c9d8e22056d</t>
  </si>
  <si>
    <t>rCMfqK3IejFEELNFxntKTs4IA</t>
  </si>
  <si>
    <t>MP-SINV-2024-96026</t>
  </si>
  <si>
    <t>665050ea05a77b05fc6c669b</t>
  </si>
  <si>
    <t>4c900432-531a-4e4e-96ec-004db63c534d</t>
  </si>
  <si>
    <t>rVVAjFZPpI2DXeYRKLekcTQQg</t>
  </si>
  <si>
    <t>MP-SINV-2024-94754</t>
  </si>
  <si>
    <t>665045db7fc7b1b85c831732</t>
  </si>
  <si>
    <t>967a329f-119f-47fc-a0c3-4ec65340ed0c</t>
  </si>
  <si>
    <t>rUe0Ui2vb4Rtr6vWtekYZOTzo</t>
  </si>
  <si>
    <t>MP-SINV-2024-92006</t>
  </si>
  <si>
    <t>6650394948768ddcc2b13a11</t>
  </si>
  <si>
    <t>58a15e43-b9bc-4370-81a5-03e052449aa1</t>
  </si>
  <si>
    <t>r8zPCNpxWleFTc0XcElnpVnmW</t>
  </si>
  <si>
    <t>MP-SINV-2024-91954</t>
  </si>
  <si>
    <t>dd1d6e2a-afcc-4fd3-8174-389290b5d2e8</t>
  </si>
  <si>
    <t>b467a824-ded0-4d2e-95be-c1711123bf19</t>
  </si>
  <si>
    <t>rSnuwwEE4TIQUK5jpU8MzudT6</t>
  </si>
  <si>
    <t>MP-SINV-2024-91744</t>
  </si>
  <si>
    <t>66500442dcb926805fa6841c</t>
  </si>
  <si>
    <t>724949f8-be05-4b63-922c-0579712c12d7</t>
  </si>
  <si>
    <t>r8qZtmPwFRfIUUuUWs50oLGSw</t>
  </si>
  <si>
    <t>MP-SINV-2024-91822</t>
  </si>
  <si>
    <t>664ff41f5a16be3d3540a90d</t>
  </si>
  <si>
    <t>1a22bc71-0d9d-4e3f-a229-880d79af7c3a</t>
  </si>
  <si>
    <t>rglVJcGQiJvuA0msEhSd3WxAU</t>
  </si>
  <si>
    <t>MP-SINV-2024-91654</t>
  </si>
  <si>
    <t>664fc44e77e72f28bfd3870f</t>
  </si>
  <si>
    <t>e5f0551c-5d78-4c8b-99b0-0c26f1f2e24e</t>
  </si>
  <si>
    <t>rNKDUQRRacXgjr1lBgC4w3z5g</t>
  </si>
  <si>
    <t>MP-SINV-2024-91590</t>
  </si>
  <si>
    <t>664fb52c6511d0d6233296df</t>
  </si>
  <si>
    <t>26936fcf-4357-48cb-9a9d-d69cce1014ff</t>
  </si>
  <si>
    <t>r0yyAKYDusPgAE5Yt5sLw9k2X</t>
  </si>
  <si>
    <t>MP-SINV-2024-91589</t>
  </si>
  <si>
    <t>664f6c3b92d48b230b364b0c</t>
  </si>
  <si>
    <t>4f6add3e-78dc-4e55-b577-983117c1e8da</t>
  </si>
  <si>
    <t>rQ9jcIY5ayp5RnXa5voRY6qX8</t>
  </si>
  <si>
    <t>MP-SINV-2024-91466</t>
  </si>
  <si>
    <t>664f3aeb6511d0d623328e6f</t>
  </si>
  <si>
    <t>37634860-52c7-431d-a737-e207850785b3</t>
  </si>
  <si>
    <t>rnMN43tro6P4RKPFeGE9XrJqJ</t>
  </si>
  <si>
    <t>MP-SINV-2024-91430</t>
  </si>
  <si>
    <t>664f563c85e93d1bb7a2b931</t>
  </si>
  <si>
    <t>c9bcc585-b3e4-4d0e-a635-4d0e0c1693bf</t>
  </si>
  <si>
    <t>r3dVZvCIz6Ny0Xlx2WfRhLWRr</t>
  </si>
  <si>
    <t>MP-SINV-2024-91456</t>
  </si>
  <si>
    <t>664f37c9be380ba4d9a70166</t>
  </si>
  <si>
    <t>bf73e8da-ef87-4f25-932a-1a292162a8c2</t>
  </si>
  <si>
    <t>rzJ0Aq3EMp6z6ktctrftTrGB3</t>
  </si>
  <si>
    <t>MP-SINV-2024-91756</t>
  </si>
  <si>
    <t>ACC-SINV-2024-01685</t>
  </si>
  <si>
    <t>664f3ad04b26a87bb1ec3a28</t>
  </si>
  <si>
    <t>34053d1e-159e-42a5-b707-db04d048697b</t>
  </si>
  <si>
    <t>rpGVDYYB2cRqX4j3PSCMgBi9H</t>
  </si>
  <si>
    <t>MP-SINV-2024-92668</t>
  </si>
  <si>
    <t>664ee91a16bd31c7acc29efb</t>
  </si>
  <si>
    <t>9ebb1b6e-c38c-4fbd-80e3-3a9c4ce86c90</t>
  </si>
  <si>
    <t>rqzmj0Y4ODVeuONcVQnMwtDoB</t>
  </si>
  <si>
    <t>MP-SINV-2024-91278</t>
  </si>
  <si>
    <t>664e71e3669367609c697bf3</t>
  </si>
  <si>
    <t>abd5f7c3-fdbc-4ed6-a4d0-7632b75ef22d</t>
  </si>
  <si>
    <t>rxtsOrzpE0kCYezEDqXJvORWL</t>
  </si>
  <si>
    <t>MP-SINV-2024-90905</t>
  </si>
  <si>
    <t>664ebf2e37c9a76e6cfcd44b</t>
  </si>
  <si>
    <t>b7682949-c247-42f3-acbe-b33f7ac762a9</t>
  </si>
  <si>
    <t>rtNmPAIU9qCMnupEliwCR7aUX</t>
  </si>
  <si>
    <t>MP-SINV-2024-91114</t>
  </si>
  <si>
    <t>664e6ee116bd31c7acc28d2d</t>
  </si>
  <si>
    <t>c312f82a-d615-427c-a722-ce6cdc2e886a</t>
  </si>
  <si>
    <t>rIPsFv1y1hFr6m9RuED6IwJXw</t>
  </si>
  <si>
    <t>MP-SINV-2024-90897</t>
  </si>
  <si>
    <t>664e756ac2641cb99153fae3</t>
  </si>
  <si>
    <t>1c30482b-1b24-4508-968c-2089b44df9d0</t>
  </si>
  <si>
    <t>rctgY6xIlgq78rJXUMScOEb3W</t>
  </si>
  <si>
    <t>MP-SINV-2024-90884</t>
  </si>
  <si>
    <t>66489e2507e8b9fc6b50c61f</t>
  </si>
  <si>
    <t>bc6a9983-796c-467f-85d4-3db55e83764c</t>
  </si>
  <si>
    <t>rmw48CgdAuTLtafAviYutzOsY</t>
  </si>
  <si>
    <t>MP-SINV-2024-88518</t>
  </si>
  <si>
    <t>6654b6785572a0539676d8d6</t>
  </si>
  <si>
    <t>f031212a-254e-4cad-bf9e-8480c92219f5</t>
  </si>
  <si>
    <t>rzh7c1YuYMHJnAGJERdFqrm5y</t>
  </si>
  <si>
    <t>MP-SINV-2024-94262</t>
  </si>
  <si>
    <t>6654a794e483178b6cb77610</t>
  </si>
  <si>
    <t>2e3a21ef-d7b4-4242-ad69-a0b89fbe5a10</t>
  </si>
  <si>
    <t>rgF1ML02NqqfJTIe6ZBrdw3Nm</t>
  </si>
  <si>
    <t>MP-SINV-2024-94400</t>
  </si>
  <si>
    <t>6654a6371a7697f13422dbc7</t>
  </si>
  <si>
    <t>c2d4fe25-b443-4a2a-9753-f8ee3aff4e53</t>
  </si>
  <si>
    <t>rjuaaaH8AlRHNRQpSwfnSI6ot</t>
  </si>
  <si>
    <t>MP-SINV-2024-94263</t>
  </si>
  <si>
    <t>6d1aa794-cf55-49af-bf1c-27911822358f</t>
  </si>
  <si>
    <t>15360192-ade5-45a3-8660-921df220812e</t>
  </si>
  <si>
    <t>rlFvsAWwxORus03lYN2F2n3gq</t>
  </si>
  <si>
    <t>MP-SINV-2024-93024</t>
  </si>
  <si>
    <t>5e376db4-9aaa-45c8-bbb2-9293e19a2fe7</t>
  </si>
  <si>
    <t>e0272090-9322-4c6e-b6a4-0b4b0f60a877</t>
  </si>
  <si>
    <t>rozStg4GupVLBb0UzAu6KrzQk</t>
  </si>
  <si>
    <t>MP-SINV-2024-92837</t>
  </si>
  <si>
    <t>6654a207e0bfe835d39a7cd8</t>
  </si>
  <si>
    <t>058e5e6a-7aab-4024-9ba9-5cada3ca5e3c</t>
  </si>
  <si>
    <t>rIpYpgqGT2UX7Oi7WJ2JBv9Rt</t>
  </si>
  <si>
    <t>MP-SINV-2024-94264</t>
  </si>
  <si>
    <t>6654a09a1f11342ae0124e8a</t>
  </si>
  <si>
    <t>75b3421c-334e-4871-b606-9dc51eb6939a</t>
  </si>
  <si>
    <t>rdPH8LeSOhpCMWJPzslqyecmY</t>
  </si>
  <si>
    <t>MP-SINV-2024-94955</t>
  </si>
  <si>
    <t>665495b54c1f50e35788f756</t>
  </si>
  <si>
    <t>1039a689-a318-4445-8e09-da9d5b58f107</t>
  </si>
  <si>
    <t>r4eitZR3n67ZurXkanXnXCU1H</t>
  </si>
  <si>
    <t>MP-SINV-2024-94533</t>
  </si>
  <si>
    <t>665486044c1f50e35788f4b0</t>
  </si>
  <si>
    <t>f519b11a-22bd-4280-8f68-b2facf4b950e</t>
  </si>
  <si>
    <t>rUvqQleiKyeCn8rq45AyqU58P</t>
  </si>
  <si>
    <t>MP-SINV-2024-94429</t>
  </si>
  <si>
    <t>MP-SINV-2024-94399</t>
  </si>
  <si>
    <t>5037e533-4bb2-411e-8b5b-f31ef437b63f</t>
  </si>
  <si>
    <t>87fcc3e6-5f55-421d-8146-1b07751db12c</t>
  </si>
  <si>
    <t>r93phBnCRAEXIS42tN3C8dQSY</t>
  </si>
  <si>
    <t>MP-SINV-2024-92753</t>
  </si>
  <si>
    <t>66545ecc1f11342ae01242b0</t>
  </si>
  <si>
    <t>9e6c201a-cf1f-43d8-8834-000124ece4b1</t>
  </si>
  <si>
    <t>rm2rcMBfIAtsv7quMjtX89wJ5</t>
  </si>
  <si>
    <t>MP-SINV-2024-94170</t>
  </si>
  <si>
    <t>66544e99e483178b6cb7657c</t>
  </si>
  <si>
    <t>975157d2-31b1-4dde-a641-4b16910eeeef</t>
  </si>
  <si>
    <t>rCBpgQ36VgkmQ8ISLFFcGrSBX</t>
  </si>
  <si>
    <t>MP-SINV-2024-94487</t>
  </si>
  <si>
    <t>665443c1312890829896b142</t>
  </si>
  <si>
    <t>c501d26d-43b1-4867-bf74-1c0fbf79f264</t>
  </si>
  <si>
    <t>r9XuUB7XMHNSCWdYmryT4va15</t>
  </si>
  <si>
    <t>MP-SINV-2024-96568</t>
  </si>
  <si>
    <t>665427fc5572a0539676bf2c</t>
  </si>
  <si>
    <t>cd24af00-c563-4f67-8186-98f1eaf206d1</t>
  </si>
  <si>
    <t>rJ5koPTbOyumEweR0vKy4LF82</t>
  </si>
  <si>
    <t>MP-SINV-2024-93965</t>
  </si>
  <si>
    <t>665423413114b89dbc2ef71d</t>
  </si>
  <si>
    <t>b0fc896a-acb7-4933-b4ee-01904c14f201</t>
  </si>
  <si>
    <t>rXIfvNM0fY5klRS8h10t11rGE</t>
  </si>
  <si>
    <t>MP-SINV-2024-93960</t>
  </si>
  <si>
    <t>6e5c06e0-6f68-4bda-8372-56861eac5ae7</t>
  </si>
  <si>
    <t>819f5850-581d-4856-a4d6-2d00bd264a65</t>
  </si>
  <si>
    <t>riphi6GoG1dMr2Z7Jn4lKFlIi</t>
  </si>
  <si>
    <t>MP-SINV-2024-92928</t>
  </si>
  <si>
    <t>6654195f5572a0539676bbd6</t>
  </si>
  <si>
    <t>2308f69f-0168-49e3-81cd-a75b7c50dae7</t>
  </si>
  <si>
    <t>r3uSQRTQk4BYL6KZ5jeFx1Rjl</t>
  </si>
  <si>
    <t>MP-SINV-2024-94012</t>
  </si>
  <si>
    <t>66540ceb3b68525296678845</t>
  </si>
  <si>
    <t>96e721f9-9f69-4fe9-ae07-48d51a776279</t>
  </si>
  <si>
    <t>rc4V9r9xKlQdxwqKdeSmBaJc4</t>
  </si>
  <si>
    <t>MP-SINV-2024-94001</t>
  </si>
  <si>
    <t>6653ef46d7f5386f85b8f7cc</t>
  </si>
  <si>
    <t>5cb88517-cd0f-4268-b4c1-dcabee6ee836</t>
  </si>
  <si>
    <t>ryIQoxl6j1sjPnJwFMtaFRanA</t>
  </si>
  <si>
    <t>MP-SINV-2024-94580</t>
  </si>
  <si>
    <t>6653ec5ac54cf0ea6092b93c</t>
  </si>
  <si>
    <t>d969c1cc-d7ba-4b14-98ef-aa96276b53a9</t>
  </si>
  <si>
    <t>rFDAAwAywRC44is5c3fpe98oC</t>
  </si>
  <si>
    <t>MP-SINV-2024-93723</t>
  </si>
  <si>
    <t>6653eab97228354dec78d784</t>
  </si>
  <si>
    <t>fa2f00b5-9b8d-4268-8d32-4bbb2b4e1bb5</t>
  </si>
  <si>
    <t>rZqv5tHHVy2FNJt4A3SkwXnBa</t>
  </si>
  <si>
    <t>MP-SINV-2024-94405</t>
  </si>
  <si>
    <t>6653e43c265a26e40a59bf52</t>
  </si>
  <si>
    <t>a02268df-bb84-49c7-9205-d4814f4972cd</t>
  </si>
  <si>
    <t>rQBvKTSt72aDIijUOjUeSPUZ0</t>
  </si>
  <si>
    <t>MP-SINV-2024-93852</t>
  </si>
  <si>
    <t>6653de2829b75c9fc2dc73fb</t>
  </si>
  <si>
    <t>c8d15c10-e133-4ea3-a96d-5e47d400db34</t>
  </si>
  <si>
    <t>rJEm0tp2f174UuuVH55UWlFzg</t>
  </si>
  <si>
    <t>ACC-SINV-2024-01658</t>
  </si>
  <si>
    <t>MP-SINV-2024-93879</t>
  </si>
  <si>
    <t>66535b64265a26e40a59b78e</t>
  </si>
  <si>
    <t>a6b92c3f-a396-446f-b191-3401b222b254</t>
  </si>
  <si>
    <t>r3aKQE5CzjJdv3wX8YNhBqfRO</t>
  </si>
  <si>
    <t>MP-SINV-2024-93549</t>
  </si>
  <si>
    <t>66535b7eccb12857d8fc2be6</t>
  </si>
  <si>
    <t>17fa019c-860e-4693-bf70-47c59700a963</t>
  </si>
  <si>
    <t>rUiGzgoC5bqQe9fvJgAkHzPDx</t>
  </si>
  <si>
    <t>MP-SINV-2024-93832</t>
  </si>
  <si>
    <t>665340de54dfe40fcc0d6cfb</t>
  </si>
  <si>
    <t>13b03688-a23a-4e86-acfb-db11497f440a</t>
  </si>
  <si>
    <t>rL5YnCokg578eOJqeTPq2gdOS</t>
  </si>
  <si>
    <t>MP-SINV-2024-93450</t>
  </si>
  <si>
    <t>6653072a3114b89dbc2ed597</t>
  </si>
  <si>
    <t>f1671eb7-c41e-4692-8beb-dda580b37c88</t>
  </si>
  <si>
    <t>rWjCeBhaAkELkKZBxrUrZa1it</t>
  </si>
  <si>
    <t>MP-SINV-2024-93369</t>
  </si>
  <si>
    <t>6652c574b7aa11c86d567071</t>
  </si>
  <si>
    <t>fc1d39d7-c7e5-4c9a-a33b-2ca4a7ab2be2</t>
  </si>
  <si>
    <t>rPlLdlxa81de71d68uHlqlPsJ</t>
  </si>
  <si>
    <t>6652db8f3114b89dbc2ecf85</t>
  </si>
  <si>
    <t>5fbe2f4d-b69e-49ac-919e-c5a9ab18e33e</t>
  </si>
  <si>
    <t>rhfZwQANpOrHsYdM4mAfH1b1t</t>
  </si>
  <si>
    <t>MP-SINV-2024-93887</t>
  </si>
  <si>
    <t>66529b51e6e99f79d1f85bc8</t>
  </si>
  <si>
    <t>5fc368ba-6cb5-4ed2-8329-04fde7208fca</t>
  </si>
  <si>
    <t>rRYWlXfKrVn1dOneh7lwvLsDW</t>
  </si>
  <si>
    <t>MP-SINV-2024-93048</t>
  </si>
  <si>
    <t>6652af679ca986227543f0ad</t>
  </si>
  <si>
    <t>51c64093-8938-499c-b9ca-04f696c33aef</t>
  </si>
  <si>
    <t>r18Rjjanq1gzj5WOGRmvD4mG7</t>
  </si>
  <si>
    <t>MP-SINV-2024-93118</t>
  </si>
  <si>
    <t>6652a2ce708f5c45da3847fa</t>
  </si>
  <si>
    <t>75183797-9274-4264-9c36-81df163193e3</t>
  </si>
  <si>
    <t>rn8LuQ6drytdDWSejSXQ0XHr6</t>
  </si>
  <si>
    <t>MP-SINV-2024-93086</t>
  </si>
  <si>
    <t>6651f5ec81a002baa2953d26</t>
  </si>
  <si>
    <t>0f4f65ca-2309-482d-bf57-aced7c401e67</t>
  </si>
  <si>
    <t>rGQy2GQx09F83P8HGGSunjP7C</t>
  </si>
  <si>
    <t>MP-SINV-2024-92794</t>
  </si>
  <si>
    <t>665208f7ccb12857d8fc08ae</t>
  </si>
  <si>
    <t>c308ac2c-5894-483a-ba26-712672ae46ef</t>
  </si>
  <si>
    <t>rNf2lsR5CgoyFJNwaxX5cNV2k</t>
  </si>
  <si>
    <t>MP-SINV-2024-92882</t>
  </si>
  <si>
    <t>6651f027f5b734d5c45461d9</t>
  </si>
  <si>
    <t>69e2f379-1dcc-4fe5-94b7-057f8ca75290</t>
  </si>
  <si>
    <t>rCY9AlWluK7r7e0AtAFue1ETn</t>
  </si>
  <si>
    <t>MP-SINV-2024-93080</t>
  </si>
  <si>
    <t>6651da161a500ebc5f47c947</t>
  </si>
  <si>
    <t>001de189-c3d9-4bc9-8adb-7881da56f8d7</t>
  </si>
  <si>
    <t>rHs0A1Rs6oeW9RFfpX24NQmHm</t>
  </si>
  <si>
    <t>MP-SINV-2024-92761</t>
  </si>
  <si>
    <t>6651cb4f335689e6dec76d29</t>
  </si>
  <si>
    <t>1e8cd784-edff-4ad9-b1e8-890c8fb4a2ef</t>
  </si>
  <si>
    <t>ruXCHCc44x1uAXQ5fAoc1P0rU</t>
  </si>
  <si>
    <t>MP-SINV-2024-92760</t>
  </si>
  <si>
    <t>6651acb95007250747283de9</t>
  </si>
  <si>
    <t>26479c96-90d2-4a33-9aa4-6b1bb55bc989</t>
  </si>
  <si>
    <t>r3mkDx9IXqeVNxIkbCMBq71nx</t>
  </si>
  <si>
    <t>MP-SINV-2024-92729</t>
  </si>
  <si>
    <t>66518bb017437516ae16c56c</t>
  </si>
  <si>
    <t>4a5287d3-af89-480d-8b69-628d9b40f472</t>
  </si>
  <si>
    <t>rbZNQBchGNeTy97zy0z0cbKOI</t>
  </si>
  <si>
    <t>MP-SINV-2024-93127</t>
  </si>
  <si>
    <t>66517f3c2e9643991b4139c2</t>
  </si>
  <si>
    <t>325f911e-ef7e-48dc-86e1-ed8d3a401ea7</t>
  </si>
  <si>
    <t>rtUcPb6fPtyjzUKn8joa0zk4P</t>
  </si>
  <si>
    <t>MP-SINV-2024-92460</t>
  </si>
  <si>
    <t>66512b2d1a500ebc5f47a84f</t>
  </si>
  <si>
    <t>a03c9501-f630-4a64-a258-20c21f70e2c7</t>
  </si>
  <si>
    <t>rVTy8VuxRaH1VooyyrkKB1pSY</t>
  </si>
  <si>
    <t>MP-SINV-2024-92279</t>
  </si>
  <si>
    <t>665121fa5007250747282429</t>
  </si>
  <si>
    <t>ac77d276-fc6e-470e-a672-ae945c86e6c3</t>
  </si>
  <si>
    <t>rBG0cLv2ZadTZTMZtZJgBbK2w</t>
  </si>
  <si>
    <t>MP-SINV-2024-96263</t>
  </si>
  <si>
    <t>6653c9b79f83dcb5e52836c0</t>
  </si>
  <si>
    <t>8bce50f0-a00a-4e1e-a8d9-f204488311a6</t>
  </si>
  <si>
    <t>rNTMsvvMHpvGDg79sH5z60nEs</t>
  </si>
  <si>
    <t>MP-SINV-2024-93648</t>
  </si>
  <si>
    <t>665071d516bd31c7acc2d5cd</t>
  </si>
  <si>
    <t>ccfa667d-a0d3-4bd8-870c-5a3fc125ca01</t>
  </si>
  <si>
    <t>rYm4FkmWYh4GdBQc8RoAZ6DUc</t>
  </si>
  <si>
    <t>MP-SINV-2024-92376</t>
  </si>
  <si>
    <t>ACC-SINV-2024-01706</t>
  </si>
  <si>
    <t>66506f976ac3c953e8f0e592</t>
  </si>
  <si>
    <t>792027ec-9503-4bde-b292-eda938fcfca2</t>
  </si>
  <si>
    <t>rsFx7enmE2s4zfyUrbwY5DZIV</t>
  </si>
  <si>
    <t>MP-SINV-2024-92310</t>
  </si>
  <si>
    <t>66506e3b85e93d1bb7a2dca3</t>
  </si>
  <si>
    <t>1beea12f-110b-483c-9657-09d9eaa769b6</t>
  </si>
  <si>
    <t>rWM5iRqcpeTjGHNpZmeT6hgeu</t>
  </si>
  <si>
    <t>MP-SINV-2024-92034</t>
  </si>
  <si>
    <t>6653bbb6e483178b6cb748b0</t>
  </si>
  <si>
    <t>655e5160-de6a-4142-a94e-6f375290ce3b</t>
  </si>
  <si>
    <t>ryqT64AsNedL6hQeGx3KmKS5C</t>
  </si>
  <si>
    <t>MP-SINV-2024-93680</t>
  </si>
  <si>
    <t>665055791a500ebc5f479359</t>
  </si>
  <si>
    <t>2c929dda-4132-499c-8b57-ca2bac16b387</t>
  </si>
  <si>
    <t>rCXWf8PUzufJVqnmCNuc6DTf5</t>
  </si>
  <si>
    <t>MP-SINV-2024-92309</t>
  </si>
  <si>
    <t>ACC-SINV-2024-01711</t>
  </si>
  <si>
    <t>66504a4154dfe40fcc0d0e85</t>
  </si>
  <si>
    <t>3f43b3a2-0311-4615-a1c0-b898f7b2f416</t>
  </si>
  <si>
    <t>rf8UBE6mppvshLwgHtj6PlN9W</t>
  </si>
  <si>
    <t>MP-SINV-2024-92005</t>
  </si>
  <si>
    <t>6653afcbd4e1bd7f687e4aac</t>
  </si>
  <si>
    <t>44a61175-8fbf-40cc-96aa-ec852d07b5ac</t>
  </si>
  <si>
    <t>rS1fPV4n1Klx8bzSWqVA1uPnD</t>
  </si>
  <si>
    <t>MP-SINV-2024-93681</t>
  </si>
  <si>
    <t>493734ef-b4c5-4484-83e9-2a1619b2346f</t>
  </si>
  <si>
    <t>297196d2-a8cf-4b07-bb53-d87fd6604252</t>
  </si>
  <si>
    <t>rocurXUNR7OIGAr5b8FuxUPDm</t>
  </si>
  <si>
    <t>MP-SINV-2024-91832</t>
  </si>
  <si>
    <t>6650106bcd735721bafbb743</t>
  </si>
  <si>
    <t>3d2cdbdb-ad78-420a-9111-63b92c47f0ae</t>
  </si>
  <si>
    <t>rUdgwmQX1R9Aw0e9QvLLRlSJB</t>
  </si>
  <si>
    <t>MP-SINV-2024-91821</t>
  </si>
  <si>
    <t>6650098ba7e54ceaa9c8c5f4</t>
  </si>
  <si>
    <t>c6aba6f4-afa4-4739-a1bd-4d928b1c5f0b</t>
  </si>
  <si>
    <t>rio2Ck22Ps6qDCQdhDNEHdZUq</t>
  </si>
  <si>
    <t>MP-SINV-2024-92706</t>
  </si>
  <si>
    <t>664ffbc154dfe40fcc0cfdf7</t>
  </si>
  <si>
    <t>55c64095-a525-49d8-a559-ec9a363e3881</t>
  </si>
  <si>
    <t>rHfpMYQnx8WBQu433tJiTHliQ</t>
  </si>
  <si>
    <t>ACC-SINV-2024-01698</t>
  </si>
  <si>
    <t>6653a8e881a002baa295649a</t>
  </si>
  <si>
    <t>92224481-30e5-4889-8380-d463e285a096</t>
  </si>
  <si>
    <t>rOW3y6DZoEeiaLCAwOAJhPAi2</t>
  </si>
  <si>
    <t>MP-SINV-2024-93547</t>
  </si>
  <si>
    <t>8015ef31-49c7-454e-97fd-931e32924b0b</t>
  </si>
  <si>
    <t>040dc91b-8433-4a0d-8504-4dcbfe7b9bb5</t>
  </si>
  <si>
    <t>rgPpXCpZxQxbMCN5Xg2d8FmKy</t>
  </si>
  <si>
    <t>MP-SINV-2024-91745</t>
  </si>
  <si>
    <t>ACC-SINV-2024-01712</t>
  </si>
  <si>
    <t>664fea9c6eed4e43e0cb3fe5</t>
  </si>
  <si>
    <t>73ca0bf5-c7e7-44a5-a3e5-42c6ec147fde</t>
  </si>
  <si>
    <t>rhLVxOTiPLeFnBzQPIraIpmeD</t>
  </si>
  <si>
    <t>MP-SINV-2024-91652</t>
  </si>
  <si>
    <t>664fc17302bbabbdb43e48fd</t>
  </si>
  <si>
    <t>5139faae-65c1-4f76-9d4a-a9dcb6346c6a</t>
  </si>
  <si>
    <t>rpaWXECdgalqIrazruPda6JJs</t>
  </si>
  <si>
    <t>MP-SINV-2024-91620</t>
  </si>
  <si>
    <t>664f810771a62e8479a7f04f</t>
  </si>
  <si>
    <t>e99018c9-87e9-4d1e-8f9a-681e77947da0</t>
  </si>
  <si>
    <t>rjzuJNiQ5LKT4U9war293UZ1n</t>
  </si>
  <si>
    <t>MP-SINV-2024-91465</t>
  </si>
  <si>
    <t>664f78160f9e344c92778635</t>
  </si>
  <si>
    <t>4803bf2c-72ab-43c3-b85f-30dbf2f779e2</t>
  </si>
  <si>
    <t>rVkIZWf61ZuQshfKAk8ZxnzWD</t>
  </si>
  <si>
    <t>MP-SINV-2024-91760</t>
  </si>
  <si>
    <t>7e4bb12f-1295-4f30-b56e-cb8f46d00d6a</t>
  </si>
  <si>
    <t>1bfd72ad-4fb4-4bbe-ab22-ed7be77e417b</t>
  </si>
  <si>
    <t>rYFEFzPEw4WSbjTuQ5EWgjBSU</t>
  </si>
  <si>
    <t>MP-SINV-2024-97190</t>
  </si>
  <si>
    <t>ba69b2c7-7d1d-44c1-aba0-029796d575be</t>
  </si>
  <si>
    <t>dafe2499-152c-4408-a53e-7a7ad9b6ffe0</t>
  </si>
  <si>
    <t>rB2VFVlzSPsG6Gd7AcAsXibES</t>
  </si>
  <si>
    <t>MP-SINV-2024-91691</t>
  </si>
  <si>
    <t>2786ef1f-a922-4d13-a6be-015054a32a00</t>
  </si>
  <si>
    <t>fb36d9cd-9fee-4a0b-a136-dc5f8da12dac</t>
  </si>
  <si>
    <t>rH9LFGjgJu2Ye80xOdoF1Mu4i</t>
  </si>
  <si>
    <t>MP-SINV-2024-91878</t>
  </si>
  <si>
    <t>7775fc3a-6599-424d-b82d-c1b61895cf99</t>
  </si>
  <si>
    <t>fbb13869-7adc-493b-9402-35e0f2b7b892</t>
  </si>
  <si>
    <t>rOzjB4Ja3moTgvGOGKQSiHjMy</t>
  </si>
  <si>
    <t>MP-SINV-2024-91351</t>
  </si>
  <si>
    <t>56007d3b-1978-481a-902d-91b26541235b</t>
  </si>
  <si>
    <t>d1dec4c8-f0ee-41c5-bd6b-e82159d46104</t>
  </si>
  <si>
    <t>rg8emy6mFUANSf8Ok59R3Fz8t</t>
  </si>
  <si>
    <t>MP-SINV-2024-91617</t>
  </si>
  <si>
    <t>6332a8ec-99b9-44d3-8ca1-5e7435d18211</t>
  </si>
  <si>
    <t>4b44180a-ec92-4ec7-9332-9106f04a7f3c</t>
  </si>
  <si>
    <t>rA6RDmrBS5nRDmFj1FMJezHMw</t>
  </si>
  <si>
    <t>MP-SINV-2024-91048</t>
  </si>
  <si>
    <t>66536de954dfe40fcc0d70c1</t>
  </si>
  <si>
    <t>5476ebcd-9ed3-44f4-91d5-f8e980553b82</t>
  </si>
  <si>
    <t>rgy7BHAA6RgyJIZlvUH67W1R7</t>
  </si>
  <si>
    <t>MP-SINV-2024-93851</t>
  </si>
  <si>
    <t>66560618249cd7e152af3307</t>
  </si>
  <si>
    <t>a357752d-b069-4850-842f-040fc2a7dd31</t>
  </si>
  <si>
    <t>rkP2S1YQAQ6mOWfCzFo758TZ3</t>
  </si>
  <si>
    <t>MP-SINV-2024-96203</t>
  </si>
  <si>
    <t>665600a1a47af5ff4ef8e6e2</t>
  </si>
  <si>
    <t>7fa50bd8-98e5-47d4-821b-5514dc6e565a</t>
  </si>
  <si>
    <t>rQLQHVVhHXcNfArFkxbdR2OZX</t>
  </si>
  <si>
    <t>MP-SINV-2024-96574</t>
  </si>
  <si>
    <t>97e273b7-2e19-405c-b512-9ff1114e3df0</t>
  </si>
  <si>
    <t>139daa2e-f2cf-4152-a046-d1ceb2262664</t>
  </si>
  <si>
    <t>rJ6uiua3bZYti1P0W4zvFxIEm</t>
  </si>
  <si>
    <t>MP-SINV-2024-93550</t>
  </si>
  <si>
    <t>6655eecd7228354dec792eee</t>
  </si>
  <si>
    <t>daa7c4d7-dd05-470a-a3ae-d0c6a64feaeb</t>
  </si>
  <si>
    <t>rLcRbn2V9kNpabSmlYHRRZUMg</t>
  </si>
  <si>
    <t>MP-SINV-2024-94851</t>
  </si>
  <si>
    <t>8c8f32cd-4e91-4bcf-b867-62c723614201</t>
  </si>
  <si>
    <t>3e3bb758-b6dd-43b6-b5d1-318dbc3afbea</t>
  </si>
  <si>
    <t>rmZz2CJRB56o3FJ4gIvVpLbNo</t>
  </si>
  <si>
    <t>MP-SINV-2024-93449</t>
  </si>
  <si>
    <t>6655ec2ed227880ac110a6fa</t>
  </si>
  <si>
    <t>964fccc9-2a23-474d-a7e3-d144de902957</t>
  </si>
  <si>
    <t>rF3FoWd0LThrff1uBYLXQshN5</t>
  </si>
  <si>
    <t>MP-SINV-2024-94888</t>
  </si>
  <si>
    <t>7a4c3857-1b05-46fb-9773-d39f28b15e97</t>
  </si>
  <si>
    <t>14ca64db-a127-4aea-bfa2-c76dadce26fb</t>
  </si>
  <si>
    <t>r1wDOdev2zwTsptPadwegPIUd</t>
  </si>
  <si>
    <t>MP-SINV-2024-93509</t>
  </si>
  <si>
    <t>6655d938265a26e40a5a163c</t>
  </si>
  <si>
    <t>7efbbad7-8d00-4798-ae3c-c71469530a62</t>
  </si>
  <si>
    <t>rOZx9nOecwEMMa9YJeTGtUULY</t>
  </si>
  <si>
    <t>MP-SINV-2024-94782</t>
  </si>
  <si>
    <t>6655d495a47af5ff4ef8e002</t>
  </si>
  <si>
    <t>dc4200f9-2572-41e5-9eb9-d4ca7b5d2c3d</t>
  </si>
  <si>
    <t>riR6NLPZkmMlD2KBtVzsQq07N</t>
  </si>
  <si>
    <t>MP-SINV-2024-95056</t>
  </si>
  <si>
    <t>6655d3b5249cd7e152af2bc1</t>
  </si>
  <si>
    <t>5782f7f4-0b25-4945-b86c-3527d4b79ffe</t>
  </si>
  <si>
    <t>r2RfwBJsPhIkFO5Aj4CpZmZOu</t>
  </si>
  <si>
    <t>MP-SINV-2024-94849</t>
  </si>
  <si>
    <t>6655c4e0a02d868bbb851d07</t>
  </si>
  <si>
    <t>7b66247c-ca43-4799-9ae5-86352c3b7866</t>
  </si>
  <si>
    <t>rOYtwFih0Wf7s6P7KVVydqb3O</t>
  </si>
  <si>
    <t>MP-SINV-2024-94798</t>
  </si>
  <si>
    <t>6655bd1ed227880ac1109d4e</t>
  </si>
  <si>
    <t>e34dd9e0-5ec1-427a-87c8-8fe2a7abf82e</t>
  </si>
  <si>
    <t>rSLiv5uQSTrmd80PanksNbJhn</t>
  </si>
  <si>
    <t>MP-SINV-2024-94890</t>
  </si>
  <si>
    <t>6655b8fd265a26e40a5a0f60</t>
  </si>
  <si>
    <t>c6ae4901-4d77-4d9c-8359-1877f50614d6</t>
  </si>
  <si>
    <t>rsw0HdjHVrNM5pYmwu8ijB08R</t>
  </si>
  <si>
    <t>MP-SINV-2024-95087</t>
  </si>
  <si>
    <t>6655af5fa9b0d2dd6adf2871</t>
  </si>
  <si>
    <t>cb88da35-9dcb-4876-9c0a-0d880c0f3241</t>
  </si>
  <si>
    <t>rvF31aWYmaYd39BvPYVnTHZrz</t>
  </si>
  <si>
    <t>ACC-SINV-2024-01699</t>
  </si>
  <si>
    <t>ACC-SINV-2024-01700</t>
  </si>
  <si>
    <t>ACC-SINV-2024-01701</t>
  </si>
  <si>
    <t>6655a96a9d7f0a7bccc17830</t>
  </si>
  <si>
    <t>961b2d70-61a9-49d1-bb95-2e3df5a5e026</t>
  </si>
  <si>
    <t>rJ7zf5trmsD0tFzR087GsERB8</t>
  </si>
  <si>
    <t>MP-SINV-2024-94829</t>
  </si>
  <si>
    <t>66559415e34f8a3e0590a443</t>
  </si>
  <si>
    <t>b54d9cc9-9b22-44fb-87ae-daf725cf231a</t>
  </si>
  <si>
    <t>rd4gbOp9DRWIvJMU0whCSHdZu</t>
  </si>
  <si>
    <t>MP-SINV-2024-94742</t>
  </si>
  <si>
    <t>66557eb08b610580c73a0075</t>
  </si>
  <si>
    <t>213b3990-e3f9-467c-8acf-99dc36c11f6d</t>
  </si>
  <si>
    <t>rxlZZaI7BPAoPz5gdcyNQt40f</t>
  </si>
  <si>
    <t>MP-SINV-2024-95127</t>
  </si>
  <si>
    <t>6655740b1cb4af056f2d1902</t>
  </si>
  <si>
    <t>929dd524-8d3b-45aa-a7a2-b04e0d66467a</t>
  </si>
  <si>
    <t>rrYhUVMpVZ02Z4G4tjGdEFAaF</t>
  </si>
  <si>
    <t>MP-SINV-2024-95047</t>
  </si>
  <si>
    <t>6655641171a55cec5acf5110</t>
  </si>
  <si>
    <t>0714e361-8694-47d0-86ed-5999af38de60</t>
  </si>
  <si>
    <t>rWktdvOho4t4FmwrdCisYmqlC</t>
  </si>
  <si>
    <t>MP-SINV-2024-95122</t>
  </si>
  <si>
    <t>MP-SINV-2024-94534</t>
  </si>
  <si>
    <t>66555f7a60d1d3fa0b28777a</t>
  </si>
  <si>
    <t>de1131a5-da49-43e8-9b76-5f70d6985b7b</t>
  </si>
  <si>
    <t>rIuaZPkZiv2gMVjZJsN3wfRkz</t>
  </si>
  <si>
    <t>MP-SINV-2024-94593</t>
  </si>
  <si>
    <t>6655582cbaefadd5088713c2</t>
  </si>
  <si>
    <t>c6b17e85-299f-4464-9427-1b0b2480ef66</t>
  </si>
  <si>
    <t>rO6HhCcwBOTMqDV4zmW1AoQLQ</t>
  </si>
  <si>
    <t>MP-SINV-2024-94624</t>
  </si>
  <si>
    <t>665554c2aa3213c677a4eb10</t>
  </si>
  <si>
    <t>d514a37a-d166-4745-8952-bf7b00c46b0b</t>
  </si>
  <si>
    <t>rgY5ie3Coak70DSxbiwDCZclc</t>
  </si>
  <si>
    <t>MP-SINV-2024-94500</t>
  </si>
  <si>
    <t>66554688265a26e40a59f5f4</t>
  </si>
  <si>
    <t>ad87c36c-2ffc-4c45-b7c7-cae74796195f</t>
  </si>
  <si>
    <t>rojSN6CwrbxzQz8GOlaJ0dLev</t>
  </si>
  <si>
    <t>MP-SINV-2024-94634</t>
  </si>
  <si>
    <t>665542ff7228354dec790b36</t>
  </si>
  <si>
    <t>6ad3c6a5-5de0-4b21-bc90-458d15525bc5</t>
  </si>
  <si>
    <t>rh3Y3pGOQ8sehLOh4wspjvH8X</t>
  </si>
  <si>
    <t>MP-SINV-2024-94499</t>
  </si>
  <si>
    <t>6655423aa28893b97fc0c999</t>
  </si>
  <si>
    <t>b8bb63c9-5471-4d3a-9286-c766dea58a74</t>
  </si>
  <si>
    <t>r2bjvok1hbKlMiP6A8WLd7rcA</t>
  </si>
  <si>
    <t>MP-SINV-2024-95227</t>
  </si>
  <si>
    <t>66553b7c265a26e40a59f334</t>
  </si>
  <si>
    <t>86663194-7747-4521-983e-2982c63a0ad0</t>
  </si>
  <si>
    <t>rrBEh3Nt6HPAxRAN7Ewkhp7H4</t>
  </si>
  <si>
    <t>MP-SINV-2024-94441</t>
  </si>
  <si>
    <t>66553319a9b0d2dd6adf0d23</t>
  </si>
  <si>
    <t>a78a1581-7e80-4867-92c1-ab0a223b6444</t>
  </si>
  <si>
    <t>rjt9WkMm7YJVnJFd2xvEa7nMf</t>
  </si>
  <si>
    <t>MP-SINV-2024-94440</t>
  </si>
  <si>
    <t>6655319451fb04e7bcbc1ad4</t>
  </si>
  <si>
    <t>f9a6a743-9d40-4c51-84b7-bafaed121a3d</t>
  </si>
  <si>
    <t>rpsxhGsDjDXVgGzl8XsrX6rhA</t>
  </si>
  <si>
    <t>MP-SINV-2024-94581</t>
  </si>
  <si>
    <t>6655313c4c1f50e3578902ac</t>
  </si>
  <si>
    <t>dde2c1d5-028f-40ed-b76f-6be3430393fc</t>
  </si>
  <si>
    <t>rfSTk9Ys6PhRVEsxZLujBYVO5</t>
  </si>
  <si>
    <t>MP-SINV-2024-94498</t>
  </si>
  <si>
    <t>66553125e34f8a3e05908e21</t>
  </si>
  <si>
    <t>c2b5b0e6-3dd0-44a2-af5f-376202a8227f</t>
  </si>
  <si>
    <t>rB8CR3IcA7C4ciUz6POLnz9rv</t>
  </si>
  <si>
    <t>MP-SINV-2024-94602</t>
  </si>
  <si>
    <t>6655288bd4f89cdf2ad9d15a</t>
  </si>
  <si>
    <t>7a854377-d1db-476c-8540-356d4aaaa7b6</t>
  </si>
  <si>
    <t>rsQ9coGquTW7R8DlWVpNmFNIo</t>
  </si>
  <si>
    <t>MP-SINV-2024-94403</t>
  </si>
  <si>
    <t>665496229f83dcb5e5285f6a</t>
  </si>
  <si>
    <t>8343d4ec-4950-4233-98af-c3e56a425b6e</t>
  </si>
  <si>
    <t>rzzrE3Hq5ZXjHUl5gyHCzpbNY</t>
  </si>
  <si>
    <t>MP-SINV-2024-94231</t>
  </si>
  <si>
    <t>66545e4ed7f5386f85b91070</t>
  </si>
  <si>
    <t>8088107b-522b-4d48-bb50-9026ae2f9150</t>
  </si>
  <si>
    <t>rQisBdDSS4Did8Inm2Z1bx7Sn</t>
  </si>
  <si>
    <t>MP-SINV-2024-94173</t>
  </si>
  <si>
    <t>66541d0d3b68525296678bbd</t>
  </si>
  <si>
    <t>65cedf56-0f4f-4b9c-9a03-3105804ecb29</t>
  </si>
  <si>
    <t>rxm0k9dBhZaDRS1euUzPs32lM</t>
  </si>
  <si>
    <t>MP-SINV-2024-93961</t>
  </si>
  <si>
    <t>66540672249cd7e152aeddfb</t>
  </si>
  <si>
    <t>12aa8089-e0df-48b5-a0d4-252c81566afa</t>
  </si>
  <si>
    <t>rmEuMqbcXp8HMaTYBrZI2NeZ8</t>
  </si>
  <si>
    <t>MP-SINV-2024-94052</t>
  </si>
  <si>
    <t>665403a9d4e1bd7f687e57ac</t>
  </si>
  <si>
    <t>b778334f-57a5-4c2f-bdb1-be487c2bcc79</t>
  </si>
  <si>
    <t>r1siuLvbeYFxlGN8VoOVqyzUJ</t>
  </si>
  <si>
    <t>MP-SINV-2024-93872</t>
  </si>
  <si>
    <t>6653f3363b685252966781ef</t>
  </si>
  <si>
    <t>f12d717e-4efc-47a5-bd97-30ae4570c840</t>
  </si>
  <si>
    <t>rLn1meZOrME82ThKZD8lm2OC5</t>
  </si>
  <si>
    <t>MP-SINV-2024-93786</t>
  </si>
  <si>
    <t>6653e9c5c54cf0ea6092b8a4</t>
  </si>
  <si>
    <t>afec652c-0569-4ca3-9d2e-4e6a9e566ecb</t>
  </si>
  <si>
    <t>rDa0Ra5a9OTnCOEhy13N8TtWL</t>
  </si>
  <si>
    <t>MP-SINV-2024-93726</t>
  </si>
  <si>
    <t>6653edb5d4e1bd7f687e5238</t>
  </si>
  <si>
    <t>ca0a8ab1-b640-44f3-b009-f1a83d68c91c</t>
  </si>
  <si>
    <t>rytXFxJCRqmVTRqHJZCdbSp87</t>
  </si>
  <si>
    <t>MP-SINV-2024-93722</t>
  </si>
  <si>
    <t>6653d8c771a55cec5acf115a</t>
  </si>
  <si>
    <t>e025f75c-a4d2-4feb-99f1-2e536ae25b89</t>
  </si>
  <si>
    <t>rpBZIUNK3RuWeqcgwctZZ1Xg7</t>
  </si>
  <si>
    <t>MP-SINV-2024-93647</t>
  </si>
  <si>
    <t>6653aa2f0de9bb1bbadd2926</t>
  </si>
  <si>
    <t>f0a533d7-58c7-484c-b421-3818bf675ca2</t>
  </si>
  <si>
    <t>rqcO0DqDgkjmKj9euuUxB1OfL</t>
  </si>
  <si>
    <t>MP-SINV-2024-93606</t>
  </si>
  <si>
    <t>664c0b088151b50015746f52</t>
  </si>
  <si>
    <t>a742a772-e5a5-4d41-95a9-1b982c19dc96</t>
  </si>
  <si>
    <t>rYNI1JWG0EbS1scPaTiY7u2MF</t>
  </si>
  <si>
    <t>ACC-SINV-2024-01702</t>
  </si>
  <si>
    <t>ACC-SINV-2024-01703</t>
  </si>
  <si>
    <t>66575e471a7697f134233e1b</t>
  </si>
  <si>
    <t>e461b6ae-8102-450c-b6cb-924c874b258f</t>
  </si>
  <si>
    <t>rGw0scL1nn7IJvejqxvb4CBHx</t>
  </si>
  <si>
    <t>MP-SINV-2024-95836</t>
  </si>
  <si>
    <t>b0d9a0cb-46d3-487d-a9c9-dd9d363ac7ec</t>
  </si>
  <si>
    <t>5d4a53b3-d434-47ad-9995-a4d7e525e54f</t>
  </si>
  <si>
    <t>r7Rk93VxxhJVL35Lj0gQkb9oU</t>
  </si>
  <si>
    <t>MP-SINV-2024-94261</t>
  </si>
  <si>
    <t>66573f89a47af5ff4ef910c6</t>
  </si>
  <si>
    <t>ca481b25-8ab5-41f2-834a-2e5df688da2e</t>
  </si>
  <si>
    <t>rP8UCH6WTQcO01Jxn9IisSEBx</t>
  </si>
  <si>
    <t>MP-SINV-2024-95756</t>
  </si>
  <si>
    <t>665734428b610580c73a43f1</t>
  </si>
  <si>
    <t>ebc144a6-35b8-4300-b141-c2c621ccf960</t>
  </si>
  <si>
    <t>rrewl0aZdfmS0vvVIex7bo0Tv</t>
  </si>
  <si>
    <t>MP-SINV-2024-95754</t>
  </si>
  <si>
    <t>66572a5742740c68e3587e56</t>
  </si>
  <si>
    <t>208626c8-e2b3-456c-967c-f0d408dc89af</t>
  </si>
  <si>
    <t>rEzqxpFXqxh0BbfiKkI4hrpqv</t>
  </si>
  <si>
    <t>MP-SINV-2024-95533</t>
  </si>
  <si>
    <t>66572a11a28893b97fc11893</t>
  </si>
  <si>
    <t>02035cf5-d3d0-4cf4-8d8b-57dd901fa630</t>
  </si>
  <si>
    <t>rCoM6OqhM02QZ53QdVsjHeAPg</t>
  </si>
  <si>
    <t>MP-SINV-2024-96815</t>
  </si>
  <si>
    <t>6657297e7228354dec795928</t>
  </si>
  <si>
    <t>9d78d4ce-9120-4f93-add3-30c0dfc77eb1</t>
  </si>
  <si>
    <t>rTNPPbzR6UxKn8rjeYWvhlT27</t>
  </si>
  <si>
    <t>MP-SINV-2024-95532</t>
  </si>
  <si>
    <t>66572465d4f89cdf2ada2482</t>
  </si>
  <si>
    <t>90fce0f0-e4af-4b29-bebe-059f6d82d309</t>
  </si>
  <si>
    <t>rv3Fg3nizDBm4wVWqP8WIr6PF</t>
  </si>
  <si>
    <t>MP-SINV-2024-95490</t>
  </si>
  <si>
    <t>665722d7e483178b6cb7d0ea</t>
  </si>
  <si>
    <t>2732d2b6-88e3-484a-9737-fd9483e963ac</t>
  </si>
  <si>
    <t>rG40vNWdL7VnFM7hPpygFJIhG</t>
  </si>
  <si>
    <t>MP-SINV-2024-95491</t>
  </si>
  <si>
    <t>66570f44e483178b6cb7cd68</t>
  </si>
  <si>
    <t>1ba585e3-8289-4ebb-b6c1-56b0b5be4801</t>
  </si>
  <si>
    <t>r6eZvVy2cCpwF6et1qibdcXqO</t>
  </si>
  <si>
    <t>MP-SINV-2024-95438</t>
  </si>
  <si>
    <t>6657093e29b75c9fc2dcf33d</t>
  </si>
  <si>
    <t>2fd31500-4d74-4592-99ec-2f114687e74d</t>
  </si>
  <si>
    <t>rVTMzhR907WgAJDL3qBokHJrp</t>
  </si>
  <si>
    <t>MP-SINV-2024-95864</t>
  </si>
  <si>
    <t>665707fc3b8246b030c41e81</t>
  </si>
  <si>
    <t>444c8160-e5ac-44f5-8963-e412a6b3bc16</t>
  </si>
  <si>
    <t>ro5yuuVnv6gAGx5TqDW17rklI</t>
  </si>
  <si>
    <t>MP-SINV-2024-95474</t>
  </si>
  <si>
    <t>665707d860d1d3fa0b28b86c</t>
  </si>
  <si>
    <t>dd44f76d-067b-4afb-8283-7c68d74592ce</t>
  </si>
  <si>
    <t>rRJOdet19ZxB9JcEKOXYAIIRu</t>
  </si>
  <si>
    <t>MP-SINV-2024-95473</t>
  </si>
  <si>
    <t>665705e0d227880ac110cad8</t>
  </si>
  <si>
    <t>b18cbb3b-c249-47e3-bcf5-c50a3542dd5b</t>
  </si>
  <si>
    <t>rftDqhxwVpoOEuoEgrFFpDZE7</t>
  </si>
  <si>
    <t>ACC-SINV-2024-01717</t>
  </si>
  <si>
    <t>MP-SINV-2024-98131</t>
  </si>
  <si>
    <t>6656e550baefadd50887504c</t>
  </si>
  <si>
    <t>8c54022a-22b3-4645-b5d2-ad2483ac20e0</t>
  </si>
  <si>
    <t>rT08V5WTLw9bnlm0npmVeWCHV</t>
  </si>
  <si>
    <t>MP-SINV-2024-95398</t>
  </si>
  <si>
    <t>6656d5c55572a0539677244e</t>
  </si>
  <si>
    <t>a971c2c7-8ad6-4f96-a14d-349818871b9b</t>
  </si>
  <si>
    <t>rDqXJxRwDqVF59WxgbLOXQSNa</t>
  </si>
  <si>
    <t>MP-SINV-2024-95691</t>
  </si>
  <si>
    <t>MP-SINV-2024-95688</t>
  </si>
  <si>
    <t>6656cd29265a26e40a5a3380</t>
  </si>
  <si>
    <t>5f318b4a-74ff-4041-a569-d5d71a98a8d0</t>
  </si>
  <si>
    <t>rnQh74P0G6A1oxO7f5dRsBSJ2</t>
  </si>
  <si>
    <t>MP-SINV-2024-95372</t>
  </si>
  <si>
    <t>6656c8cf51fb04e7bcbc5c10</t>
  </si>
  <si>
    <t>bfdb36d2-7a26-4522-a25d-969de50ec160</t>
  </si>
  <si>
    <t>r4bAxoQdULptxByVB5B4fElbj</t>
  </si>
  <si>
    <t>MP-SINV-2024-95342</t>
  </si>
  <si>
    <t>6656c6fe1f11342ae01297c2</t>
  </si>
  <si>
    <t>296a076e-a3de-4a23-9504-24d152afbc7c</t>
  </si>
  <si>
    <t>reJiEpS38EBGiInXTtcmDN5o7</t>
  </si>
  <si>
    <t>MP-SINV-2024-95351</t>
  </si>
  <si>
    <t>6656ad0aa9b0d2dd6adf4795</t>
  </si>
  <si>
    <t>a0fab2ce-9bb8-43f0-b184-6957a7ff445e</t>
  </si>
  <si>
    <t>rPqo4nwKRhK2F40aDu18LhSs8</t>
  </si>
  <si>
    <t>MP-SINV-2024-96816</t>
  </si>
  <si>
    <t>6656ab04265a26e40a5a2c9c</t>
  </si>
  <si>
    <t>1b5573f0-74de-437e-85f8-c7faf4d72ce5</t>
  </si>
  <si>
    <t>rMpwHOFvfHwjYrwsIIwEvICiA</t>
  </si>
  <si>
    <t>MP-SINV-2024-95179</t>
  </si>
  <si>
    <t>6656a6da9dee8206a785b93f</t>
  </si>
  <si>
    <t>fc41eae0-8183-4025-a889-3d24f4c03937</t>
  </si>
  <si>
    <t>r0OSJScnLjwkHlFCrTYqI5UwF</t>
  </si>
  <si>
    <t>MP-SINV-2024-95183</t>
  </si>
  <si>
    <t>66569d04e0bfe835d39abec4</t>
  </si>
  <si>
    <t>69ea7aad-f745-486b-a97e-244d2ca60fc1</t>
  </si>
  <si>
    <t>re7xRzYf3uUumRwfXkVpGGpvq</t>
  </si>
  <si>
    <t>MP-SINV-2024-95186</t>
  </si>
  <si>
    <t>66569837ae8fb0df83c56eb9</t>
  </si>
  <si>
    <t>d889e90a-97e4-4764-988a-302b7d3eca9d</t>
  </si>
  <si>
    <t>rSoLiY655DYOjjJLh67CL7CfS</t>
  </si>
  <si>
    <t>MP-SINV-2024-95149</t>
  </si>
  <si>
    <t>6656946a249cd7e152af3d73</t>
  </si>
  <si>
    <t>6f3b0106-1359-4422-a55b-60c8ebe68205</t>
  </si>
  <si>
    <t>rd8yLeYC9IoL3jJMQzAjgIPqy</t>
  </si>
  <si>
    <t>MP-SINV-2024-95166</t>
  </si>
  <si>
    <t>66568d5cbaefadd508873e2e</t>
  </si>
  <si>
    <t>2483eab9-0021-4da6-91a5-402b4745a3cf</t>
  </si>
  <si>
    <t>rHFWAZOIdjxmnu5hz2MDgK0pT</t>
  </si>
  <si>
    <t>MP-SINV-2024-95156</t>
  </si>
  <si>
    <t>3c697a93-b5a6-4eee-944b-1f57f8de5ae5</t>
  </si>
  <si>
    <t>deae697a-1da5-4a6e-9afb-b6e3fe3e3db9</t>
  </si>
  <si>
    <t>ryaxKQM9fu3KTJUvOCqRDWf5G</t>
  </si>
  <si>
    <t>MP-SINV-2024-93725</t>
  </si>
  <si>
    <t>6656801aa02d868bbb852e27</t>
  </si>
  <si>
    <t>d1a8bb92-24fa-478e-b7a4-3de298728fe4</t>
  </si>
  <si>
    <t>rURSjtEXmd8cxyKCEq7GKG1Tc</t>
  </si>
  <si>
    <t>MP-SINV-2024-94993</t>
  </si>
  <si>
    <t>66567e7d1e08e663c279dc75</t>
  </si>
  <si>
    <t>af117df6-5cdb-42c5-afdf-d61e9696c84e</t>
  </si>
  <si>
    <t>r7OwyOWZP26xWxyRGOBxJRSr7</t>
  </si>
  <si>
    <t>MP-SINV-2024-95200</t>
  </si>
  <si>
    <t>6655e5bae34f8a3e0590b4c9</t>
  </si>
  <si>
    <t>1bc48b08-4a07-4067-9ac1-6d0869251f9f</t>
  </si>
  <si>
    <t>rya0z4vHhdSJ0Dt5qHmZiNAjR</t>
  </si>
  <si>
    <t>MP-SINV-2024-95041</t>
  </si>
  <si>
    <t>6655db59249cd7e152af2d15</t>
  </si>
  <si>
    <t>5a3e7f4a-fceb-4ebd-814d-e1119c1c866e</t>
  </si>
  <si>
    <t>r2BIcBFWu0Xxwg7IrIKFvzpiY</t>
  </si>
  <si>
    <t>MP-SINV-2024-94850</t>
  </si>
  <si>
    <t>6655b807ad9890f5b96ffb9f</t>
  </si>
  <si>
    <t>aa89208f-2aae-4369-9ed5-26da65a86c5c</t>
  </si>
  <si>
    <t>rEenXPEfqIIOxy8MHIfm3sOdD</t>
  </si>
  <si>
    <t>MP-SINV-2024-95128</t>
  </si>
  <si>
    <t>6655e242d41280946ba5e028</t>
  </si>
  <si>
    <t>390834eb-b186-4b1f-9d77-43c5c61ac5a6</t>
  </si>
  <si>
    <t>rp6LrGVkLL0c9AtP6xUVGvvro</t>
  </si>
  <si>
    <t>MP-SINV-2024-95082</t>
  </si>
  <si>
    <t>6655b822265a26e40a5a0f2c</t>
  </si>
  <si>
    <t>045d5134-d4b0-49a8-9cad-c2660e072b18</t>
  </si>
  <si>
    <t>ryL2yG0YEsXTztAoG1kWnW4pU</t>
  </si>
  <si>
    <t>MP-SINV-2024-95225</t>
  </si>
  <si>
    <t>6655b8b171a55cec5acf62dc</t>
  </si>
  <si>
    <t>8af023c2-0c35-4b37-9448-15a7ccaa15fe</t>
  </si>
  <si>
    <t>ri8r49GHvB2178GhcEW2zl9PK</t>
  </si>
  <si>
    <t>MP-SINV-2024-95054</t>
  </si>
  <si>
    <t>6655c6215572a053967701e0</t>
  </si>
  <si>
    <t>12e309f5-ac2b-443b-84aa-3daaf365cde4</t>
  </si>
  <si>
    <t>rPJspBmm5hMq6EsCGP85BnY5W</t>
  </si>
  <si>
    <t>MP-SINV-2024-94889</t>
  </si>
  <si>
    <t>6655a1079dee8206a78598a7</t>
  </si>
  <si>
    <t>3a57d8dc-a8a1-4310-90b5-e829649d9f93</t>
  </si>
  <si>
    <t>rQN9GvvzWiKA2CfxYPkx71V2L</t>
  </si>
  <si>
    <t>MP-SINV-2024-95111</t>
  </si>
  <si>
    <t>MP-SINV-2024-94962</t>
  </si>
  <si>
    <t>6655a56e60d1d3fa0b28863a</t>
  </si>
  <si>
    <t>7fa5b956-f3c4-4666-9aeb-11aca5c7f3e1</t>
  </si>
  <si>
    <t>rPJ3IuJyYUxSbEoOZwa7wpC9G</t>
  </si>
  <si>
    <t>MP-SINV-2024-95053</t>
  </si>
  <si>
    <t>665594345572a0539676f75c</t>
  </si>
  <si>
    <t>071a765f-3ac8-45c5-9638-d2f2e4235955</t>
  </si>
  <si>
    <t>rpfjnZpemtYVRYhYprolOzmq6</t>
  </si>
  <si>
    <t>MP-SINV-2024-94960</t>
  </si>
  <si>
    <t>66559145a28893b97fc0dc07</t>
  </si>
  <si>
    <t>95a52de0-48b6-4034-ab75-fe3ef645b543</t>
  </si>
  <si>
    <t>rdfsXgXGXp9Z1Z1NmunwflpDR</t>
  </si>
  <si>
    <t>MP-SINV-2024-95123</t>
  </si>
  <si>
    <t>66556eb3d4e1bd7f687e90a2</t>
  </si>
  <si>
    <t>0c4ebe0a-06d7-47d4-9455-82262ce60636</t>
  </si>
  <si>
    <t>rZgYz81jBvM6GpBAn2dVu1sLc</t>
  </si>
  <si>
    <t>MP-SINV-2024-94583</t>
  </si>
  <si>
    <t>6655413a3b8246b030c3d585</t>
  </si>
  <si>
    <t>aa8c6845-503a-4d79-9a05-d53b84a704f3</t>
  </si>
  <si>
    <t>rWDdPekAY2Ws5d12nbl0LvwUd</t>
  </si>
  <si>
    <t>MP-SINV-2024-94501</t>
  </si>
  <si>
    <t>66554b7b312890829896d378</t>
  </si>
  <si>
    <t>26e0664e-1ccf-4997-8d7f-289bb9e62849</t>
  </si>
  <si>
    <t>r1uBFx7KL3855NwhLKG3HbfJr</t>
  </si>
  <si>
    <t>MP-SINV-2024-95117</t>
  </si>
  <si>
    <t>665525615572a0539676dec4</t>
  </si>
  <si>
    <t>6648aaa0-e992-4072-b8ba-0386ba6bdefa</t>
  </si>
  <si>
    <t>rGLh4dxVzQLTeXV8rpy7wSALL</t>
  </si>
  <si>
    <t>6654d4a7312890829896c646</t>
  </si>
  <si>
    <t>bf7e0524-5ad3-43ee-9986-fe5e329d6dae</t>
  </si>
  <si>
    <t>rKlGkZrM6CwuEqZwAuwGNauXq</t>
  </si>
  <si>
    <t>MP-SINV-2024-94401</t>
  </si>
  <si>
    <t>664da1b494104a001705569d</t>
  </si>
  <si>
    <t>0890fff2-369b-4ecd-9a42-9920c85b1b14</t>
  </si>
  <si>
    <t>rjO2rkzIIHQTAZjbuEVYkXx2K</t>
  </si>
  <si>
    <t>MP-SINV-2024-90809</t>
  </si>
  <si>
    <t>66588e711a7697f1342369d3</t>
  </si>
  <si>
    <t>811f3ab8-f4f6-4291-bcbb-bfbb416d2da6</t>
  </si>
  <si>
    <t>r8Xv1KEAGoWxmCY8qomMP1oBn</t>
  </si>
  <si>
    <t>MP-SINV-2024-96316</t>
  </si>
  <si>
    <t>665887e315d4afa39f2bf166</t>
  </si>
  <si>
    <t>37a8c409-95d9-4448-9e03-edb3709fe0f2</t>
  </si>
  <si>
    <t>rXqphJ7ebWn4epYmPuithqdnW</t>
  </si>
  <si>
    <t>MP-SINV-2024-96050</t>
  </si>
  <si>
    <t>665887cd8b610580c73a746d</t>
  </si>
  <si>
    <t>ce8ff64d-cc7a-4b75-9eb7-e3be92b617e8</t>
  </si>
  <si>
    <t>rjOuA10w0qSrz2eM3hZucXMni</t>
  </si>
  <si>
    <t>MP-SINV-2024-96047</t>
  </si>
  <si>
    <t>66585dd660d1d3fa0b28e676</t>
  </si>
  <si>
    <t>d429ca2b-32fd-43fc-918a-dd415456542f</t>
  </si>
  <si>
    <t>rj50zicqa1NsMvC0M1g8MJSpX</t>
  </si>
  <si>
    <t>MP-SINV-2024-96048</t>
  </si>
  <si>
    <t>66585c593b8246b030c44e25</t>
  </si>
  <si>
    <t>39817a47-9484-4cb4-a300-ceb767991876</t>
  </si>
  <si>
    <t>r5RzqZJMgG1VFOQr7GhY5KycB</t>
  </si>
  <si>
    <t>MP-SINV-2024-96049</t>
  </si>
  <si>
    <t>665857c275d83d5baf007c4b</t>
  </si>
  <si>
    <t>f1500f9b-9887-43a8-90c5-5c94693f9516</t>
  </si>
  <si>
    <t>rMBS4Z7hGRym4160qyf8ziTc0</t>
  </si>
  <si>
    <t>MP-SINV-2024-96052</t>
  </si>
  <si>
    <t>665849fbaa3213c677a55b5c</t>
  </si>
  <si>
    <t>064b894f-fc6c-4561-b5a2-12c8b79d579d</t>
  </si>
  <si>
    <t>rx4inXzUdWqj4IEoyN5ueR1kU</t>
  </si>
  <si>
    <t>MP-SINV-2024-96043</t>
  </si>
  <si>
    <t>665841fa699c78f8a1cdb399</t>
  </si>
  <si>
    <t>dff03883-f425-4299-b0c9-27dfa0124abb</t>
  </si>
  <si>
    <t>rOkWTtXPsi3xbYpH3zvzcZbEa</t>
  </si>
  <si>
    <t>MP-SINV-2024-95955</t>
  </si>
  <si>
    <t>665841841f11342ae012ccea</t>
  </si>
  <si>
    <t>d69daf38-b064-4215-a893-6787eb074dd5</t>
  </si>
  <si>
    <t>rnvcjGj2WwmjKTphGQUxonyVB</t>
  </si>
  <si>
    <t>MP-SINV-2024-96029</t>
  </si>
  <si>
    <t>ACC-SINV-2024-01713</t>
  </si>
  <si>
    <t>66583abb1a7697f1342359c1</t>
  </si>
  <si>
    <t>55947380-458f-40a5-9577-4a7ab8e2e215</t>
  </si>
  <si>
    <t>rsdQisu7yayrvuplD9qbjGEvt</t>
  </si>
  <si>
    <t>MP-SINV-2024-95958</t>
  </si>
  <si>
    <t>665839c215d4afa39f2be258</t>
  </si>
  <si>
    <t>a75bba33-5ef1-4b99-8ed3-5e99c7362893</t>
  </si>
  <si>
    <t>reCBBbXvUyGcvN7oT1AlKEIgK</t>
  </si>
  <si>
    <t>MP-SINV-2024-96020</t>
  </si>
  <si>
    <t>665832feaa3213c677a556e4</t>
  </si>
  <si>
    <t>02bfba9f-e61a-4dc2-9da4-78caaebcc69c</t>
  </si>
  <si>
    <t>rqGBW608XfZJJFBsPc6lfY8g5</t>
  </si>
  <si>
    <t>MP-SINV-2024-96027</t>
  </si>
  <si>
    <t>66582e2b8b610580c73a628d</t>
  </si>
  <si>
    <t>dc710f3a-0288-40c0-9a13-f1b6ffb45b22</t>
  </si>
  <si>
    <t>rfINfdDbOAyVrAUUHiWY4Z4ZD</t>
  </si>
  <si>
    <t>MP-SINV-2024-95885</t>
  </si>
  <si>
    <t>66581b96cb18474c52823bf5</t>
  </si>
  <si>
    <t>16942a2f-e1bb-46ce-9937-702b5a1c0976</t>
  </si>
  <si>
    <t>rWH8bDIoNnNeD9sXKEyEnyT09</t>
  </si>
  <si>
    <t>MP-SINV-2024-95890</t>
  </si>
  <si>
    <t>665817771a7697f1342352a5</t>
  </si>
  <si>
    <t>38fc1001-23f1-4787-8710-d9e6877b5c10</t>
  </si>
  <si>
    <t>r5vogCK7HTVtcmA3Da9ey9l4j</t>
  </si>
  <si>
    <t>MP-SINV-2024-95876</t>
  </si>
  <si>
    <t>6658170da9b0d2dd6adf7a5f</t>
  </si>
  <si>
    <t>31fdec70-0036-446a-93b5-81f4a4b44cc6</t>
  </si>
  <si>
    <t>r8cyFyV4zW5XsPYYFSVlacBZT</t>
  </si>
  <si>
    <t>MP-SINV-2024-96024</t>
  </si>
  <si>
    <t>ACC-SINV-2024-01693</t>
  </si>
  <si>
    <t>66581142bd955ff168913ef9</t>
  </si>
  <si>
    <t>08cf729f-f9c2-4a0e-81b0-9d7d6854697c</t>
  </si>
  <si>
    <t>rhrgqKhSbjY6V7lpFDsqAEQn3</t>
  </si>
  <si>
    <t>MP-SINV-2024-95883</t>
  </si>
  <si>
    <t>665806651a7697f134234f59</t>
  </si>
  <si>
    <t>9bd1b626-dc3c-43bd-83d3-31679108b093</t>
  </si>
  <si>
    <t>rOt2GhYU9zW9mOkaOg7qJSLRr</t>
  </si>
  <si>
    <t>MP-SINV-2024-95839</t>
  </si>
  <si>
    <t>6658005375d83d5baf006adf</t>
  </si>
  <si>
    <t>518b20bb-df56-4273-92bc-0494987e71fa</t>
  </si>
  <si>
    <t>rQWAWMH2RpMR81ZAVIiTrHGmc</t>
  </si>
  <si>
    <t>MP-SINV-2024-96019</t>
  </si>
  <si>
    <t>MP-SINV-2024-96018</t>
  </si>
  <si>
    <t>6658000d60d1d3fa0b28d4f4</t>
  </si>
  <si>
    <t>3955e6eb-1cb2-4d9c-ade1-85524d603da2</t>
  </si>
  <si>
    <t>rGBqY3MQSkVJoBDPuxql1FOn7</t>
  </si>
  <si>
    <t>MP-SINV-2024-97028</t>
  </si>
  <si>
    <t>6657fe872daa76c1f7e4b6a1</t>
  </si>
  <si>
    <t>8d21d9a4-e6b2-4f8e-aaa6-1d9aeeed16ac</t>
  </si>
  <si>
    <t>rMHAu2eirJ0pAWnKlYKbHGhPc</t>
  </si>
  <si>
    <t>MP-SINV-2024-95801</t>
  </si>
  <si>
    <t>6657f0f951fb04e7bcbc812a</t>
  </si>
  <si>
    <t>b065b866-80e6-43a1-805c-8a439a610a46</t>
  </si>
  <si>
    <t>rR0lzSd3G5st0LuoOBBInTC50</t>
  </si>
  <si>
    <t>MP-SINV-2024-97208</t>
  </si>
  <si>
    <t>6657ef9451fb04e7bcbc80d0</t>
  </si>
  <si>
    <t>23184c3c-3900-40d1-b6a1-83fa217f151a</t>
  </si>
  <si>
    <t>riO1fKppVYJQeBJmho9ZJ4kag</t>
  </si>
  <si>
    <t>MP-SINV-2024-95838</t>
  </si>
  <si>
    <t>6657ed878362619ac6d66e04</t>
  </si>
  <si>
    <t>facb3481-7dbf-45d6-b60e-37d3c8f8177f</t>
  </si>
  <si>
    <t>rVGS1uctZ8lTu4e3E3Niwfo1K</t>
  </si>
  <si>
    <t>MP-SINV-2024-95837</t>
  </si>
  <si>
    <t>6657e2f60ea9a6aecfb3df06</t>
  </si>
  <si>
    <t>365dbfc0-7f8f-4703-b630-f3f6932d910d</t>
  </si>
  <si>
    <t>r2cpvgTiwiQ2g4x0aEQ2FEuDA</t>
  </si>
  <si>
    <t>MP-SINV-2024-96209</t>
  </si>
  <si>
    <t>6657e0b851fb04e7bcbc7d74</t>
  </si>
  <si>
    <t>f22c36e9-2681-4918-8469-490af25ce01e</t>
  </si>
  <si>
    <t>rQdr20oIN732FZ5DCosWzXMlx</t>
  </si>
  <si>
    <t>MP-SINV-2024-95708</t>
  </si>
  <si>
    <t>6657de779dee8206a785e147</t>
  </si>
  <si>
    <t>bdc42310-3e9d-4004-a07c-be26290056c9</t>
  </si>
  <si>
    <t>rQi1A9m6V3HxBxn0ZtlYwPrRk</t>
  </si>
  <si>
    <t>MP-SINV-2024-95710</t>
  </si>
  <si>
    <t>6657d74860d1d3fa0b28cc1e</t>
  </si>
  <si>
    <t>c8ce7520-7a6c-4bde-917c-983c30cf0d16</t>
  </si>
  <si>
    <t>rghB1nRrQwe4CaXNNPlItnIQz</t>
  </si>
  <si>
    <t>MP-SINV-2024-95757</t>
  </si>
  <si>
    <t>6657bdafd4e1bd7f687ee0e2</t>
  </si>
  <si>
    <t>b252dc45-9005-4727-b71d-facd132d0a66</t>
  </si>
  <si>
    <t>rDbYgfnIBWHOoRaXmDmccbkJG</t>
  </si>
  <si>
    <t>MP-SINV-2024-95670</t>
  </si>
  <si>
    <t>6657b12c262d67d70dc41213</t>
  </si>
  <si>
    <t>ac0d5b0a-e3c3-4277-9547-5df69351d0d9</t>
  </si>
  <si>
    <t>rjbbtJRgJJXTwVObTm3CYg0e9</t>
  </si>
  <si>
    <t>MP-SINV-2024-95709</t>
  </si>
  <si>
    <t>66579adfa47af5ff4ef91548</t>
  </si>
  <si>
    <t>a20e2c85-90e5-4807-bfd0-35400769fc5c</t>
  </si>
  <si>
    <t>rIJgiJsmYn75mxzxykGjxjPDs</t>
  </si>
  <si>
    <t>MP-SINV-2024-95627</t>
  </si>
  <si>
    <t>6657799271a55cec5acf9ff4</t>
  </si>
  <si>
    <t>551087f2-64d3-4348-8f28-a28b7785bfc8</t>
  </si>
  <si>
    <t>rgGO4eQLml2rWBIQXC2aiZUSZ</t>
  </si>
  <si>
    <t>MP-SINV-2024-95573</t>
  </si>
  <si>
    <t>66575dc5e34f8a3e0590e6bf</t>
  </si>
  <si>
    <t>69f7d42d-9d65-4b20-aa28-2305560c15a3</t>
  </si>
  <si>
    <t>r057ucUD25JA9ojXjbKjZmQs8</t>
  </si>
  <si>
    <t>MP-SINV-2024-97512</t>
  </si>
  <si>
    <t>66572813e483178b6cb7d1de</t>
  </si>
  <si>
    <t>fd9515db-637e-4d9f-b7e1-ccd9dc43468c</t>
  </si>
  <si>
    <t>rzixBNUVdLY579u7ZIpY9kkMd</t>
  </si>
  <si>
    <t>MP-SINV-2024-95493</t>
  </si>
  <si>
    <t>66571720d227880ac110ce4a</t>
  </si>
  <si>
    <t>323937ee-dd60-4dcf-8a99-7ad9ce9049fb</t>
  </si>
  <si>
    <t>rpMppvlG8mTWCFKQOBuI33Mic</t>
  </si>
  <si>
    <t>MP-SINV-2024-95865</t>
  </si>
  <si>
    <t>6656e5ea42740c68e35871e6</t>
  </si>
  <si>
    <t>6db7a5f7-5dde-4170-ade5-c3ad19a6ad7d</t>
  </si>
  <si>
    <t>rB15xhDzual92k2ZlkT40VqI3</t>
  </si>
  <si>
    <t>MP-SINV-2024-95667</t>
  </si>
  <si>
    <t>6656cb74a47af5ff4ef8fd40</t>
  </si>
  <si>
    <t>b5697fa2-0874-408f-a137-5869235ded6d</t>
  </si>
  <si>
    <t>rFTlCFGZhUeD4iSQlFBvm0296</t>
  </si>
  <si>
    <t>MP-SINV-2024-95350</t>
  </si>
  <si>
    <t>6656d242e483178b6cb7c258</t>
  </si>
  <si>
    <t>39c26b4b-d0b4-40d9-990e-7120befef521</t>
  </si>
  <si>
    <t>rMhkiAZoZcRi6wcpZyElUppro</t>
  </si>
  <si>
    <t>MP-SINV-2024-97209</t>
  </si>
  <si>
    <t>6656af8ae34f8a3e0590c931</t>
  </si>
  <si>
    <t>c4b66a20-a261-44f1-b544-afc5820978fb</t>
  </si>
  <si>
    <t>rhXyS6IrjLzPSonGi14gfGbzd</t>
  </si>
  <si>
    <t>MP-SINV-2024-95224</t>
  </si>
  <si>
    <t>6656aa8f71a55cec5acf803e</t>
  </si>
  <si>
    <t>24344d2b-7c45-4746-8edc-c8c161d0bb58</t>
  </si>
  <si>
    <t>rfUSlMknsVK9mDRWiyjuA3P1F</t>
  </si>
  <si>
    <t>MP-SINV-2024-95223</t>
  </si>
  <si>
    <t>6656225242740c68e3585840</t>
  </si>
  <si>
    <t>8622e9fb-9499-4527-9fee-25d5fcf390f5</t>
  </si>
  <si>
    <t>rp2FCZnNm7ZDJFvDkfgigYzDv</t>
  </si>
  <si>
    <t>MP-SINV-2024-94922</t>
  </si>
  <si>
    <t>664f6a16c62e4f0016bf1a85</t>
  </si>
  <si>
    <t>9a7bad1f-3105-49da-a697-c6b1451b8f39</t>
  </si>
  <si>
    <t>rnFp0m8uAN5saiSdurWclkfxx</t>
  </si>
  <si>
    <t>MP-SINV-2024-91463</t>
  </si>
  <si>
    <t>664f143f07e8b9fc6b5199c9</t>
  </si>
  <si>
    <t>9ccc1433-61c4-443b-b99d-3b308e28ea8a</t>
  </si>
  <si>
    <t>rKer5NzE5vK28qYlWFMn7qmY1</t>
  </si>
  <si>
    <t>MP-SINV-2024-91785</t>
  </si>
  <si>
    <t>664e8e3e9a327cbbfd36c7ab</t>
  </si>
  <si>
    <t>84dff207-4d2a-4c6c-b2f5-3278ec5d894e</t>
  </si>
  <si>
    <t>rJSsYGmzNuJk1MMtz1bScDu9R</t>
  </si>
  <si>
    <t>MP-SINV-2024-91618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</si>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</sst>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7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5" fontId="3" fillId="3" borderId="0" xfId="1" applyNumberFormat="1" applyFont="1" applyFill="1" applyAlignment="1">
      <alignment horizontal="center"/>
    </xf>
    <xf numFmtId="0" fontId="4" fillId="4" borderId="0" xfId="0" applyFont="1" applyFill="1"/>
    <xf numFmtId="165" fontId="4" fillId="4" borderId="0" xfId="1" applyNumberFormat="1" applyFont="1" applyFill="1"/>
    <xf numFmtId="0" fontId="5" fillId="5" borderId="0" xfId="0" applyFont="1" applyFill="1"/>
    <xf numFmtId="165" fontId="5" fillId="5" borderId="0" xfId="1" applyNumberFormat="1" applyFont="1" applyFill="1"/>
    <xf numFmtId="16" fontId="6" fillId="0" borderId="0" xfId="0" applyNumberFormat="1" applyFont="1"/>
    <xf numFmtId="0" fontId="5" fillId="0" borderId="0" xfId="0" applyFont="1"/>
    <xf numFmtId="165" fontId="5" fillId="0" borderId="0" xfId="1" applyNumberFormat="1" applyFont="1"/>
    <xf numFmtId="165" fontId="5" fillId="0" borderId="0" xfId="1" applyNumberFormat="1" applyFont="1" applyFill="1"/>
    <xf numFmtId="0" fontId="5" fillId="4" borderId="0" xfId="0" applyFont="1" applyFill="1"/>
    <xf numFmtId="165" fontId="5" fillId="4" borderId="0" xfId="1" applyNumberFormat="1" applyFont="1" applyFill="1"/>
    <xf numFmtId="16" fontId="5" fillId="0" borderId="0" xfId="0" applyNumberFormat="1" applyFont="1"/>
    <xf numFmtId="165" fontId="5" fillId="0" borderId="0" xfId="0" applyNumberFormat="1" applyFont="1"/>
    <xf numFmtId="49" fontId="5" fillId="0" borderId="0" xfId="0" applyNumberFormat="1" applyFont="1"/>
    <xf numFmtId="0" fontId="0" fillId="2" borderId="0" xfId="0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5CA5-8FCB-45C9-9BA8-D74F7B42A7A5}">
  <dimension ref="A1:Q1167"/>
  <sheetViews>
    <sheetView tabSelected="1" workbookViewId="0">
      <selection activeCell="C23" sqref="C23"/>
    </sheetView>
  </sheetViews>
  <sheetFormatPr defaultColWidth="9.125" defaultRowHeight="14.25"/>
  <cols>
    <col min="1" max="1" width="9.25" style="11" bestFit="1" customWidth="1"/>
    <col min="2" max="3" width="36.125" style="11" bestFit="1" customWidth="1"/>
    <col min="4" max="4" width="23.875" style="11" bestFit="1" customWidth="1"/>
    <col min="5" max="5" width="13.875" style="11" bestFit="1" customWidth="1"/>
    <col min="6" max="6" width="17.5" style="11" bestFit="1" customWidth="1"/>
    <col min="7" max="7" width="25" style="11" customWidth="1"/>
    <col min="8" max="8" width="11.625" style="11" bestFit="1" customWidth="1"/>
    <col min="9" max="9" width="15.125" style="11" bestFit="1" customWidth="1"/>
    <col min="10" max="10" width="14.375" style="11" bestFit="1" customWidth="1"/>
    <col min="11" max="11" width="21.375" style="11" customWidth="1"/>
    <col min="12" max="12" width="15.125" style="12" customWidth="1"/>
    <col min="13" max="13" width="12" style="12" customWidth="1"/>
    <col min="14" max="14" width="11.125" style="12" customWidth="1"/>
    <col min="15" max="15" width="10.875" style="11" customWidth="1"/>
    <col min="16" max="16" width="16" style="11" customWidth="1"/>
    <col min="17" max="16384" width="9.125" style="11"/>
  </cols>
  <sheetData>
    <row r="1" spans="1:15" customFormat="1" ht="15.75">
      <c r="B1" s="1" t="s">
        <v>0</v>
      </c>
      <c r="C1" s="1" t="s">
        <v>1</v>
      </c>
      <c r="D1" s="1" t="s">
        <v>2</v>
      </c>
      <c r="E1" s="19" t="s">
        <v>4377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3" t="s">
        <v>8</v>
      </c>
      <c r="L1" s="4" t="s">
        <v>9</v>
      </c>
      <c r="M1" s="4" t="s">
        <v>10</v>
      </c>
      <c r="N1" s="5" t="s">
        <v>11</v>
      </c>
      <c r="O1" s="5" t="s">
        <v>12</v>
      </c>
    </row>
    <row r="2" spans="1:15" ht="15">
      <c r="A2" s="10">
        <v>45413</v>
      </c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18</v>
      </c>
      <c r="H2" s="11" t="s">
        <v>19</v>
      </c>
      <c r="I2" s="12">
        <v>121000</v>
      </c>
      <c r="J2" s="11">
        <v>323062</v>
      </c>
      <c r="K2" s="11" t="s">
        <v>20</v>
      </c>
      <c r="L2" s="12">
        <v>121000</v>
      </c>
      <c r="M2" s="12">
        <f>I2-L2</f>
        <v>0</v>
      </c>
    </row>
    <row r="3" spans="1:15">
      <c r="B3" s="11" t="s">
        <v>21</v>
      </c>
      <c r="C3" s="11" t="s">
        <v>22</v>
      </c>
      <c r="D3" s="11" t="s">
        <v>15</v>
      </c>
      <c r="E3" s="11" t="s">
        <v>16</v>
      </c>
      <c r="F3" s="11" t="s">
        <v>17</v>
      </c>
      <c r="G3" s="11" t="s">
        <v>23</v>
      </c>
      <c r="H3" s="11" t="s">
        <v>19</v>
      </c>
      <c r="I3" s="12">
        <v>176000</v>
      </c>
      <c r="J3" s="11">
        <v>323058</v>
      </c>
      <c r="K3" s="11" t="s">
        <v>24</v>
      </c>
      <c r="L3" s="12">
        <v>176000</v>
      </c>
      <c r="M3" s="12">
        <f t="shared" ref="M3:M61" si="0">I3-L3</f>
        <v>0</v>
      </c>
    </row>
    <row r="4" spans="1:15">
      <c r="B4" s="11" t="s">
        <v>25</v>
      </c>
      <c r="C4" s="11" t="s">
        <v>26</v>
      </c>
      <c r="D4" s="11" t="s">
        <v>15</v>
      </c>
      <c r="E4" s="11" t="s">
        <v>16</v>
      </c>
      <c r="F4" s="11" t="s">
        <v>27</v>
      </c>
      <c r="G4" s="11" t="s">
        <v>28</v>
      </c>
      <c r="H4" s="11" t="s">
        <v>19</v>
      </c>
      <c r="I4" s="12">
        <v>160650</v>
      </c>
      <c r="J4" s="11">
        <v>323055</v>
      </c>
      <c r="K4" s="11" t="s">
        <v>29</v>
      </c>
      <c r="L4" s="12">
        <v>160650</v>
      </c>
      <c r="M4" s="12">
        <f t="shared" si="0"/>
        <v>0</v>
      </c>
    </row>
    <row r="5" spans="1:15">
      <c r="B5" s="11" t="s">
        <v>30</v>
      </c>
      <c r="C5" s="11" t="s">
        <v>31</v>
      </c>
      <c r="D5" s="11" t="s">
        <v>15</v>
      </c>
      <c r="E5" s="11" t="s">
        <v>16</v>
      </c>
      <c r="F5" s="11" t="s">
        <v>17</v>
      </c>
      <c r="G5" s="11" t="s">
        <v>32</v>
      </c>
      <c r="H5" s="11" t="s">
        <v>19</v>
      </c>
      <c r="I5" s="12">
        <v>149000</v>
      </c>
      <c r="J5" s="11">
        <v>323054</v>
      </c>
      <c r="K5" s="11" t="s">
        <v>33</v>
      </c>
      <c r="L5" s="12">
        <v>149000</v>
      </c>
      <c r="M5" s="12">
        <f t="shared" si="0"/>
        <v>0</v>
      </c>
    </row>
    <row r="6" spans="1:15">
      <c r="B6" s="11" t="s">
        <v>34</v>
      </c>
      <c r="C6" s="11" t="s">
        <v>35</v>
      </c>
      <c r="D6" s="11" t="s">
        <v>15</v>
      </c>
      <c r="E6" s="11" t="s">
        <v>16</v>
      </c>
      <c r="F6" s="11" t="s">
        <v>17</v>
      </c>
      <c r="G6" s="11" t="s">
        <v>36</v>
      </c>
      <c r="H6" s="11" t="s">
        <v>19</v>
      </c>
      <c r="I6" s="12">
        <v>59000</v>
      </c>
      <c r="J6" s="11">
        <v>323053</v>
      </c>
      <c r="K6" s="11" t="s">
        <v>37</v>
      </c>
      <c r="L6" s="12">
        <v>59000</v>
      </c>
      <c r="M6" s="12">
        <f t="shared" si="0"/>
        <v>0</v>
      </c>
    </row>
    <row r="7" spans="1:15">
      <c r="B7" s="11" t="s">
        <v>38</v>
      </c>
      <c r="C7" s="11" t="s">
        <v>39</v>
      </c>
      <c r="D7" s="11" t="s">
        <v>15</v>
      </c>
      <c r="E7" s="11" t="s">
        <v>16</v>
      </c>
      <c r="F7" s="11" t="s">
        <v>27</v>
      </c>
      <c r="G7" s="11" t="s">
        <v>40</v>
      </c>
      <c r="H7" s="11" t="s">
        <v>19</v>
      </c>
      <c r="I7" s="12">
        <v>83000</v>
      </c>
      <c r="J7" s="11">
        <v>323051</v>
      </c>
      <c r="K7" s="11" t="s">
        <v>41</v>
      </c>
      <c r="L7" s="12">
        <v>83000</v>
      </c>
      <c r="M7" s="12">
        <f t="shared" si="0"/>
        <v>0</v>
      </c>
    </row>
    <row r="8" spans="1:15">
      <c r="B8" s="11" t="s">
        <v>42</v>
      </c>
      <c r="C8" s="11" t="s">
        <v>43</v>
      </c>
      <c r="D8" s="11" t="s">
        <v>15</v>
      </c>
      <c r="E8" s="11" t="s">
        <v>16</v>
      </c>
      <c r="F8" s="11" t="s">
        <v>27</v>
      </c>
      <c r="G8" s="11" t="s">
        <v>44</v>
      </c>
      <c r="H8" s="11" t="s">
        <v>19</v>
      </c>
      <c r="I8" s="13">
        <v>239780</v>
      </c>
      <c r="J8" s="11">
        <v>323047</v>
      </c>
      <c r="K8" s="11" t="s">
        <v>45</v>
      </c>
      <c r="L8" s="13">
        <v>190780</v>
      </c>
      <c r="M8" s="12">
        <f>I8-L8-L9</f>
        <v>0</v>
      </c>
    </row>
    <row r="9" spans="1:15">
      <c r="I9" s="13"/>
      <c r="K9" s="11" t="s">
        <v>46</v>
      </c>
      <c r="L9" s="13">
        <v>49000</v>
      </c>
    </row>
    <row r="10" spans="1:15">
      <c r="B10" s="11" t="s">
        <v>47</v>
      </c>
      <c r="C10" s="11" t="s">
        <v>48</v>
      </c>
      <c r="D10" s="11" t="s">
        <v>15</v>
      </c>
      <c r="E10" s="11" t="s">
        <v>16</v>
      </c>
      <c r="F10" s="11" t="s">
        <v>17</v>
      </c>
      <c r="G10" s="11" t="s">
        <v>49</v>
      </c>
      <c r="H10" s="11" t="s">
        <v>19</v>
      </c>
      <c r="I10" s="12">
        <v>99000</v>
      </c>
      <c r="J10" s="11">
        <v>323046</v>
      </c>
      <c r="K10" s="11" t="s">
        <v>50</v>
      </c>
      <c r="L10" s="12">
        <v>99000</v>
      </c>
      <c r="M10" s="12">
        <f t="shared" si="0"/>
        <v>0</v>
      </c>
    </row>
    <row r="11" spans="1:15">
      <c r="B11" s="11" t="s">
        <v>51</v>
      </c>
      <c r="C11" s="11" t="s">
        <v>52</v>
      </c>
      <c r="D11" s="11" t="s">
        <v>15</v>
      </c>
      <c r="E11" s="11" t="s">
        <v>16</v>
      </c>
      <c r="F11" s="11" t="s">
        <v>53</v>
      </c>
      <c r="G11" s="11" t="s">
        <v>54</v>
      </c>
      <c r="H11" s="11" t="s">
        <v>19</v>
      </c>
      <c r="I11" s="12">
        <v>364000</v>
      </c>
      <c r="J11" s="11">
        <v>323048</v>
      </c>
      <c r="K11" s="11" t="s">
        <v>55</v>
      </c>
      <c r="L11" s="12">
        <v>217000</v>
      </c>
      <c r="M11" s="12">
        <f>I11-L11-L12</f>
        <v>0</v>
      </c>
    </row>
    <row r="12" spans="1:15">
      <c r="I12" s="12"/>
      <c r="K12" s="11" t="s">
        <v>56</v>
      </c>
      <c r="L12" s="12">
        <v>147000</v>
      </c>
    </row>
    <row r="13" spans="1:15">
      <c r="B13" s="11" t="s">
        <v>57</v>
      </c>
      <c r="C13" s="11" t="s">
        <v>58</v>
      </c>
      <c r="D13" s="11" t="s">
        <v>15</v>
      </c>
      <c r="E13" s="11" t="s">
        <v>16</v>
      </c>
      <c r="F13" s="11" t="s">
        <v>17</v>
      </c>
      <c r="G13" s="11" t="s">
        <v>59</v>
      </c>
      <c r="H13" s="11" t="s">
        <v>19</v>
      </c>
      <c r="I13" s="12">
        <v>149000</v>
      </c>
      <c r="J13" s="11">
        <v>323042</v>
      </c>
      <c r="K13" s="11" t="s">
        <v>60</v>
      </c>
      <c r="L13" s="12">
        <v>149000</v>
      </c>
      <c r="M13" s="12">
        <f t="shared" si="0"/>
        <v>0</v>
      </c>
    </row>
    <row r="14" spans="1:15">
      <c r="B14" s="11" t="s">
        <v>61</v>
      </c>
      <c r="C14" s="11" t="s">
        <v>62</v>
      </c>
      <c r="D14" s="11" t="s">
        <v>15</v>
      </c>
      <c r="E14" s="11" t="s">
        <v>16</v>
      </c>
      <c r="F14" s="11" t="s">
        <v>17</v>
      </c>
      <c r="G14" s="11" t="s">
        <v>63</v>
      </c>
      <c r="H14" s="11" t="s">
        <v>19</v>
      </c>
      <c r="I14" s="12">
        <v>261000</v>
      </c>
      <c r="J14" s="11">
        <v>323040</v>
      </c>
      <c r="K14" s="11" t="s">
        <v>64</v>
      </c>
      <c r="L14" s="12">
        <v>261000</v>
      </c>
      <c r="M14" s="12">
        <f t="shared" si="0"/>
        <v>0</v>
      </c>
    </row>
    <row r="15" spans="1:15">
      <c r="B15" s="11" t="s">
        <v>65</v>
      </c>
      <c r="C15" s="11" t="s">
        <v>66</v>
      </c>
      <c r="D15" s="11" t="s">
        <v>15</v>
      </c>
      <c r="E15" s="11" t="s">
        <v>16</v>
      </c>
      <c r="F15" s="11" t="s">
        <v>17</v>
      </c>
      <c r="G15" s="11" t="s">
        <v>67</v>
      </c>
      <c r="H15" s="11" t="s">
        <v>19</v>
      </c>
      <c r="I15" s="12">
        <v>149000</v>
      </c>
      <c r="J15" s="11">
        <v>323032</v>
      </c>
      <c r="K15" s="11" t="s">
        <v>68</v>
      </c>
      <c r="L15" s="12">
        <v>149000</v>
      </c>
      <c r="M15" s="12">
        <f t="shared" si="0"/>
        <v>0</v>
      </c>
    </row>
    <row r="16" spans="1:15">
      <c r="B16" s="11" t="s">
        <v>69</v>
      </c>
      <c r="C16" s="11" t="s">
        <v>70</v>
      </c>
      <c r="D16" s="11" t="s">
        <v>15</v>
      </c>
      <c r="E16" s="11" t="s">
        <v>16</v>
      </c>
      <c r="F16" s="11" t="s">
        <v>27</v>
      </c>
      <c r="G16" s="11" t="s">
        <v>71</v>
      </c>
      <c r="H16" s="11" t="s">
        <v>19</v>
      </c>
      <c r="I16" s="12">
        <v>149000</v>
      </c>
      <c r="J16" s="11">
        <v>323029</v>
      </c>
      <c r="K16" s="11" t="s">
        <v>72</v>
      </c>
      <c r="L16" s="12">
        <v>149000</v>
      </c>
      <c r="M16" s="12">
        <f t="shared" si="0"/>
        <v>0</v>
      </c>
    </row>
    <row r="17" spans="2:14">
      <c r="B17" s="11" t="s">
        <v>73</v>
      </c>
      <c r="C17" s="11" t="s">
        <v>74</v>
      </c>
      <c r="D17" s="11" t="s">
        <v>15</v>
      </c>
      <c r="E17" s="11" t="s">
        <v>16</v>
      </c>
      <c r="F17" s="11" t="s">
        <v>53</v>
      </c>
      <c r="G17" s="11" t="s">
        <v>75</v>
      </c>
      <c r="H17" s="11" t="s">
        <v>19</v>
      </c>
      <c r="I17" s="12">
        <v>160650</v>
      </c>
      <c r="J17" s="11">
        <v>323028</v>
      </c>
      <c r="K17" s="11" t="s">
        <v>76</v>
      </c>
      <c r="L17" s="12">
        <v>160650</v>
      </c>
      <c r="M17" s="12">
        <f t="shared" si="0"/>
        <v>0</v>
      </c>
    </row>
    <row r="18" spans="2:14">
      <c r="B18" s="11" t="s">
        <v>77</v>
      </c>
      <c r="C18" s="11" t="s">
        <v>78</v>
      </c>
      <c r="D18" s="11" t="s">
        <v>15</v>
      </c>
      <c r="E18" s="11" t="s">
        <v>16</v>
      </c>
      <c r="F18" s="11" t="s">
        <v>17</v>
      </c>
      <c r="G18" s="11" t="s">
        <v>79</v>
      </c>
      <c r="H18" s="11" t="s">
        <v>19</v>
      </c>
      <c r="I18" s="12">
        <v>54000</v>
      </c>
      <c r="J18" s="11">
        <v>323025</v>
      </c>
      <c r="K18" s="11" t="s">
        <v>80</v>
      </c>
      <c r="L18" s="12">
        <v>54000</v>
      </c>
      <c r="M18" s="12">
        <f t="shared" si="0"/>
        <v>0</v>
      </c>
    </row>
    <row r="19" spans="2:14">
      <c r="B19" s="11" t="s">
        <v>81</v>
      </c>
      <c r="C19" s="11" t="s">
        <v>82</v>
      </c>
      <c r="D19" s="11" t="s">
        <v>83</v>
      </c>
      <c r="E19" s="11" t="s">
        <v>16</v>
      </c>
      <c r="F19" s="11" t="s">
        <v>84</v>
      </c>
      <c r="G19" s="11" t="s">
        <v>85</v>
      </c>
      <c r="H19" s="11" t="s">
        <v>19</v>
      </c>
      <c r="I19" s="12">
        <v>327200</v>
      </c>
      <c r="J19" s="11">
        <v>322637</v>
      </c>
      <c r="K19" s="11" t="s">
        <v>86</v>
      </c>
      <c r="L19" s="12">
        <v>327200</v>
      </c>
      <c r="M19" s="12">
        <f t="shared" si="0"/>
        <v>0</v>
      </c>
    </row>
    <row r="20" spans="2:14">
      <c r="B20" s="11" t="s">
        <v>87</v>
      </c>
      <c r="C20" s="11" t="s">
        <v>88</v>
      </c>
      <c r="D20" s="11" t="s">
        <v>15</v>
      </c>
      <c r="E20" s="11" t="s">
        <v>16</v>
      </c>
      <c r="F20" s="11" t="s">
        <v>17</v>
      </c>
      <c r="G20" s="11" t="s">
        <v>89</v>
      </c>
      <c r="H20" s="11" t="s">
        <v>19</v>
      </c>
      <c r="I20" s="12">
        <v>39000</v>
      </c>
      <c r="J20" s="11">
        <v>322999</v>
      </c>
      <c r="K20" s="11" t="s">
        <v>90</v>
      </c>
      <c r="L20" s="12">
        <v>39000</v>
      </c>
      <c r="M20" s="12">
        <f t="shared" si="0"/>
        <v>0</v>
      </c>
    </row>
    <row r="21" spans="2:14">
      <c r="B21" s="11" t="s">
        <v>91</v>
      </c>
      <c r="C21" s="11" t="s">
        <v>92</v>
      </c>
      <c r="D21" s="11" t="s">
        <v>15</v>
      </c>
      <c r="E21" s="11" t="s">
        <v>16</v>
      </c>
      <c r="F21" s="11" t="s">
        <v>17</v>
      </c>
      <c r="G21" s="11" t="s">
        <v>93</v>
      </c>
      <c r="H21" s="11" t="s">
        <v>19</v>
      </c>
      <c r="I21" s="12">
        <v>149000</v>
      </c>
      <c r="J21" s="11">
        <v>322996</v>
      </c>
      <c r="K21" s="11" t="s">
        <v>94</v>
      </c>
      <c r="L21" s="12">
        <v>149000</v>
      </c>
      <c r="M21" s="12">
        <f t="shared" si="0"/>
        <v>0</v>
      </c>
    </row>
    <row r="22" spans="2:14">
      <c r="B22" s="11" t="s">
        <v>95</v>
      </c>
      <c r="C22" s="11" t="s">
        <v>96</v>
      </c>
      <c r="D22" s="11" t="s">
        <v>15</v>
      </c>
      <c r="E22" s="11" t="s">
        <v>16</v>
      </c>
      <c r="F22" s="11" t="s">
        <v>97</v>
      </c>
      <c r="G22" s="11" t="s">
        <v>98</v>
      </c>
      <c r="H22" s="11" t="s">
        <v>19</v>
      </c>
      <c r="I22" s="12">
        <v>149000</v>
      </c>
      <c r="J22" s="11">
        <v>322992</v>
      </c>
      <c r="K22" s="11" t="s">
        <v>99</v>
      </c>
      <c r="L22" s="12">
        <v>149000</v>
      </c>
      <c r="M22" s="12">
        <f t="shared" si="0"/>
        <v>0</v>
      </c>
    </row>
    <row r="23" spans="2:14">
      <c r="B23" s="11" t="s">
        <v>100</v>
      </c>
      <c r="C23" s="11" t="s">
        <v>101</v>
      </c>
      <c r="D23" s="11" t="s">
        <v>15</v>
      </c>
      <c r="E23" s="11" t="s">
        <v>16</v>
      </c>
      <c r="F23" s="11" t="s">
        <v>27</v>
      </c>
      <c r="G23" s="11" t="s">
        <v>102</v>
      </c>
      <c r="H23" s="11" t="s">
        <v>19</v>
      </c>
      <c r="I23" s="12">
        <v>248000</v>
      </c>
      <c r="J23" s="11">
        <v>322991</v>
      </c>
      <c r="K23" s="11" t="s">
        <v>103</v>
      </c>
      <c r="L23" s="12">
        <v>248000</v>
      </c>
      <c r="M23" s="12">
        <f t="shared" si="0"/>
        <v>0</v>
      </c>
    </row>
    <row r="24" spans="2:14">
      <c r="B24" s="11" t="s">
        <v>104</v>
      </c>
      <c r="C24" s="11" t="s">
        <v>105</v>
      </c>
      <c r="D24" s="11" t="s">
        <v>15</v>
      </c>
      <c r="E24" s="11" t="s">
        <v>16</v>
      </c>
      <c r="F24" s="11" t="s">
        <v>17</v>
      </c>
      <c r="G24" s="11" t="s">
        <v>106</v>
      </c>
      <c r="H24" s="11" t="s">
        <v>19</v>
      </c>
      <c r="I24" s="12">
        <v>132000</v>
      </c>
      <c r="J24" s="11">
        <v>322980</v>
      </c>
      <c r="K24" s="11" t="s">
        <v>107</v>
      </c>
      <c r="L24" s="12">
        <v>132000</v>
      </c>
      <c r="M24" s="12">
        <f t="shared" si="0"/>
        <v>0</v>
      </c>
    </row>
    <row r="25" spans="2:14">
      <c r="B25" s="11" t="s">
        <v>108</v>
      </c>
      <c r="C25" s="11" t="s">
        <v>109</v>
      </c>
      <c r="D25" s="11" t="s">
        <v>15</v>
      </c>
      <c r="E25" s="11" t="s">
        <v>16</v>
      </c>
      <c r="F25" s="11" t="s">
        <v>53</v>
      </c>
      <c r="G25" s="11" t="s">
        <v>110</v>
      </c>
      <c r="H25" s="11" t="s">
        <v>19</v>
      </c>
      <c r="I25" s="12">
        <v>99000</v>
      </c>
      <c r="J25" s="11">
        <v>322943</v>
      </c>
      <c r="K25" s="11" t="s">
        <v>111</v>
      </c>
      <c r="L25" s="12">
        <v>99000</v>
      </c>
      <c r="M25" s="12">
        <f t="shared" si="0"/>
        <v>0</v>
      </c>
    </row>
    <row r="26" spans="2:14">
      <c r="B26" s="11" t="s">
        <v>112</v>
      </c>
      <c r="C26" s="11" t="s">
        <v>113</v>
      </c>
      <c r="D26" s="11" t="s">
        <v>15</v>
      </c>
      <c r="E26" s="11" t="s">
        <v>16</v>
      </c>
      <c r="F26" s="11" t="s">
        <v>53</v>
      </c>
      <c r="G26" s="11" t="s">
        <v>114</v>
      </c>
      <c r="H26" s="11" t="s">
        <v>19</v>
      </c>
      <c r="I26" s="12">
        <v>143620</v>
      </c>
      <c r="J26" s="11">
        <v>322937</v>
      </c>
      <c r="K26" s="11" t="s">
        <v>115</v>
      </c>
      <c r="L26" s="12">
        <v>143620</v>
      </c>
      <c r="M26" s="12">
        <f t="shared" si="0"/>
        <v>0</v>
      </c>
    </row>
    <row r="27" spans="2:14">
      <c r="B27" s="11" t="s">
        <v>116</v>
      </c>
      <c r="C27" s="11" t="s">
        <v>117</v>
      </c>
      <c r="D27" s="11" t="s">
        <v>15</v>
      </c>
      <c r="E27" s="11" t="s">
        <v>16</v>
      </c>
      <c r="F27" s="11" t="s">
        <v>97</v>
      </c>
      <c r="G27" s="11" t="s">
        <v>118</v>
      </c>
      <c r="H27" s="11" t="s">
        <v>19</v>
      </c>
      <c r="I27" s="12">
        <v>227000</v>
      </c>
      <c r="J27" s="11">
        <v>322932</v>
      </c>
      <c r="K27" s="11" t="s">
        <v>119</v>
      </c>
      <c r="L27" s="12">
        <v>227000</v>
      </c>
      <c r="M27" s="12">
        <f t="shared" si="0"/>
        <v>0</v>
      </c>
    </row>
    <row r="28" spans="2:14" s="6" customFormat="1">
      <c r="B28" s="6" t="s">
        <v>120</v>
      </c>
      <c r="C28" s="6" t="s">
        <v>121</v>
      </c>
      <c r="D28" s="6" t="s">
        <v>15</v>
      </c>
      <c r="E28" s="6" t="s">
        <v>16</v>
      </c>
      <c r="F28" s="6" t="s">
        <v>97</v>
      </c>
      <c r="G28" s="6" t="s">
        <v>122</v>
      </c>
      <c r="H28" s="6" t="s">
        <v>19</v>
      </c>
      <c r="I28" s="7">
        <v>149000</v>
      </c>
      <c r="J28" s="6">
        <v>322923</v>
      </c>
      <c r="K28" s="6" t="s">
        <v>123</v>
      </c>
      <c r="L28" s="6" t="s">
        <v>123</v>
      </c>
      <c r="M28" s="6" t="s">
        <v>123</v>
      </c>
      <c r="N28" s="7"/>
    </row>
    <row r="29" spans="2:14">
      <c r="B29" s="11" t="s">
        <v>124</v>
      </c>
      <c r="C29" s="11" t="s">
        <v>125</v>
      </c>
      <c r="D29" s="11" t="s">
        <v>15</v>
      </c>
      <c r="E29" s="11" t="s">
        <v>16</v>
      </c>
      <c r="F29" s="11" t="s">
        <v>27</v>
      </c>
      <c r="G29" s="11" t="s">
        <v>126</v>
      </c>
      <c r="H29" s="11" t="s">
        <v>19</v>
      </c>
      <c r="I29" s="12">
        <v>78000</v>
      </c>
      <c r="J29" s="11">
        <v>322930</v>
      </c>
      <c r="K29" s="11" t="s">
        <v>127</v>
      </c>
      <c r="L29" s="12">
        <v>78000</v>
      </c>
      <c r="M29" s="12">
        <f t="shared" si="0"/>
        <v>0</v>
      </c>
    </row>
    <row r="30" spans="2:14">
      <c r="B30" s="11" t="s">
        <v>128</v>
      </c>
      <c r="C30" s="11" t="s">
        <v>129</v>
      </c>
      <c r="D30" s="11" t="s">
        <v>15</v>
      </c>
      <c r="E30" s="11" t="s">
        <v>16</v>
      </c>
      <c r="F30" s="11" t="s">
        <v>17</v>
      </c>
      <c r="G30" s="11" t="s">
        <v>130</v>
      </c>
      <c r="H30" s="11" t="s">
        <v>19</v>
      </c>
      <c r="I30" s="12">
        <v>102340</v>
      </c>
      <c r="J30" s="11">
        <v>322927</v>
      </c>
      <c r="K30" s="11" t="s">
        <v>131</v>
      </c>
      <c r="L30" s="12">
        <v>102340</v>
      </c>
      <c r="M30" s="12">
        <f t="shared" si="0"/>
        <v>0</v>
      </c>
    </row>
    <row r="31" spans="2:14">
      <c r="B31" s="11" t="s">
        <v>132</v>
      </c>
      <c r="C31" s="11" t="s">
        <v>133</v>
      </c>
      <c r="D31" s="11" t="s">
        <v>15</v>
      </c>
      <c r="E31" s="11" t="s">
        <v>16</v>
      </c>
      <c r="F31" s="11" t="s">
        <v>53</v>
      </c>
      <c r="G31" s="11" t="s">
        <v>134</v>
      </c>
      <c r="H31" s="11" t="s">
        <v>19</v>
      </c>
      <c r="I31" s="12">
        <v>68000</v>
      </c>
      <c r="J31" s="11">
        <v>322910</v>
      </c>
      <c r="K31" s="11" t="s">
        <v>135</v>
      </c>
      <c r="L31" s="12">
        <v>68000</v>
      </c>
      <c r="M31" s="12">
        <f t="shared" si="0"/>
        <v>0</v>
      </c>
    </row>
    <row r="32" spans="2:14">
      <c r="B32" s="11" t="s">
        <v>136</v>
      </c>
      <c r="C32" s="11" t="s">
        <v>137</v>
      </c>
      <c r="D32" s="11" t="s">
        <v>15</v>
      </c>
      <c r="E32" s="11" t="s">
        <v>16</v>
      </c>
      <c r="F32" s="11" t="s">
        <v>17</v>
      </c>
      <c r="G32" s="11" t="s">
        <v>138</v>
      </c>
      <c r="H32" s="11" t="s">
        <v>19</v>
      </c>
      <c r="I32" s="12">
        <v>162000</v>
      </c>
      <c r="J32" s="11">
        <v>322909</v>
      </c>
      <c r="K32" s="11" t="s">
        <v>139</v>
      </c>
      <c r="L32" s="12">
        <v>162000</v>
      </c>
      <c r="M32" s="12">
        <f t="shared" si="0"/>
        <v>0</v>
      </c>
    </row>
    <row r="33" spans="2:14">
      <c r="B33" s="11" t="s">
        <v>140</v>
      </c>
      <c r="C33" s="11" t="s">
        <v>141</v>
      </c>
      <c r="D33" s="11" t="s">
        <v>83</v>
      </c>
      <c r="E33" s="11" t="s">
        <v>16</v>
      </c>
      <c r="F33" s="11" t="s">
        <v>84</v>
      </c>
      <c r="G33" s="11" t="s">
        <v>142</v>
      </c>
      <c r="H33" s="11" t="s">
        <v>19</v>
      </c>
      <c r="I33" s="12">
        <v>314200</v>
      </c>
      <c r="J33" s="11">
        <v>322537</v>
      </c>
      <c r="K33" s="11" t="s">
        <v>143</v>
      </c>
      <c r="L33" s="12">
        <v>314200</v>
      </c>
      <c r="M33" s="12">
        <f t="shared" si="0"/>
        <v>0</v>
      </c>
    </row>
    <row r="34" spans="2:14">
      <c r="B34" s="11" t="s">
        <v>144</v>
      </c>
      <c r="C34" s="11" t="s">
        <v>145</v>
      </c>
      <c r="D34" s="11" t="s">
        <v>15</v>
      </c>
      <c r="E34" s="11" t="s">
        <v>16</v>
      </c>
      <c r="F34" s="11" t="s">
        <v>17</v>
      </c>
      <c r="G34" s="11" t="s">
        <v>146</v>
      </c>
      <c r="H34" s="11" t="s">
        <v>19</v>
      </c>
      <c r="I34" s="12">
        <v>194400</v>
      </c>
      <c r="J34" s="11">
        <v>322907</v>
      </c>
      <c r="K34" s="11" t="s">
        <v>147</v>
      </c>
      <c r="L34" s="12">
        <v>194400</v>
      </c>
      <c r="M34" s="12">
        <f t="shared" si="0"/>
        <v>0</v>
      </c>
    </row>
    <row r="35" spans="2:14">
      <c r="B35" s="11" t="s">
        <v>148</v>
      </c>
      <c r="C35" s="11" t="s">
        <v>149</v>
      </c>
      <c r="D35" s="11" t="s">
        <v>15</v>
      </c>
      <c r="E35" s="11" t="s">
        <v>16</v>
      </c>
      <c r="F35" s="11" t="s">
        <v>27</v>
      </c>
      <c r="G35" s="11" t="s">
        <v>150</v>
      </c>
      <c r="H35" s="11" t="s">
        <v>19</v>
      </c>
      <c r="I35" s="12">
        <v>200260</v>
      </c>
      <c r="J35" s="11">
        <v>322898</v>
      </c>
      <c r="K35" s="11" t="s">
        <v>151</v>
      </c>
      <c r="L35" s="12">
        <v>200260</v>
      </c>
      <c r="M35" s="12">
        <f t="shared" si="0"/>
        <v>0</v>
      </c>
    </row>
    <row r="36" spans="2:14">
      <c r="B36" s="11" t="s">
        <v>152</v>
      </c>
      <c r="C36" s="11" t="s">
        <v>153</v>
      </c>
      <c r="D36" s="11" t="s">
        <v>15</v>
      </c>
      <c r="E36" s="11" t="s">
        <v>16</v>
      </c>
      <c r="F36" s="11" t="s">
        <v>53</v>
      </c>
      <c r="G36" s="11" t="s">
        <v>154</v>
      </c>
      <c r="H36" s="11" t="s">
        <v>19</v>
      </c>
      <c r="I36" s="12">
        <v>139000</v>
      </c>
      <c r="J36" s="11">
        <v>322895</v>
      </c>
      <c r="K36" s="11" t="s">
        <v>155</v>
      </c>
      <c r="L36" s="12">
        <v>139000</v>
      </c>
      <c r="M36" s="12">
        <f t="shared" si="0"/>
        <v>0</v>
      </c>
    </row>
    <row r="37" spans="2:14">
      <c r="B37" s="11" t="s">
        <v>156</v>
      </c>
      <c r="C37" s="11" t="s">
        <v>157</v>
      </c>
      <c r="D37" s="11" t="s">
        <v>15</v>
      </c>
      <c r="E37" s="11" t="s">
        <v>16</v>
      </c>
      <c r="F37" s="11" t="s">
        <v>17</v>
      </c>
      <c r="G37" s="11" t="s">
        <v>158</v>
      </c>
      <c r="H37" s="11" t="s">
        <v>19</v>
      </c>
      <c r="I37" s="12">
        <v>149000</v>
      </c>
      <c r="J37" s="11">
        <v>322893</v>
      </c>
      <c r="K37" s="11" t="s">
        <v>159</v>
      </c>
      <c r="L37" s="12">
        <v>149000</v>
      </c>
      <c r="M37" s="12">
        <f t="shared" si="0"/>
        <v>0</v>
      </c>
    </row>
    <row r="38" spans="2:14">
      <c r="B38" s="11" t="s">
        <v>160</v>
      </c>
      <c r="C38" s="11" t="s">
        <v>161</v>
      </c>
      <c r="D38" s="11" t="s">
        <v>15</v>
      </c>
      <c r="E38" s="11" t="s">
        <v>16</v>
      </c>
      <c r="F38" s="11" t="s">
        <v>27</v>
      </c>
      <c r="G38" s="11" t="s">
        <v>162</v>
      </c>
      <c r="H38" s="11" t="s">
        <v>19</v>
      </c>
      <c r="I38" s="12">
        <v>239200</v>
      </c>
      <c r="J38" s="11">
        <v>322862</v>
      </c>
      <c r="K38" s="11" t="s">
        <v>163</v>
      </c>
      <c r="L38" s="12">
        <v>239200</v>
      </c>
      <c r="M38" s="12">
        <f t="shared" si="0"/>
        <v>0</v>
      </c>
    </row>
    <row r="39" spans="2:14">
      <c r="B39" s="11" t="s">
        <v>164</v>
      </c>
      <c r="C39" s="11" t="s">
        <v>165</v>
      </c>
      <c r="D39" s="11" t="s">
        <v>15</v>
      </c>
      <c r="E39" s="11" t="s">
        <v>16</v>
      </c>
      <c r="F39" s="11" t="s">
        <v>17</v>
      </c>
      <c r="G39" s="11" t="s">
        <v>166</v>
      </c>
      <c r="H39" s="11" t="s">
        <v>19</v>
      </c>
      <c r="I39" s="12">
        <v>323000</v>
      </c>
      <c r="J39" s="11">
        <v>322869</v>
      </c>
      <c r="K39" s="11" t="s">
        <v>167</v>
      </c>
      <c r="L39" s="12">
        <v>265237.21999999997</v>
      </c>
      <c r="M39" s="12">
        <f>I39-L39-L40</f>
        <v>0</v>
      </c>
    </row>
    <row r="40" spans="2:14">
      <c r="I40" s="12"/>
      <c r="K40" s="11" t="s">
        <v>168</v>
      </c>
      <c r="L40" s="12">
        <v>57762.78</v>
      </c>
    </row>
    <row r="41" spans="2:14">
      <c r="B41" s="11" t="s">
        <v>169</v>
      </c>
      <c r="C41" s="11" t="s">
        <v>170</v>
      </c>
      <c r="D41" s="11" t="s">
        <v>15</v>
      </c>
      <c r="E41" s="11" t="s">
        <v>16</v>
      </c>
      <c r="F41" s="11" t="s">
        <v>171</v>
      </c>
      <c r="G41" s="11" t="s">
        <v>172</v>
      </c>
      <c r="H41" s="11" t="s">
        <v>19</v>
      </c>
      <c r="I41" s="12">
        <v>55760</v>
      </c>
      <c r="J41" s="11">
        <v>322865</v>
      </c>
      <c r="K41" s="11" t="s">
        <v>173</v>
      </c>
      <c r="L41" s="12">
        <v>55760</v>
      </c>
      <c r="M41" s="12">
        <f t="shared" si="0"/>
        <v>0</v>
      </c>
    </row>
    <row r="42" spans="2:14">
      <c r="B42" s="11" t="s">
        <v>174</v>
      </c>
      <c r="C42" s="11" t="s">
        <v>175</v>
      </c>
      <c r="D42" s="11" t="s">
        <v>15</v>
      </c>
      <c r="E42" s="11" t="s">
        <v>16</v>
      </c>
      <c r="F42" s="11" t="s">
        <v>17</v>
      </c>
      <c r="G42" s="11" t="s">
        <v>176</v>
      </c>
      <c r="H42" s="11" t="s">
        <v>19</v>
      </c>
      <c r="I42" s="12">
        <v>128140</v>
      </c>
      <c r="J42" s="11">
        <v>322863</v>
      </c>
      <c r="K42" s="11" t="s">
        <v>177</v>
      </c>
      <c r="L42" s="12">
        <v>128140</v>
      </c>
      <c r="M42" s="12">
        <f t="shared" si="0"/>
        <v>0</v>
      </c>
    </row>
    <row r="43" spans="2:14">
      <c r="B43" s="11" t="s">
        <v>178</v>
      </c>
      <c r="C43" s="11" t="s">
        <v>179</v>
      </c>
      <c r="D43" s="11" t="s">
        <v>15</v>
      </c>
      <c r="E43" s="11" t="s">
        <v>16</v>
      </c>
      <c r="F43" s="11" t="s">
        <v>53</v>
      </c>
      <c r="G43" s="11" t="s">
        <v>180</v>
      </c>
      <c r="H43" s="11" t="s">
        <v>19</v>
      </c>
      <c r="I43" s="12">
        <v>151300</v>
      </c>
      <c r="J43" s="11">
        <v>322861</v>
      </c>
      <c r="K43" s="11" t="s">
        <v>181</v>
      </c>
      <c r="L43" s="12">
        <v>151300</v>
      </c>
      <c r="M43" s="12">
        <f t="shared" si="0"/>
        <v>0</v>
      </c>
    </row>
    <row r="44" spans="2:14">
      <c r="B44" s="11" t="s">
        <v>182</v>
      </c>
      <c r="C44" s="11" t="s">
        <v>183</v>
      </c>
      <c r="D44" s="11" t="s">
        <v>15</v>
      </c>
      <c r="E44" s="11" t="s">
        <v>16</v>
      </c>
      <c r="F44" s="11" t="s">
        <v>27</v>
      </c>
      <c r="G44" s="11" t="s">
        <v>184</v>
      </c>
      <c r="H44" s="11" t="s">
        <v>19</v>
      </c>
      <c r="I44" s="12">
        <v>411000</v>
      </c>
      <c r="J44" s="11">
        <v>322860</v>
      </c>
      <c r="K44" s="11" t="s">
        <v>185</v>
      </c>
      <c r="L44" s="12">
        <v>411000</v>
      </c>
      <c r="M44" s="12">
        <f t="shared" si="0"/>
        <v>0</v>
      </c>
    </row>
    <row r="45" spans="2:14">
      <c r="B45" s="11" t="s">
        <v>186</v>
      </c>
      <c r="C45" s="11" t="s">
        <v>187</v>
      </c>
      <c r="D45" s="11" t="s">
        <v>15</v>
      </c>
      <c r="E45" s="11" t="s">
        <v>16</v>
      </c>
      <c r="F45" s="11" t="s">
        <v>17</v>
      </c>
      <c r="G45" s="11" t="s">
        <v>188</v>
      </c>
      <c r="H45" s="11" t="s">
        <v>19</v>
      </c>
      <c r="I45" s="12">
        <v>168000</v>
      </c>
      <c r="J45" s="11">
        <v>322777</v>
      </c>
      <c r="K45" s="11" t="s">
        <v>189</v>
      </c>
      <c r="L45" s="12">
        <v>168000</v>
      </c>
      <c r="M45" s="12">
        <f t="shared" si="0"/>
        <v>0</v>
      </c>
    </row>
    <row r="46" spans="2:14">
      <c r="B46" s="11" t="s">
        <v>190</v>
      </c>
      <c r="C46" s="11" t="s">
        <v>191</v>
      </c>
      <c r="D46" s="11" t="s">
        <v>15</v>
      </c>
      <c r="E46" s="11" t="s">
        <v>16</v>
      </c>
      <c r="F46" s="11" t="s">
        <v>17</v>
      </c>
      <c r="G46" s="11" t="s">
        <v>192</v>
      </c>
      <c r="H46" s="11" t="s">
        <v>19</v>
      </c>
      <c r="I46" s="12">
        <v>110500</v>
      </c>
      <c r="J46" s="11">
        <v>322842</v>
      </c>
      <c r="K46" s="11" t="s">
        <v>193</v>
      </c>
      <c r="L46" s="12">
        <v>100000</v>
      </c>
      <c r="M46" s="12">
        <f t="shared" si="0"/>
        <v>10500</v>
      </c>
      <c r="N46" s="12">
        <v>10500</v>
      </c>
    </row>
    <row r="47" spans="2:14">
      <c r="B47" s="11" t="s">
        <v>194</v>
      </c>
      <c r="C47" s="11" t="s">
        <v>195</v>
      </c>
      <c r="D47" s="11" t="s">
        <v>15</v>
      </c>
      <c r="E47" s="11" t="s">
        <v>16</v>
      </c>
      <c r="F47" s="11" t="s">
        <v>17</v>
      </c>
      <c r="G47" s="11" t="s">
        <v>196</v>
      </c>
      <c r="H47" s="11" t="s">
        <v>19</v>
      </c>
      <c r="I47" s="12">
        <v>278000</v>
      </c>
      <c r="J47" s="11">
        <v>322843</v>
      </c>
      <c r="K47" s="11" t="s">
        <v>197</v>
      </c>
      <c r="L47" s="12">
        <v>278000</v>
      </c>
      <c r="M47" s="12">
        <f>I47-L47</f>
        <v>0</v>
      </c>
    </row>
    <row r="48" spans="2:14">
      <c r="B48" s="11" t="s">
        <v>198</v>
      </c>
      <c r="C48" s="11" t="s">
        <v>199</v>
      </c>
      <c r="D48" s="11" t="s">
        <v>83</v>
      </c>
      <c r="E48" s="11" t="s">
        <v>16</v>
      </c>
      <c r="F48" s="11" t="s">
        <v>84</v>
      </c>
      <c r="G48" s="11" t="s">
        <v>200</v>
      </c>
      <c r="H48" s="11" t="s">
        <v>19</v>
      </c>
      <c r="I48" s="12">
        <v>379080</v>
      </c>
      <c r="J48" s="11">
        <v>322478</v>
      </c>
      <c r="K48" s="11" t="s">
        <v>201</v>
      </c>
      <c r="L48" s="12">
        <v>379080</v>
      </c>
      <c r="M48" s="12">
        <f t="shared" si="0"/>
        <v>0</v>
      </c>
    </row>
    <row r="49" spans="1:16">
      <c r="B49" s="11" t="s">
        <v>202</v>
      </c>
      <c r="C49" s="11" t="s">
        <v>203</v>
      </c>
      <c r="D49" s="11" t="s">
        <v>15</v>
      </c>
      <c r="E49" s="11" t="s">
        <v>16</v>
      </c>
      <c r="F49" s="11" t="s">
        <v>53</v>
      </c>
      <c r="G49" s="11" t="s">
        <v>204</v>
      </c>
      <c r="H49" s="11" t="s">
        <v>19</v>
      </c>
      <c r="I49" s="12">
        <v>187200</v>
      </c>
      <c r="J49" s="11">
        <v>322835</v>
      </c>
      <c r="K49" s="11" t="s">
        <v>205</v>
      </c>
      <c r="L49" s="12">
        <v>187200</v>
      </c>
      <c r="M49" s="12">
        <f t="shared" si="0"/>
        <v>0</v>
      </c>
    </row>
    <row r="50" spans="1:16">
      <c r="B50" s="11" t="s">
        <v>206</v>
      </c>
      <c r="C50" s="11" t="s">
        <v>207</v>
      </c>
      <c r="D50" s="11" t="s">
        <v>15</v>
      </c>
      <c r="E50" s="11" t="s">
        <v>16</v>
      </c>
      <c r="F50" s="11" t="s">
        <v>17</v>
      </c>
      <c r="G50" s="11" t="s">
        <v>208</v>
      </c>
      <c r="H50" s="11" t="s">
        <v>19</v>
      </c>
      <c r="I50" s="12">
        <v>276000</v>
      </c>
      <c r="J50" s="11">
        <v>322839</v>
      </c>
      <c r="K50" s="11" t="s">
        <v>209</v>
      </c>
      <c r="L50" s="12">
        <v>276000</v>
      </c>
      <c r="M50" s="12">
        <f t="shared" si="0"/>
        <v>0</v>
      </c>
    </row>
    <row r="51" spans="1:16">
      <c r="B51" s="11" t="s">
        <v>210</v>
      </c>
      <c r="C51" s="11" t="s">
        <v>211</v>
      </c>
      <c r="D51" s="11" t="s">
        <v>15</v>
      </c>
      <c r="E51" s="11" t="s">
        <v>16</v>
      </c>
      <c r="F51" s="11" t="s">
        <v>27</v>
      </c>
      <c r="G51" s="11" t="s">
        <v>212</v>
      </c>
      <c r="H51" s="11" t="s">
        <v>19</v>
      </c>
      <c r="I51" s="12">
        <v>250000</v>
      </c>
      <c r="J51" s="11">
        <v>322836</v>
      </c>
      <c r="K51" s="11" t="s">
        <v>213</v>
      </c>
      <c r="L51" s="12">
        <v>129192.87</v>
      </c>
      <c r="M51" s="12">
        <f>I51-L51-L52</f>
        <v>0</v>
      </c>
    </row>
    <row r="52" spans="1:16">
      <c r="I52" s="12"/>
      <c r="K52" s="11" t="s">
        <v>214</v>
      </c>
      <c r="L52" s="12">
        <v>120807.13</v>
      </c>
    </row>
    <row r="53" spans="1:16">
      <c r="B53" s="11" t="s">
        <v>215</v>
      </c>
      <c r="C53" s="11" t="s">
        <v>216</v>
      </c>
      <c r="D53" s="11" t="s">
        <v>217</v>
      </c>
      <c r="E53" s="11" t="s">
        <v>16</v>
      </c>
      <c r="F53" s="11" t="s">
        <v>218</v>
      </c>
      <c r="G53" s="11" t="s">
        <v>219</v>
      </c>
      <c r="H53" s="11" t="s">
        <v>19</v>
      </c>
      <c r="I53" s="12">
        <v>266220</v>
      </c>
      <c r="J53" s="11">
        <v>322474</v>
      </c>
      <c r="K53" s="11" t="s">
        <v>220</v>
      </c>
      <c r="L53" s="12">
        <v>266220</v>
      </c>
      <c r="M53" s="12">
        <f t="shared" si="0"/>
        <v>0</v>
      </c>
    </row>
    <row r="54" spans="1:16">
      <c r="B54" s="11" t="s">
        <v>221</v>
      </c>
      <c r="C54" s="11" t="s">
        <v>222</v>
      </c>
      <c r="D54" s="11" t="s">
        <v>15</v>
      </c>
      <c r="E54" s="11" t="s">
        <v>16</v>
      </c>
      <c r="F54" s="11" t="s">
        <v>223</v>
      </c>
      <c r="G54" s="11" t="s">
        <v>224</v>
      </c>
      <c r="H54" s="11" t="s">
        <v>19</v>
      </c>
      <c r="I54" s="12">
        <v>272160</v>
      </c>
      <c r="J54" s="11">
        <v>322829</v>
      </c>
      <c r="K54" s="11" t="s">
        <v>225</v>
      </c>
      <c r="L54" s="12">
        <v>272160</v>
      </c>
      <c r="M54" s="12">
        <f t="shared" si="0"/>
        <v>0</v>
      </c>
    </row>
    <row r="55" spans="1:16">
      <c r="B55" s="11" t="s">
        <v>226</v>
      </c>
      <c r="C55" s="11" t="s">
        <v>227</v>
      </c>
      <c r="D55" s="11" t="s">
        <v>15</v>
      </c>
      <c r="E55" s="11" t="s">
        <v>16</v>
      </c>
      <c r="F55" s="11" t="s">
        <v>223</v>
      </c>
      <c r="G55" s="11" t="s">
        <v>228</v>
      </c>
      <c r="H55" s="11" t="s">
        <v>19</v>
      </c>
      <c r="I55" s="12">
        <v>198000</v>
      </c>
      <c r="J55" s="11">
        <v>322793</v>
      </c>
      <c r="K55" s="11" t="s">
        <v>229</v>
      </c>
      <c r="L55" s="12">
        <v>198000</v>
      </c>
      <c r="M55" s="12">
        <f>I55-L55</f>
        <v>0</v>
      </c>
    </row>
    <row r="56" spans="1:16">
      <c r="B56" s="11" t="s">
        <v>230</v>
      </c>
      <c r="C56" s="11" t="s">
        <v>231</v>
      </c>
      <c r="D56" s="11" t="s">
        <v>15</v>
      </c>
      <c r="E56" s="11" t="s">
        <v>16</v>
      </c>
      <c r="F56" s="11" t="s">
        <v>223</v>
      </c>
      <c r="G56" s="11" t="s">
        <v>232</v>
      </c>
      <c r="H56" s="11" t="s">
        <v>19</v>
      </c>
      <c r="I56" s="12">
        <v>158000</v>
      </c>
      <c r="J56" s="11">
        <v>322748</v>
      </c>
      <c r="K56" s="11" t="s">
        <v>233</v>
      </c>
      <c r="L56" s="12">
        <v>158000</v>
      </c>
      <c r="M56" s="12">
        <f t="shared" si="0"/>
        <v>0</v>
      </c>
    </row>
    <row r="57" spans="1:16">
      <c r="B57" s="11" t="s">
        <v>234</v>
      </c>
      <c r="C57" s="11" t="s">
        <v>235</v>
      </c>
      <c r="D57" s="11" t="s">
        <v>15</v>
      </c>
      <c r="E57" s="11" t="s">
        <v>16</v>
      </c>
      <c r="F57" s="11" t="s">
        <v>223</v>
      </c>
      <c r="G57" s="11" t="s">
        <v>236</v>
      </c>
      <c r="H57" s="11" t="s">
        <v>19</v>
      </c>
      <c r="I57" s="12">
        <v>288000</v>
      </c>
      <c r="J57" s="11">
        <v>322752</v>
      </c>
      <c r="K57" s="11" t="s">
        <v>237</v>
      </c>
      <c r="L57" s="12">
        <v>288000</v>
      </c>
      <c r="M57" s="12">
        <f>I57-L57</f>
        <v>0</v>
      </c>
    </row>
    <row r="58" spans="1:16">
      <c r="B58" s="11" t="s">
        <v>238</v>
      </c>
      <c r="C58" s="11" t="s">
        <v>239</v>
      </c>
      <c r="D58" s="11" t="s">
        <v>15</v>
      </c>
      <c r="E58" s="11" t="s">
        <v>16</v>
      </c>
      <c r="F58" s="11" t="s">
        <v>223</v>
      </c>
      <c r="G58" s="11" t="s">
        <v>240</v>
      </c>
      <c r="H58" s="11" t="s">
        <v>19</v>
      </c>
      <c r="I58" s="12">
        <v>136402</v>
      </c>
      <c r="J58" s="11">
        <v>322661</v>
      </c>
      <c r="K58" s="11" t="s">
        <v>241</v>
      </c>
      <c r="L58" s="12">
        <v>136402.20000000001</v>
      </c>
      <c r="M58" s="12" t="s">
        <v>242</v>
      </c>
    </row>
    <row r="59" spans="1:16">
      <c r="B59" s="11" t="s">
        <v>243</v>
      </c>
      <c r="C59" s="11" t="s">
        <v>244</v>
      </c>
      <c r="D59" s="11" t="s">
        <v>15</v>
      </c>
      <c r="E59" s="11" t="s">
        <v>16</v>
      </c>
      <c r="F59" s="11" t="s">
        <v>223</v>
      </c>
      <c r="G59" s="11" t="s">
        <v>245</v>
      </c>
      <c r="H59" s="11" t="s">
        <v>19</v>
      </c>
      <c r="I59" s="12">
        <v>140600</v>
      </c>
      <c r="J59" s="11">
        <v>322583</v>
      </c>
      <c r="K59" s="11" t="s">
        <v>246</v>
      </c>
      <c r="L59" s="12">
        <v>140600</v>
      </c>
      <c r="M59" s="12">
        <f t="shared" si="0"/>
        <v>0</v>
      </c>
    </row>
    <row r="60" spans="1:16">
      <c r="B60" s="11" t="s">
        <v>247</v>
      </c>
      <c r="C60" s="11" t="s">
        <v>248</v>
      </c>
      <c r="D60" s="11" t="s">
        <v>249</v>
      </c>
      <c r="E60" s="11" t="s">
        <v>16</v>
      </c>
      <c r="F60" s="11" t="s">
        <v>250</v>
      </c>
      <c r="G60" s="11" t="s">
        <v>251</v>
      </c>
      <c r="H60" s="11" t="s">
        <v>19</v>
      </c>
      <c r="I60" s="12">
        <v>375000</v>
      </c>
      <c r="J60" s="11">
        <v>321741</v>
      </c>
      <c r="K60" s="11" t="s">
        <v>252</v>
      </c>
      <c r="L60" s="12">
        <v>375000</v>
      </c>
      <c r="M60" s="12">
        <f t="shared" si="0"/>
        <v>0</v>
      </c>
    </row>
    <row r="61" spans="1:16">
      <c r="B61" s="11" t="s">
        <v>253</v>
      </c>
      <c r="C61" s="11" t="s">
        <v>254</v>
      </c>
      <c r="D61" s="11" t="s">
        <v>255</v>
      </c>
      <c r="E61" s="11" t="s">
        <v>16</v>
      </c>
      <c r="F61" s="11" t="s">
        <v>256</v>
      </c>
      <c r="G61" s="11" t="s">
        <v>257</v>
      </c>
      <c r="H61" s="11" t="s">
        <v>19</v>
      </c>
      <c r="I61" s="12">
        <v>187200</v>
      </c>
      <c r="J61" s="11">
        <v>321601</v>
      </c>
      <c r="K61" s="11" t="s">
        <v>258</v>
      </c>
      <c r="L61" s="12">
        <v>187200</v>
      </c>
      <c r="M61" s="12">
        <f t="shared" si="0"/>
        <v>0</v>
      </c>
    </row>
    <row r="62" spans="1:16">
      <c r="B62" s="11" t="s">
        <v>259</v>
      </c>
      <c r="C62" s="11" t="s">
        <v>260</v>
      </c>
      <c r="D62" s="11" t="s">
        <v>255</v>
      </c>
      <c r="E62" s="11" t="s">
        <v>16</v>
      </c>
      <c r="F62" s="11" t="s">
        <v>256</v>
      </c>
      <c r="G62" s="11" t="s">
        <v>261</v>
      </c>
      <c r="H62" s="11" t="s">
        <v>19</v>
      </c>
      <c r="I62" s="12">
        <v>216000</v>
      </c>
      <c r="J62" s="11">
        <v>321346</v>
      </c>
      <c r="K62" s="11" t="s">
        <v>262</v>
      </c>
      <c r="L62" s="12">
        <v>173215.72</v>
      </c>
      <c r="M62" s="12">
        <f>I62-L62-L63</f>
        <v>0</v>
      </c>
    </row>
    <row r="63" spans="1:16">
      <c r="I63" s="12"/>
      <c r="K63" s="11" t="s">
        <v>263</v>
      </c>
      <c r="L63" s="12">
        <v>42784.28</v>
      </c>
    </row>
    <row r="64" spans="1:16" s="8" customFormat="1">
      <c r="A64" s="8" t="s">
        <v>264</v>
      </c>
      <c r="B64" s="8" t="s">
        <v>264</v>
      </c>
      <c r="C64" s="8" t="s">
        <v>264</v>
      </c>
      <c r="D64" s="8" t="s">
        <v>264</v>
      </c>
      <c r="E64" s="8" t="s">
        <v>264</v>
      </c>
      <c r="F64" s="8" t="s">
        <v>264</v>
      </c>
      <c r="G64" s="8" t="s">
        <v>264</v>
      </c>
      <c r="H64" s="8" t="s">
        <v>264</v>
      </c>
      <c r="I64" s="8" t="s">
        <v>264</v>
      </c>
      <c r="J64" s="8" t="s">
        <v>264</v>
      </c>
      <c r="K64" s="8" t="s">
        <v>264</v>
      </c>
      <c r="L64" s="8" t="s">
        <v>264</v>
      </c>
      <c r="M64" s="8" t="s">
        <v>264</v>
      </c>
      <c r="N64" s="9" t="s">
        <v>264</v>
      </c>
      <c r="O64" s="9" t="s">
        <v>264</v>
      </c>
      <c r="P64" s="8" t="s">
        <v>264</v>
      </c>
    </row>
    <row r="65" spans="1:14">
      <c r="A65" s="16">
        <v>45414</v>
      </c>
      <c r="B65" s="11" t="s">
        <v>265</v>
      </c>
      <c r="C65" s="11" t="s">
        <v>266</v>
      </c>
      <c r="D65" s="11" t="s">
        <v>15</v>
      </c>
      <c r="E65" s="11" t="s">
        <v>16</v>
      </c>
      <c r="F65" s="11" t="s">
        <v>17</v>
      </c>
      <c r="G65" s="11" t="s">
        <v>267</v>
      </c>
      <c r="H65" s="11" t="s">
        <v>19</v>
      </c>
      <c r="I65" s="13">
        <v>119540</v>
      </c>
      <c r="J65" s="11">
        <v>323308</v>
      </c>
      <c r="K65" s="11" t="s">
        <v>268</v>
      </c>
      <c r="L65" s="13">
        <v>119540</v>
      </c>
      <c r="M65" s="13">
        <f>I65-L65</f>
        <v>0</v>
      </c>
      <c r="N65" s="13"/>
    </row>
    <row r="66" spans="1:14">
      <c r="B66" s="11" t="s">
        <v>269</v>
      </c>
      <c r="C66" s="11" t="s">
        <v>270</v>
      </c>
      <c r="D66" s="11" t="s">
        <v>15</v>
      </c>
      <c r="E66" s="11" t="s">
        <v>16</v>
      </c>
      <c r="F66" s="11" t="s">
        <v>53</v>
      </c>
      <c r="G66" s="11" t="s">
        <v>271</v>
      </c>
      <c r="H66" s="11" t="s">
        <v>19</v>
      </c>
      <c r="I66" s="12">
        <v>34943480</v>
      </c>
      <c r="J66" s="11">
        <v>323268</v>
      </c>
      <c r="K66" s="11" t="s">
        <v>272</v>
      </c>
      <c r="L66" s="12">
        <v>34943480</v>
      </c>
      <c r="M66" s="12">
        <f t="shared" ref="M66:M114" si="1">I66-L66</f>
        <v>0</v>
      </c>
    </row>
    <row r="67" spans="1:14">
      <c r="B67" s="11" t="s">
        <v>273</v>
      </c>
      <c r="C67" s="11" t="s">
        <v>274</v>
      </c>
      <c r="D67" s="11" t="s">
        <v>15</v>
      </c>
      <c r="E67" s="11" t="s">
        <v>16</v>
      </c>
      <c r="F67" s="11" t="s">
        <v>97</v>
      </c>
      <c r="G67" s="11" t="s">
        <v>275</v>
      </c>
      <c r="H67" s="11" t="s">
        <v>19</v>
      </c>
      <c r="I67" s="12">
        <v>187480</v>
      </c>
      <c r="J67" s="11">
        <v>324417</v>
      </c>
      <c r="K67" s="11" t="s">
        <v>276</v>
      </c>
      <c r="L67" s="12">
        <v>187480</v>
      </c>
      <c r="M67" s="12">
        <f t="shared" si="1"/>
        <v>0</v>
      </c>
      <c r="N67" s="12" t="s">
        <v>277</v>
      </c>
    </row>
    <row r="68" spans="1:14">
      <c r="B68" s="11" t="s">
        <v>278</v>
      </c>
      <c r="C68" s="11" t="s">
        <v>279</v>
      </c>
      <c r="D68" s="11" t="s">
        <v>15</v>
      </c>
      <c r="E68" s="11" t="s">
        <v>16</v>
      </c>
      <c r="F68" s="11" t="s">
        <v>17</v>
      </c>
      <c r="G68" s="11" t="s">
        <v>280</v>
      </c>
      <c r="H68" s="11" t="s">
        <v>19</v>
      </c>
      <c r="I68" s="12">
        <v>150000</v>
      </c>
      <c r="J68" s="11">
        <v>323264</v>
      </c>
      <c r="K68" s="11" t="s">
        <v>281</v>
      </c>
      <c r="L68" s="12">
        <v>150000</v>
      </c>
      <c r="M68" s="12">
        <f t="shared" si="1"/>
        <v>0</v>
      </c>
    </row>
    <row r="69" spans="1:14">
      <c r="B69" s="11" t="s">
        <v>282</v>
      </c>
      <c r="C69" s="11" t="s">
        <v>283</v>
      </c>
      <c r="D69" s="11" t="s">
        <v>15</v>
      </c>
      <c r="E69" s="11" t="s">
        <v>16</v>
      </c>
      <c r="F69" s="11" t="s">
        <v>27</v>
      </c>
      <c r="G69" s="11" t="s">
        <v>284</v>
      </c>
      <c r="H69" s="11" t="s">
        <v>19</v>
      </c>
      <c r="I69" s="12">
        <v>189650</v>
      </c>
      <c r="J69" s="11">
        <v>323070</v>
      </c>
      <c r="K69" s="11" t="s">
        <v>285</v>
      </c>
      <c r="L69" s="12">
        <v>189650</v>
      </c>
      <c r="M69" s="12">
        <f t="shared" si="1"/>
        <v>0</v>
      </c>
    </row>
    <row r="70" spans="1:14">
      <c r="B70" s="11" t="s">
        <v>286</v>
      </c>
      <c r="C70" s="11" t="s">
        <v>287</v>
      </c>
      <c r="D70" s="11" t="s">
        <v>15</v>
      </c>
      <c r="E70" s="11" t="s">
        <v>16</v>
      </c>
      <c r="F70" s="11" t="s">
        <v>17</v>
      </c>
      <c r="G70" s="11" t="s">
        <v>288</v>
      </c>
      <c r="H70" s="11" t="s">
        <v>19</v>
      </c>
      <c r="I70" s="12">
        <v>58000</v>
      </c>
      <c r="J70" s="11">
        <v>323142</v>
      </c>
      <c r="K70" s="11" t="s">
        <v>289</v>
      </c>
      <c r="L70" s="12">
        <v>58000</v>
      </c>
      <c r="M70" s="12">
        <f t="shared" si="1"/>
        <v>0</v>
      </c>
    </row>
    <row r="71" spans="1:14">
      <c r="B71" s="11" t="s">
        <v>290</v>
      </c>
      <c r="C71" s="11" t="s">
        <v>291</v>
      </c>
      <c r="D71" s="11" t="s">
        <v>15</v>
      </c>
      <c r="E71" s="11" t="s">
        <v>16</v>
      </c>
      <c r="F71" s="11" t="s">
        <v>17</v>
      </c>
      <c r="G71" s="11" t="s">
        <v>292</v>
      </c>
      <c r="H71" s="11" t="s">
        <v>19</v>
      </c>
      <c r="I71" s="12">
        <v>185300</v>
      </c>
      <c r="J71" s="11">
        <v>323156</v>
      </c>
      <c r="K71" s="11" t="s">
        <v>293</v>
      </c>
      <c r="L71" s="12">
        <v>185300</v>
      </c>
      <c r="M71" s="12">
        <f t="shared" si="1"/>
        <v>0</v>
      </c>
    </row>
    <row r="72" spans="1:14">
      <c r="B72" s="11" t="s">
        <v>294</v>
      </c>
      <c r="C72" s="11" t="s">
        <v>295</v>
      </c>
      <c r="D72" s="11" t="s">
        <v>15</v>
      </c>
      <c r="E72" s="11" t="s">
        <v>16</v>
      </c>
      <c r="F72" s="11" t="s">
        <v>27</v>
      </c>
      <c r="G72" s="11" t="s">
        <v>296</v>
      </c>
      <c r="H72" s="11" t="s">
        <v>19</v>
      </c>
      <c r="I72" s="12">
        <v>278000</v>
      </c>
      <c r="J72" s="11">
        <v>323141</v>
      </c>
      <c r="K72" s="11" t="s">
        <v>297</v>
      </c>
      <c r="L72" s="12">
        <v>86702.98</v>
      </c>
      <c r="M72" s="12">
        <f>I72-L72-L73</f>
        <v>0</v>
      </c>
    </row>
    <row r="73" spans="1:14">
      <c r="I73" s="12"/>
      <c r="K73" s="11" t="s">
        <v>298</v>
      </c>
      <c r="L73" s="12">
        <v>191297.02</v>
      </c>
    </row>
    <row r="74" spans="1:14">
      <c r="B74" s="11" t="s">
        <v>299</v>
      </c>
      <c r="C74" s="11" t="s">
        <v>300</v>
      </c>
      <c r="D74" s="11" t="s">
        <v>15</v>
      </c>
      <c r="E74" s="11" t="s">
        <v>16</v>
      </c>
      <c r="F74" s="11" t="s">
        <v>17</v>
      </c>
      <c r="G74" s="11" t="s">
        <v>301</v>
      </c>
      <c r="H74" s="11" t="s">
        <v>19</v>
      </c>
      <c r="I74" s="13">
        <v>99000</v>
      </c>
      <c r="J74" s="11">
        <v>324160</v>
      </c>
      <c r="K74" s="11" t="s">
        <v>302</v>
      </c>
      <c r="L74" s="13">
        <v>99000</v>
      </c>
      <c r="M74" s="13">
        <f>I74-L74</f>
        <v>0</v>
      </c>
      <c r="N74" s="13"/>
    </row>
    <row r="75" spans="1:14">
      <c r="B75" s="11" t="s">
        <v>303</v>
      </c>
      <c r="C75" s="11" t="s">
        <v>304</v>
      </c>
      <c r="D75" s="11" t="s">
        <v>15</v>
      </c>
      <c r="E75" s="11" t="s">
        <v>16</v>
      </c>
      <c r="F75" s="11" t="s">
        <v>27</v>
      </c>
      <c r="G75" s="11" t="s">
        <v>305</v>
      </c>
      <c r="H75" s="11" t="s">
        <v>19</v>
      </c>
      <c r="I75" s="12">
        <v>1099000</v>
      </c>
      <c r="J75" s="11">
        <v>323136</v>
      </c>
      <c r="K75" s="11" t="s">
        <v>306</v>
      </c>
      <c r="L75" s="12">
        <v>1099000</v>
      </c>
      <c r="M75" s="12">
        <f t="shared" si="1"/>
        <v>0</v>
      </c>
    </row>
    <row r="76" spans="1:14">
      <c r="B76" s="11" t="s">
        <v>307</v>
      </c>
      <c r="C76" s="11" t="s">
        <v>308</v>
      </c>
      <c r="D76" s="11" t="s">
        <v>15</v>
      </c>
      <c r="E76" s="11" t="s">
        <v>16</v>
      </c>
      <c r="F76" s="11" t="s">
        <v>17</v>
      </c>
      <c r="G76" s="11" t="s">
        <v>309</v>
      </c>
      <c r="H76" s="11" t="s">
        <v>19</v>
      </c>
      <c r="I76" s="12">
        <v>23780</v>
      </c>
      <c r="J76" s="11">
        <v>323064</v>
      </c>
      <c r="K76" s="11" t="s">
        <v>310</v>
      </c>
      <c r="L76" s="12">
        <v>23780</v>
      </c>
      <c r="M76" s="12">
        <f t="shared" si="1"/>
        <v>0</v>
      </c>
    </row>
    <row r="77" spans="1:14">
      <c r="B77" s="11" t="s">
        <v>311</v>
      </c>
      <c r="C77" s="11" t="s">
        <v>312</v>
      </c>
      <c r="D77" s="11" t="s">
        <v>15</v>
      </c>
      <c r="E77" s="11" t="s">
        <v>16</v>
      </c>
      <c r="F77" s="11" t="s">
        <v>27</v>
      </c>
      <c r="G77" s="11" t="s">
        <v>313</v>
      </c>
      <c r="H77" s="11" t="s">
        <v>19</v>
      </c>
      <c r="I77" s="12">
        <v>208320</v>
      </c>
      <c r="J77" s="11">
        <v>323100</v>
      </c>
      <c r="K77" s="11" t="s">
        <v>314</v>
      </c>
      <c r="L77" s="12">
        <v>208320</v>
      </c>
      <c r="M77" s="12">
        <f t="shared" si="1"/>
        <v>0</v>
      </c>
    </row>
    <row r="78" spans="1:14">
      <c r="B78" s="11" t="s">
        <v>315</v>
      </c>
      <c r="C78" s="11" t="s">
        <v>316</v>
      </c>
      <c r="D78" s="11" t="s">
        <v>15</v>
      </c>
      <c r="E78" s="11" t="s">
        <v>16</v>
      </c>
      <c r="F78" s="11" t="s">
        <v>17</v>
      </c>
      <c r="G78" s="11" t="s">
        <v>317</v>
      </c>
      <c r="H78" s="11" t="s">
        <v>19</v>
      </c>
      <c r="I78" s="13">
        <v>293000</v>
      </c>
      <c r="J78" s="11">
        <v>323119</v>
      </c>
      <c r="K78" s="11" t="s">
        <v>318</v>
      </c>
      <c r="L78" s="13">
        <v>293000</v>
      </c>
      <c r="M78" s="12">
        <f t="shared" si="1"/>
        <v>0</v>
      </c>
    </row>
    <row r="79" spans="1:14">
      <c r="B79" s="11" t="s">
        <v>319</v>
      </c>
      <c r="C79" s="11" t="s">
        <v>320</v>
      </c>
      <c r="D79" s="11" t="s">
        <v>15</v>
      </c>
      <c r="E79" s="11" t="s">
        <v>16</v>
      </c>
      <c r="F79" s="11" t="s">
        <v>27</v>
      </c>
      <c r="G79" s="11" t="s">
        <v>321</v>
      </c>
      <c r="H79" s="11" t="s">
        <v>19</v>
      </c>
      <c r="I79" s="12">
        <v>193800</v>
      </c>
      <c r="J79" s="11">
        <v>323103</v>
      </c>
      <c r="K79" s="11" t="s">
        <v>322</v>
      </c>
      <c r="L79" s="12">
        <v>193800</v>
      </c>
      <c r="M79" s="12">
        <f>I79-L79</f>
        <v>0</v>
      </c>
    </row>
    <row r="80" spans="1:14">
      <c r="B80" s="11" t="s">
        <v>323</v>
      </c>
      <c r="C80" s="11" t="s">
        <v>324</v>
      </c>
      <c r="D80" s="11" t="s">
        <v>15</v>
      </c>
      <c r="E80" s="11" t="s">
        <v>16</v>
      </c>
      <c r="F80" s="11" t="s">
        <v>17</v>
      </c>
      <c r="G80" s="11" t="s">
        <v>325</v>
      </c>
      <c r="H80" s="11" t="s">
        <v>19</v>
      </c>
      <c r="I80" s="12">
        <v>115200</v>
      </c>
      <c r="J80" s="11">
        <v>323099</v>
      </c>
      <c r="K80" s="11" t="s">
        <v>326</v>
      </c>
      <c r="L80" s="12">
        <v>115200</v>
      </c>
      <c r="M80" s="12">
        <f t="shared" si="1"/>
        <v>0</v>
      </c>
    </row>
    <row r="81" spans="2:13">
      <c r="B81" s="11" t="s">
        <v>327</v>
      </c>
      <c r="C81" s="11" t="s">
        <v>328</v>
      </c>
      <c r="D81" s="11" t="s">
        <v>15</v>
      </c>
      <c r="E81" s="11" t="s">
        <v>16</v>
      </c>
      <c r="F81" s="11" t="s">
        <v>17</v>
      </c>
      <c r="G81" s="11" t="s">
        <v>329</v>
      </c>
      <c r="H81" s="11" t="s">
        <v>19</v>
      </c>
      <c r="I81" s="12">
        <v>184040</v>
      </c>
      <c r="J81" s="11">
        <v>323094</v>
      </c>
      <c r="K81" s="11" t="s">
        <v>330</v>
      </c>
      <c r="L81" s="12">
        <v>184040</v>
      </c>
      <c r="M81" s="12">
        <f t="shared" si="1"/>
        <v>0</v>
      </c>
    </row>
    <row r="82" spans="2:13">
      <c r="B82" s="11" t="s">
        <v>331</v>
      </c>
      <c r="C82" s="11" t="s">
        <v>332</v>
      </c>
      <c r="D82" s="11" t="s">
        <v>15</v>
      </c>
      <c r="E82" s="11" t="s">
        <v>16</v>
      </c>
      <c r="F82" s="11" t="s">
        <v>27</v>
      </c>
      <c r="G82" s="11" t="s">
        <v>333</v>
      </c>
      <c r="H82" s="11" t="s">
        <v>19</v>
      </c>
      <c r="I82" s="12">
        <v>208000</v>
      </c>
      <c r="J82" s="11">
        <v>323056</v>
      </c>
      <c r="K82" s="11" t="s">
        <v>334</v>
      </c>
      <c r="L82" s="12">
        <v>208000</v>
      </c>
      <c r="M82" s="12">
        <f t="shared" si="1"/>
        <v>0</v>
      </c>
    </row>
    <row r="83" spans="2:13">
      <c r="B83" s="11" t="s">
        <v>335</v>
      </c>
      <c r="C83" s="11" t="s">
        <v>336</v>
      </c>
      <c r="D83" s="11" t="s">
        <v>15</v>
      </c>
      <c r="E83" s="11" t="s">
        <v>16</v>
      </c>
      <c r="F83" s="11" t="s">
        <v>17</v>
      </c>
      <c r="G83" s="11" t="s">
        <v>337</v>
      </c>
      <c r="H83" s="11" t="s">
        <v>19</v>
      </c>
      <c r="I83" s="12">
        <v>87000</v>
      </c>
      <c r="J83" s="11">
        <v>323092</v>
      </c>
      <c r="K83" s="11" t="s">
        <v>338</v>
      </c>
      <c r="L83" s="12">
        <v>87000</v>
      </c>
      <c r="M83" s="12">
        <f t="shared" si="1"/>
        <v>0</v>
      </c>
    </row>
    <row r="84" spans="2:13">
      <c r="B84" s="11" t="s">
        <v>339</v>
      </c>
      <c r="C84" s="11" t="s">
        <v>340</v>
      </c>
      <c r="D84" s="11" t="s">
        <v>15</v>
      </c>
      <c r="E84" s="11" t="s">
        <v>16</v>
      </c>
      <c r="F84" s="11" t="s">
        <v>27</v>
      </c>
      <c r="G84" s="11" t="s">
        <v>341</v>
      </c>
      <c r="H84" s="11" t="s">
        <v>19</v>
      </c>
      <c r="I84" s="12">
        <v>263000</v>
      </c>
      <c r="J84" s="11">
        <v>323090</v>
      </c>
      <c r="K84" s="11" t="s">
        <v>342</v>
      </c>
      <c r="L84" s="12">
        <v>263000</v>
      </c>
      <c r="M84" s="12">
        <f t="shared" si="1"/>
        <v>0</v>
      </c>
    </row>
    <row r="85" spans="2:13">
      <c r="B85" s="11" t="s">
        <v>343</v>
      </c>
      <c r="C85" s="11" t="s">
        <v>344</v>
      </c>
      <c r="D85" s="11" t="s">
        <v>15</v>
      </c>
      <c r="E85" s="11" t="s">
        <v>16</v>
      </c>
      <c r="F85" s="11" t="s">
        <v>17</v>
      </c>
      <c r="G85" s="11" t="s">
        <v>345</v>
      </c>
      <c r="H85" s="11" t="s">
        <v>19</v>
      </c>
      <c r="I85" s="12">
        <v>297840</v>
      </c>
      <c r="J85" s="11">
        <v>323089</v>
      </c>
      <c r="K85" s="11" t="s">
        <v>346</v>
      </c>
      <c r="L85" s="12">
        <v>297840</v>
      </c>
      <c r="M85" s="12">
        <f t="shared" si="1"/>
        <v>0</v>
      </c>
    </row>
    <row r="86" spans="2:13">
      <c r="B86" s="11" t="s">
        <v>347</v>
      </c>
      <c r="C86" s="11" t="s">
        <v>348</v>
      </c>
      <c r="D86" s="11" t="s">
        <v>15</v>
      </c>
      <c r="E86" s="11" t="s">
        <v>16</v>
      </c>
      <c r="F86" s="11" t="s">
        <v>17</v>
      </c>
      <c r="G86" s="11" t="s">
        <v>349</v>
      </c>
      <c r="H86" s="11" t="s">
        <v>19</v>
      </c>
      <c r="I86" s="12">
        <v>666540</v>
      </c>
      <c r="J86" s="11">
        <v>323088</v>
      </c>
      <c r="K86" s="11" t="s">
        <v>350</v>
      </c>
      <c r="L86" s="12">
        <v>666540</v>
      </c>
      <c r="M86" s="12">
        <f t="shared" si="1"/>
        <v>0</v>
      </c>
    </row>
    <row r="87" spans="2:13">
      <c r="B87" s="11" t="s">
        <v>351</v>
      </c>
      <c r="C87" s="11" t="s">
        <v>352</v>
      </c>
      <c r="D87" s="11" t="s">
        <v>15</v>
      </c>
      <c r="E87" s="11" t="s">
        <v>16</v>
      </c>
      <c r="F87" s="11" t="s">
        <v>17</v>
      </c>
      <c r="G87" s="11" t="s">
        <v>353</v>
      </c>
      <c r="H87" s="11" t="s">
        <v>19</v>
      </c>
      <c r="I87" s="12">
        <v>228000</v>
      </c>
      <c r="J87" s="11">
        <v>323087</v>
      </c>
      <c r="K87" s="11" t="s">
        <v>354</v>
      </c>
      <c r="L87" s="12">
        <v>228000</v>
      </c>
      <c r="M87" s="12">
        <f>I87-L87</f>
        <v>0</v>
      </c>
    </row>
    <row r="88" spans="2:13">
      <c r="B88" s="11" t="s">
        <v>355</v>
      </c>
      <c r="C88" s="11" t="s">
        <v>356</v>
      </c>
      <c r="D88" s="11" t="s">
        <v>15</v>
      </c>
      <c r="E88" s="11" t="s">
        <v>16</v>
      </c>
      <c r="F88" s="11" t="s">
        <v>17</v>
      </c>
      <c r="G88" s="11" t="s">
        <v>357</v>
      </c>
      <c r="H88" s="11" t="s">
        <v>19</v>
      </c>
      <c r="I88" s="12">
        <v>229000</v>
      </c>
      <c r="J88" s="11">
        <v>323082</v>
      </c>
      <c r="K88" s="11" t="s">
        <v>358</v>
      </c>
      <c r="L88" s="12">
        <v>229000</v>
      </c>
      <c r="M88" s="12">
        <f t="shared" si="1"/>
        <v>0</v>
      </c>
    </row>
    <row r="89" spans="2:13">
      <c r="B89" s="11" t="s">
        <v>359</v>
      </c>
      <c r="C89" s="11" t="s">
        <v>360</v>
      </c>
      <c r="D89" s="11" t="s">
        <v>15</v>
      </c>
      <c r="E89" s="11" t="s">
        <v>16</v>
      </c>
      <c r="F89" s="11" t="s">
        <v>17</v>
      </c>
      <c r="G89" s="11" t="s">
        <v>361</v>
      </c>
      <c r="H89" s="11" t="s">
        <v>19</v>
      </c>
      <c r="I89" s="12">
        <v>101020</v>
      </c>
      <c r="J89" s="11">
        <v>323085</v>
      </c>
      <c r="K89" s="11" t="s">
        <v>362</v>
      </c>
      <c r="L89" s="12">
        <v>101020</v>
      </c>
      <c r="M89" s="12">
        <f t="shared" si="1"/>
        <v>0</v>
      </c>
    </row>
    <row r="90" spans="2:13">
      <c r="B90" s="11" t="s">
        <v>363</v>
      </c>
      <c r="C90" s="11" t="s">
        <v>364</v>
      </c>
      <c r="D90" s="11" t="s">
        <v>15</v>
      </c>
      <c r="E90" s="11" t="s">
        <v>16</v>
      </c>
      <c r="F90" s="11" t="s">
        <v>17</v>
      </c>
      <c r="G90" s="11" t="s">
        <v>365</v>
      </c>
      <c r="H90" s="11" t="s">
        <v>19</v>
      </c>
      <c r="I90" s="12">
        <v>187200</v>
      </c>
      <c r="J90" s="11">
        <v>323081</v>
      </c>
      <c r="K90" s="11" t="s">
        <v>366</v>
      </c>
      <c r="L90" s="12">
        <v>187200</v>
      </c>
      <c r="M90" s="12">
        <f t="shared" si="1"/>
        <v>0</v>
      </c>
    </row>
    <row r="91" spans="2:13">
      <c r="B91" s="11" t="s">
        <v>367</v>
      </c>
      <c r="C91" s="11" t="s">
        <v>368</v>
      </c>
      <c r="D91" s="11" t="s">
        <v>15</v>
      </c>
      <c r="E91" s="11" t="s">
        <v>16</v>
      </c>
      <c r="F91" s="11" t="s">
        <v>17</v>
      </c>
      <c r="G91" s="11" t="s">
        <v>369</v>
      </c>
      <c r="H91" s="11" t="s">
        <v>19</v>
      </c>
      <c r="I91" s="12">
        <v>87000</v>
      </c>
      <c r="J91" s="11">
        <v>323083</v>
      </c>
      <c r="K91" s="11" t="s">
        <v>370</v>
      </c>
      <c r="L91" s="12">
        <v>87000</v>
      </c>
      <c r="M91" s="12">
        <f t="shared" si="1"/>
        <v>0</v>
      </c>
    </row>
    <row r="92" spans="2:13">
      <c r="B92" s="11" t="s">
        <v>371</v>
      </c>
      <c r="C92" s="11" t="s">
        <v>372</v>
      </c>
      <c r="D92" s="11" t="s">
        <v>15</v>
      </c>
      <c r="E92" s="11" t="s">
        <v>16</v>
      </c>
      <c r="F92" s="11" t="s">
        <v>17</v>
      </c>
      <c r="G92" s="11" t="s">
        <v>373</v>
      </c>
      <c r="H92" s="11" t="s">
        <v>19</v>
      </c>
      <c r="I92" s="12">
        <v>39000</v>
      </c>
      <c r="J92" s="11">
        <v>323079</v>
      </c>
      <c r="K92" s="11" t="s">
        <v>374</v>
      </c>
      <c r="L92" s="12">
        <v>39000</v>
      </c>
      <c r="M92" s="12">
        <f t="shared" si="1"/>
        <v>0</v>
      </c>
    </row>
    <row r="93" spans="2:13">
      <c r="B93" s="11" t="s">
        <v>375</v>
      </c>
      <c r="C93" s="11" t="s">
        <v>376</v>
      </c>
      <c r="D93" s="11" t="s">
        <v>15</v>
      </c>
      <c r="E93" s="11" t="s">
        <v>16</v>
      </c>
      <c r="F93" s="11" t="s">
        <v>17</v>
      </c>
      <c r="G93" s="11" t="s">
        <v>377</v>
      </c>
      <c r="H93" s="11" t="s">
        <v>19</v>
      </c>
      <c r="I93" s="12">
        <v>68000</v>
      </c>
      <c r="J93" s="11">
        <v>323075</v>
      </c>
      <c r="K93" s="11" t="s">
        <v>378</v>
      </c>
      <c r="L93" s="12">
        <v>68000</v>
      </c>
      <c r="M93" s="12">
        <f t="shared" si="1"/>
        <v>0</v>
      </c>
    </row>
    <row r="94" spans="2:13">
      <c r="B94" s="11" t="s">
        <v>379</v>
      </c>
      <c r="C94" s="11" t="s">
        <v>380</v>
      </c>
      <c r="D94" s="11" t="s">
        <v>15</v>
      </c>
      <c r="E94" s="11" t="s">
        <v>16</v>
      </c>
      <c r="F94" s="11" t="s">
        <v>223</v>
      </c>
      <c r="G94" s="11" t="s">
        <v>381</v>
      </c>
      <c r="H94" s="11" t="s">
        <v>19</v>
      </c>
      <c r="I94" s="12">
        <v>421200</v>
      </c>
      <c r="J94" s="11">
        <v>323038</v>
      </c>
      <c r="K94" s="11" t="s">
        <v>382</v>
      </c>
      <c r="L94" s="12">
        <v>421200</v>
      </c>
      <c r="M94" s="12">
        <f t="shared" si="1"/>
        <v>0</v>
      </c>
    </row>
    <row r="95" spans="2:13">
      <c r="B95" s="11" t="s">
        <v>383</v>
      </c>
      <c r="C95" s="11" t="s">
        <v>384</v>
      </c>
      <c r="D95" s="11" t="s">
        <v>15</v>
      </c>
      <c r="E95" s="11" t="s">
        <v>16</v>
      </c>
      <c r="F95" s="11" t="s">
        <v>223</v>
      </c>
      <c r="G95" s="11" t="s">
        <v>385</v>
      </c>
      <c r="H95" s="11" t="s">
        <v>19</v>
      </c>
      <c r="I95" s="12">
        <v>158000</v>
      </c>
      <c r="J95" s="11">
        <v>323050</v>
      </c>
      <c r="K95" s="11" t="s">
        <v>386</v>
      </c>
      <c r="L95" s="12">
        <v>158000</v>
      </c>
      <c r="M95" s="12">
        <f t="shared" si="1"/>
        <v>0</v>
      </c>
    </row>
    <row r="96" spans="2:13">
      <c r="B96" s="11" t="s">
        <v>387</v>
      </c>
      <c r="C96" s="11" t="s">
        <v>388</v>
      </c>
      <c r="D96" s="11" t="s">
        <v>15</v>
      </c>
      <c r="E96" s="11" t="s">
        <v>16</v>
      </c>
      <c r="F96" s="11" t="s">
        <v>223</v>
      </c>
      <c r="G96" s="11" t="s">
        <v>389</v>
      </c>
      <c r="H96" s="11" t="s">
        <v>19</v>
      </c>
      <c r="I96" s="12">
        <v>59000</v>
      </c>
      <c r="J96" s="11">
        <v>323009</v>
      </c>
      <c r="K96" s="11" t="s">
        <v>390</v>
      </c>
      <c r="L96" s="12">
        <v>59000</v>
      </c>
      <c r="M96" s="12">
        <f>I96-L96</f>
        <v>0</v>
      </c>
    </row>
    <row r="97" spans="2:13">
      <c r="B97" s="11" t="s">
        <v>391</v>
      </c>
      <c r="C97" s="11" t="s">
        <v>392</v>
      </c>
      <c r="D97" s="11" t="s">
        <v>15</v>
      </c>
      <c r="E97" s="11" t="s">
        <v>16</v>
      </c>
      <c r="F97" s="11" t="s">
        <v>223</v>
      </c>
      <c r="G97" s="11" t="s">
        <v>393</v>
      </c>
      <c r="H97" s="11" t="s">
        <v>19</v>
      </c>
      <c r="I97" s="12">
        <v>187200</v>
      </c>
      <c r="J97" s="11">
        <v>323013</v>
      </c>
      <c r="K97" s="11" t="s">
        <v>394</v>
      </c>
      <c r="L97" s="12">
        <v>187200</v>
      </c>
      <c r="M97" s="12">
        <f t="shared" si="1"/>
        <v>0</v>
      </c>
    </row>
    <row r="98" spans="2:13">
      <c r="B98" s="11" t="s">
        <v>395</v>
      </c>
      <c r="C98" s="11" t="s">
        <v>396</v>
      </c>
      <c r="D98" s="11" t="s">
        <v>15</v>
      </c>
      <c r="E98" s="11" t="s">
        <v>16</v>
      </c>
      <c r="F98" s="11" t="s">
        <v>223</v>
      </c>
      <c r="G98" s="11" t="s">
        <v>397</v>
      </c>
      <c r="H98" s="11" t="s">
        <v>19</v>
      </c>
      <c r="I98" s="12">
        <v>160650</v>
      </c>
      <c r="J98" s="11">
        <v>322990</v>
      </c>
      <c r="K98" s="11" t="s">
        <v>398</v>
      </c>
      <c r="L98" s="12">
        <v>160650</v>
      </c>
      <c r="M98" s="12">
        <f t="shared" si="1"/>
        <v>0</v>
      </c>
    </row>
    <row r="99" spans="2:13">
      <c r="B99" s="11" t="s">
        <v>399</v>
      </c>
      <c r="C99" s="11" t="s">
        <v>400</v>
      </c>
      <c r="D99" s="11" t="s">
        <v>15</v>
      </c>
      <c r="E99" s="11" t="s">
        <v>16</v>
      </c>
      <c r="F99" s="11" t="s">
        <v>223</v>
      </c>
      <c r="G99" s="11" t="s">
        <v>401</v>
      </c>
      <c r="H99" s="11" t="s">
        <v>19</v>
      </c>
      <c r="I99" s="12">
        <v>209000</v>
      </c>
      <c r="J99" s="11">
        <v>322704</v>
      </c>
      <c r="K99" s="11" t="s">
        <v>402</v>
      </c>
      <c r="L99" s="12">
        <v>209000</v>
      </c>
      <c r="M99" s="12">
        <f t="shared" si="1"/>
        <v>0</v>
      </c>
    </row>
    <row r="100" spans="2:13">
      <c r="B100" s="11" t="s">
        <v>403</v>
      </c>
      <c r="C100" s="11" t="s">
        <v>404</v>
      </c>
      <c r="D100" s="11" t="s">
        <v>15</v>
      </c>
      <c r="E100" s="11" t="s">
        <v>16</v>
      </c>
      <c r="F100" s="11" t="s">
        <v>223</v>
      </c>
      <c r="G100" s="11" t="s">
        <v>405</v>
      </c>
      <c r="H100" s="11" t="s">
        <v>19</v>
      </c>
      <c r="I100" s="12">
        <v>148280</v>
      </c>
      <c r="J100" s="11">
        <v>322984</v>
      </c>
      <c r="K100" s="11" t="s">
        <v>406</v>
      </c>
      <c r="L100" s="12">
        <v>148280</v>
      </c>
      <c r="M100" s="12">
        <f t="shared" si="1"/>
        <v>0</v>
      </c>
    </row>
    <row r="101" spans="2:13">
      <c r="B101" s="11" t="s">
        <v>407</v>
      </c>
      <c r="C101" s="11" t="s">
        <v>408</v>
      </c>
      <c r="D101" s="11" t="s">
        <v>15</v>
      </c>
      <c r="E101" s="11" t="s">
        <v>16</v>
      </c>
      <c r="F101" s="11" t="s">
        <v>223</v>
      </c>
      <c r="G101" s="11" t="s">
        <v>409</v>
      </c>
      <c r="H101" s="11" t="s">
        <v>19</v>
      </c>
      <c r="I101" s="12">
        <v>149000</v>
      </c>
      <c r="J101" s="11">
        <v>323066</v>
      </c>
      <c r="K101" s="11" t="s">
        <v>410</v>
      </c>
      <c r="L101" s="12">
        <v>149000</v>
      </c>
      <c r="M101" s="12">
        <f t="shared" si="1"/>
        <v>0</v>
      </c>
    </row>
    <row r="102" spans="2:13">
      <c r="B102" s="11" t="s">
        <v>411</v>
      </c>
      <c r="C102" s="11" t="s">
        <v>412</v>
      </c>
      <c r="D102" s="11" t="s">
        <v>15</v>
      </c>
      <c r="E102" s="11" t="s">
        <v>16</v>
      </c>
      <c r="F102" s="11" t="s">
        <v>223</v>
      </c>
      <c r="G102" s="11" t="s">
        <v>413</v>
      </c>
      <c r="H102" s="11" t="s">
        <v>19</v>
      </c>
      <c r="I102" s="12">
        <v>149000</v>
      </c>
      <c r="J102" s="11">
        <v>323017</v>
      </c>
      <c r="K102" s="11" t="s">
        <v>414</v>
      </c>
      <c r="L102" s="12">
        <v>149000</v>
      </c>
      <c r="M102" s="12">
        <f t="shared" si="1"/>
        <v>0</v>
      </c>
    </row>
    <row r="103" spans="2:13">
      <c r="B103" s="11" t="s">
        <v>415</v>
      </c>
      <c r="C103" s="11" t="s">
        <v>416</v>
      </c>
      <c r="D103" s="11" t="s">
        <v>15</v>
      </c>
      <c r="E103" s="11" t="s">
        <v>16</v>
      </c>
      <c r="F103" s="11" t="s">
        <v>223</v>
      </c>
      <c r="G103" s="11" t="s">
        <v>417</v>
      </c>
      <c r="H103" s="11" t="s">
        <v>19</v>
      </c>
      <c r="I103" s="12">
        <v>39000</v>
      </c>
      <c r="J103" s="11">
        <v>323033</v>
      </c>
      <c r="K103" s="11" t="s">
        <v>418</v>
      </c>
      <c r="L103" s="12">
        <v>39000</v>
      </c>
      <c r="M103" s="12">
        <f t="shared" si="1"/>
        <v>0</v>
      </c>
    </row>
    <row r="104" spans="2:13">
      <c r="B104" s="11" t="s">
        <v>419</v>
      </c>
      <c r="C104" s="11" t="s">
        <v>420</v>
      </c>
      <c r="D104" s="11" t="s">
        <v>15</v>
      </c>
      <c r="E104" s="11" t="s">
        <v>16</v>
      </c>
      <c r="F104" s="11" t="s">
        <v>223</v>
      </c>
      <c r="G104" s="11" t="s">
        <v>421</v>
      </c>
      <c r="H104" s="11" t="s">
        <v>19</v>
      </c>
      <c r="I104" s="12">
        <v>129630</v>
      </c>
      <c r="J104" s="11">
        <v>322986</v>
      </c>
      <c r="K104" s="11" t="s">
        <v>422</v>
      </c>
      <c r="L104" s="12">
        <v>129630</v>
      </c>
      <c r="M104" s="12">
        <f>I104-L104</f>
        <v>0</v>
      </c>
    </row>
    <row r="105" spans="2:13">
      <c r="B105" s="11" t="s">
        <v>423</v>
      </c>
      <c r="C105" s="11" t="s">
        <v>424</v>
      </c>
      <c r="D105" s="11" t="s">
        <v>15</v>
      </c>
      <c r="E105" s="11" t="s">
        <v>16</v>
      </c>
      <c r="F105" s="11" t="s">
        <v>223</v>
      </c>
      <c r="G105" s="11" t="s">
        <v>425</v>
      </c>
      <c r="H105" s="11" t="s">
        <v>19</v>
      </c>
      <c r="I105" s="12">
        <v>699696</v>
      </c>
      <c r="J105" s="11">
        <v>322941</v>
      </c>
      <c r="K105" s="11" t="s">
        <v>426</v>
      </c>
      <c r="L105" s="12">
        <v>699696</v>
      </c>
      <c r="M105" s="12">
        <f t="shared" si="1"/>
        <v>0</v>
      </c>
    </row>
    <row r="106" spans="2:13">
      <c r="B106" s="11" t="s">
        <v>427</v>
      </c>
      <c r="C106" s="11" t="s">
        <v>428</v>
      </c>
      <c r="D106" s="11" t="s">
        <v>15</v>
      </c>
      <c r="E106" s="11" t="s">
        <v>16</v>
      </c>
      <c r="F106" s="11" t="s">
        <v>223</v>
      </c>
      <c r="G106" s="11" t="s">
        <v>429</v>
      </c>
      <c r="H106" s="11" t="s">
        <v>19</v>
      </c>
      <c r="I106" s="12">
        <v>208000</v>
      </c>
      <c r="J106" s="11">
        <v>322948</v>
      </c>
      <c r="K106" s="11" t="s">
        <v>430</v>
      </c>
      <c r="L106" s="12">
        <v>208000</v>
      </c>
      <c r="M106" s="12">
        <f t="shared" si="1"/>
        <v>0</v>
      </c>
    </row>
    <row r="107" spans="2:13">
      <c r="B107" s="11" t="s">
        <v>431</v>
      </c>
      <c r="C107" s="11" t="s">
        <v>432</v>
      </c>
      <c r="D107" s="11" t="s">
        <v>15</v>
      </c>
      <c r="E107" s="11" t="s">
        <v>16</v>
      </c>
      <c r="F107" s="11" t="s">
        <v>223</v>
      </c>
      <c r="G107" s="11" t="s">
        <v>433</v>
      </c>
      <c r="H107" s="11" t="s">
        <v>19</v>
      </c>
      <c r="I107" s="12">
        <v>49000</v>
      </c>
      <c r="J107" s="11">
        <v>322924</v>
      </c>
      <c r="K107" s="11" t="s">
        <v>434</v>
      </c>
      <c r="L107" s="12">
        <v>49000</v>
      </c>
      <c r="M107" s="12">
        <f t="shared" si="1"/>
        <v>0</v>
      </c>
    </row>
    <row r="108" spans="2:13">
      <c r="B108" s="11" t="s">
        <v>435</v>
      </c>
      <c r="C108" s="11" t="s">
        <v>436</v>
      </c>
      <c r="D108" s="11" t="s">
        <v>15</v>
      </c>
      <c r="E108" s="11" t="s">
        <v>16</v>
      </c>
      <c r="F108" s="11" t="s">
        <v>223</v>
      </c>
      <c r="G108" s="11" t="s">
        <v>437</v>
      </c>
      <c r="H108" s="11" t="s">
        <v>19</v>
      </c>
      <c r="I108" s="12">
        <v>39000</v>
      </c>
      <c r="J108" s="11">
        <v>323002</v>
      </c>
      <c r="K108" s="11" t="s">
        <v>438</v>
      </c>
      <c r="L108" s="12">
        <v>39000</v>
      </c>
      <c r="M108" s="12">
        <f t="shared" si="1"/>
        <v>0</v>
      </c>
    </row>
    <row r="109" spans="2:13">
      <c r="B109" s="11" t="s">
        <v>439</v>
      </c>
      <c r="C109" s="11" t="s">
        <v>440</v>
      </c>
      <c r="D109" s="11" t="s">
        <v>15</v>
      </c>
      <c r="E109" s="11" t="s">
        <v>16</v>
      </c>
      <c r="F109" s="11" t="s">
        <v>223</v>
      </c>
      <c r="G109" s="11" t="s">
        <v>441</v>
      </c>
      <c r="H109" s="11" t="s">
        <v>19</v>
      </c>
      <c r="I109" s="12">
        <v>333000</v>
      </c>
      <c r="J109" s="11">
        <v>322889</v>
      </c>
      <c r="K109" s="11" t="s">
        <v>442</v>
      </c>
      <c r="L109" s="12">
        <v>333000</v>
      </c>
      <c r="M109" s="12">
        <f t="shared" si="1"/>
        <v>0</v>
      </c>
    </row>
    <row r="110" spans="2:13">
      <c r="B110" s="11" t="s">
        <v>443</v>
      </c>
      <c r="C110" s="11" t="s">
        <v>444</v>
      </c>
      <c r="D110" s="11" t="s">
        <v>15</v>
      </c>
      <c r="E110" s="11" t="s">
        <v>16</v>
      </c>
      <c r="F110" s="11" t="s">
        <v>223</v>
      </c>
      <c r="G110" s="11" t="s">
        <v>445</v>
      </c>
      <c r="H110" s="11" t="s">
        <v>19</v>
      </c>
      <c r="I110" s="12">
        <v>219760</v>
      </c>
      <c r="J110" s="11">
        <v>322872</v>
      </c>
      <c r="K110" s="11" t="s">
        <v>446</v>
      </c>
      <c r="L110" s="12">
        <v>219760</v>
      </c>
      <c r="M110" s="12">
        <f t="shared" si="1"/>
        <v>0</v>
      </c>
    </row>
    <row r="111" spans="2:13">
      <c r="B111" s="11" t="s">
        <v>447</v>
      </c>
      <c r="C111" s="11" t="s">
        <v>448</v>
      </c>
      <c r="D111" s="11" t="s">
        <v>15</v>
      </c>
      <c r="E111" s="11" t="s">
        <v>16</v>
      </c>
      <c r="F111" s="11" t="s">
        <v>223</v>
      </c>
      <c r="G111" s="11" t="s">
        <v>449</v>
      </c>
      <c r="H111" s="11" t="s">
        <v>19</v>
      </c>
      <c r="I111" s="12">
        <v>178880</v>
      </c>
      <c r="J111" s="11">
        <v>322953</v>
      </c>
      <c r="K111" s="11" t="s">
        <v>450</v>
      </c>
      <c r="L111" s="12">
        <v>178880</v>
      </c>
      <c r="M111" s="12">
        <f t="shared" si="1"/>
        <v>0</v>
      </c>
    </row>
    <row r="112" spans="2:13">
      <c r="B112" s="11" t="s">
        <v>451</v>
      </c>
      <c r="C112" s="11" t="s">
        <v>452</v>
      </c>
      <c r="D112" s="11" t="s">
        <v>15</v>
      </c>
      <c r="E112" s="11" t="s">
        <v>16</v>
      </c>
      <c r="F112" s="11" t="s">
        <v>223</v>
      </c>
      <c r="G112" s="11" t="s">
        <v>453</v>
      </c>
      <c r="H112" s="11" t="s">
        <v>19</v>
      </c>
      <c r="I112" s="12">
        <v>256240</v>
      </c>
      <c r="J112" s="11">
        <v>322845</v>
      </c>
      <c r="K112" s="11" t="s">
        <v>454</v>
      </c>
      <c r="L112" s="12">
        <v>256240</v>
      </c>
      <c r="M112" s="12">
        <f t="shared" si="1"/>
        <v>0</v>
      </c>
    </row>
    <row r="113" spans="1:16">
      <c r="B113" s="11" t="s">
        <v>455</v>
      </c>
      <c r="C113" s="11" t="s">
        <v>456</v>
      </c>
      <c r="D113" s="11" t="s">
        <v>15</v>
      </c>
      <c r="E113" s="11" t="s">
        <v>16</v>
      </c>
      <c r="F113" s="11" t="s">
        <v>223</v>
      </c>
      <c r="G113" s="11" t="s">
        <v>457</v>
      </c>
      <c r="H113" s="11" t="s">
        <v>19</v>
      </c>
      <c r="I113" s="12">
        <v>29240</v>
      </c>
      <c r="J113" s="11">
        <v>322833</v>
      </c>
      <c r="K113" s="11" t="s">
        <v>458</v>
      </c>
      <c r="L113" s="12">
        <v>29240</v>
      </c>
      <c r="M113" s="12">
        <f t="shared" si="1"/>
        <v>0</v>
      </c>
    </row>
    <row r="114" spans="1:16">
      <c r="B114" s="11" t="s">
        <v>459</v>
      </c>
      <c r="C114" s="11" t="s">
        <v>460</v>
      </c>
      <c r="D114" s="11" t="s">
        <v>15</v>
      </c>
      <c r="E114" s="11" t="s">
        <v>16</v>
      </c>
      <c r="F114" s="11" t="s">
        <v>223</v>
      </c>
      <c r="G114" s="11" t="s">
        <v>461</v>
      </c>
      <c r="H114" s="11" t="s">
        <v>19</v>
      </c>
      <c r="I114" s="12">
        <v>400000</v>
      </c>
      <c r="J114" s="11">
        <v>322883</v>
      </c>
      <c r="K114" s="11" t="s">
        <v>462</v>
      </c>
      <c r="L114" s="12">
        <v>400000</v>
      </c>
      <c r="M114" s="12">
        <f t="shared" si="1"/>
        <v>0</v>
      </c>
    </row>
    <row r="115" spans="1:16">
      <c r="B115" s="11" t="s">
        <v>463</v>
      </c>
      <c r="C115" s="11" t="s">
        <v>464</v>
      </c>
      <c r="D115" s="11" t="s">
        <v>255</v>
      </c>
      <c r="E115" s="11" t="s">
        <v>16</v>
      </c>
      <c r="F115" s="11" t="s">
        <v>256</v>
      </c>
      <c r="G115" s="11" t="s">
        <v>465</v>
      </c>
      <c r="H115" s="11" t="s">
        <v>19</v>
      </c>
      <c r="I115" s="12">
        <v>218000</v>
      </c>
      <c r="J115" s="11">
        <v>321895</v>
      </c>
      <c r="K115" s="11" t="s">
        <v>466</v>
      </c>
      <c r="L115" s="12">
        <v>218000</v>
      </c>
      <c r="M115" s="12">
        <f>I115-L115</f>
        <v>0</v>
      </c>
    </row>
    <row r="116" spans="1:16" s="8" customFormat="1">
      <c r="A116" s="8" t="s">
        <v>264</v>
      </c>
      <c r="B116" s="8" t="s">
        <v>264</v>
      </c>
      <c r="C116" s="8" t="s">
        <v>264</v>
      </c>
      <c r="D116" s="8" t="s">
        <v>264</v>
      </c>
      <c r="E116" s="8" t="s">
        <v>264</v>
      </c>
      <c r="F116" s="8" t="s">
        <v>264</v>
      </c>
      <c r="G116" s="8" t="s">
        <v>264</v>
      </c>
      <c r="H116" s="8" t="s">
        <v>264</v>
      </c>
      <c r="I116" s="8" t="s">
        <v>264</v>
      </c>
      <c r="J116" s="8" t="s">
        <v>264</v>
      </c>
      <c r="K116" s="8" t="s">
        <v>264</v>
      </c>
      <c r="L116" s="9" t="s">
        <v>264</v>
      </c>
      <c r="M116" s="9" t="s">
        <v>264</v>
      </c>
      <c r="N116" s="9" t="s">
        <v>264</v>
      </c>
      <c r="O116" s="9" t="s">
        <v>264</v>
      </c>
      <c r="P116" s="8" t="s">
        <v>264</v>
      </c>
    </row>
    <row r="117" spans="1:16">
      <c r="A117" s="16">
        <v>45415</v>
      </c>
      <c r="B117" s="11" t="s">
        <v>467</v>
      </c>
      <c r="C117" s="11" t="s">
        <v>468</v>
      </c>
      <c r="D117" s="11" t="s">
        <v>15</v>
      </c>
      <c r="E117" s="11" t="s">
        <v>16</v>
      </c>
      <c r="F117" s="11" t="s">
        <v>27</v>
      </c>
      <c r="G117" s="11" t="s">
        <v>469</v>
      </c>
      <c r="H117" s="11" t="s">
        <v>19</v>
      </c>
      <c r="I117" s="13">
        <v>596000</v>
      </c>
      <c r="J117" s="11">
        <v>324230</v>
      </c>
      <c r="K117" s="11" t="s">
        <v>470</v>
      </c>
      <c r="L117" s="13">
        <v>288000</v>
      </c>
      <c r="M117" s="13">
        <f>I117-L117-L118</f>
        <v>0</v>
      </c>
      <c r="N117" s="13"/>
    </row>
    <row r="118" spans="1:16">
      <c r="A118" s="16"/>
      <c r="I118" s="13"/>
      <c r="K118" s="11" t="s">
        <v>471</v>
      </c>
      <c r="L118" s="13">
        <v>308000</v>
      </c>
      <c r="M118" s="13"/>
      <c r="N118" s="13"/>
    </row>
    <row r="119" spans="1:16">
      <c r="B119" s="11" t="s">
        <v>472</v>
      </c>
      <c r="C119" s="11" t="s">
        <v>473</v>
      </c>
      <c r="D119" s="11" t="s">
        <v>217</v>
      </c>
      <c r="E119" s="11" t="s">
        <v>16</v>
      </c>
      <c r="F119" s="11" t="s">
        <v>474</v>
      </c>
      <c r="G119" s="11" t="s">
        <v>475</v>
      </c>
      <c r="H119" s="11" t="s">
        <v>19</v>
      </c>
      <c r="I119" s="12">
        <v>681000</v>
      </c>
      <c r="J119" s="11">
        <v>322840</v>
      </c>
      <c r="K119" s="11" t="s">
        <v>476</v>
      </c>
      <c r="L119" s="12">
        <v>393000</v>
      </c>
      <c r="M119" s="12">
        <f>I119-L119-L120</f>
        <v>0</v>
      </c>
    </row>
    <row r="120" spans="1:16">
      <c r="I120" s="12"/>
      <c r="K120" s="11" t="s">
        <v>477</v>
      </c>
      <c r="L120" s="12">
        <v>288000</v>
      </c>
    </row>
    <row r="121" spans="1:16">
      <c r="B121" s="11" t="s">
        <v>478</v>
      </c>
      <c r="C121" s="11" t="s">
        <v>479</v>
      </c>
      <c r="D121" s="11" t="s">
        <v>15</v>
      </c>
      <c r="E121" s="11" t="s">
        <v>16</v>
      </c>
      <c r="F121" s="11" t="s">
        <v>17</v>
      </c>
      <c r="G121" s="11" t="s">
        <v>480</v>
      </c>
      <c r="H121" s="11" t="s">
        <v>19</v>
      </c>
      <c r="I121" s="12">
        <v>148000</v>
      </c>
      <c r="J121" s="11">
        <v>323394</v>
      </c>
      <c r="K121" s="11" t="s">
        <v>481</v>
      </c>
      <c r="L121" s="12">
        <v>148000</v>
      </c>
      <c r="M121" s="12">
        <f t="shared" ref="M121:M162" si="2">I121-L121</f>
        <v>0</v>
      </c>
    </row>
    <row r="122" spans="1:16">
      <c r="B122" s="11" t="s">
        <v>482</v>
      </c>
      <c r="C122" s="11" t="s">
        <v>483</v>
      </c>
      <c r="D122" s="11" t="s">
        <v>83</v>
      </c>
      <c r="E122" s="11" t="s">
        <v>16</v>
      </c>
      <c r="F122" s="11" t="s">
        <v>84</v>
      </c>
      <c r="G122" s="11" t="s">
        <v>484</v>
      </c>
      <c r="H122" s="11" t="s">
        <v>19</v>
      </c>
      <c r="I122" s="12">
        <v>614300</v>
      </c>
      <c r="J122" s="11">
        <v>322963</v>
      </c>
      <c r="K122" s="11" t="s">
        <v>485</v>
      </c>
      <c r="L122" s="12">
        <v>511650</v>
      </c>
      <c r="M122" s="12">
        <f>I122-L122-L123</f>
        <v>0</v>
      </c>
    </row>
    <row r="123" spans="1:16">
      <c r="I123" s="12"/>
      <c r="K123" s="11" t="s">
        <v>486</v>
      </c>
      <c r="L123" s="12">
        <v>102650</v>
      </c>
    </row>
    <row r="124" spans="1:16">
      <c r="B124" s="11" t="s">
        <v>487</v>
      </c>
      <c r="C124" s="11" t="s">
        <v>488</v>
      </c>
      <c r="D124" s="11" t="s">
        <v>15</v>
      </c>
      <c r="E124" s="11" t="s">
        <v>16</v>
      </c>
      <c r="F124" s="11" t="s">
        <v>27</v>
      </c>
      <c r="G124" s="11" t="s">
        <v>489</v>
      </c>
      <c r="H124" s="11" t="s">
        <v>19</v>
      </c>
      <c r="I124" s="12">
        <v>148000</v>
      </c>
      <c r="J124" s="11">
        <v>323376</v>
      </c>
      <c r="K124" s="11" t="s">
        <v>490</v>
      </c>
      <c r="L124" s="12">
        <v>148000</v>
      </c>
      <c r="M124" s="12">
        <f t="shared" si="2"/>
        <v>0</v>
      </c>
    </row>
    <row r="125" spans="1:16">
      <c r="B125" s="11" t="s">
        <v>491</v>
      </c>
      <c r="C125" s="11" t="s">
        <v>492</v>
      </c>
      <c r="D125" s="11" t="s">
        <v>15</v>
      </c>
      <c r="E125" s="11" t="s">
        <v>16</v>
      </c>
      <c r="F125" s="11" t="s">
        <v>53</v>
      </c>
      <c r="G125" s="11" t="s">
        <v>493</v>
      </c>
      <c r="H125" s="11" t="s">
        <v>19</v>
      </c>
      <c r="I125" s="12">
        <v>249000</v>
      </c>
      <c r="J125" s="11">
        <v>323338</v>
      </c>
      <c r="K125" s="11" t="s">
        <v>494</v>
      </c>
      <c r="L125" s="12">
        <v>249000</v>
      </c>
      <c r="M125" s="12">
        <f>I125-L125</f>
        <v>0</v>
      </c>
    </row>
    <row r="126" spans="1:16">
      <c r="B126" s="11" t="s">
        <v>495</v>
      </c>
      <c r="C126" s="11" t="s">
        <v>496</v>
      </c>
      <c r="D126" s="11" t="s">
        <v>15</v>
      </c>
      <c r="E126" s="11" t="s">
        <v>16</v>
      </c>
      <c r="F126" s="11" t="s">
        <v>17</v>
      </c>
      <c r="G126" s="11" t="s">
        <v>497</v>
      </c>
      <c r="H126" s="11" t="s">
        <v>19</v>
      </c>
      <c r="I126" s="12">
        <v>199000</v>
      </c>
      <c r="J126" s="11">
        <v>323344</v>
      </c>
      <c r="K126" s="11" t="s">
        <v>498</v>
      </c>
      <c r="L126" s="12">
        <v>199000</v>
      </c>
      <c r="M126" s="12">
        <f t="shared" si="2"/>
        <v>0</v>
      </c>
    </row>
    <row r="127" spans="1:16">
      <c r="B127" s="11" t="s">
        <v>499</v>
      </c>
      <c r="C127" s="11" t="s">
        <v>500</v>
      </c>
      <c r="D127" s="11" t="s">
        <v>83</v>
      </c>
      <c r="E127" s="11" t="s">
        <v>16</v>
      </c>
      <c r="F127" s="11" t="s">
        <v>84</v>
      </c>
      <c r="G127" s="11" t="s">
        <v>501</v>
      </c>
      <c r="H127" s="11" t="s">
        <v>19</v>
      </c>
      <c r="I127" s="12">
        <v>59000</v>
      </c>
      <c r="J127" s="11">
        <v>322879</v>
      </c>
      <c r="K127" s="11" t="s">
        <v>502</v>
      </c>
      <c r="L127" s="12">
        <v>59000</v>
      </c>
      <c r="M127" s="12">
        <f>I127-L127</f>
        <v>0</v>
      </c>
    </row>
    <row r="128" spans="1:16">
      <c r="B128" s="11" t="s">
        <v>503</v>
      </c>
      <c r="C128" s="11" t="s">
        <v>504</v>
      </c>
      <c r="D128" s="11" t="s">
        <v>15</v>
      </c>
      <c r="E128" s="11" t="s">
        <v>16</v>
      </c>
      <c r="F128" s="11" t="s">
        <v>27</v>
      </c>
      <c r="G128" s="11" t="s">
        <v>505</v>
      </c>
      <c r="H128" s="11" t="s">
        <v>19</v>
      </c>
      <c r="I128" s="12">
        <v>42140</v>
      </c>
      <c r="J128" s="11">
        <v>323347</v>
      </c>
      <c r="K128" s="11" t="s">
        <v>506</v>
      </c>
      <c r="L128" s="12">
        <v>42140</v>
      </c>
      <c r="M128" s="12">
        <f t="shared" si="2"/>
        <v>0</v>
      </c>
    </row>
    <row r="129" spans="2:14">
      <c r="B129" s="11" t="s">
        <v>507</v>
      </c>
      <c r="C129" s="11" t="s">
        <v>508</v>
      </c>
      <c r="D129" s="11" t="s">
        <v>83</v>
      </c>
      <c r="E129" s="11" t="s">
        <v>16</v>
      </c>
      <c r="F129" s="11" t="s">
        <v>84</v>
      </c>
      <c r="G129" s="11" t="s">
        <v>509</v>
      </c>
      <c r="H129" s="11" t="s">
        <v>19</v>
      </c>
      <c r="I129" s="12">
        <v>49560</v>
      </c>
      <c r="J129" s="11">
        <v>322866</v>
      </c>
      <c r="K129" s="11" t="s">
        <v>510</v>
      </c>
      <c r="L129" s="12">
        <v>49560</v>
      </c>
      <c r="M129" s="12">
        <f t="shared" si="2"/>
        <v>0</v>
      </c>
    </row>
    <row r="130" spans="2:14">
      <c r="B130" s="11" t="s">
        <v>511</v>
      </c>
      <c r="C130" s="11" t="s">
        <v>512</v>
      </c>
      <c r="D130" s="11" t="s">
        <v>15</v>
      </c>
      <c r="E130" s="11" t="s">
        <v>16</v>
      </c>
      <c r="F130" s="11" t="s">
        <v>17</v>
      </c>
      <c r="G130" s="11" t="s">
        <v>513</v>
      </c>
      <c r="H130" s="11" t="s">
        <v>19</v>
      </c>
      <c r="I130" s="12">
        <v>298000</v>
      </c>
      <c r="J130" s="11">
        <v>323334</v>
      </c>
      <c r="K130" s="11" t="s">
        <v>514</v>
      </c>
      <c r="L130" s="12">
        <v>298000</v>
      </c>
      <c r="M130" s="12">
        <f t="shared" si="2"/>
        <v>0</v>
      </c>
    </row>
    <row r="131" spans="2:14">
      <c r="B131" s="11" t="s">
        <v>515</v>
      </c>
      <c r="C131" s="11" t="s">
        <v>516</v>
      </c>
      <c r="D131" s="11" t="s">
        <v>15</v>
      </c>
      <c r="E131" s="11" t="s">
        <v>16</v>
      </c>
      <c r="F131" s="11" t="s">
        <v>53</v>
      </c>
      <c r="G131" s="11" t="s">
        <v>517</v>
      </c>
      <c r="H131" s="11" t="s">
        <v>19</v>
      </c>
      <c r="I131" s="12">
        <v>98600</v>
      </c>
      <c r="J131" s="11">
        <v>323331</v>
      </c>
      <c r="K131" s="11" t="s">
        <v>518</v>
      </c>
      <c r="L131" s="12">
        <v>98600</v>
      </c>
      <c r="M131" s="12">
        <f t="shared" si="2"/>
        <v>0</v>
      </c>
    </row>
    <row r="132" spans="2:14">
      <c r="B132" s="11" t="s">
        <v>519</v>
      </c>
      <c r="C132" s="11" t="s">
        <v>520</v>
      </c>
      <c r="D132" s="11" t="s">
        <v>15</v>
      </c>
      <c r="E132" s="11" t="s">
        <v>16</v>
      </c>
      <c r="F132" s="11" t="s">
        <v>53</v>
      </c>
      <c r="G132" s="11" t="s">
        <v>521</v>
      </c>
      <c r="H132" s="11" t="s">
        <v>19</v>
      </c>
      <c r="I132" s="13">
        <v>696000</v>
      </c>
      <c r="J132" s="11">
        <v>323325</v>
      </c>
      <c r="K132" s="11" t="s">
        <v>522</v>
      </c>
      <c r="L132" s="13">
        <v>348000</v>
      </c>
      <c r="M132" s="12">
        <f>I132-L132-L133</f>
        <v>0</v>
      </c>
    </row>
    <row r="133" spans="2:14">
      <c r="I133" s="13"/>
      <c r="K133" s="11" t="s">
        <v>523</v>
      </c>
      <c r="L133" s="13">
        <v>348000</v>
      </c>
    </row>
    <row r="134" spans="2:14">
      <c r="B134" s="11" t="s">
        <v>524</v>
      </c>
      <c r="C134" s="11" t="s">
        <v>525</v>
      </c>
      <c r="D134" s="11" t="s">
        <v>83</v>
      </c>
      <c r="E134" s="11" t="s">
        <v>16</v>
      </c>
      <c r="F134" s="11" t="s">
        <v>84</v>
      </c>
      <c r="G134" s="11" t="s">
        <v>526</v>
      </c>
      <c r="H134" s="11" t="s">
        <v>19</v>
      </c>
      <c r="I134" s="12">
        <v>250000</v>
      </c>
      <c r="J134" s="11">
        <v>322838</v>
      </c>
      <c r="K134" s="11" t="s">
        <v>527</v>
      </c>
      <c r="L134" s="12">
        <v>250000</v>
      </c>
      <c r="M134" s="12">
        <f t="shared" si="2"/>
        <v>0</v>
      </c>
    </row>
    <row r="135" spans="2:14">
      <c r="B135" s="11" t="s">
        <v>528</v>
      </c>
      <c r="C135" s="11" t="s">
        <v>529</v>
      </c>
      <c r="D135" s="11" t="s">
        <v>15</v>
      </c>
      <c r="E135" s="11" t="s">
        <v>16</v>
      </c>
      <c r="F135" s="11" t="s">
        <v>17</v>
      </c>
      <c r="G135" s="11" t="s">
        <v>530</v>
      </c>
      <c r="H135" s="11" t="s">
        <v>19</v>
      </c>
      <c r="I135" s="12">
        <v>209000</v>
      </c>
      <c r="J135" s="11">
        <v>323312</v>
      </c>
      <c r="K135" s="11" t="s">
        <v>531</v>
      </c>
      <c r="L135" s="12">
        <v>209000</v>
      </c>
      <c r="M135" s="12">
        <f t="shared" si="2"/>
        <v>0</v>
      </c>
    </row>
    <row r="136" spans="2:14">
      <c r="B136" s="11" t="s">
        <v>532</v>
      </c>
      <c r="C136" s="11" t="s">
        <v>533</v>
      </c>
      <c r="D136" s="11" t="s">
        <v>83</v>
      </c>
      <c r="E136" s="11" t="s">
        <v>16</v>
      </c>
      <c r="F136" s="11" t="s">
        <v>84</v>
      </c>
      <c r="G136" s="11" t="s">
        <v>534</v>
      </c>
      <c r="H136" s="11" t="s">
        <v>19</v>
      </c>
      <c r="I136" s="12">
        <v>131100</v>
      </c>
      <c r="J136" s="11">
        <v>322837</v>
      </c>
      <c r="K136" s="11" t="s">
        <v>535</v>
      </c>
      <c r="L136" s="12">
        <v>131100</v>
      </c>
      <c r="M136" s="12">
        <f t="shared" si="2"/>
        <v>0</v>
      </c>
    </row>
    <row r="137" spans="2:14">
      <c r="B137" s="11" t="s">
        <v>536</v>
      </c>
      <c r="C137" s="11" t="s">
        <v>537</v>
      </c>
      <c r="D137" s="11" t="s">
        <v>15</v>
      </c>
      <c r="E137" s="11" t="s">
        <v>16</v>
      </c>
      <c r="F137" s="11" t="s">
        <v>17</v>
      </c>
      <c r="G137" s="11" t="s">
        <v>538</v>
      </c>
      <c r="H137" s="11" t="s">
        <v>19</v>
      </c>
      <c r="I137" s="12">
        <v>202000</v>
      </c>
      <c r="J137" s="11">
        <v>323318</v>
      </c>
      <c r="K137" s="11" t="s">
        <v>539</v>
      </c>
      <c r="L137" s="12">
        <v>202000</v>
      </c>
      <c r="M137" s="12">
        <f t="shared" si="2"/>
        <v>0</v>
      </c>
    </row>
    <row r="138" spans="2:14">
      <c r="B138" s="11" t="s">
        <v>540</v>
      </c>
      <c r="C138" s="11" t="s">
        <v>541</v>
      </c>
      <c r="D138" s="11" t="s">
        <v>15</v>
      </c>
      <c r="E138" s="11" t="s">
        <v>16</v>
      </c>
      <c r="F138" s="11" t="s">
        <v>17</v>
      </c>
      <c r="G138" s="11" t="s">
        <v>542</v>
      </c>
      <c r="H138" s="11" t="s">
        <v>19</v>
      </c>
      <c r="I138" s="12">
        <v>148000</v>
      </c>
      <c r="J138" s="11">
        <v>323317</v>
      </c>
      <c r="K138" s="11" t="s">
        <v>543</v>
      </c>
      <c r="L138" s="12">
        <v>148000</v>
      </c>
      <c r="M138" s="12">
        <f t="shared" si="2"/>
        <v>0</v>
      </c>
    </row>
    <row r="139" spans="2:14">
      <c r="B139" s="11" t="s">
        <v>544</v>
      </c>
      <c r="C139" s="11" t="s">
        <v>545</v>
      </c>
      <c r="D139" s="11" t="s">
        <v>15</v>
      </c>
      <c r="E139" s="11" t="s">
        <v>16</v>
      </c>
      <c r="F139" s="11" t="s">
        <v>97</v>
      </c>
      <c r="G139" s="11" t="s">
        <v>546</v>
      </c>
      <c r="H139" s="11" t="s">
        <v>19</v>
      </c>
      <c r="I139" s="12">
        <v>142400</v>
      </c>
      <c r="J139" s="11">
        <v>323313</v>
      </c>
      <c r="K139" s="11" t="s">
        <v>547</v>
      </c>
      <c r="L139" s="12">
        <v>142400</v>
      </c>
      <c r="M139" s="12">
        <f t="shared" si="2"/>
        <v>0</v>
      </c>
    </row>
    <row r="140" spans="2:14">
      <c r="B140" s="11" t="s">
        <v>548</v>
      </c>
      <c r="C140" s="11" t="s">
        <v>549</v>
      </c>
      <c r="D140" s="11" t="s">
        <v>15</v>
      </c>
      <c r="E140" s="11" t="s">
        <v>16</v>
      </c>
      <c r="F140" s="11" t="s">
        <v>17</v>
      </c>
      <c r="G140" s="11" t="s">
        <v>550</v>
      </c>
      <c r="H140" s="11" t="s">
        <v>19</v>
      </c>
      <c r="I140" s="12">
        <v>28000</v>
      </c>
      <c r="J140" s="11">
        <v>323311</v>
      </c>
      <c r="K140" s="11" t="s">
        <v>551</v>
      </c>
      <c r="L140" s="12">
        <v>28000</v>
      </c>
      <c r="M140" s="12">
        <f t="shared" si="2"/>
        <v>0</v>
      </c>
    </row>
    <row r="141" spans="2:14">
      <c r="B141" s="11" t="s">
        <v>552</v>
      </c>
      <c r="C141" s="11" t="s">
        <v>553</v>
      </c>
      <c r="D141" s="11" t="s">
        <v>15</v>
      </c>
      <c r="E141" s="11" t="s">
        <v>16</v>
      </c>
      <c r="F141" s="11" t="s">
        <v>223</v>
      </c>
      <c r="G141" s="11" t="s">
        <v>554</v>
      </c>
      <c r="H141" s="11" t="s">
        <v>19</v>
      </c>
      <c r="I141" s="12">
        <v>261000</v>
      </c>
      <c r="J141" s="11">
        <v>323275</v>
      </c>
      <c r="K141" s="11" t="s">
        <v>555</v>
      </c>
      <c r="L141" s="12">
        <v>261000</v>
      </c>
      <c r="M141" s="12">
        <f t="shared" si="2"/>
        <v>0</v>
      </c>
    </row>
    <row r="142" spans="2:14">
      <c r="B142" s="11" t="s">
        <v>556</v>
      </c>
      <c r="C142" s="11" t="s">
        <v>557</v>
      </c>
      <c r="D142" s="11" t="s">
        <v>15</v>
      </c>
      <c r="E142" s="11" t="s">
        <v>16</v>
      </c>
      <c r="F142" s="11" t="s">
        <v>223</v>
      </c>
      <c r="G142" s="11" t="s">
        <v>558</v>
      </c>
      <c r="H142" s="11" t="s">
        <v>19</v>
      </c>
      <c r="I142" s="12">
        <v>41650</v>
      </c>
      <c r="J142" s="11">
        <v>323306</v>
      </c>
      <c r="K142" s="11" t="s">
        <v>559</v>
      </c>
      <c r="L142" s="12">
        <v>41650</v>
      </c>
      <c r="M142" s="12">
        <f t="shared" si="2"/>
        <v>0</v>
      </c>
    </row>
    <row r="143" spans="2:14">
      <c r="B143" s="11" t="s">
        <v>560</v>
      </c>
      <c r="C143" s="11" t="s">
        <v>561</v>
      </c>
      <c r="D143" s="11" t="s">
        <v>15</v>
      </c>
      <c r="E143" s="11" t="s">
        <v>16</v>
      </c>
      <c r="F143" s="11" t="s">
        <v>223</v>
      </c>
      <c r="G143" s="11" t="s">
        <v>562</v>
      </c>
      <c r="H143" s="11" t="s">
        <v>19</v>
      </c>
      <c r="I143" s="12">
        <v>348000</v>
      </c>
      <c r="J143" s="11">
        <v>323285</v>
      </c>
      <c r="K143" s="11" t="s">
        <v>563</v>
      </c>
      <c r="L143" s="12">
        <v>348000</v>
      </c>
      <c r="M143" s="12">
        <f t="shared" si="2"/>
        <v>0</v>
      </c>
    </row>
    <row r="144" spans="2:14">
      <c r="B144" s="11" t="s">
        <v>564</v>
      </c>
      <c r="C144" s="11" t="s">
        <v>565</v>
      </c>
      <c r="D144" s="11" t="s">
        <v>15</v>
      </c>
      <c r="E144" s="11" t="s">
        <v>16</v>
      </c>
      <c r="F144" s="11" t="s">
        <v>223</v>
      </c>
      <c r="G144" s="11" t="s">
        <v>566</v>
      </c>
      <c r="H144" s="11" t="s">
        <v>19</v>
      </c>
      <c r="I144" s="13">
        <v>113980</v>
      </c>
      <c r="J144" s="11">
        <v>323303</v>
      </c>
      <c r="K144" s="11" t="s">
        <v>567</v>
      </c>
      <c r="L144" s="13">
        <v>113980</v>
      </c>
      <c r="M144" s="13">
        <f>I144-L144</f>
        <v>0</v>
      </c>
      <c r="N144" s="13"/>
    </row>
    <row r="145" spans="2:15">
      <c r="B145" s="11" t="s">
        <v>568</v>
      </c>
      <c r="C145" s="11" t="s">
        <v>569</v>
      </c>
      <c r="D145" s="11" t="s">
        <v>15</v>
      </c>
      <c r="E145" s="11" t="s">
        <v>16</v>
      </c>
      <c r="F145" s="11" t="s">
        <v>223</v>
      </c>
      <c r="G145" s="11" t="s">
        <v>570</v>
      </c>
      <c r="H145" s="11" t="s">
        <v>19</v>
      </c>
      <c r="I145" s="12">
        <v>333000</v>
      </c>
      <c r="J145" s="11">
        <v>323305</v>
      </c>
      <c r="K145" s="11" t="s">
        <v>571</v>
      </c>
      <c r="L145" s="12">
        <v>333000</v>
      </c>
      <c r="M145" s="12">
        <f t="shared" si="2"/>
        <v>0</v>
      </c>
    </row>
    <row r="146" spans="2:15">
      <c r="B146" s="11" t="s">
        <v>572</v>
      </c>
      <c r="C146" s="11" t="s">
        <v>573</v>
      </c>
      <c r="D146" s="11" t="s">
        <v>15</v>
      </c>
      <c r="E146" s="11" t="s">
        <v>16</v>
      </c>
      <c r="F146" s="11" t="s">
        <v>223</v>
      </c>
      <c r="G146" s="11" t="s">
        <v>574</v>
      </c>
      <c r="H146" s="11" t="s">
        <v>19</v>
      </c>
      <c r="I146" s="12">
        <v>234400</v>
      </c>
      <c r="J146" s="11">
        <v>323301</v>
      </c>
      <c r="K146" s="11" t="s">
        <v>575</v>
      </c>
      <c r="L146" s="12">
        <v>234400</v>
      </c>
      <c r="M146" s="12">
        <f t="shared" si="2"/>
        <v>0</v>
      </c>
    </row>
    <row r="147" spans="2:15">
      <c r="B147" s="11" t="s">
        <v>576</v>
      </c>
      <c r="C147" s="11" t="s">
        <v>577</v>
      </c>
      <c r="D147" s="11" t="s">
        <v>15</v>
      </c>
      <c r="E147" s="11" t="s">
        <v>16</v>
      </c>
      <c r="F147" s="11" t="s">
        <v>223</v>
      </c>
      <c r="G147" s="11" t="s">
        <v>578</v>
      </c>
      <c r="H147" s="11" t="s">
        <v>19</v>
      </c>
      <c r="I147" s="13">
        <v>374000</v>
      </c>
      <c r="J147" s="11">
        <v>323243</v>
      </c>
      <c r="K147" s="11" t="s">
        <v>579</v>
      </c>
      <c r="L147" s="13">
        <v>146000</v>
      </c>
      <c r="M147" s="13">
        <f t="shared" si="2"/>
        <v>228000</v>
      </c>
      <c r="N147" s="15" t="s">
        <v>580</v>
      </c>
      <c r="O147" s="14"/>
    </row>
    <row r="148" spans="2:15" s="6" customFormat="1">
      <c r="B148" s="6" t="s">
        <v>581</v>
      </c>
      <c r="C148" s="6" t="s">
        <v>582</v>
      </c>
      <c r="D148" s="6" t="s">
        <v>15</v>
      </c>
      <c r="E148" s="6" t="s">
        <v>16</v>
      </c>
      <c r="F148" s="6" t="s">
        <v>223</v>
      </c>
      <c r="G148" s="6" t="s">
        <v>583</v>
      </c>
      <c r="H148" s="6" t="s">
        <v>19</v>
      </c>
      <c r="I148" s="7">
        <v>98000</v>
      </c>
      <c r="J148" s="6">
        <v>323235</v>
      </c>
      <c r="K148" s="6" t="s">
        <v>123</v>
      </c>
      <c r="L148" s="6" t="s">
        <v>123</v>
      </c>
      <c r="M148" s="6" t="s">
        <v>123</v>
      </c>
      <c r="N148" s="7"/>
    </row>
    <row r="149" spans="2:15">
      <c r="B149" s="11" t="s">
        <v>584</v>
      </c>
      <c r="C149" s="11" t="s">
        <v>585</v>
      </c>
      <c r="D149" s="11" t="s">
        <v>15</v>
      </c>
      <c r="E149" s="11" t="s">
        <v>16</v>
      </c>
      <c r="F149" s="11" t="s">
        <v>223</v>
      </c>
      <c r="G149" s="11" t="s">
        <v>586</v>
      </c>
      <c r="H149" s="11" t="s">
        <v>19</v>
      </c>
      <c r="I149" s="12">
        <v>298000</v>
      </c>
      <c r="J149" s="11">
        <v>323219</v>
      </c>
      <c r="K149" s="11" t="s">
        <v>587</v>
      </c>
      <c r="L149" s="12">
        <v>298000</v>
      </c>
      <c r="M149" s="12">
        <f t="shared" si="2"/>
        <v>0</v>
      </c>
    </row>
    <row r="150" spans="2:15">
      <c r="B150" s="11" t="s">
        <v>588</v>
      </c>
      <c r="C150" s="11" t="s">
        <v>589</v>
      </c>
      <c r="D150" s="11" t="s">
        <v>15</v>
      </c>
      <c r="E150" s="11" t="s">
        <v>16</v>
      </c>
      <c r="F150" s="11" t="s">
        <v>223</v>
      </c>
      <c r="G150" s="11" t="s">
        <v>590</v>
      </c>
      <c r="H150" s="11" t="s">
        <v>19</v>
      </c>
      <c r="I150" s="12">
        <v>229000</v>
      </c>
      <c r="J150" s="11">
        <v>323154</v>
      </c>
      <c r="K150" s="11" t="s">
        <v>591</v>
      </c>
      <c r="L150" s="12">
        <v>229000</v>
      </c>
      <c r="M150" s="12">
        <f t="shared" si="2"/>
        <v>0</v>
      </c>
    </row>
    <row r="151" spans="2:15">
      <c r="B151" s="11" t="s">
        <v>592</v>
      </c>
      <c r="C151" s="11" t="s">
        <v>593</v>
      </c>
      <c r="D151" s="11" t="s">
        <v>15</v>
      </c>
      <c r="E151" s="11" t="s">
        <v>16</v>
      </c>
      <c r="F151" s="11" t="s">
        <v>223</v>
      </c>
      <c r="G151" s="11" t="s">
        <v>594</v>
      </c>
      <c r="H151" s="11" t="s">
        <v>19</v>
      </c>
      <c r="I151" s="12">
        <v>151300</v>
      </c>
      <c r="J151" s="11">
        <v>323163</v>
      </c>
      <c r="K151" s="11" t="s">
        <v>595</v>
      </c>
      <c r="L151" s="12">
        <v>151300</v>
      </c>
      <c r="M151" s="12">
        <f t="shared" si="2"/>
        <v>0</v>
      </c>
    </row>
    <row r="152" spans="2:15">
      <c r="B152" s="11" t="s">
        <v>596</v>
      </c>
      <c r="C152" s="11" t="s">
        <v>597</v>
      </c>
      <c r="D152" s="11" t="s">
        <v>15</v>
      </c>
      <c r="E152" s="11" t="s">
        <v>16</v>
      </c>
      <c r="F152" s="11" t="s">
        <v>223</v>
      </c>
      <c r="G152" s="11" t="s">
        <v>598</v>
      </c>
      <c r="H152" s="11" t="s">
        <v>19</v>
      </c>
      <c r="I152" s="12">
        <v>120870</v>
      </c>
      <c r="J152" s="11">
        <v>323113</v>
      </c>
      <c r="K152" s="11" t="s">
        <v>599</v>
      </c>
      <c r="L152" s="12">
        <v>120870</v>
      </c>
      <c r="M152" s="12">
        <f t="shared" si="2"/>
        <v>0</v>
      </c>
    </row>
    <row r="153" spans="2:15">
      <c r="B153" s="11" t="s">
        <v>600</v>
      </c>
      <c r="C153" s="11" t="s">
        <v>601</v>
      </c>
      <c r="D153" s="11" t="s">
        <v>15</v>
      </c>
      <c r="E153" s="11" t="s">
        <v>16</v>
      </c>
      <c r="F153" s="11" t="s">
        <v>223</v>
      </c>
      <c r="G153" s="11" t="s">
        <v>602</v>
      </c>
      <c r="H153" s="11" t="s">
        <v>19</v>
      </c>
      <c r="I153" s="12">
        <v>150000</v>
      </c>
      <c r="J153" s="11">
        <v>323111</v>
      </c>
      <c r="K153" s="11" t="s">
        <v>603</v>
      </c>
      <c r="L153" s="12">
        <v>150000</v>
      </c>
      <c r="M153" s="12">
        <f t="shared" si="2"/>
        <v>0</v>
      </c>
    </row>
    <row r="154" spans="2:15">
      <c r="B154" s="11" t="s">
        <v>604</v>
      </c>
      <c r="C154" s="11" t="s">
        <v>605</v>
      </c>
      <c r="D154" s="11" t="s">
        <v>15</v>
      </c>
      <c r="E154" s="11" t="s">
        <v>16</v>
      </c>
      <c r="F154" s="11" t="s">
        <v>223</v>
      </c>
      <c r="G154" s="11" t="s">
        <v>606</v>
      </c>
      <c r="H154" s="11" t="s">
        <v>19</v>
      </c>
      <c r="I154" s="12">
        <v>47780</v>
      </c>
      <c r="J154" s="11">
        <v>323104</v>
      </c>
      <c r="K154" s="11" t="s">
        <v>607</v>
      </c>
      <c r="L154" s="12">
        <v>47780</v>
      </c>
      <c r="M154" s="12">
        <f t="shared" si="2"/>
        <v>0</v>
      </c>
    </row>
    <row r="155" spans="2:15">
      <c r="B155" s="11" t="s">
        <v>608</v>
      </c>
      <c r="C155" s="11" t="s">
        <v>609</v>
      </c>
      <c r="D155" s="11" t="s">
        <v>15</v>
      </c>
      <c r="E155" s="11" t="s">
        <v>16</v>
      </c>
      <c r="F155" s="11" t="s">
        <v>223</v>
      </c>
      <c r="G155" s="11" t="s">
        <v>610</v>
      </c>
      <c r="H155" s="11" t="s">
        <v>19</v>
      </c>
      <c r="I155" s="12">
        <v>672000</v>
      </c>
      <c r="J155" s="11">
        <v>323093</v>
      </c>
      <c r="K155" s="11" t="s">
        <v>611</v>
      </c>
      <c r="L155" s="12">
        <v>672000</v>
      </c>
      <c r="M155" s="12">
        <f t="shared" si="2"/>
        <v>0</v>
      </c>
    </row>
    <row r="156" spans="2:15">
      <c r="B156" s="11" t="s">
        <v>612</v>
      </c>
      <c r="C156" s="11" t="s">
        <v>613</v>
      </c>
      <c r="D156" s="11" t="s">
        <v>15</v>
      </c>
      <c r="E156" s="11" t="s">
        <v>16</v>
      </c>
      <c r="F156" s="11" t="s">
        <v>223</v>
      </c>
      <c r="G156" s="11" t="s">
        <v>614</v>
      </c>
      <c r="H156" s="11" t="s">
        <v>19</v>
      </c>
      <c r="I156" s="12">
        <v>127500</v>
      </c>
      <c r="J156" s="11">
        <v>323086</v>
      </c>
      <c r="K156" s="11" t="s">
        <v>615</v>
      </c>
      <c r="L156" s="12">
        <v>127500</v>
      </c>
      <c r="M156" s="12">
        <f t="shared" si="2"/>
        <v>0</v>
      </c>
    </row>
    <row r="157" spans="2:15">
      <c r="B157" s="11" t="s">
        <v>616</v>
      </c>
      <c r="C157" s="11" t="s">
        <v>617</v>
      </c>
      <c r="D157" s="11" t="s">
        <v>15</v>
      </c>
      <c r="E157" s="11" t="s">
        <v>16</v>
      </c>
      <c r="F157" s="11" t="s">
        <v>223</v>
      </c>
      <c r="G157" s="11" t="s">
        <v>618</v>
      </c>
      <c r="H157" s="11" t="s">
        <v>19</v>
      </c>
      <c r="I157" s="12">
        <v>54000</v>
      </c>
      <c r="J157" s="11">
        <v>323091</v>
      </c>
      <c r="K157" s="11" t="s">
        <v>619</v>
      </c>
      <c r="L157" s="12">
        <v>54000</v>
      </c>
      <c r="M157" s="12">
        <f t="shared" si="2"/>
        <v>0</v>
      </c>
    </row>
    <row r="158" spans="2:15">
      <c r="B158" s="11" t="s">
        <v>620</v>
      </c>
      <c r="C158" s="11" t="s">
        <v>621</v>
      </c>
      <c r="D158" s="11" t="s">
        <v>15</v>
      </c>
      <c r="E158" s="11" t="s">
        <v>16</v>
      </c>
      <c r="F158" s="11" t="s">
        <v>223</v>
      </c>
      <c r="G158" s="11" t="s">
        <v>622</v>
      </c>
      <c r="H158" s="11" t="s">
        <v>19</v>
      </c>
      <c r="I158" s="12">
        <v>159120</v>
      </c>
      <c r="J158" s="11">
        <v>323071</v>
      </c>
      <c r="K158" s="11" t="s">
        <v>623</v>
      </c>
      <c r="L158" s="12">
        <v>159120</v>
      </c>
      <c r="M158" s="12">
        <f t="shared" si="2"/>
        <v>0</v>
      </c>
    </row>
    <row r="159" spans="2:15">
      <c r="B159" s="11" t="s">
        <v>624</v>
      </c>
      <c r="C159" s="11" t="s">
        <v>625</v>
      </c>
      <c r="D159" s="11" t="s">
        <v>15</v>
      </c>
      <c r="E159" s="11" t="s">
        <v>16</v>
      </c>
      <c r="F159" s="11" t="s">
        <v>223</v>
      </c>
      <c r="G159" s="11" t="s">
        <v>626</v>
      </c>
      <c r="H159" s="11" t="s">
        <v>19</v>
      </c>
      <c r="I159" s="12">
        <v>260610</v>
      </c>
      <c r="J159" s="11">
        <v>323073</v>
      </c>
      <c r="K159" s="11" t="s">
        <v>627</v>
      </c>
      <c r="L159" s="12">
        <v>260610</v>
      </c>
      <c r="M159" s="12">
        <f t="shared" si="2"/>
        <v>0</v>
      </c>
    </row>
    <row r="160" spans="2:15">
      <c r="B160" s="11" t="s">
        <v>628</v>
      </c>
      <c r="C160" s="11" t="s">
        <v>629</v>
      </c>
      <c r="D160" s="11" t="s">
        <v>15</v>
      </c>
      <c r="E160" s="11" t="s">
        <v>16</v>
      </c>
      <c r="F160" s="11" t="s">
        <v>223</v>
      </c>
      <c r="G160" s="11" t="s">
        <v>630</v>
      </c>
      <c r="H160" s="11" t="s">
        <v>19</v>
      </c>
      <c r="I160" s="12">
        <v>39000</v>
      </c>
      <c r="J160" s="11">
        <v>323076</v>
      </c>
      <c r="K160" s="11" t="s">
        <v>631</v>
      </c>
      <c r="L160" s="12">
        <v>39000</v>
      </c>
      <c r="M160" s="12">
        <f t="shared" si="2"/>
        <v>0</v>
      </c>
    </row>
    <row r="161" spans="1:16">
      <c r="B161" s="11" t="s">
        <v>632</v>
      </c>
      <c r="C161" s="11" t="s">
        <v>633</v>
      </c>
      <c r="D161" s="11" t="s">
        <v>15</v>
      </c>
      <c r="E161" s="11" t="s">
        <v>16</v>
      </c>
      <c r="F161" s="11" t="s">
        <v>223</v>
      </c>
      <c r="G161" s="11" t="s">
        <v>634</v>
      </c>
      <c r="H161" s="11" t="s">
        <v>19</v>
      </c>
      <c r="I161" s="12">
        <v>118000</v>
      </c>
      <c r="J161" s="11">
        <v>323003</v>
      </c>
      <c r="K161" s="11" t="s">
        <v>635</v>
      </c>
      <c r="L161" s="12">
        <v>118000</v>
      </c>
      <c r="M161" s="12">
        <f t="shared" si="2"/>
        <v>0</v>
      </c>
    </row>
    <row r="162" spans="1:16">
      <c r="B162" s="11" t="s">
        <v>636</v>
      </c>
      <c r="C162" s="11" t="s">
        <v>637</v>
      </c>
      <c r="D162" s="11" t="s">
        <v>15</v>
      </c>
      <c r="E162" s="11" t="s">
        <v>16</v>
      </c>
      <c r="F162" s="11" t="s">
        <v>223</v>
      </c>
      <c r="G162" s="11" t="s">
        <v>638</v>
      </c>
      <c r="H162" s="11" t="s">
        <v>19</v>
      </c>
      <c r="I162" s="12">
        <v>187200</v>
      </c>
      <c r="J162" s="11">
        <v>323080</v>
      </c>
      <c r="K162" s="11" t="s">
        <v>639</v>
      </c>
      <c r="L162" s="12">
        <v>187200</v>
      </c>
      <c r="M162" s="12">
        <f t="shared" si="2"/>
        <v>0</v>
      </c>
    </row>
    <row r="163" spans="1:16">
      <c r="B163" s="11" t="s">
        <v>640</v>
      </c>
      <c r="C163" s="11" t="s">
        <v>641</v>
      </c>
      <c r="D163" s="11" t="s">
        <v>249</v>
      </c>
      <c r="E163" s="11" t="s">
        <v>16</v>
      </c>
      <c r="F163" s="11" t="s">
        <v>642</v>
      </c>
      <c r="G163" s="11" t="s">
        <v>643</v>
      </c>
      <c r="H163" s="11" t="s">
        <v>19</v>
      </c>
      <c r="I163" s="12">
        <v>533000</v>
      </c>
      <c r="J163" s="11">
        <v>322087</v>
      </c>
      <c r="K163" s="11" t="s">
        <v>644</v>
      </c>
      <c r="L163" s="12">
        <v>533000</v>
      </c>
      <c r="M163" s="12">
        <f>I163-L163</f>
        <v>0</v>
      </c>
    </row>
    <row r="164" spans="1:16">
      <c r="B164" s="11" t="s">
        <v>645</v>
      </c>
      <c r="C164" s="11" t="s">
        <v>646</v>
      </c>
      <c r="D164" s="11" t="s">
        <v>249</v>
      </c>
      <c r="E164" s="11" t="s">
        <v>16</v>
      </c>
      <c r="F164" s="11" t="s">
        <v>250</v>
      </c>
      <c r="G164" s="11" t="s">
        <v>647</v>
      </c>
      <c r="H164" s="11" t="s">
        <v>19</v>
      </c>
      <c r="I164" s="12">
        <v>330721</v>
      </c>
      <c r="J164" s="11">
        <v>322062</v>
      </c>
      <c r="K164" s="11" t="s">
        <v>648</v>
      </c>
      <c r="L164" s="12">
        <v>330721.8</v>
      </c>
      <c r="M164" s="12" t="s">
        <v>242</v>
      </c>
    </row>
    <row r="165" spans="1:16">
      <c r="B165" s="11" t="s">
        <v>649</v>
      </c>
      <c r="C165" s="11" t="s">
        <v>650</v>
      </c>
      <c r="D165" s="11" t="s">
        <v>255</v>
      </c>
      <c r="E165" s="11" t="s">
        <v>16</v>
      </c>
      <c r="F165" s="11" t="s">
        <v>256</v>
      </c>
      <c r="G165" s="11" t="s">
        <v>651</v>
      </c>
      <c r="H165" s="11" t="s">
        <v>19</v>
      </c>
      <c r="I165" s="12">
        <v>399000</v>
      </c>
      <c r="J165" s="11">
        <v>321955</v>
      </c>
      <c r="K165" s="11" t="s">
        <v>652</v>
      </c>
      <c r="L165" s="12">
        <v>399000</v>
      </c>
      <c r="M165" s="12">
        <f>I165-L165</f>
        <v>0</v>
      </c>
    </row>
    <row r="166" spans="1:16" s="8" customFormat="1">
      <c r="A166" s="8" t="s">
        <v>264</v>
      </c>
      <c r="B166" s="8" t="s">
        <v>264</v>
      </c>
      <c r="C166" s="8" t="s">
        <v>264</v>
      </c>
      <c r="D166" s="8" t="s">
        <v>264</v>
      </c>
      <c r="E166" s="8" t="s">
        <v>264</v>
      </c>
      <c r="F166" s="8" t="s">
        <v>264</v>
      </c>
      <c r="G166" s="8" t="s">
        <v>264</v>
      </c>
      <c r="H166" s="8" t="s">
        <v>264</v>
      </c>
      <c r="I166" s="8" t="s">
        <v>264</v>
      </c>
      <c r="J166" s="8" t="s">
        <v>264</v>
      </c>
      <c r="K166" s="8" t="s">
        <v>264</v>
      </c>
      <c r="L166" s="9" t="s">
        <v>264</v>
      </c>
      <c r="M166" s="9" t="s">
        <v>264</v>
      </c>
      <c r="N166" s="9" t="s">
        <v>264</v>
      </c>
      <c r="O166" s="9" t="s">
        <v>264</v>
      </c>
      <c r="P166" s="8" t="s">
        <v>264</v>
      </c>
    </row>
    <row r="167" spans="1:16" ht="15">
      <c r="A167" s="10">
        <v>45418</v>
      </c>
      <c r="B167" s="11" t="s">
        <v>653</v>
      </c>
      <c r="C167" s="11" t="s">
        <v>654</v>
      </c>
      <c r="D167" s="11" t="s">
        <v>15</v>
      </c>
      <c r="E167" s="11" t="s">
        <v>16</v>
      </c>
      <c r="F167" s="11" t="s">
        <v>97</v>
      </c>
      <c r="G167" s="11" t="s">
        <v>655</v>
      </c>
      <c r="H167" s="11" t="s">
        <v>19</v>
      </c>
      <c r="I167" s="12">
        <v>116768</v>
      </c>
      <c r="J167" s="11">
        <v>324119</v>
      </c>
      <c r="K167" s="11" t="s">
        <v>656</v>
      </c>
      <c r="L167" s="12">
        <v>116768</v>
      </c>
      <c r="M167" s="12">
        <f>I167-L167</f>
        <v>0</v>
      </c>
    </row>
    <row r="168" spans="1:16">
      <c r="B168" s="11" t="s">
        <v>657</v>
      </c>
      <c r="C168" s="11" t="s">
        <v>658</v>
      </c>
      <c r="D168" s="11" t="s">
        <v>15</v>
      </c>
      <c r="E168" s="11" t="s">
        <v>16</v>
      </c>
      <c r="F168" s="11" t="s">
        <v>53</v>
      </c>
      <c r="G168" s="11" t="s">
        <v>659</v>
      </c>
      <c r="H168" s="11" t="s">
        <v>19</v>
      </c>
      <c r="I168" s="12">
        <v>142400</v>
      </c>
      <c r="J168" s="11">
        <v>324110</v>
      </c>
      <c r="K168" s="11" t="s">
        <v>660</v>
      </c>
      <c r="L168" s="12">
        <v>142400</v>
      </c>
      <c r="M168" s="12">
        <f t="shared" ref="M168:M235" si="3">I168-L168</f>
        <v>0</v>
      </c>
    </row>
    <row r="169" spans="1:16">
      <c r="B169" s="11" t="s">
        <v>661</v>
      </c>
      <c r="C169" s="11" t="s">
        <v>662</v>
      </c>
      <c r="D169" s="11" t="s">
        <v>15</v>
      </c>
      <c r="E169" s="11" t="s">
        <v>16</v>
      </c>
      <c r="F169" s="11" t="s">
        <v>27</v>
      </c>
      <c r="G169" s="11" t="s">
        <v>663</v>
      </c>
      <c r="H169" s="11" t="s">
        <v>19</v>
      </c>
      <c r="I169" s="13">
        <v>333000</v>
      </c>
      <c r="J169" s="11">
        <v>324107</v>
      </c>
      <c r="K169" s="11" t="s">
        <v>664</v>
      </c>
      <c r="L169" s="13">
        <v>289219.48</v>
      </c>
      <c r="M169" s="13" t="s">
        <v>242</v>
      </c>
      <c r="N169" s="13"/>
    </row>
    <row r="170" spans="1:16">
      <c r="I170" s="13"/>
      <c r="K170" s="11" t="s">
        <v>665</v>
      </c>
      <c r="L170" s="13">
        <v>43780.53</v>
      </c>
      <c r="M170" s="13"/>
      <c r="N170" s="13"/>
    </row>
    <row r="171" spans="1:16">
      <c r="B171" s="11" t="s">
        <v>666</v>
      </c>
      <c r="C171" s="11" t="s">
        <v>667</v>
      </c>
      <c r="D171" s="11" t="s">
        <v>15</v>
      </c>
      <c r="E171" s="11" t="s">
        <v>16</v>
      </c>
      <c r="F171" s="11" t="s">
        <v>53</v>
      </c>
      <c r="G171" s="11" t="s">
        <v>668</v>
      </c>
      <c r="H171" s="11" t="s">
        <v>19</v>
      </c>
      <c r="I171" s="12">
        <v>737999</v>
      </c>
      <c r="J171" s="11">
        <v>324109</v>
      </c>
      <c r="K171" s="11" t="s">
        <v>669</v>
      </c>
      <c r="L171" s="12">
        <v>737999.18</v>
      </c>
      <c r="M171" s="12" t="s">
        <v>242</v>
      </c>
    </row>
    <row r="172" spans="1:16">
      <c r="B172" s="11" t="s">
        <v>670</v>
      </c>
      <c r="C172" s="11" t="s">
        <v>671</v>
      </c>
      <c r="D172" s="11" t="s">
        <v>15</v>
      </c>
      <c r="E172" s="11" t="s">
        <v>16</v>
      </c>
      <c r="F172" s="11" t="s">
        <v>17</v>
      </c>
      <c r="G172" s="11" t="s">
        <v>672</v>
      </c>
      <c r="H172" s="11" t="s">
        <v>19</v>
      </c>
      <c r="I172" s="12">
        <v>333000</v>
      </c>
      <c r="J172" s="11">
        <v>324095</v>
      </c>
      <c r="K172" s="11" t="s">
        <v>673</v>
      </c>
      <c r="L172" s="12">
        <v>333000</v>
      </c>
      <c r="M172" s="12">
        <f t="shared" si="3"/>
        <v>0</v>
      </c>
    </row>
    <row r="173" spans="1:16">
      <c r="B173" s="11" t="s">
        <v>674</v>
      </c>
      <c r="C173" s="11" t="s">
        <v>675</v>
      </c>
      <c r="D173" s="11" t="s">
        <v>15</v>
      </c>
      <c r="E173" s="11" t="s">
        <v>16</v>
      </c>
      <c r="F173" s="11" t="s">
        <v>27</v>
      </c>
      <c r="G173" s="11" t="s">
        <v>676</v>
      </c>
      <c r="H173" s="11" t="s">
        <v>19</v>
      </c>
      <c r="I173" s="12">
        <v>165700</v>
      </c>
      <c r="J173" s="11">
        <v>324093</v>
      </c>
      <c r="K173" s="11" t="s">
        <v>677</v>
      </c>
      <c r="L173" s="12">
        <v>165700</v>
      </c>
      <c r="M173" s="12">
        <f t="shared" si="3"/>
        <v>0</v>
      </c>
    </row>
    <row r="174" spans="1:16">
      <c r="B174" s="11" t="s">
        <v>678</v>
      </c>
      <c r="C174" s="11" t="s">
        <v>679</v>
      </c>
      <c r="D174" s="11" t="s">
        <v>15</v>
      </c>
      <c r="E174" s="11" t="s">
        <v>16</v>
      </c>
      <c r="F174" s="11" t="s">
        <v>53</v>
      </c>
      <c r="G174" s="11" t="s">
        <v>680</v>
      </c>
      <c r="H174" s="11" t="s">
        <v>19</v>
      </c>
      <c r="I174" s="12">
        <v>190400</v>
      </c>
      <c r="J174" s="11">
        <v>324094</v>
      </c>
      <c r="K174" s="11" t="s">
        <v>681</v>
      </c>
      <c r="L174" s="12">
        <v>190400</v>
      </c>
      <c r="M174" s="12">
        <f t="shared" si="3"/>
        <v>0</v>
      </c>
    </row>
    <row r="175" spans="1:16">
      <c r="B175" s="11" t="s">
        <v>682</v>
      </c>
      <c r="C175" s="11" t="s">
        <v>683</v>
      </c>
      <c r="D175" s="11" t="s">
        <v>15</v>
      </c>
      <c r="E175" s="11" t="s">
        <v>16</v>
      </c>
      <c r="F175" s="11" t="s">
        <v>53</v>
      </c>
      <c r="G175" s="11" t="s">
        <v>684</v>
      </c>
      <c r="H175" s="11" t="s">
        <v>19</v>
      </c>
      <c r="I175" s="12">
        <v>16800</v>
      </c>
      <c r="J175" s="11">
        <v>324092</v>
      </c>
      <c r="K175" s="11" t="s">
        <v>685</v>
      </c>
      <c r="L175" s="12">
        <v>16800</v>
      </c>
      <c r="M175" s="12">
        <f t="shared" si="3"/>
        <v>0</v>
      </c>
    </row>
    <row r="176" spans="1:16">
      <c r="B176" s="11" t="s">
        <v>686</v>
      </c>
      <c r="C176" s="11" t="s">
        <v>687</v>
      </c>
      <c r="D176" s="11" t="s">
        <v>15</v>
      </c>
      <c r="E176" s="11" t="s">
        <v>16</v>
      </c>
      <c r="F176" s="11" t="s">
        <v>17</v>
      </c>
      <c r="G176" s="11" t="s">
        <v>688</v>
      </c>
      <c r="H176" s="11" t="s">
        <v>19</v>
      </c>
      <c r="I176" s="12">
        <v>655344</v>
      </c>
      <c r="J176" s="11">
        <v>324086</v>
      </c>
      <c r="K176" s="11" t="s">
        <v>689</v>
      </c>
      <c r="L176" s="12">
        <v>655344</v>
      </c>
      <c r="M176" s="12">
        <f t="shared" si="3"/>
        <v>0</v>
      </c>
    </row>
    <row r="177" spans="2:15">
      <c r="B177" s="11" t="s">
        <v>690</v>
      </c>
      <c r="C177" s="11" t="s">
        <v>691</v>
      </c>
      <c r="D177" s="11" t="s">
        <v>15</v>
      </c>
      <c r="E177" s="11" t="s">
        <v>16</v>
      </c>
      <c r="F177" s="11" t="s">
        <v>97</v>
      </c>
      <c r="G177" s="11" t="s">
        <v>692</v>
      </c>
      <c r="H177" s="11" t="s">
        <v>19</v>
      </c>
      <c r="I177" s="12">
        <v>319226</v>
      </c>
      <c r="J177" s="11">
        <v>324071</v>
      </c>
      <c r="K177" s="11" t="s">
        <v>693</v>
      </c>
      <c r="L177" s="12">
        <v>319226</v>
      </c>
      <c r="M177" s="12">
        <f t="shared" si="3"/>
        <v>0</v>
      </c>
    </row>
    <row r="178" spans="2:15">
      <c r="B178" s="11" t="s">
        <v>694</v>
      </c>
      <c r="C178" s="11" t="s">
        <v>695</v>
      </c>
      <c r="D178" s="11" t="s">
        <v>15</v>
      </c>
      <c r="E178" s="11" t="s">
        <v>16</v>
      </c>
      <c r="F178" s="11" t="s">
        <v>27</v>
      </c>
      <c r="G178" s="11" t="s">
        <v>696</v>
      </c>
      <c r="H178" s="11" t="s">
        <v>19</v>
      </c>
      <c r="I178" s="13">
        <v>133600</v>
      </c>
      <c r="J178" s="11">
        <v>324060</v>
      </c>
      <c r="K178" s="11" t="s">
        <v>697</v>
      </c>
      <c r="L178" s="13">
        <v>69590.17</v>
      </c>
      <c r="M178" s="17">
        <f>I178-L178</f>
        <v>64009.83</v>
      </c>
      <c r="N178" s="15" t="s">
        <v>580</v>
      </c>
      <c r="O178" s="14"/>
    </row>
    <row r="179" spans="2:15">
      <c r="B179" s="11" t="s">
        <v>698</v>
      </c>
      <c r="C179" s="11" t="s">
        <v>699</v>
      </c>
      <c r="D179" s="11" t="s">
        <v>15</v>
      </c>
      <c r="E179" s="11" t="s">
        <v>16</v>
      </c>
      <c r="F179" s="11" t="s">
        <v>27</v>
      </c>
      <c r="G179" s="11" t="s">
        <v>700</v>
      </c>
      <c r="H179" s="11" t="s">
        <v>19</v>
      </c>
      <c r="I179" s="13">
        <v>206400</v>
      </c>
      <c r="J179" s="11">
        <v>324059</v>
      </c>
      <c r="K179" s="11" t="s">
        <v>701</v>
      </c>
      <c r="L179" s="13">
        <v>206400</v>
      </c>
      <c r="M179" s="13">
        <f t="shared" si="3"/>
        <v>0</v>
      </c>
      <c r="N179" s="13"/>
    </row>
    <row r="180" spans="2:15">
      <c r="B180" s="11" t="s">
        <v>702</v>
      </c>
      <c r="C180" s="11" t="s">
        <v>703</v>
      </c>
      <c r="D180" s="11" t="s">
        <v>15</v>
      </c>
      <c r="E180" s="11" t="s">
        <v>16</v>
      </c>
      <c r="F180" s="11" t="s">
        <v>17</v>
      </c>
      <c r="G180" s="11" t="s">
        <v>704</v>
      </c>
      <c r="H180" s="11" t="s">
        <v>19</v>
      </c>
      <c r="I180" s="12">
        <v>522000</v>
      </c>
      <c r="J180" s="11">
        <v>324052</v>
      </c>
      <c r="K180" s="11" t="s">
        <v>705</v>
      </c>
      <c r="L180" s="12">
        <v>522000</v>
      </c>
      <c r="M180" s="12">
        <f t="shared" si="3"/>
        <v>0</v>
      </c>
    </row>
    <row r="181" spans="2:15">
      <c r="B181" s="11" t="s">
        <v>706</v>
      </c>
      <c r="C181" s="11" t="s">
        <v>707</v>
      </c>
      <c r="D181" s="11" t="s">
        <v>15</v>
      </c>
      <c r="E181" s="11" t="s">
        <v>16</v>
      </c>
      <c r="F181" s="11" t="s">
        <v>53</v>
      </c>
      <c r="G181" s="11" t="s">
        <v>708</v>
      </c>
      <c r="H181" s="11" t="s">
        <v>19</v>
      </c>
      <c r="I181" s="12">
        <v>28380</v>
      </c>
      <c r="J181" s="11">
        <v>324041</v>
      </c>
      <c r="K181" s="11" t="s">
        <v>709</v>
      </c>
      <c r="L181" s="12">
        <v>28380</v>
      </c>
      <c r="M181" s="12">
        <f t="shared" si="3"/>
        <v>0</v>
      </c>
    </row>
    <row r="182" spans="2:15">
      <c r="B182" s="11" t="s">
        <v>710</v>
      </c>
      <c r="C182" s="11" t="s">
        <v>711</v>
      </c>
      <c r="D182" s="11" t="s">
        <v>15</v>
      </c>
      <c r="E182" s="11" t="s">
        <v>16</v>
      </c>
      <c r="F182" s="11" t="s">
        <v>17</v>
      </c>
      <c r="G182" s="11" t="s">
        <v>712</v>
      </c>
      <c r="H182" s="11" t="s">
        <v>19</v>
      </c>
      <c r="I182" s="12">
        <v>217792</v>
      </c>
      <c r="J182" s="11">
        <v>324037</v>
      </c>
      <c r="K182" s="11" t="s">
        <v>713</v>
      </c>
      <c r="L182" s="12">
        <v>217792</v>
      </c>
      <c r="M182" s="12">
        <f t="shared" si="3"/>
        <v>0</v>
      </c>
    </row>
    <row r="183" spans="2:15">
      <c r="B183" s="11" t="s">
        <v>714</v>
      </c>
      <c r="C183" s="11" t="s">
        <v>715</v>
      </c>
      <c r="D183" s="11" t="s">
        <v>15</v>
      </c>
      <c r="E183" s="11" t="s">
        <v>16</v>
      </c>
      <c r="F183" s="11" t="s">
        <v>27</v>
      </c>
      <c r="G183" s="11" t="s">
        <v>716</v>
      </c>
      <c r="H183" s="11" t="s">
        <v>19</v>
      </c>
      <c r="I183" s="12">
        <v>284490</v>
      </c>
      <c r="J183" s="11">
        <v>324027</v>
      </c>
      <c r="K183" s="11" t="s">
        <v>717</v>
      </c>
      <c r="L183" s="12">
        <v>284490.8</v>
      </c>
      <c r="M183" s="12" t="s">
        <v>242</v>
      </c>
    </row>
    <row r="184" spans="2:15">
      <c r="B184" s="11" t="s">
        <v>718</v>
      </c>
      <c r="C184" s="11" t="s">
        <v>719</v>
      </c>
      <c r="D184" s="11" t="s">
        <v>15</v>
      </c>
      <c r="E184" s="11" t="s">
        <v>16</v>
      </c>
      <c r="F184" s="11" t="s">
        <v>17</v>
      </c>
      <c r="G184" s="11" t="s">
        <v>720</v>
      </c>
      <c r="H184" s="11" t="s">
        <v>19</v>
      </c>
      <c r="I184" s="12">
        <v>480640</v>
      </c>
      <c r="J184" s="11">
        <v>324023</v>
      </c>
      <c r="K184" s="11" t="s">
        <v>721</v>
      </c>
      <c r="L184" s="12">
        <v>480640</v>
      </c>
      <c r="M184" s="12">
        <f t="shared" si="3"/>
        <v>0</v>
      </c>
    </row>
    <row r="185" spans="2:15">
      <c r="B185" s="11" t="s">
        <v>722</v>
      </c>
      <c r="C185" s="11" t="s">
        <v>723</v>
      </c>
      <c r="D185" s="11" t="s">
        <v>15</v>
      </c>
      <c r="E185" s="11" t="s">
        <v>16</v>
      </c>
      <c r="F185" s="11" t="s">
        <v>17</v>
      </c>
      <c r="G185" s="11" t="s">
        <v>724</v>
      </c>
      <c r="H185" s="11" t="s">
        <v>19</v>
      </c>
      <c r="I185" s="12">
        <v>273920</v>
      </c>
      <c r="J185" s="11">
        <v>324020</v>
      </c>
      <c r="K185" s="11" t="s">
        <v>725</v>
      </c>
      <c r="L185" s="12">
        <v>273920</v>
      </c>
      <c r="M185" s="12">
        <f t="shared" si="3"/>
        <v>0</v>
      </c>
    </row>
    <row r="186" spans="2:15">
      <c r="B186" s="11" t="s">
        <v>726</v>
      </c>
      <c r="C186" s="11" t="s">
        <v>727</v>
      </c>
      <c r="D186" s="11" t="s">
        <v>15</v>
      </c>
      <c r="E186" s="11" t="s">
        <v>16</v>
      </c>
      <c r="F186" s="11" t="s">
        <v>53</v>
      </c>
      <c r="G186" s="11" t="s">
        <v>728</v>
      </c>
      <c r="H186" s="11" t="s">
        <v>19</v>
      </c>
      <c r="I186" s="12">
        <v>298000</v>
      </c>
      <c r="J186" s="11">
        <v>324018</v>
      </c>
      <c r="K186" s="11" t="s">
        <v>729</v>
      </c>
      <c r="L186" s="12">
        <v>298000</v>
      </c>
      <c r="M186" s="12">
        <f t="shared" si="3"/>
        <v>0</v>
      </c>
    </row>
    <row r="187" spans="2:15">
      <c r="B187" s="11" t="s">
        <v>730</v>
      </c>
      <c r="C187" s="11" t="s">
        <v>731</v>
      </c>
      <c r="D187" s="11" t="s">
        <v>15</v>
      </c>
      <c r="E187" s="11" t="s">
        <v>16</v>
      </c>
      <c r="F187" s="11" t="s">
        <v>17</v>
      </c>
      <c r="G187" s="11" t="s">
        <v>732</v>
      </c>
      <c r="H187" s="11" t="s">
        <v>19</v>
      </c>
      <c r="I187" s="12">
        <v>371680</v>
      </c>
      <c r="J187" s="11">
        <v>324016</v>
      </c>
      <c r="K187" s="11" t="s">
        <v>733</v>
      </c>
      <c r="L187" s="12">
        <v>371680</v>
      </c>
      <c r="M187" s="12">
        <f t="shared" si="3"/>
        <v>0</v>
      </c>
    </row>
    <row r="188" spans="2:15">
      <c r="B188" s="11" t="s">
        <v>734</v>
      </c>
      <c r="C188" s="11" t="s">
        <v>735</v>
      </c>
      <c r="D188" s="11" t="s">
        <v>15</v>
      </c>
      <c r="E188" s="11" t="s">
        <v>16</v>
      </c>
      <c r="F188" s="11" t="s">
        <v>17</v>
      </c>
      <c r="G188" s="11" t="s">
        <v>736</v>
      </c>
      <c r="H188" s="11" t="s">
        <v>19</v>
      </c>
      <c r="I188" s="12">
        <v>409200</v>
      </c>
      <c r="J188" s="11">
        <v>324014</v>
      </c>
      <c r="K188" s="11" t="s">
        <v>737</v>
      </c>
      <c r="L188" s="12">
        <v>409200</v>
      </c>
      <c r="M188" s="12">
        <f t="shared" si="3"/>
        <v>0</v>
      </c>
    </row>
    <row r="189" spans="2:15">
      <c r="B189" s="11" t="s">
        <v>738</v>
      </c>
      <c r="C189" s="11" t="s">
        <v>739</v>
      </c>
      <c r="D189" s="11" t="s">
        <v>15</v>
      </c>
      <c r="E189" s="11" t="s">
        <v>16</v>
      </c>
      <c r="F189" s="11" t="s">
        <v>53</v>
      </c>
      <c r="G189" s="11" t="s">
        <v>740</v>
      </c>
      <c r="H189" s="11" t="s">
        <v>19</v>
      </c>
      <c r="I189" s="12">
        <v>38080</v>
      </c>
      <c r="J189" s="11">
        <v>324003</v>
      </c>
      <c r="K189" s="11" t="s">
        <v>741</v>
      </c>
      <c r="L189" s="12">
        <v>38080</v>
      </c>
      <c r="M189" s="12">
        <f t="shared" si="3"/>
        <v>0</v>
      </c>
    </row>
    <row r="190" spans="2:15">
      <c r="B190" s="11" t="s">
        <v>742</v>
      </c>
      <c r="C190" s="11" t="s">
        <v>743</v>
      </c>
      <c r="D190" s="11" t="s">
        <v>15</v>
      </c>
      <c r="E190" s="11" t="s">
        <v>16</v>
      </c>
      <c r="F190" s="11" t="s">
        <v>97</v>
      </c>
      <c r="G190" s="11" t="s">
        <v>744</v>
      </c>
      <c r="H190" s="11" t="s">
        <v>19</v>
      </c>
      <c r="I190" s="12">
        <v>89712</v>
      </c>
      <c r="J190" s="11">
        <v>323991</v>
      </c>
      <c r="K190" s="11" t="s">
        <v>745</v>
      </c>
      <c r="L190" s="12">
        <v>89712</v>
      </c>
      <c r="M190" s="12">
        <f t="shared" si="3"/>
        <v>0</v>
      </c>
    </row>
    <row r="191" spans="2:15">
      <c r="B191" s="11" t="s">
        <v>746</v>
      </c>
      <c r="C191" s="11" t="s">
        <v>747</v>
      </c>
      <c r="D191" s="11" t="s">
        <v>15</v>
      </c>
      <c r="E191" s="11" t="s">
        <v>16</v>
      </c>
      <c r="F191" s="11" t="s">
        <v>17</v>
      </c>
      <c r="G191" s="11" t="s">
        <v>748</v>
      </c>
      <c r="H191" s="11" t="s">
        <v>19</v>
      </c>
      <c r="I191" s="12">
        <v>278000</v>
      </c>
      <c r="J191" s="11">
        <v>323981</v>
      </c>
      <c r="K191" s="11" t="s">
        <v>749</v>
      </c>
      <c r="L191" s="12">
        <v>278000</v>
      </c>
      <c r="M191" s="12">
        <f t="shared" si="3"/>
        <v>0</v>
      </c>
    </row>
    <row r="192" spans="2:15">
      <c r="B192" s="11" t="s">
        <v>750</v>
      </c>
      <c r="C192" s="11" t="s">
        <v>751</v>
      </c>
      <c r="D192" s="11" t="s">
        <v>15</v>
      </c>
      <c r="E192" s="11" t="s">
        <v>16</v>
      </c>
      <c r="F192" s="11" t="s">
        <v>17</v>
      </c>
      <c r="G192" s="11" t="s">
        <v>752</v>
      </c>
      <c r="H192" s="11" t="s">
        <v>19</v>
      </c>
      <c r="I192" s="12">
        <v>84870</v>
      </c>
      <c r="J192" s="11">
        <v>323986</v>
      </c>
      <c r="K192" s="11" t="s">
        <v>753</v>
      </c>
      <c r="L192" s="12">
        <v>84870</v>
      </c>
      <c r="M192" s="12">
        <f t="shared" si="3"/>
        <v>0</v>
      </c>
    </row>
    <row r="193" spans="2:14">
      <c r="B193" s="11" t="s">
        <v>754</v>
      </c>
      <c r="C193" s="11" t="s">
        <v>755</v>
      </c>
      <c r="D193" s="11" t="s">
        <v>15</v>
      </c>
      <c r="E193" s="11" t="s">
        <v>16</v>
      </c>
      <c r="F193" s="11" t="s">
        <v>53</v>
      </c>
      <c r="G193" s="11" t="s">
        <v>756</v>
      </c>
      <c r="H193" s="11" t="s">
        <v>19</v>
      </c>
      <c r="I193" s="13">
        <v>37440</v>
      </c>
      <c r="J193" s="11">
        <v>323987</v>
      </c>
      <c r="K193" s="11" t="s">
        <v>757</v>
      </c>
      <c r="L193" s="13">
        <v>37440</v>
      </c>
      <c r="M193" s="13">
        <f t="shared" si="3"/>
        <v>0</v>
      </c>
      <c r="N193" s="13"/>
    </row>
    <row r="194" spans="2:14">
      <c r="B194" s="11" t="s">
        <v>758</v>
      </c>
      <c r="C194" s="11" t="s">
        <v>759</v>
      </c>
      <c r="D194" s="11" t="s">
        <v>15</v>
      </c>
      <c r="E194" s="11" t="s">
        <v>16</v>
      </c>
      <c r="F194" s="11" t="s">
        <v>17</v>
      </c>
      <c r="G194" s="11" t="s">
        <v>760</v>
      </c>
      <c r="H194" s="11" t="s">
        <v>19</v>
      </c>
      <c r="I194" s="12">
        <v>97832</v>
      </c>
      <c r="J194" s="11">
        <v>323975</v>
      </c>
      <c r="K194" s="11" t="s">
        <v>761</v>
      </c>
      <c r="L194" s="12">
        <v>97832</v>
      </c>
      <c r="M194" s="12">
        <f t="shared" si="3"/>
        <v>0</v>
      </c>
    </row>
    <row r="195" spans="2:14">
      <c r="B195" s="11" t="s">
        <v>762</v>
      </c>
      <c r="C195" s="11" t="s">
        <v>763</v>
      </c>
      <c r="D195" s="11" t="s">
        <v>15</v>
      </c>
      <c r="E195" s="11" t="s">
        <v>16</v>
      </c>
      <c r="F195" s="11" t="s">
        <v>17</v>
      </c>
      <c r="G195" s="11" t="s">
        <v>764</v>
      </c>
      <c r="H195" s="11" t="s">
        <v>19</v>
      </c>
      <c r="I195" s="12">
        <v>885000</v>
      </c>
      <c r="J195" s="11">
        <v>323931</v>
      </c>
      <c r="K195" s="11" t="s">
        <v>765</v>
      </c>
      <c r="L195" s="12">
        <v>885000</v>
      </c>
      <c r="M195" s="12">
        <f t="shared" si="3"/>
        <v>0</v>
      </c>
    </row>
    <row r="196" spans="2:14">
      <c r="B196" s="11" t="s">
        <v>766</v>
      </c>
      <c r="C196" s="11" t="s">
        <v>767</v>
      </c>
      <c r="D196" s="11" t="s">
        <v>15</v>
      </c>
      <c r="E196" s="11" t="s">
        <v>16</v>
      </c>
      <c r="F196" s="11" t="s">
        <v>17</v>
      </c>
      <c r="G196" s="11" t="s">
        <v>768</v>
      </c>
      <c r="H196" s="11" t="s">
        <v>19</v>
      </c>
      <c r="I196" s="12">
        <v>377000</v>
      </c>
      <c r="J196" s="11">
        <v>323922</v>
      </c>
      <c r="K196" s="11" t="s">
        <v>769</v>
      </c>
      <c r="L196" s="12">
        <v>377000</v>
      </c>
      <c r="M196" s="12">
        <f t="shared" si="3"/>
        <v>0</v>
      </c>
    </row>
    <row r="197" spans="2:14">
      <c r="B197" s="11" t="s">
        <v>770</v>
      </c>
      <c r="C197" s="11" t="s">
        <v>771</v>
      </c>
      <c r="D197" s="11" t="s">
        <v>15</v>
      </c>
      <c r="E197" s="11" t="s">
        <v>16</v>
      </c>
      <c r="F197" s="11" t="s">
        <v>17</v>
      </c>
      <c r="G197" s="11" t="s">
        <v>772</v>
      </c>
      <c r="H197" s="11" t="s">
        <v>19</v>
      </c>
      <c r="I197" s="12">
        <v>150000</v>
      </c>
      <c r="J197" s="11">
        <v>323920</v>
      </c>
      <c r="K197" s="11" t="s">
        <v>773</v>
      </c>
      <c r="L197" s="12">
        <v>150000</v>
      </c>
      <c r="M197" s="12">
        <f t="shared" si="3"/>
        <v>0</v>
      </c>
    </row>
    <row r="198" spans="2:14">
      <c r="B198" s="11" t="s">
        <v>774</v>
      </c>
      <c r="C198" s="11" t="s">
        <v>775</v>
      </c>
      <c r="D198" s="11" t="s">
        <v>15</v>
      </c>
      <c r="E198" s="11" t="s">
        <v>16</v>
      </c>
      <c r="F198" s="11" t="s">
        <v>97</v>
      </c>
      <c r="G198" s="11" t="s">
        <v>776</v>
      </c>
      <c r="H198" s="11" t="s">
        <v>19</v>
      </c>
      <c r="I198" s="13">
        <v>190720</v>
      </c>
      <c r="J198" s="11">
        <v>323917</v>
      </c>
      <c r="K198" s="11" t="s">
        <v>777</v>
      </c>
      <c r="L198" s="13">
        <v>190720</v>
      </c>
      <c r="M198" s="13">
        <f t="shared" si="3"/>
        <v>0</v>
      </c>
      <c r="N198" s="13"/>
    </row>
    <row r="199" spans="2:14">
      <c r="B199" s="11" t="s">
        <v>778</v>
      </c>
      <c r="C199" s="11" t="s">
        <v>779</v>
      </c>
      <c r="D199" s="11" t="s">
        <v>15</v>
      </c>
      <c r="E199" s="11" t="s">
        <v>16</v>
      </c>
      <c r="F199" s="11" t="s">
        <v>27</v>
      </c>
      <c r="G199" s="11" t="s">
        <v>780</v>
      </c>
      <c r="H199" s="11" t="s">
        <v>19</v>
      </c>
      <c r="I199" s="13">
        <v>999000</v>
      </c>
      <c r="J199" s="11">
        <v>323918</v>
      </c>
      <c r="K199" s="11" t="s">
        <v>781</v>
      </c>
      <c r="L199" s="13">
        <v>64073.919999999998</v>
      </c>
      <c r="M199" s="13">
        <f>I199-L199-L200</f>
        <v>0</v>
      </c>
      <c r="N199" s="13"/>
    </row>
    <row r="200" spans="2:14">
      <c r="I200" s="13"/>
      <c r="K200" s="11" t="s">
        <v>782</v>
      </c>
      <c r="L200" s="13">
        <v>934926.08</v>
      </c>
      <c r="M200" s="13"/>
      <c r="N200" s="13"/>
    </row>
    <row r="201" spans="2:14">
      <c r="B201" s="11" t="s">
        <v>783</v>
      </c>
      <c r="C201" s="11" t="s">
        <v>784</v>
      </c>
      <c r="D201" s="11" t="s">
        <v>15</v>
      </c>
      <c r="E201" s="11" t="s">
        <v>16</v>
      </c>
      <c r="F201" s="11" t="s">
        <v>17</v>
      </c>
      <c r="G201" s="11" t="s">
        <v>785</v>
      </c>
      <c r="H201" s="11" t="s">
        <v>19</v>
      </c>
      <c r="I201" s="12">
        <v>155800</v>
      </c>
      <c r="J201" s="11">
        <v>323912</v>
      </c>
      <c r="K201" s="11" t="s">
        <v>786</v>
      </c>
      <c r="L201" s="12">
        <v>155800</v>
      </c>
      <c r="M201" s="12">
        <f t="shared" si="3"/>
        <v>0</v>
      </c>
    </row>
    <row r="202" spans="2:14">
      <c r="B202" s="11" t="s">
        <v>787</v>
      </c>
      <c r="C202" s="11" t="s">
        <v>788</v>
      </c>
      <c r="D202" s="11" t="s">
        <v>15</v>
      </c>
      <c r="E202" s="11" t="s">
        <v>16</v>
      </c>
      <c r="F202" s="11" t="s">
        <v>17</v>
      </c>
      <c r="G202" s="11" t="s">
        <v>789</v>
      </c>
      <c r="H202" s="11" t="s">
        <v>19</v>
      </c>
      <c r="I202" s="12">
        <v>416352</v>
      </c>
      <c r="J202" s="11">
        <v>323898</v>
      </c>
      <c r="K202" s="11" t="s">
        <v>790</v>
      </c>
      <c r="L202" s="12">
        <v>416352</v>
      </c>
      <c r="M202" s="12">
        <f t="shared" si="3"/>
        <v>0</v>
      </c>
    </row>
    <row r="203" spans="2:14">
      <c r="B203" s="11" t="s">
        <v>791</v>
      </c>
      <c r="C203" s="11" t="s">
        <v>792</v>
      </c>
      <c r="D203" s="11" t="s">
        <v>15</v>
      </c>
      <c r="E203" s="11" t="s">
        <v>16</v>
      </c>
      <c r="F203" s="11" t="s">
        <v>17</v>
      </c>
      <c r="G203" s="11" t="s">
        <v>793</v>
      </c>
      <c r="H203" s="11" t="s">
        <v>19</v>
      </c>
      <c r="I203" s="13">
        <v>198400</v>
      </c>
      <c r="J203" s="11">
        <v>323880</v>
      </c>
      <c r="K203" s="11" t="s">
        <v>794</v>
      </c>
      <c r="L203" s="13">
        <v>198400</v>
      </c>
      <c r="M203" s="13">
        <f t="shared" si="3"/>
        <v>0</v>
      </c>
      <c r="N203" s="13"/>
    </row>
    <row r="204" spans="2:14">
      <c r="B204" s="11" t="s">
        <v>795</v>
      </c>
      <c r="C204" s="11" t="s">
        <v>796</v>
      </c>
      <c r="D204" s="11" t="s">
        <v>15</v>
      </c>
      <c r="E204" s="11" t="s">
        <v>16</v>
      </c>
      <c r="F204" s="11" t="s">
        <v>97</v>
      </c>
      <c r="G204" s="11" t="s">
        <v>797</v>
      </c>
      <c r="H204" s="11" t="s">
        <v>19</v>
      </c>
      <c r="I204" s="12">
        <v>131472</v>
      </c>
      <c r="J204" s="11">
        <v>323866</v>
      </c>
      <c r="K204" s="11" t="s">
        <v>798</v>
      </c>
      <c r="L204" s="12">
        <v>131472</v>
      </c>
      <c r="M204" s="12">
        <f t="shared" si="3"/>
        <v>0</v>
      </c>
    </row>
    <row r="205" spans="2:14">
      <c r="B205" s="11" t="s">
        <v>799</v>
      </c>
      <c r="C205" s="11" t="s">
        <v>800</v>
      </c>
      <c r="D205" s="11" t="s">
        <v>15</v>
      </c>
      <c r="E205" s="11" t="s">
        <v>16</v>
      </c>
      <c r="F205" s="11" t="s">
        <v>53</v>
      </c>
      <c r="G205" s="11" t="s">
        <v>801</v>
      </c>
      <c r="H205" s="11" t="s">
        <v>19</v>
      </c>
      <c r="I205" s="12">
        <v>131140</v>
      </c>
      <c r="J205" s="11">
        <v>323852</v>
      </c>
      <c r="K205" s="11" t="s">
        <v>802</v>
      </c>
      <c r="L205" s="12">
        <v>131140</v>
      </c>
      <c r="M205" s="12">
        <f t="shared" si="3"/>
        <v>0</v>
      </c>
    </row>
    <row r="206" spans="2:14">
      <c r="B206" s="11" t="s">
        <v>803</v>
      </c>
      <c r="C206" s="11" t="s">
        <v>804</v>
      </c>
      <c r="D206" s="11" t="s">
        <v>15</v>
      </c>
      <c r="E206" s="11" t="s">
        <v>16</v>
      </c>
      <c r="F206" s="11" t="s">
        <v>27</v>
      </c>
      <c r="G206" s="11" t="s">
        <v>805</v>
      </c>
      <c r="H206" s="11" t="s">
        <v>19</v>
      </c>
      <c r="I206" s="13">
        <v>251116</v>
      </c>
      <c r="J206" s="11">
        <v>323851</v>
      </c>
      <c r="K206" s="11" t="s">
        <v>806</v>
      </c>
      <c r="L206" s="13">
        <v>251116.79999999999</v>
      </c>
      <c r="M206" s="13" t="s">
        <v>242</v>
      </c>
      <c r="N206" s="13"/>
    </row>
    <row r="207" spans="2:14">
      <c r="B207" s="11" t="s">
        <v>807</v>
      </c>
      <c r="C207" s="11" t="s">
        <v>808</v>
      </c>
      <c r="D207" s="11" t="s">
        <v>15</v>
      </c>
      <c r="E207" s="11" t="s">
        <v>16</v>
      </c>
      <c r="F207" s="11" t="s">
        <v>27</v>
      </c>
      <c r="G207" s="11" t="s">
        <v>809</v>
      </c>
      <c r="H207" s="11" t="s">
        <v>19</v>
      </c>
      <c r="I207" s="12">
        <v>323000</v>
      </c>
      <c r="J207" s="11">
        <v>323849</v>
      </c>
      <c r="K207" s="11" t="s">
        <v>810</v>
      </c>
      <c r="L207" s="12">
        <v>323000</v>
      </c>
      <c r="M207" s="12">
        <f t="shared" si="3"/>
        <v>0</v>
      </c>
    </row>
    <row r="208" spans="2:14">
      <c r="B208" s="11" t="s">
        <v>811</v>
      </c>
      <c r="C208" s="11" t="s">
        <v>812</v>
      </c>
      <c r="D208" s="11" t="s">
        <v>15</v>
      </c>
      <c r="E208" s="11" t="s">
        <v>16</v>
      </c>
      <c r="F208" s="11" t="s">
        <v>17</v>
      </c>
      <c r="G208" s="11" t="s">
        <v>813</v>
      </c>
      <c r="H208" s="11" t="s">
        <v>19</v>
      </c>
      <c r="I208" s="13">
        <v>376445</v>
      </c>
      <c r="J208" s="11">
        <v>323850</v>
      </c>
      <c r="K208" s="11" t="s">
        <v>814</v>
      </c>
      <c r="L208" s="13">
        <v>376445.6</v>
      </c>
      <c r="M208" s="13" t="s">
        <v>242</v>
      </c>
      <c r="N208" s="13"/>
    </row>
    <row r="209" spans="2:14">
      <c r="B209" s="11" t="s">
        <v>815</v>
      </c>
      <c r="C209" s="11" t="s">
        <v>816</v>
      </c>
      <c r="D209" s="11" t="s">
        <v>15</v>
      </c>
      <c r="E209" s="11" t="s">
        <v>16</v>
      </c>
      <c r="F209" s="11" t="s">
        <v>53</v>
      </c>
      <c r="G209" s="11" t="s">
        <v>817</v>
      </c>
      <c r="H209" s="11" t="s">
        <v>19</v>
      </c>
      <c r="I209" s="13">
        <v>182400</v>
      </c>
      <c r="J209" s="11">
        <v>323839</v>
      </c>
      <c r="K209" s="11" t="s">
        <v>818</v>
      </c>
      <c r="L209" s="13">
        <v>182400</v>
      </c>
      <c r="M209" s="13">
        <f t="shared" si="3"/>
        <v>0</v>
      </c>
      <c r="N209" s="13"/>
    </row>
    <row r="210" spans="2:14">
      <c r="B210" s="11" t="s">
        <v>819</v>
      </c>
      <c r="C210" s="11" t="s">
        <v>820</v>
      </c>
      <c r="D210" s="11" t="s">
        <v>15</v>
      </c>
      <c r="E210" s="11" t="s">
        <v>16</v>
      </c>
      <c r="F210" s="11" t="s">
        <v>27</v>
      </c>
      <c r="G210" s="11" t="s">
        <v>821</v>
      </c>
      <c r="H210" s="11" t="s">
        <v>19</v>
      </c>
      <c r="I210" s="12">
        <v>188000</v>
      </c>
      <c r="J210" s="11">
        <v>323838</v>
      </c>
      <c r="K210" s="11" t="s">
        <v>822</v>
      </c>
      <c r="L210" s="12">
        <v>188000</v>
      </c>
      <c r="M210" s="12">
        <f t="shared" si="3"/>
        <v>0</v>
      </c>
    </row>
    <row r="211" spans="2:14">
      <c r="B211" s="11" t="s">
        <v>823</v>
      </c>
      <c r="C211" s="11" t="s">
        <v>824</v>
      </c>
      <c r="D211" s="11" t="s">
        <v>15</v>
      </c>
      <c r="E211" s="11" t="s">
        <v>16</v>
      </c>
      <c r="F211" s="11" t="s">
        <v>97</v>
      </c>
      <c r="G211" s="11" t="s">
        <v>825</v>
      </c>
      <c r="H211" s="11" t="s">
        <v>19</v>
      </c>
      <c r="I211" s="13">
        <v>208608</v>
      </c>
      <c r="J211" s="11">
        <v>323837</v>
      </c>
      <c r="K211" s="11" t="s">
        <v>826</v>
      </c>
      <c r="L211" s="13">
        <v>208608</v>
      </c>
      <c r="M211" s="13">
        <f t="shared" si="3"/>
        <v>0</v>
      </c>
      <c r="N211" s="13"/>
    </row>
    <row r="212" spans="2:14">
      <c r="B212" s="11" t="s">
        <v>827</v>
      </c>
      <c r="C212" s="11" t="s">
        <v>828</v>
      </c>
      <c r="D212" s="11" t="s">
        <v>15</v>
      </c>
      <c r="E212" s="11" t="s">
        <v>16</v>
      </c>
      <c r="F212" s="11" t="s">
        <v>27</v>
      </c>
      <c r="G212" s="11" t="s">
        <v>829</v>
      </c>
      <c r="H212" s="11" t="s">
        <v>19</v>
      </c>
      <c r="I212" s="13">
        <v>390000</v>
      </c>
      <c r="J212" s="11">
        <v>323836</v>
      </c>
      <c r="K212" s="11" t="s">
        <v>830</v>
      </c>
      <c r="L212" s="13">
        <v>257029.38</v>
      </c>
      <c r="M212" s="13">
        <f>I212-L212-L213-L214</f>
        <v>0</v>
      </c>
      <c r="N212" s="13"/>
    </row>
    <row r="213" spans="2:14">
      <c r="I213" s="13"/>
      <c r="K213" s="11" t="s">
        <v>831</v>
      </c>
      <c r="L213" s="13">
        <v>37806.620000000003</v>
      </c>
      <c r="M213" s="13"/>
      <c r="N213" s="13"/>
    </row>
    <row r="214" spans="2:14">
      <c r="I214" s="13"/>
      <c r="K214" s="11" t="s">
        <v>832</v>
      </c>
      <c r="L214" s="13">
        <v>95164</v>
      </c>
      <c r="M214" s="13"/>
      <c r="N214" s="13"/>
    </row>
    <row r="215" spans="2:14">
      <c r="B215" s="11" t="s">
        <v>833</v>
      </c>
      <c r="C215" s="11" t="s">
        <v>834</v>
      </c>
      <c r="D215" s="11" t="s">
        <v>15</v>
      </c>
      <c r="E215" s="11" t="s">
        <v>16</v>
      </c>
      <c r="F215" s="11" t="s">
        <v>27</v>
      </c>
      <c r="G215" s="11" t="s">
        <v>835</v>
      </c>
      <c r="H215" s="11" t="s">
        <v>19</v>
      </c>
      <c r="I215" s="13">
        <v>884099</v>
      </c>
      <c r="J215" s="11">
        <v>324485</v>
      </c>
      <c r="K215" s="11" t="s">
        <v>836</v>
      </c>
      <c r="L215" s="13">
        <v>884099.4</v>
      </c>
      <c r="M215" s="13" t="s">
        <v>242</v>
      </c>
      <c r="N215" s="13"/>
    </row>
    <row r="216" spans="2:14">
      <c r="B216" s="11" t="s">
        <v>837</v>
      </c>
      <c r="C216" s="11" t="s">
        <v>838</v>
      </c>
      <c r="D216" s="11" t="s">
        <v>15</v>
      </c>
      <c r="E216" s="11" t="s">
        <v>16</v>
      </c>
      <c r="F216" s="11" t="s">
        <v>97</v>
      </c>
      <c r="G216" s="11" t="s">
        <v>839</v>
      </c>
      <c r="H216" s="11" t="s">
        <v>19</v>
      </c>
      <c r="I216" s="12">
        <v>380630</v>
      </c>
      <c r="J216" s="11">
        <v>323834</v>
      </c>
      <c r="K216" s="11" t="s">
        <v>840</v>
      </c>
      <c r="L216" s="12">
        <v>380630</v>
      </c>
      <c r="M216" s="12">
        <f t="shared" si="3"/>
        <v>0</v>
      </c>
    </row>
    <row r="217" spans="2:14">
      <c r="B217" s="11" t="s">
        <v>841</v>
      </c>
      <c r="C217" s="11" t="s">
        <v>842</v>
      </c>
      <c r="D217" s="11" t="s">
        <v>15</v>
      </c>
      <c r="E217" s="11" t="s">
        <v>16</v>
      </c>
      <c r="F217" s="11" t="s">
        <v>53</v>
      </c>
      <c r="G217" s="11" t="s">
        <v>843</v>
      </c>
      <c r="H217" s="11" t="s">
        <v>19</v>
      </c>
      <c r="I217" s="13">
        <v>91954</v>
      </c>
      <c r="J217" s="11">
        <v>323833</v>
      </c>
      <c r="K217" s="11" t="s">
        <v>844</v>
      </c>
      <c r="L217" s="13">
        <v>91954.8</v>
      </c>
      <c r="M217" s="13" t="s">
        <v>242</v>
      </c>
      <c r="N217" s="13"/>
    </row>
    <row r="218" spans="2:14">
      <c r="B218" s="11" t="s">
        <v>845</v>
      </c>
      <c r="C218" s="11" t="s">
        <v>846</v>
      </c>
      <c r="D218" s="11" t="s">
        <v>15</v>
      </c>
      <c r="E218" s="11" t="s">
        <v>16</v>
      </c>
      <c r="F218" s="11" t="s">
        <v>17</v>
      </c>
      <c r="G218" s="11" t="s">
        <v>847</v>
      </c>
      <c r="H218" s="11" t="s">
        <v>19</v>
      </c>
      <c r="I218" s="13">
        <v>99680</v>
      </c>
      <c r="J218" s="11">
        <v>323830</v>
      </c>
      <c r="K218" s="11" t="s">
        <v>848</v>
      </c>
      <c r="L218" s="13">
        <v>99680</v>
      </c>
      <c r="M218" s="13">
        <f t="shared" si="3"/>
        <v>0</v>
      </c>
      <c r="N218" s="13"/>
    </row>
    <row r="219" spans="2:14">
      <c r="B219" s="11" t="s">
        <v>849</v>
      </c>
      <c r="C219" s="11" t="s">
        <v>850</v>
      </c>
      <c r="D219" s="11" t="s">
        <v>15</v>
      </c>
      <c r="E219" s="11" t="s">
        <v>16</v>
      </c>
      <c r="F219" s="11" t="s">
        <v>17</v>
      </c>
      <c r="G219" s="11" t="s">
        <v>851</v>
      </c>
      <c r="H219" s="11" t="s">
        <v>19</v>
      </c>
      <c r="I219" s="12">
        <v>149000</v>
      </c>
      <c r="J219" s="11">
        <v>323832</v>
      </c>
      <c r="K219" s="11" t="s">
        <v>852</v>
      </c>
      <c r="L219" s="12">
        <v>149000</v>
      </c>
      <c r="M219" s="12">
        <f t="shared" si="3"/>
        <v>0</v>
      </c>
    </row>
    <row r="220" spans="2:14">
      <c r="B220" s="11" t="s">
        <v>853</v>
      </c>
      <c r="C220" s="11" t="s">
        <v>854</v>
      </c>
      <c r="D220" s="11" t="s">
        <v>15</v>
      </c>
      <c r="E220" s="11" t="s">
        <v>16</v>
      </c>
      <c r="F220" s="11" t="s">
        <v>27</v>
      </c>
      <c r="G220" s="11" t="s">
        <v>855</v>
      </c>
      <c r="H220" s="11" t="s">
        <v>19</v>
      </c>
      <c r="I220" s="12">
        <v>852144</v>
      </c>
      <c r="J220" s="11">
        <v>323809</v>
      </c>
      <c r="K220" s="11" t="s">
        <v>856</v>
      </c>
      <c r="L220" s="12">
        <v>852144</v>
      </c>
      <c r="M220" s="12">
        <f t="shared" si="3"/>
        <v>0</v>
      </c>
    </row>
    <row r="221" spans="2:14">
      <c r="B221" s="11" t="s">
        <v>857</v>
      </c>
      <c r="C221" s="11" t="s">
        <v>858</v>
      </c>
      <c r="D221" s="11" t="s">
        <v>15</v>
      </c>
      <c r="E221" s="11" t="s">
        <v>16</v>
      </c>
      <c r="F221" s="11" t="s">
        <v>27</v>
      </c>
      <c r="G221" s="11" t="s">
        <v>859</v>
      </c>
      <c r="H221" s="11" t="s">
        <v>19</v>
      </c>
      <c r="I221" s="13">
        <v>335344</v>
      </c>
      <c r="J221" s="11">
        <v>323828</v>
      </c>
      <c r="K221" s="11" t="s">
        <v>860</v>
      </c>
      <c r="L221" s="13">
        <v>335344</v>
      </c>
      <c r="M221" s="13">
        <f t="shared" si="3"/>
        <v>0</v>
      </c>
      <c r="N221" s="13"/>
    </row>
    <row r="222" spans="2:14">
      <c r="B222" s="11" t="s">
        <v>861</v>
      </c>
      <c r="C222" s="11" t="s">
        <v>862</v>
      </c>
      <c r="D222" s="11" t="s">
        <v>15</v>
      </c>
      <c r="E222" s="11" t="s">
        <v>16</v>
      </c>
      <c r="F222" s="11" t="s">
        <v>17</v>
      </c>
      <c r="G222" s="11" t="s">
        <v>863</v>
      </c>
      <c r="H222" s="11" t="s">
        <v>19</v>
      </c>
      <c r="I222" s="13">
        <v>150000</v>
      </c>
      <c r="J222" s="11">
        <v>323823</v>
      </c>
      <c r="K222" s="11" t="s">
        <v>864</v>
      </c>
      <c r="L222" s="13">
        <v>150000</v>
      </c>
      <c r="M222" s="13">
        <f t="shared" si="3"/>
        <v>0</v>
      </c>
      <c r="N222" s="13"/>
    </row>
    <row r="223" spans="2:14">
      <c r="B223" s="11" t="s">
        <v>865</v>
      </c>
      <c r="C223" s="11" t="s">
        <v>866</v>
      </c>
      <c r="D223" s="11" t="s">
        <v>15</v>
      </c>
      <c r="E223" s="11" t="s">
        <v>16</v>
      </c>
      <c r="F223" s="11" t="s">
        <v>17</v>
      </c>
      <c r="G223" s="11" t="s">
        <v>867</v>
      </c>
      <c r="H223" s="11" t="s">
        <v>19</v>
      </c>
      <c r="I223" s="13">
        <v>221728</v>
      </c>
      <c r="J223" s="11">
        <v>323820</v>
      </c>
      <c r="K223" s="11" t="s">
        <v>868</v>
      </c>
      <c r="L223" s="13">
        <v>221728</v>
      </c>
      <c r="M223" s="13">
        <f t="shared" si="3"/>
        <v>0</v>
      </c>
      <c r="N223" s="13"/>
    </row>
    <row r="224" spans="2:14">
      <c r="B224" s="11" t="s">
        <v>869</v>
      </c>
      <c r="C224" s="11" t="s">
        <v>870</v>
      </c>
      <c r="D224" s="11" t="s">
        <v>15</v>
      </c>
      <c r="E224" s="11" t="s">
        <v>16</v>
      </c>
      <c r="F224" s="11" t="s">
        <v>27</v>
      </c>
      <c r="G224" s="11" t="s">
        <v>871</v>
      </c>
      <c r="H224" s="11" t="s">
        <v>19</v>
      </c>
      <c r="I224" s="13">
        <v>1000867</v>
      </c>
      <c r="J224" s="11">
        <v>323819</v>
      </c>
      <c r="K224" s="11" t="s">
        <v>872</v>
      </c>
      <c r="L224" s="13">
        <v>1000867.4</v>
      </c>
      <c r="M224" s="13" t="s">
        <v>242</v>
      </c>
      <c r="N224" s="13"/>
    </row>
    <row r="225" spans="2:14">
      <c r="B225" s="11" t="s">
        <v>873</v>
      </c>
      <c r="C225" s="11" t="s">
        <v>874</v>
      </c>
      <c r="D225" s="11" t="s">
        <v>15</v>
      </c>
      <c r="E225" s="11" t="s">
        <v>16</v>
      </c>
      <c r="F225" s="11" t="s">
        <v>53</v>
      </c>
      <c r="G225" s="11" t="s">
        <v>875</v>
      </c>
      <c r="H225" s="11" t="s">
        <v>19</v>
      </c>
      <c r="I225" s="12">
        <v>365000</v>
      </c>
      <c r="J225" s="11">
        <v>323817</v>
      </c>
      <c r="K225" s="11" t="s">
        <v>876</v>
      </c>
      <c r="L225" s="12">
        <v>365000</v>
      </c>
      <c r="M225" s="12">
        <f t="shared" si="3"/>
        <v>0</v>
      </c>
    </row>
    <row r="226" spans="2:14">
      <c r="B226" s="11" t="s">
        <v>877</v>
      </c>
      <c r="C226" s="11" t="s">
        <v>878</v>
      </c>
      <c r="D226" s="11" t="s">
        <v>15</v>
      </c>
      <c r="E226" s="11" t="s">
        <v>16</v>
      </c>
      <c r="F226" s="11" t="s">
        <v>17</v>
      </c>
      <c r="G226" s="11" t="s">
        <v>879</v>
      </c>
      <c r="H226" s="11" t="s">
        <v>19</v>
      </c>
      <c r="I226" s="13">
        <v>548000</v>
      </c>
      <c r="J226" s="11">
        <v>323816</v>
      </c>
      <c r="K226" s="11" t="s">
        <v>880</v>
      </c>
      <c r="L226" s="13">
        <v>548000</v>
      </c>
      <c r="M226" s="13">
        <f t="shared" si="3"/>
        <v>0</v>
      </c>
      <c r="N226" s="13"/>
    </row>
    <row r="227" spans="2:14">
      <c r="B227" s="11" t="s">
        <v>881</v>
      </c>
      <c r="C227" s="11" t="s">
        <v>882</v>
      </c>
      <c r="D227" s="11" t="s">
        <v>15</v>
      </c>
      <c r="E227" s="11" t="s">
        <v>16</v>
      </c>
      <c r="F227" s="11" t="s">
        <v>27</v>
      </c>
      <c r="G227" s="11" t="s">
        <v>883</v>
      </c>
      <c r="H227" s="11" t="s">
        <v>19</v>
      </c>
      <c r="I227" s="13">
        <v>899000</v>
      </c>
      <c r="J227" s="11">
        <v>323815</v>
      </c>
      <c r="K227" s="11" t="s">
        <v>884</v>
      </c>
      <c r="L227" s="13">
        <v>899000</v>
      </c>
      <c r="M227" s="12">
        <f t="shared" si="3"/>
        <v>0</v>
      </c>
    </row>
    <row r="228" spans="2:14">
      <c r="B228" s="11" t="s">
        <v>885</v>
      </c>
      <c r="C228" s="11" t="s">
        <v>886</v>
      </c>
      <c r="D228" s="11" t="s">
        <v>15</v>
      </c>
      <c r="E228" s="11" t="s">
        <v>16</v>
      </c>
      <c r="F228" s="11" t="s">
        <v>27</v>
      </c>
      <c r="G228" s="11" t="s">
        <v>887</v>
      </c>
      <c r="H228" s="11" t="s">
        <v>19</v>
      </c>
      <c r="I228" s="13">
        <v>300448</v>
      </c>
      <c r="J228" s="11">
        <v>323812</v>
      </c>
      <c r="K228" s="11" t="s">
        <v>888</v>
      </c>
      <c r="L228" s="13">
        <v>300448</v>
      </c>
      <c r="M228" s="13">
        <f t="shared" si="3"/>
        <v>0</v>
      </c>
      <c r="N228" s="13"/>
    </row>
    <row r="229" spans="2:14">
      <c r="B229" s="11" t="s">
        <v>889</v>
      </c>
      <c r="C229" s="11" t="s">
        <v>890</v>
      </c>
      <c r="D229" s="11" t="s">
        <v>249</v>
      </c>
      <c r="E229" s="11" t="s">
        <v>16</v>
      </c>
      <c r="F229" s="11" t="s">
        <v>250</v>
      </c>
      <c r="G229" s="11" t="s">
        <v>891</v>
      </c>
      <c r="H229" s="11" t="s">
        <v>19</v>
      </c>
      <c r="I229" s="12">
        <v>115941</v>
      </c>
      <c r="J229" s="11">
        <v>322618</v>
      </c>
      <c r="K229" s="11" t="s">
        <v>892</v>
      </c>
      <c r="L229" s="12">
        <v>115941.87</v>
      </c>
      <c r="M229" s="12" t="s">
        <v>242</v>
      </c>
    </row>
    <row r="230" spans="2:14">
      <c r="B230" s="11" t="s">
        <v>893</v>
      </c>
      <c r="C230" s="11" t="s">
        <v>894</v>
      </c>
      <c r="D230" s="11" t="s">
        <v>15</v>
      </c>
      <c r="E230" s="11" t="s">
        <v>16</v>
      </c>
      <c r="F230" s="11" t="s">
        <v>17</v>
      </c>
      <c r="G230" s="11" t="s">
        <v>895</v>
      </c>
      <c r="H230" s="11" t="s">
        <v>19</v>
      </c>
      <c r="I230" s="12">
        <v>365000</v>
      </c>
      <c r="J230" s="11">
        <v>323810</v>
      </c>
      <c r="K230" s="11" t="s">
        <v>896</v>
      </c>
      <c r="L230" s="12">
        <v>365000</v>
      </c>
      <c r="M230" s="12">
        <f t="shared" si="3"/>
        <v>0</v>
      </c>
    </row>
    <row r="231" spans="2:14">
      <c r="B231" s="11" t="s">
        <v>897</v>
      </c>
      <c r="C231" s="11" t="s">
        <v>898</v>
      </c>
      <c r="D231" s="11" t="s">
        <v>15</v>
      </c>
      <c r="E231" s="11" t="s">
        <v>16</v>
      </c>
      <c r="F231" s="11" t="s">
        <v>17</v>
      </c>
      <c r="G231" s="11" t="s">
        <v>899</v>
      </c>
      <c r="H231" s="11" t="s">
        <v>19</v>
      </c>
      <c r="I231" s="13">
        <v>302400</v>
      </c>
      <c r="J231" s="11">
        <v>323804</v>
      </c>
      <c r="K231" s="11" t="s">
        <v>900</v>
      </c>
      <c r="L231" s="13">
        <v>302400</v>
      </c>
      <c r="M231" s="13">
        <f t="shared" si="3"/>
        <v>0</v>
      </c>
      <c r="N231" s="13"/>
    </row>
    <row r="232" spans="2:14">
      <c r="B232" s="11" t="s">
        <v>901</v>
      </c>
      <c r="C232" s="11" t="s">
        <v>902</v>
      </c>
      <c r="D232" s="11" t="s">
        <v>15</v>
      </c>
      <c r="E232" s="11" t="s">
        <v>16</v>
      </c>
      <c r="F232" s="11" t="s">
        <v>53</v>
      </c>
      <c r="G232" s="11" t="s">
        <v>903</v>
      </c>
      <c r="H232" s="11" t="s">
        <v>19</v>
      </c>
      <c r="I232" s="13">
        <v>366400</v>
      </c>
      <c r="J232" s="11">
        <v>323801</v>
      </c>
      <c r="K232" s="11" t="s">
        <v>904</v>
      </c>
      <c r="L232" s="13">
        <v>366400</v>
      </c>
      <c r="M232" s="13">
        <f t="shared" si="3"/>
        <v>0</v>
      </c>
      <c r="N232" s="13"/>
    </row>
    <row r="233" spans="2:14">
      <c r="B233" s="11" t="s">
        <v>905</v>
      </c>
      <c r="C233" s="11" t="s">
        <v>906</v>
      </c>
      <c r="D233" s="11" t="s">
        <v>15</v>
      </c>
      <c r="E233" s="11" t="s">
        <v>16</v>
      </c>
      <c r="F233" s="11" t="s">
        <v>27</v>
      </c>
      <c r="G233" s="11" t="s">
        <v>907</v>
      </c>
      <c r="H233" s="11" t="s">
        <v>19</v>
      </c>
      <c r="I233" s="13">
        <v>381000</v>
      </c>
      <c r="J233" s="11">
        <v>323793</v>
      </c>
      <c r="K233" s="11" t="s">
        <v>908</v>
      </c>
      <c r="L233" s="13">
        <v>381000</v>
      </c>
      <c r="M233" s="13">
        <f t="shared" si="3"/>
        <v>0</v>
      </c>
      <c r="N233" s="13"/>
    </row>
    <row r="234" spans="2:14">
      <c r="B234" s="11" t="s">
        <v>909</v>
      </c>
      <c r="C234" s="11" t="s">
        <v>910</v>
      </c>
      <c r="D234" s="11" t="s">
        <v>15</v>
      </c>
      <c r="E234" s="11" t="s">
        <v>16</v>
      </c>
      <c r="F234" s="11" t="s">
        <v>53</v>
      </c>
      <c r="G234" s="11" t="s">
        <v>911</v>
      </c>
      <c r="H234" s="11" t="s">
        <v>19</v>
      </c>
      <c r="I234" s="12">
        <v>219300</v>
      </c>
      <c r="J234" s="11">
        <v>323789</v>
      </c>
      <c r="K234" s="11" t="s">
        <v>912</v>
      </c>
      <c r="L234" s="12">
        <v>219300</v>
      </c>
      <c r="M234" s="12">
        <f t="shared" si="3"/>
        <v>0</v>
      </c>
    </row>
    <row r="235" spans="2:14">
      <c r="B235" s="11" t="s">
        <v>913</v>
      </c>
      <c r="C235" s="11" t="s">
        <v>914</v>
      </c>
      <c r="D235" s="11" t="s">
        <v>15</v>
      </c>
      <c r="E235" s="11" t="s">
        <v>16</v>
      </c>
      <c r="F235" s="11" t="s">
        <v>17</v>
      </c>
      <c r="G235" s="11" t="s">
        <v>915</v>
      </c>
      <c r="H235" s="11" t="s">
        <v>19</v>
      </c>
      <c r="I235" s="12">
        <v>1299000</v>
      </c>
      <c r="J235" s="11">
        <v>323782</v>
      </c>
      <c r="K235" s="11" t="s">
        <v>916</v>
      </c>
      <c r="L235" s="12">
        <v>1299000</v>
      </c>
      <c r="M235" s="12">
        <f t="shared" si="3"/>
        <v>0</v>
      </c>
    </row>
    <row r="236" spans="2:14">
      <c r="B236" s="11" t="s">
        <v>917</v>
      </c>
      <c r="C236" s="11" t="s">
        <v>918</v>
      </c>
      <c r="D236" s="11" t="s">
        <v>15</v>
      </c>
      <c r="E236" s="11" t="s">
        <v>16</v>
      </c>
      <c r="F236" s="11" t="s">
        <v>53</v>
      </c>
      <c r="G236" s="11" t="s">
        <v>919</v>
      </c>
      <c r="H236" s="11" t="s">
        <v>19</v>
      </c>
      <c r="I236" s="12">
        <v>418800</v>
      </c>
      <c r="J236" s="11">
        <v>323776</v>
      </c>
      <c r="K236" s="11" t="s">
        <v>920</v>
      </c>
      <c r="L236" s="12">
        <v>418800</v>
      </c>
      <c r="M236" s="12">
        <f t="shared" ref="M236:M283" si="4">I236-L236</f>
        <v>0</v>
      </c>
    </row>
    <row r="237" spans="2:14">
      <c r="B237" s="11" t="s">
        <v>921</v>
      </c>
      <c r="C237" s="11" t="s">
        <v>922</v>
      </c>
      <c r="D237" s="11" t="s">
        <v>15</v>
      </c>
      <c r="E237" s="11" t="s">
        <v>16</v>
      </c>
      <c r="F237" s="11" t="s">
        <v>53</v>
      </c>
      <c r="G237" s="11" t="s">
        <v>923</v>
      </c>
      <c r="H237" s="11" t="s">
        <v>19</v>
      </c>
      <c r="I237" s="12">
        <v>162688</v>
      </c>
      <c r="J237" s="11">
        <v>323770</v>
      </c>
      <c r="K237" s="11" t="s">
        <v>924</v>
      </c>
      <c r="L237" s="12">
        <v>162688</v>
      </c>
      <c r="M237" s="12">
        <f t="shared" si="4"/>
        <v>0</v>
      </c>
    </row>
    <row r="238" spans="2:14">
      <c r="B238" s="11" t="s">
        <v>925</v>
      </c>
      <c r="C238" s="11" t="s">
        <v>926</v>
      </c>
      <c r="D238" s="11" t="s">
        <v>15</v>
      </c>
      <c r="E238" s="11" t="s">
        <v>16</v>
      </c>
      <c r="F238" s="11" t="s">
        <v>27</v>
      </c>
      <c r="G238" s="11" t="s">
        <v>927</v>
      </c>
      <c r="H238" s="11" t="s">
        <v>19</v>
      </c>
      <c r="I238" s="12">
        <v>396800</v>
      </c>
      <c r="J238" s="11">
        <v>323756</v>
      </c>
      <c r="K238" s="11" t="s">
        <v>928</v>
      </c>
      <c r="L238" s="12">
        <v>396800</v>
      </c>
      <c r="M238" s="12">
        <f t="shared" si="4"/>
        <v>0</v>
      </c>
    </row>
    <row r="239" spans="2:14">
      <c r="B239" s="11" t="s">
        <v>929</v>
      </c>
      <c r="C239" s="11" t="s">
        <v>930</v>
      </c>
      <c r="D239" s="11" t="s">
        <v>15</v>
      </c>
      <c r="E239" s="11" t="s">
        <v>16</v>
      </c>
      <c r="F239" s="11" t="s">
        <v>171</v>
      </c>
      <c r="G239" s="11" t="s">
        <v>931</v>
      </c>
      <c r="H239" s="11" t="s">
        <v>19</v>
      </c>
      <c r="I239" s="13">
        <v>143008</v>
      </c>
      <c r="J239" s="11">
        <v>323750</v>
      </c>
      <c r="K239" s="11" t="s">
        <v>932</v>
      </c>
      <c r="L239" s="13">
        <v>143008</v>
      </c>
      <c r="M239" s="13">
        <f t="shared" si="4"/>
        <v>0</v>
      </c>
      <c r="N239" s="13"/>
    </row>
    <row r="240" spans="2:14">
      <c r="B240" s="11" t="s">
        <v>933</v>
      </c>
      <c r="C240" s="11" t="s">
        <v>934</v>
      </c>
      <c r="D240" s="11" t="s">
        <v>15</v>
      </c>
      <c r="E240" s="11" t="s">
        <v>16</v>
      </c>
      <c r="F240" s="11" t="s">
        <v>17</v>
      </c>
      <c r="G240" s="11" t="s">
        <v>935</v>
      </c>
      <c r="H240" s="11" t="s">
        <v>19</v>
      </c>
      <c r="I240" s="13">
        <v>123000</v>
      </c>
      <c r="J240" s="11">
        <v>323749</v>
      </c>
      <c r="K240" s="11" t="s">
        <v>936</v>
      </c>
      <c r="L240" s="13">
        <v>24000</v>
      </c>
      <c r="M240" s="13">
        <f>I240-L240-L241</f>
        <v>0</v>
      </c>
      <c r="N240" s="13"/>
    </row>
    <row r="241" spans="2:14">
      <c r="I241" s="13"/>
      <c r="K241" s="11" t="s">
        <v>937</v>
      </c>
      <c r="L241" s="13">
        <v>99000</v>
      </c>
      <c r="M241" s="13"/>
      <c r="N241" s="13"/>
    </row>
    <row r="242" spans="2:14">
      <c r="B242" s="11" t="s">
        <v>938</v>
      </c>
      <c r="C242" s="11" t="s">
        <v>939</v>
      </c>
      <c r="D242" s="11" t="s">
        <v>15</v>
      </c>
      <c r="E242" s="11" t="s">
        <v>16</v>
      </c>
      <c r="F242" s="11" t="s">
        <v>53</v>
      </c>
      <c r="G242" s="11" t="s">
        <v>940</v>
      </c>
      <c r="H242" s="11" t="s">
        <v>19</v>
      </c>
      <c r="I242" s="13">
        <v>311714</v>
      </c>
      <c r="J242" s="11">
        <v>323736</v>
      </c>
      <c r="K242" s="11" t="s">
        <v>941</v>
      </c>
      <c r="L242" s="13">
        <v>311714.8</v>
      </c>
      <c r="M242" s="13" t="s">
        <v>242</v>
      </c>
      <c r="N242" s="13"/>
    </row>
    <row r="243" spans="2:14">
      <c r="B243" s="11" t="s">
        <v>942</v>
      </c>
      <c r="C243" s="11" t="s">
        <v>943</v>
      </c>
      <c r="D243" s="11" t="s">
        <v>15</v>
      </c>
      <c r="E243" s="11" t="s">
        <v>16</v>
      </c>
      <c r="F243" s="11" t="s">
        <v>17</v>
      </c>
      <c r="G243" s="11" t="s">
        <v>944</v>
      </c>
      <c r="H243" s="11" t="s">
        <v>19</v>
      </c>
      <c r="I243" s="12">
        <v>448500</v>
      </c>
      <c r="J243" s="11">
        <v>323731</v>
      </c>
      <c r="K243" s="11" t="s">
        <v>945</v>
      </c>
      <c r="L243" s="12">
        <v>448500</v>
      </c>
      <c r="M243" s="12">
        <f t="shared" si="4"/>
        <v>0</v>
      </c>
    </row>
    <row r="244" spans="2:14">
      <c r="B244" s="11" t="s">
        <v>946</v>
      </c>
      <c r="C244" s="11" t="s">
        <v>947</v>
      </c>
      <c r="D244" s="11" t="s">
        <v>15</v>
      </c>
      <c r="E244" s="11" t="s">
        <v>16</v>
      </c>
      <c r="F244" s="11" t="s">
        <v>17</v>
      </c>
      <c r="G244" s="11" t="s">
        <v>948</v>
      </c>
      <c r="H244" s="11" t="s">
        <v>19</v>
      </c>
      <c r="I244" s="12">
        <v>325048</v>
      </c>
      <c r="J244" s="11">
        <v>323729</v>
      </c>
      <c r="K244" s="11" t="s">
        <v>949</v>
      </c>
      <c r="L244" s="12">
        <v>325048</v>
      </c>
      <c r="M244" s="12">
        <f t="shared" si="4"/>
        <v>0</v>
      </c>
    </row>
    <row r="245" spans="2:14">
      <c r="B245" s="11" t="s">
        <v>950</v>
      </c>
      <c r="C245" s="11" t="s">
        <v>951</v>
      </c>
      <c r="D245" s="11" t="s">
        <v>15</v>
      </c>
      <c r="E245" s="11" t="s">
        <v>16</v>
      </c>
      <c r="F245" s="11" t="s">
        <v>17</v>
      </c>
      <c r="G245" s="11" t="s">
        <v>952</v>
      </c>
      <c r="H245" s="11" t="s">
        <v>19</v>
      </c>
      <c r="I245" s="13">
        <v>247200</v>
      </c>
      <c r="J245" s="11">
        <v>323728</v>
      </c>
      <c r="K245" s="11" t="s">
        <v>953</v>
      </c>
      <c r="L245" s="13">
        <v>182400</v>
      </c>
      <c r="M245" s="13">
        <f>I245-L245-L246</f>
        <v>0</v>
      </c>
      <c r="N245" s="13"/>
    </row>
    <row r="246" spans="2:14">
      <c r="I246" s="13"/>
      <c r="K246" s="11" t="s">
        <v>954</v>
      </c>
      <c r="L246" s="13">
        <v>64800</v>
      </c>
      <c r="M246" s="13"/>
      <c r="N246" s="13"/>
    </row>
    <row r="247" spans="2:14">
      <c r="B247" s="11" t="s">
        <v>955</v>
      </c>
      <c r="C247" s="11" t="s">
        <v>956</v>
      </c>
      <c r="D247" s="11" t="s">
        <v>15</v>
      </c>
      <c r="E247" s="11" t="s">
        <v>16</v>
      </c>
      <c r="F247" s="11" t="s">
        <v>17</v>
      </c>
      <c r="G247" s="11" t="s">
        <v>957</v>
      </c>
      <c r="H247" s="11" t="s">
        <v>19</v>
      </c>
      <c r="I247" s="13">
        <v>899000</v>
      </c>
      <c r="J247" s="11">
        <v>323681</v>
      </c>
      <c r="K247" s="11" t="s">
        <v>958</v>
      </c>
      <c r="L247" s="13">
        <v>899000</v>
      </c>
      <c r="M247" s="12">
        <f t="shared" si="4"/>
        <v>0</v>
      </c>
    </row>
    <row r="248" spans="2:14">
      <c r="B248" s="11" t="s">
        <v>959</v>
      </c>
      <c r="C248" s="11" t="s">
        <v>960</v>
      </c>
      <c r="D248" s="11" t="s">
        <v>15</v>
      </c>
      <c r="E248" s="11" t="s">
        <v>16</v>
      </c>
      <c r="F248" s="11" t="s">
        <v>27</v>
      </c>
      <c r="G248" s="11" t="s">
        <v>961</v>
      </c>
      <c r="H248" s="11" t="s">
        <v>19</v>
      </c>
      <c r="I248" s="13">
        <v>176800</v>
      </c>
      <c r="J248" s="11">
        <v>323653</v>
      </c>
      <c r="K248" s="11" t="s">
        <v>962</v>
      </c>
      <c r="L248" s="13">
        <v>176800</v>
      </c>
      <c r="M248" s="13">
        <f t="shared" si="4"/>
        <v>0</v>
      </c>
      <c r="N248" s="13"/>
    </row>
    <row r="249" spans="2:14">
      <c r="B249" s="11" t="s">
        <v>963</v>
      </c>
      <c r="C249" s="11" t="s">
        <v>964</v>
      </c>
      <c r="D249" s="11" t="s">
        <v>15</v>
      </c>
      <c r="E249" s="11" t="s">
        <v>16</v>
      </c>
      <c r="F249" s="11" t="s">
        <v>17</v>
      </c>
      <c r="G249" s="11" t="s">
        <v>965</v>
      </c>
      <c r="H249" s="11" t="s">
        <v>19</v>
      </c>
      <c r="I249" s="13">
        <v>76800</v>
      </c>
      <c r="J249" s="11">
        <v>323641</v>
      </c>
      <c r="K249" s="11" t="s">
        <v>966</v>
      </c>
      <c r="L249" s="13">
        <v>76800</v>
      </c>
      <c r="M249" s="13">
        <f t="shared" si="4"/>
        <v>0</v>
      </c>
      <c r="N249" s="13"/>
    </row>
    <row r="250" spans="2:14">
      <c r="B250" s="11" t="s">
        <v>967</v>
      </c>
      <c r="C250" s="11" t="s">
        <v>968</v>
      </c>
      <c r="D250" s="11" t="s">
        <v>15</v>
      </c>
      <c r="E250" s="11" t="s">
        <v>16</v>
      </c>
      <c r="F250" s="11" t="s">
        <v>17</v>
      </c>
      <c r="G250" s="11" t="s">
        <v>969</v>
      </c>
      <c r="H250" s="11" t="s">
        <v>19</v>
      </c>
      <c r="I250" s="13">
        <v>153080</v>
      </c>
      <c r="J250" s="11">
        <v>323636</v>
      </c>
      <c r="K250" s="11" t="s">
        <v>970</v>
      </c>
      <c r="L250" s="13">
        <v>153080</v>
      </c>
      <c r="M250" s="13">
        <f t="shared" si="4"/>
        <v>0</v>
      </c>
      <c r="N250" s="13"/>
    </row>
    <row r="251" spans="2:14">
      <c r="B251" s="11" t="s">
        <v>971</v>
      </c>
      <c r="C251" s="11" t="s">
        <v>972</v>
      </c>
      <c r="D251" s="11" t="s">
        <v>15</v>
      </c>
      <c r="E251" s="11" t="s">
        <v>16</v>
      </c>
      <c r="F251" s="11" t="s">
        <v>27</v>
      </c>
      <c r="G251" s="11" t="s">
        <v>973</v>
      </c>
      <c r="H251" s="11" t="s">
        <v>19</v>
      </c>
      <c r="I251" s="13">
        <v>46800</v>
      </c>
      <c r="J251" s="11">
        <v>323632</v>
      </c>
      <c r="K251" s="11" t="s">
        <v>974</v>
      </c>
      <c r="L251" s="13">
        <v>46800</v>
      </c>
      <c r="M251" s="13">
        <f t="shared" si="4"/>
        <v>0</v>
      </c>
      <c r="N251" s="13"/>
    </row>
    <row r="252" spans="2:14">
      <c r="B252" s="11" t="s">
        <v>975</v>
      </c>
      <c r="C252" s="11" t="s">
        <v>976</v>
      </c>
      <c r="D252" s="11" t="s">
        <v>15</v>
      </c>
      <c r="E252" s="11" t="s">
        <v>16</v>
      </c>
      <c r="F252" s="11" t="s">
        <v>17</v>
      </c>
      <c r="G252" s="11" t="s">
        <v>977</v>
      </c>
      <c r="H252" s="11" t="s">
        <v>19</v>
      </c>
      <c r="I252" s="12">
        <v>256000</v>
      </c>
      <c r="J252" s="11">
        <v>323629</v>
      </c>
      <c r="K252" s="11" t="s">
        <v>978</v>
      </c>
      <c r="L252" s="12">
        <v>128000</v>
      </c>
      <c r="M252" s="12">
        <f>I252-L252-L253</f>
        <v>0</v>
      </c>
    </row>
    <row r="253" spans="2:14">
      <c r="I253" s="12"/>
      <c r="K253" s="11" t="s">
        <v>979</v>
      </c>
      <c r="L253" s="12">
        <v>128000</v>
      </c>
    </row>
    <row r="254" spans="2:14">
      <c r="B254" s="11" t="s">
        <v>980</v>
      </c>
      <c r="C254" s="11" t="s">
        <v>981</v>
      </c>
      <c r="D254" s="11" t="s">
        <v>15</v>
      </c>
      <c r="E254" s="11" t="s">
        <v>16</v>
      </c>
      <c r="F254" s="11" t="s">
        <v>27</v>
      </c>
      <c r="G254" s="11" t="s">
        <v>982</v>
      </c>
      <c r="H254" s="11" t="s">
        <v>19</v>
      </c>
      <c r="I254" s="12">
        <v>348000</v>
      </c>
      <c r="J254" s="11">
        <v>323625</v>
      </c>
      <c r="K254" s="11" t="s">
        <v>983</v>
      </c>
      <c r="L254" s="12">
        <v>348000</v>
      </c>
      <c r="M254" s="12">
        <f t="shared" si="4"/>
        <v>0</v>
      </c>
    </row>
    <row r="255" spans="2:14">
      <c r="B255" s="11" t="s">
        <v>984</v>
      </c>
      <c r="C255" s="11" t="s">
        <v>985</v>
      </c>
      <c r="D255" s="11" t="s">
        <v>15</v>
      </c>
      <c r="E255" s="11" t="s">
        <v>16</v>
      </c>
      <c r="F255" s="11" t="s">
        <v>17</v>
      </c>
      <c r="G255" s="11" t="s">
        <v>986</v>
      </c>
      <c r="H255" s="11" t="s">
        <v>19</v>
      </c>
      <c r="I255" s="12">
        <v>248000</v>
      </c>
      <c r="J255" s="11">
        <v>323623</v>
      </c>
      <c r="K255" s="11" t="s">
        <v>987</v>
      </c>
      <c r="L255" s="12">
        <v>248000</v>
      </c>
      <c r="M255" s="12">
        <f t="shared" si="4"/>
        <v>0</v>
      </c>
    </row>
    <row r="256" spans="2:14">
      <c r="B256" s="11" t="s">
        <v>988</v>
      </c>
      <c r="C256" s="11" t="s">
        <v>989</v>
      </c>
      <c r="D256" s="11" t="s">
        <v>15</v>
      </c>
      <c r="E256" s="11" t="s">
        <v>16</v>
      </c>
      <c r="F256" s="11" t="s">
        <v>17</v>
      </c>
      <c r="G256" s="11" t="s">
        <v>990</v>
      </c>
      <c r="H256" s="11" t="s">
        <v>19</v>
      </c>
      <c r="I256" s="12">
        <v>1104150</v>
      </c>
      <c r="J256" s="11">
        <v>323616</v>
      </c>
      <c r="K256" s="11" t="s">
        <v>991</v>
      </c>
      <c r="L256" s="12">
        <v>1104150</v>
      </c>
      <c r="M256" s="12">
        <f t="shared" si="4"/>
        <v>0</v>
      </c>
    </row>
    <row r="257" spans="2:15">
      <c r="B257" s="11" t="s">
        <v>992</v>
      </c>
      <c r="C257" s="11" t="s">
        <v>993</v>
      </c>
      <c r="D257" s="11" t="s">
        <v>15</v>
      </c>
      <c r="E257" s="11" t="s">
        <v>16</v>
      </c>
      <c r="F257" s="11" t="s">
        <v>53</v>
      </c>
      <c r="G257" s="11" t="s">
        <v>994</v>
      </c>
      <c r="H257" s="11" t="s">
        <v>19</v>
      </c>
      <c r="I257" s="12">
        <v>151470</v>
      </c>
      <c r="J257" s="11">
        <v>323602</v>
      </c>
      <c r="K257" s="11" t="s">
        <v>995</v>
      </c>
      <c r="L257" s="12">
        <v>151470</v>
      </c>
      <c r="M257" s="12">
        <f t="shared" si="4"/>
        <v>0</v>
      </c>
    </row>
    <row r="258" spans="2:15">
      <c r="B258" s="11" t="s">
        <v>996</v>
      </c>
      <c r="C258" s="11" t="s">
        <v>997</v>
      </c>
      <c r="D258" s="11" t="s">
        <v>15</v>
      </c>
      <c r="E258" s="11" t="s">
        <v>16</v>
      </c>
      <c r="F258" s="11" t="s">
        <v>17</v>
      </c>
      <c r="G258" s="11" t="s">
        <v>998</v>
      </c>
      <c r="H258" s="11" t="s">
        <v>19</v>
      </c>
      <c r="I258" s="12">
        <v>210800</v>
      </c>
      <c r="J258" s="11">
        <v>323574</v>
      </c>
      <c r="K258" s="11" t="s">
        <v>999</v>
      </c>
      <c r="L258" s="12">
        <v>210800</v>
      </c>
      <c r="M258" s="12">
        <f t="shared" si="4"/>
        <v>0</v>
      </c>
    </row>
    <row r="259" spans="2:15">
      <c r="B259" s="11" t="s">
        <v>1000</v>
      </c>
      <c r="C259" s="11" t="s">
        <v>1001</v>
      </c>
      <c r="D259" s="11" t="s">
        <v>15</v>
      </c>
      <c r="E259" s="11" t="s">
        <v>16</v>
      </c>
      <c r="F259" s="11" t="s">
        <v>17</v>
      </c>
      <c r="G259" s="11" t="s">
        <v>1002</v>
      </c>
      <c r="H259" s="11" t="s">
        <v>19</v>
      </c>
      <c r="I259" s="13">
        <v>159000</v>
      </c>
      <c r="J259" s="11">
        <v>323572</v>
      </c>
      <c r="K259" s="11" t="s">
        <v>1003</v>
      </c>
      <c r="L259" s="13">
        <v>52485.43</v>
      </c>
      <c r="M259" s="13">
        <f t="shared" si="4"/>
        <v>106514.57</v>
      </c>
      <c r="N259" s="15" t="s">
        <v>580</v>
      </c>
      <c r="O259" s="14"/>
    </row>
    <row r="260" spans="2:15">
      <c r="B260" s="11" t="s">
        <v>1004</v>
      </c>
      <c r="C260" s="11" t="s">
        <v>1005</v>
      </c>
      <c r="D260" s="11" t="s">
        <v>83</v>
      </c>
      <c r="E260" s="11" t="s">
        <v>16</v>
      </c>
      <c r="F260" s="11" t="s">
        <v>84</v>
      </c>
      <c r="G260" s="11" t="s">
        <v>1006</v>
      </c>
      <c r="H260" s="11" t="s">
        <v>19</v>
      </c>
      <c r="I260" s="12">
        <v>1329000</v>
      </c>
      <c r="J260" s="11">
        <v>323214</v>
      </c>
      <c r="K260" s="11" t="s">
        <v>1007</v>
      </c>
      <c r="L260" s="12">
        <v>77747.710000000006</v>
      </c>
      <c r="M260" s="12">
        <f>I260-L260-L261</f>
        <v>0</v>
      </c>
    </row>
    <row r="261" spans="2:15">
      <c r="I261" s="12"/>
      <c r="K261" s="11" t="s">
        <v>1008</v>
      </c>
      <c r="L261" s="12">
        <v>1251252.29</v>
      </c>
    </row>
    <row r="262" spans="2:15">
      <c r="B262" s="11" t="s">
        <v>1009</v>
      </c>
      <c r="C262" s="11" t="s">
        <v>1010</v>
      </c>
      <c r="D262" s="11" t="s">
        <v>15</v>
      </c>
      <c r="E262" s="11" t="s">
        <v>16</v>
      </c>
      <c r="F262" s="11" t="s">
        <v>53</v>
      </c>
      <c r="G262" s="11" t="s">
        <v>1011</v>
      </c>
      <c r="H262" s="11" t="s">
        <v>19</v>
      </c>
      <c r="I262" s="12">
        <v>158000</v>
      </c>
      <c r="J262" s="11">
        <v>323544</v>
      </c>
      <c r="K262" s="11" t="s">
        <v>1012</v>
      </c>
      <c r="L262" s="12">
        <v>158000</v>
      </c>
      <c r="M262" s="12">
        <f t="shared" si="4"/>
        <v>0</v>
      </c>
    </row>
    <row r="263" spans="2:15">
      <c r="B263" s="11" t="s">
        <v>1013</v>
      </c>
      <c r="C263" s="11" t="s">
        <v>1014</v>
      </c>
      <c r="D263" s="11" t="s">
        <v>217</v>
      </c>
      <c r="E263" s="11" t="s">
        <v>16</v>
      </c>
      <c r="F263" s="11" t="s">
        <v>218</v>
      </c>
      <c r="G263" s="11" t="s">
        <v>1015</v>
      </c>
      <c r="H263" s="11" t="s">
        <v>19</v>
      </c>
      <c r="I263" s="12">
        <v>62780</v>
      </c>
      <c r="J263" s="11">
        <v>323131</v>
      </c>
      <c r="K263" s="11" t="s">
        <v>1016</v>
      </c>
      <c r="L263" s="12">
        <v>62780</v>
      </c>
      <c r="M263" s="12">
        <f t="shared" si="4"/>
        <v>0</v>
      </c>
    </row>
    <row r="264" spans="2:15">
      <c r="B264" s="11" t="s">
        <v>1017</v>
      </c>
      <c r="C264" s="11" t="s">
        <v>1018</v>
      </c>
      <c r="D264" s="11" t="s">
        <v>15</v>
      </c>
      <c r="E264" s="11" t="s">
        <v>16</v>
      </c>
      <c r="F264" s="11" t="s">
        <v>17</v>
      </c>
      <c r="G264" s="11" t="s">
        <v>1019</v>
      </c>
      <c r="H264" s="11" t="s">
        <v>19</v>
      </c>
      <c r="I264" s="12">
        <v>122777</v>
      </c>
      <c r="J264" s="11">
        <v>323507</v>
      </c>
      <c r="K264" s="11" t="s">
        <v>1020</v>
      </c>
      <c r="L264" s="12">
        <v>115000</v>
      </c>
      <c r="M264" s="12">
        <f t="shared" si="4"/>
        <v>7777</v>
      </c>
      <c r="N264" s="12">
        <v>7777</v>
      </c>
    </row>
    <row r="265" spans="2:15">
      <c r="B265" s="11" t="s">
        <v>1021</v>
      </c>
      <c r="C265" s="11" t="s">
        <v>1022</v>
      </c>
      <c r="D265" s="11" t="s">
        <v>15</v>
      </c>
      <c r="E265" s="11" t="s">
        <v>16</v>
      </c>
      <c r="F265" s="11" t="s">
        <v>17</v>
      </c>
      <c r="G265" s="11" t="s">
        <v>1023</v>
      </c>
      <c r="H265" s="11" t="s">
        <v>19</v>
      </c>
      <c r="I265" s="12">
        <v>188000</v>
      </c>
      <c r="J265" s="11">
        <v>323495</v>
      </c>
      <c r="K265" s="11" t="s">
        <v>1024</v>
      </c>
      <c r="L265" s="12">
        <v>188000</v>
      </c>
      <c r="M265" s="12">
        <f t="shared" si="4"/>
        <v>0</v>
      </c>
    </row>
    <row r="266" spans="2:15">
      <c r="B266" s="11" t="s">
        <v>1025</v>
      </c>
      <c r="C266" s="11" t="s">
        <v>1026</v>
      </c>
      <c r="D266" s="11" t="s">
        <v>15</v>
      </c>
      <c r="E266" s="11" t="s">
        <v>16</v>
      </c>
      <c r="F266" s="11" t="s">
        <v>17</v>
      </c>
      <c r="G266" s="11" t="s">
        <v>1027</v>
      </c>
      <c r="H266" s="11" t="s">
        <v>19</v>
      </c>
      <c r="I266" s="12">
        <v>470000</v>
      </c>
      <c r="J266" s="11">
        <v>323489</v>
      </c>
      <c r="K266" s="11" t="s">
        <v>1028</v>
      </c>
      <c r="L266" s="12">
        <v>470000</v>
      </c>
      <c r="M266" s="12">
        <f t="shared" si="4"/>
        <v>0</v>
      </c>
    </row>
    <row r="267" spans="2:15">
      <c r="B267" s="11" t="s">
        <v>1029</v>
      </c>
      <c r="C267" s="11" t="s">
        <v>1030</v>
      </c>
      <c r="D267" s="11" t="s">
        <v>83</v>
      </c>
      <c r="E267" s="11" t="s">
        <v>16</v>
      </c>
      <c r="F267" s="11" t="s">
        <v>84</v>
      </c>
      <c r="G267" s="11" t="s">
        <v>1031</v>
      </c>
      <c r="H267" s="11" t="s">
        <v>19</v>
      </c>
      <c r="I267" s="12">
        <v>317680</v>
      </c>
      <c r="J267" s="11">
        <v>323102</v>
      </c>
      <c r="K267" s="11" t="s">
        <v>1032</v>
      </c>
      <c r="L267" s="12">
        <v>317680</v>
      </c>
      <c r="M267" s="12">
        <f t="shared" si="4"/>
        <v>0</v>
      </c>
    </row>
    <row r="268" spans="2:15">
      <c r="B268" s="11" t="s">
        <v>1033</v>
      </c>
      <c r="C268" s="11" t="s">
        <v>1034</v>
      </c>
      <c r="D268" s="11" t="s">
        <v>15</v>
      </c>
      <c r="E268" s="11" t="s">
        <v>16</v>
      </c>
      <c r="F268" s="11" t="s">
        <v>27</v>
      </c>
      <c r="G268" s="11" t="s">
        <v>1035</v>
      </c>
      <c r="H268" s="11" t="s">
        <v>19</v>
      </c>
      <c r="I268" s="12">
        <v>210800</v>
      </c>
      <c r="J268" s="11">
        <v>323319</v>
      </c>
      <c r="K268" s="11" t="s">
        <v>1036</v>
      </c>
      <c r="L268" s="12">
        <v>210800</v>
      </c>
      <c r="M268" s="12">
        <f t="shared" si="4"/>
        <v>0</v>
      </c>
    </row>
    <row r="269" spans="2:15">
      <c r="B269" s="11" t="s">
        <v>1037</v>
      </c>
      <c r="C269" s="11" t="s">
        <v>1038</v>
      </c>
      <c r="D269" s="11" t="s">
        <v>83</v>
      </c>
      <c r="E269" s="11" t="s">
        <v>16</v>
      </c>
      <c r="F269" s="11" t="s">
        <v>84</v>
      </c>
      <c r="G269" s="11" t="s">
        <v>1039</v>
      </c>
      <c r="H269" s="11" t="s">
        <v>19</v>
      </c>
      <c r="I269" s="12">
        <v>59000</v>
      </c>
      <c r="J269" s="11">
        <v>323049</v>
      </c>
      <c r="K269" s="11" t="s">
        <v>1040</v>
      </c>
      <c r="L269" s="12">
        <v>59000</v>
      </c>
      <c r="M269" s="12">
        <f t="shared" si="4"/>
        <v>0</v>
      </c>
    </row>
    <row r="270" spans="2:15">
      <c r="B270" s="11" t="s">
        <v>1041</v>
      </c>
      <c r="C270" s="11" t="s">
        <v>1042</v>
      </c>
      <c r="D270" s="11" t="s">
        <v>15</v>
      </c>
      <c r="E270" s="11" t="s">
        <v>16</v>
      </c>
      <c r="F270" s="11" t="s">
        <v>171</v>
      </c>
      <c r="G270" s="11" t="s">
        <v>1043</v>
      </c>
      <c r="H270" s="11" t="s">
        <v>19</v>
      </c>
      <c r="I270" s="12">
        <v>256000</v>
      </c>
      <c r="J270" s="11">
        <v>323479</v>
      </c>
      <c r="K270" s="11" t="s">
        <v>1044</v>
      </c>
      <c r="L270" s="12">
        <v>256000</v>
      </c>
      <c r="M270" s="12">
        <f t="shared" si="4"/>
        <v>0</v>
      </c>
    </row>
    <row r="271" spans="2:15">
      <c r="B271" s="11" t="s">
        <v>1045</v>
      </c>
      <c r="C271" s="11" t="s">
        <v>1046</v>
      </c>
      <c r="D271" s="11" t="s">
        <v>217</v>
      </c>
      <c r="E271" s="11" t="s">
        <v>16</v>
      </c>
      <c r="F271" s="11" t="s">
        <v>474</v>
      </c>
      <c r="G271" s="11" t="s">
        <v>1047</v>
      </c>
      <c r="H271" s="11" t="s">
        <v>19</v>
      </c>
      <c r="I271" s="12">
        <v>96000</v>
      </c>
      <c r="J271" s="11">
        <v>323077</v>
      </c>
      <c r="K271" s="11" t="s">
        <v>1048</v>
      </c>
      <c r="L271" s="12">
        <v>96000</v>
      </c>
      <c r="M271" s="12">
        <f t="shared" si="4"/>
        <v>0</v>
      </c>
    </row>
    <row r="272" spans="2:15">
      <c r="B272" s="11" t="s">
        <v>1049</v>
      </c>
      <c r="C272" s="11" t="s">
        <v>1050</v>
      </c>
      <c r="D272" s="11" t="s">
        <v>15</v>
      </c>
      <c r="E272" s="11" t="s">
        <v>16</v>
      </c>
      <c r="F272" s="11" t="s">
        <v>27</v>
      </c>
      <c r="G272" s="11" t="s">
        <v>1051</v>
      </c>
      <c r="H272" s="11" t="s">
        <v>19</v>
      </c>
      <c r="I272" s="12">
        <v>432000</v>
      </c>
      <c r="J272" s="11">
        <v>323476</v>
      </c>
      <c r="K272" s="11" t="s">
        <v>1052</v>
      </c>
      <c r="L272" s="12">
        <v>432000</v>
      </c>
      <c r="M272" s="12">
        <f t="shared" si="4"/>
        <v>0</v>
      </c>
    </row>
    <row r="273" spans="1:16">
      <c r="B273" s="11" t="s">
        <v>1053</v>
      </c>
      <c r="C273" s="11" t="s">
        <v>1054</v>
      </c>
      <c r="D273" s="11" t="s">
        <v>15</v>
      </c>
      <c r="E273" s="11" t="s">
        <v>16</v>
      </c>
      <c r="F273" s="11" t="s">
        <v>223</v>
      </c>
      <c r="G273" s="11" t="s">
        <v>1055</v>
      </c>
      <c r="H273" s="11" t="s">
        <v>19</v>
      </c>
      <c r="I273" s="12">
        <v>118000</v>
      </c>
      <c r="J273" s="11">
        <v>323405</v>
      </c>
      <c r="K273" s="11" t="s">
        <v>1056</v>
      </c>
      <c r="L273" s="12">
        <v>100000</v>
      </c>
      <c r="M273" s="12">
        <f t="shared" si="4"/>
        <v>18000</v>
      </c>
      <c r="N273" s="12">
        <v>18000</v>
      </c>
    </row>
    <row r="274" spans="1:16">
      <c r="B274" s="11" t="s">
        <v>1057</v>
      </c>
      <c r="C274" s="11" t="s">
        <v>1058</v>
      </c>
      <c r="D274" s="11" t="s">
        <v>15</v>
      </c>
      <c r="E274" s="11" t="s">
        <v>16</v>
      </c>
      <c r="F274" s="11" t="s">
        <v>223</v>
      </c>
      <c r="G274" s="11" t="s">
        <v>1059</v>
      </c>
      <c r="H274" s="11" t="s">
        <v>19</v>
      </c>
      <c r="I274" s="12">
        <v>84000</v>
      </c>
      <c r="J274" s="11">
        <v>323434</v>
      </c>
      <c r="K274" s="11" t="s">
        <v>1060</v>
      </c>
      <c r="L274" s="12">
        <v>84000</v>
      </c>
      <c r="M274" s="12">
        <f t="shared" si="4"/>
        <v>0</v>
      </c>
    </row>
    <row r="275" spans="1:16">
      <c r="B275" s="11" t="s">
        <v>1061</v>
      </c>
      <c r="C275" s="11" t="s">
        <v>1062</v>
      </c>
      <c r="D275" s="11" t="s">
        <v>15</v>
      </c>
      <c r="E275" s="11" t="s">
        <v>16</v>
      </c>
      <c r="F275" s="11" t="s">
        <v>223</v>
      </c>
      <c r="G275" s="11" t="s">
        <v>1063</v>
      </c>
      <c r="H275" s="11" t="s">
        <v>19</v>
      </c>
      <c r="I275" s="12">
        <v>68000</v>
      </c>
      <c r="J275" s="11">
        <v>323412</v>
      </c>
      <c r="K275" s="11" t="s">
        <v>1064</v>
      </c>
      <c r="L275" s="12">
        <v>68000</v>
      </c>
      <c r="M275" s="12">
        <f t="shared" si="4"/>
        <v>0</v>
      </c>
    </row>
    <row r="276" spans="1:16">
      <c r="B276" s="11" t="s">
        <v>1065</v>
      </c>
      <c r="C276" s="11" t="s">
        <v>1066</v>
      </c>
      <c r="D276" s="11" t="s">
        <v>15</v>
      </c>
      <c r="E276" s="11" t="s">
        <v>16</v>
      </c>
      <c r="F276" s="11" t="s">
        <v>223</v>
      </c>
      <c r="G276" s="11" t="s">
        <v>1067</v>
      </c>
      <c r="H276" s="11" t="s">
        <v>19</v>
      </c>
      <c r="I276" s="12">
        <v>1234050</v>
      </c>
      <c r="J276" s="11">
        <v>323401</v>
      </c>
      <c r="K276" s="11" t="s">
        <v>1068</v>
      </c>
      <c r="L276" s="12">
        <v>1234050</v>
      </c>
      <c r="M276" s="12">
        <f t="shared" si="4"/>
        <v>0</v>
      </c>
    </row>
    <row r="277" spans="1:16">
      <c r="B277" s="11" t="s">
        <v>1069</v>
      </c>
      <c r="C277" s="11" t="s">
        <v>1070</v>
      </c>
      <c r="D277" s="11" t="s">
        <v>15</v>
      </c>
      <c r="E277" s="11" t="s">
        <v>16</v>
      </c>
      <c r="F277" s="11" t="s">
        <v>223</v>
      </c>
      <c r="G277" s="11" t="s">
        <v>1071</v>
      </c>
      <c r="H277" s="11" t="s">
        <v>19</v>
      </c>
      <c r="I277" s="13">
        <v>228000</v>
      </c>
      <c r="J277" s="11">
        <v>323356</v>
      </c>
      <c r="K277" s="11" t="s">
        <v>1072</v>
      </c>
      <c r="L277" s="13">
        <v>228000</v>
      </c>
      <c r="M277" s="13">
        <f t="shared" si="4"/>
        <v>0</v>
      </c>
      <c r="N277" s="13"/>
    </row>
    <row r="278" spans="1:16">
      <c r="B278" s="11" t="s">
        <v>1073</v>
      </c>
      <c r="C278" s="11" t="s">
        <v>1074</v>
      </c>
      <c r="D278" s="11" t="s">
        <v>15</v>
      </c>
      <c r="E278" s="11" t="s">
        <v>16</v>
      </c>
      <c r="F278" s="11" t="s">
        <v>223</v>
      </c>
      <c r="G278" s="11" t="s">
        <v>1075</v>
      </c>
      <c r="H278" s="11" t="s">
        <v>19</v>
      </c>
      <c r="I278" s="13">
        <v>250200</v>
      </c>
      <c r="J278" s="11">
        <v>323320</v>
      </c>
      <c r="K278" s="11" t="s">
        <v>1076</v>
      </c>
      <c r="L278" s="13">
        <v>250200</v>
      </c>
      <c r="M278" s="13">
        <f t="shared" si="4"/>
        <v>0</v>
      </c>
      <c r="N278" s="13"/>
    </row>
    <row r="279" spans="1:16">
      <c r="B279" s="11" t="s">
        <v>1077</v>
      </c>
      <c r="C279" s="11" t="s">
        <v>1078</v>
      </c>
      <c r="D279" s="11" t="s">
        <v>255</v>
      </c>
      <c r="E279" s="11" t="s">
        <v>16</v>
      </c>
      <c r="F279" s="11" t="s">
        <v>256</v>
      </c>
      <c r="G279" s="11" t="s">
        <v>1079</v>
      </c>
      <c r="H279" s="11" t="s">
        <v>19</v>
      </c>
      <c r="I279" s="12">
        <v>187200</v>
      </c>
      <c r="J279" s="11">
        <v>322476</v>
      </c>
      <c r="K279" s="11" t="s">
        <v>1080</v>
      </c>
      <c r="L279" s="12">
        <v>187200</v>
      </c>
      <c r="M279" s="12">
        <f t="shared" si="4"/>
        <v>0</v>
      </c>
    </row>
    <row r="280" spans="1:16">
      <c r="B280" s="11" t="s">
        <v>1081</v>
      </c>
      <c r="C280" s="11" t="s">
        <v>1082</v>
      </c>
      <c r="D280" s="11" t="s">
        <v>249</v>
      </c>
      <c r="E280" s="11" t="s">
        <v>16</v>
      </c>
      <c r="F280" s="11" t="s">
        <v>642</v>
      </c>
      <c r="G280" s="11" t="s">
        <v>1083</v>
      </c>
      <c r="H280" s="11" t="s">
        <v>19</v>
      </c>
      <c r="I280" s="12">
        <v>365000</v>
      </c>
      <c r="J280" s="11">
        <v>322260</v>
      </c>
      <c r="K280" s="11" t="s">
        <v>1084</v>
      </c>
      <c r="L280" s="12">
        <v>365000</v>
      </c>
      <c r="M280" s="12">
        <f t="shared" si="4"/>
        <v>0</v>
      </c>
    </row>
    <row r="281" spans="1:16">
      <c r="B281" s="11" t="s">
        <v>1085</v>
      </c>
      <c r="C281" s="11" t="s">
        <v>1086</v>
      </c>
      <c r="D281" s="11" t="s">
        <v>249</v>
      </c>
      <c r="E281" s="11" t="s">
        <v>16</v>
      </c>
      <c r="F281" s="11" t="s">
        <v>250</v>
      </c>
      <c r="G281" s="11" t="s">
        <v>1087</v>
      </c>
      <c r="H281" s="11" t="s">
        <v>19</v>
      </c>
      <c r="I281" s="12">
        <v>399000</v>
      </c>
      <c r="J281" s="11">
        <v>322228</v>
      </c>
      <c r="K281" s="11" t="s">
        <v>1088</v>
      </c>
      <c r="L281" s="12">
        <v>399000</v>
      </c>
      <c r="M281" s="12">
        <f t="shared" si="4"/>
        <v>0</v>
      </c>
    </row>
    <row r="282" spans="1:16">
      <c r="B282" s="11" t="s">
        <v>1089</v>
      </c>
      <c r="C282" s="11" t="s">
        <v>1090</v>
      </c>
      <c r="D282" s="11" t="s">
        <v>249</v>
      </c>
      <c r="E282" s="11" t="s">
        <v>16</v>
      </c>
      <c r="F282" s="11" t="s">
        <v>250</v>
      </c>
      <c r="G282" s="11" t="s">
        <v>1091</v>
      </c>
      <c r="H282" s="11" t="s">
        <v>19</v>
      </c>
      <c r="I282" s="12">
        <v>253300</v>
      </c>
      <c r="J282" s="11">
        <v>322202</v>
      </c>
      <c r="K282" s="11" t="s">
        <v>1092</v>
      </c>
      <c r="L282" s="12">
        <v>253300</v>
      </c>
      <c r="M282" s="12">
        <f t="shared" si="4"/>
        <v>0</v>
      </c>
    </row>
    <row r="283" spans="1:16">
      <c r="B283" s="11" t="s">
        <v>1093</v>
      </c>
      <c r="C283" s="11" t="s">
        <v>1094</v>
      </c>
      <c r="D283" s="11" t="s">
        <v>255</v>
      </c>
      <c r="E283" s="11" t="s">
        <v>16</v>
      </c>
      <c r="F283" s="11" t="s">
        <v>256</v>
      </c>
      <c r="G283" s="11" t="s">
        <v>1095</v>
      </c>
      <c r="H283" s="11" t="s">
        <v>19</v>
      </c>
      <c r="I283" s="12">
        <v>365000</v>
      </c>
      <c r="J283" s="11">
        <v>322157</v>
      </c>
      <c r="K283" s="11" t="s">
        <v>1096</v>
      </c>
      <c r="L283" s="12">
        <v>365000</v>
      </c>
      <c r="M283" s="12">
        <f t="shared" si="4"/>
        <v>0</v>
      </c>
    </row>
    <row r="284" spans="1:16" s="8" customFormat="1">
      <c r="A284" s="8" t="s">
        <v>264</v>
      </c>
      <c r="B284" s="8" t="s">
        <v>264</v>
      </c>
      <c r="C284" s="8" t="s">
        <v>264</v>
      </c>
      <c r="D284" s="8" t="s">
        <v>264</v>
      </c>
      <c r="E284" s="8" t="s">
        <v>264</v>
      </c>
      <c r="F284" s="8" t="s">
        <v>264</v>
      </c>
      <c r="G284" s="8" t="s">
        <v>264</v>
      </c>
      <c r="H284" s="8" t="s">
        <v>264</v>
      </c>
      <c r="I284" s="8" t="s">
        <v>264</v>
      </c>
      <c r="J284" s="8" t="s">
        <v>264</v>
      </c>
      <c r="K284" s="8" t="s">
        <v>264</v>
      </c>
      <c r="L284" s="9" t="s">
        <v>264</v>
      </c>
      <c r="M284" s="9" t="s">
        <v>264</v>
      </c>
      <c r="N284" s="9" t="s">
        <v>264</v>
      </c>
      <c r="O284" s="9" t="s">
        <v>264</v>
      </c>
      <c r="P284" s="8" t="s">
        <v>264</v>
      </c>
    </row>
    <row r="285" spans="1:16">
      <c r="A285" s="16">
        <v>45419</v>
      </c>
      <c r="B285" s="11" t="s">
        <v>1097</v>
      </c>
      <c r="C285" s="11" t="s">
        <v>1098</v>
      </c>
      <c r="D285" s="11" t="s">
        <v>15</v>
      </c>
      <c r="E285" s="11" t="s">
        <v>16</v>
      </c>
      <c r="F285" s="11" t="s">
        <v>53</v>
      </c>
      <c r="G285" s="11" t="s">
        <v>1099</v>
      </c>
      <c r="H285" s="11" t="s">
        <v>19</v>
      </c>
      <c r="I285" s="12">
        <v>47560</v>
      </c>
      <c r="J285" s="11">
        <v>324332</v>
      </c>
      <c r="K285" s="11" t="s">
        <v>1100</v>
      </c>
      <c r="L285" s="12">
        <v>47560</v>
      </c>
      <c r="M285" s="12">
        <f t="shared" ref="M285:M348" si="5">I285-L285</f>
        <v>0</v>
      </c>
    </row>
    <row r="286" spans="1:16">
      <c r="B286" s="11" t="s">
        <v>1101</v>
      </c>
      <c r="C286" s="11" t="s">
        <v>1102</v>
      </c>
      <c r="D286" s="11" t="s">
        <v>15</v>
      </c>
      <c r="E286" s="11" t="s">
        <v>16</v>
      </c>
      <c r="F286" s="11" t="s">
        <v>53</v>
      </c>
      <c r="G286" s="11" t="s">
        <v>1103</v>
      </c>
      <c r="H286" s="11" t="s">
        <v>19</v>
      </c>
      <c r="I286" s="12">
        <v>446400</v>
      </c>
      <c r="J286" s="11">
        <v>324331</v>
      </c>
      <c r="K286" s="11" t="s">
        <v>1104</v>
      </c>
      <c r="L286" s="12">
        <v>446400</v>
      </c>
      <c r="M286" s="12">
        <f t="shared" si="5"/>
        <v>0</v>
      </c>
    </row>
    <row r="287" spans="1:16">
      <c r="B287" s="11" t="s">
        <v>1105</v>
      </c>
      <c r="C287" s="11" t="s">
        <v>1106</v>
      </c>
      <c r="D287" s="11" t="s">
        <v>15</v>
      </c>
      <c r="E287" s="11" t="s">
        <v>16</v>
      </c>
      <c r="F287" s="11" t="s">
        <v>17</v>
      </c>
      <c r="G287" s="11" t="s">
        <v>1107</v>
      </c>
      <c r="H287" s="11" t="s">
        <v>19</v>
      </c>
      <c r="I287" s="12">
        <v>490360</v>
      </c>
      <c r="J287" s="11">
        <v>324328</v>
      </c>
      <c r="K287" s="11" t="s">
        <v>1108</v>
      </c>
      <c r="L287" s="12">
        <v>490360</v>
      </c>
      <c r="M287" s="12">
        <f t="shared" si="5"/>
        <v>0</v>
      </c>
    </row>
    <row r="288" spans="1:16">
      <c r="B288" s="11" t="s">
        <v>1109</v>
      </c>
      <c r="C288" s="11" t="s">
        <v>1110</v>
      </c>
      <c r="D288" s="11" t="s">
        <v>15</v>
      </c>
      <c r="E288" s="11" t="s">
        <v>16</v>
      </c>
      <c r="F288" s="11" t="s">
        <v>17</v>
      </c>
      <c r="G288" s="11" t="s">
        <v>1111</v>
      </c>
      <c r="H288" s="11" t="s">
        <v>19</v>
      </c>
      <c r="I288" s="12">
        <v>126720</v>
      </c>
      <c r="J288" s="11">
        <v>324291</v>
      </c>
      <c r="K288" s="11" t="s">
        <v>1112</v>
      </c>
      <c r="L288" s="12">
        <v>126720</v>
      </c>
      <c r="M288" s="12">
        <f t="shared" si="5"/>
        <v>0</v>
      </c>
    </row>
    <row r="289" spans="2:14">
      <c r="B289" s="11" t="s">
        <v>1113</v>
      </c>
      <c r="C289" s="11" t="s">
        <v>1114</v>
      </c>
      <c r="D289" s="11" t="s">
        <v>15</v>
      </c>
      <c r="E289" s="11" t="s">
        <v>16</v>
      </c>
      <c r="F289" s="11" t="s">
        <v>27</v>
      </c>
      <c r="G289" s="11" t="s">
        <v>1115</v>
      </c>
      <c r="H289" s="11" t="s">
        <v>19</v>
      </c>
      <c r="I289" s="12">
        <v>125579</v>
      </c>
      <c r="J289" s="11">
        <v>324326</v>
      </c>
      <c r="K289" s="11" t="s">
        <v>1116</v>
      </c>
      <c r="L289" s="12">
        <v>125579</v>
      </c>
      <c r="M289" s="12">
        <f t="shared" si="5"/>
        <v>0</v>
      </c>
    </row>
    <row r="290" spans="2:14">
      <c r="B290" s="11" t="s">
        <v>1117</v>
      </c>
      <c r="C290" s="11" t="s">
        <v>1118</v>
      </c>
      <c r="D290" s="11" t="s">
        <v>217</v>
      </c>
      <c r="E290" s="11" t="s">
        <v>16</v>
      </c>
      <c r="F290" s="11" t="s">
        <v>474</v>
      </c>
      <c r="G290" s="11" t="s">
        <v>1119</v>
      </c>
      <c r="H290" s="11" t="s">
        <v>19</v>
      </c>
      <c r="I290" s="12">
        <v>48000</v>
      </c>
      <c r="J290" s="11">
        <v>323763</v>
      </c>
      <c r="K290" s="11" t="s">
        <v>1120</v>
      </c>
      <c r="L290" s="12">
        <v>48000</v>
      </c>
      <c r="M290" s="12">
        <f t="shared" si="5"/>
        <v>0</v>
      </c>
    </row>
    <row r="291" spans="2:14">
      <c r="B291" s="11" t="s">
        <v>1121</v>
      </c>
      <c r="C291" s="11" t="s">
        <v>1122</v>
      </c>
      <c r="D291" s="11" t="s">
        <v>15</v>
      </c>
      <c r="E291" s="11" t="s">
        <v>16</v>
      </c>
      <c r="F291" s="11" t="s">
        <v>27</v>
      </c>
      <c r="G291" s="11" t="s">
        <v>1123</v>
      </c>
      <c r="H291" s="11" t="s">
        <v>19</v>
      </c>
      <c r="I291" s="12">
        <v>27030000</v>
      </c>
      <c r="J291" s="11">
        <v>324245</v>
      </c>
      <c r="K291" s="11" t="s">
        <v>1124</v>
      </c>
      <c r="L291" s="12">
        <v>27030000</v>
      </c>
      <c r="M291" s="12">
        <f t="shared" si="5"/>
        <v>0</v>
      </c>
    </row>
    <row r="292" spans="2:14">
      <c r="B292" s="11" t="s">
        <v>1125</v>
      </c>
      <c r="C292" s="11" t="s">
        <v>1126</v>
      </c>
      <c r="D292" s="11" t="s">
        <v>15</v>
      </c>
      <c r="E292" s="11" t="s">
        <v>16</v>
      </c>
      <c r="F292" s="11" t="s">
        <v>17</v>
      </c>
      <c r="G292" s="11" t="s">
        <v>1127</v>
      </c>
      <c r="H292" s="11" t="s">
        <v>19</v>
      </c>
      <c r="I292" s="13">
        <v>422000</v>
      </c>
      <c r="J292" s="11">
        <v>324249</v>
      </c>
      <c r="K292" s="11" t="s">
        <v>1128</v>
      </c>
      <c r="L292" s="13">
        <v>365433.19</v>
      </c>
      <c r="M292" s="13">
        <f>I292-L292-L293</f>
        <v>0</v>
      </c>
      <c r="N292" s="13"/>
    </row>
    <row r="293" spans="2:14">
      <c r="I293" s="13"/>
      <c r="K293" s="11" t="s">
        <v>1129</v>
      </c>
      <c r="L293" s="13">
        <v>56566.81</v>
      </c>
      <c r="M293" s="13"/>
      <c r="N293" s="13"/>
    </row>
    <row r="294" spans="2:14">
      <c r="B294" s="11" t="s">
        <v>1130</v>
      </c>
      <c r="C294" s="11" t="s">
        <v>1131</v>
      </c>
      <c r="D294" s="11" t="s">
        <v>15</v>
      </c>
      <c r="E294" s="11" t="s">
        <v>16</v>
      </c>
      <c r="F294" s="11" t="s">
        <v>17</v>
      </c>
      <c r="G294" s="11" t="s">
        <v>1132</v>
      </c>
      <c r="H294" s="11" t="s">
        <v>19</v>
      </c>
      <c r="I294" s="12">
        <v>177000</v>
      </c>
      <c r="J294" s="11">
        <v>324214</v>
      </c>
      <c r="K294" s="11" t="s">
        <v>1133</v>
      </c>
      <c r="L294" s="12">
        <v>177000</v>
      </c>
      <c r="M294" s="12">
        <f t="shared" si="5"/>
        <v>0</v>
      </c>
    </row>
    <row r="295" spans="2:14">
      <c r="B295" s="11" t="s">
        <v>1134</v>
      </c>
      <c r="C295" s="11" t="s">
        <v>1135</v>
      </c>
      <c r="D295" s="11" t="s">
        <v>15</v>
      </c>
      <c r="E295" s="11" t="s">
        <v>16</v>
      </c>
      <c r="F295" s="11" t="s">
        <v>53</v>
      </c>
      <c r="G295" s="11" t="s">
        <v>1136</v>
      </c>
      <c r="H295" s="11" t="s">
        <v>19</v>
      </c>
      <c r="I295" s="12">
        <v>311714</v>
      </c>
      <c r="J295" s="11">
        <v>324239</v>
      </c>
      <c r="K295" s="11" t="s">
        <v>1137</v>
      </c>
      <c r="L295" s="12">
        <v>311714.8</v>
      </c>
      <c r="M295" s="12" t="s">
        <v>242</v>
      </c>
    </row>
    <row r="296" spans="2:14">
      <c r="B296" s="11" t="s">
        <v>1138</v>
      </c>
      <c r="C296" s="11" t="s">
        <v>1139</v>
      </c>
      <c r="D296" s="11" t="s">
        <v>15</v>
      </c>
      <c r="E296" s="11" t="s">
        <v>16</v>
      </c>
      <c r="F296" s="11" t="s">
        <v>27</v>
      </c>
      <c r="G296" s="11" t="s">
        <v>1140</v>
      </c>
      <c r="H296" s="11" t="s">
        <v>19</v>
      </c>
      <c r="I296" s="12">
        <v>248000</v>
      </c>
      <c r="J296" s="11">
        <v>324241</v>
      </c>
      <c r="K296" s="11" t="s">
        <v>1141</v>
      </c>
      <c r="L296" s="12">
        <v>248000</v>
      </c>
      <c r="M296" s="12">
        <f t="shared" si="5"/>
        <v>0</v>
      </c>
    </row>
    <row r="297" spans="2:14">
      <c r="B297" s="11" t="s">
        <v>1142</v>
      </c>
      <c r="C297" s="11" t="s">
        <v>1143</v>
      </c>
      <c r="D297" s="11" t="s">
        <v>15</v>
      </c>
      <c r="E297" s="11" t="s">
        <v>16</v>
      </c>
      <c r="F297" s="11" t="s">
        <v>17</v>
      </c>
      <c r="G297" s="11" t="s">
        <v>1144</v>
      </c>
      <c r="H297" s="11" t="s">
        <v>19</v>
      </c>
      <c r="I297" s="12">
        <v>437777</v>
      </c>
      <c r="J297" s="11">
        <v>324235</v>
      </c>
      <c r="K297" s="11" t="s">
        <v>1145</v>
      </c>
      <c r="L297" s="12">
        <v>430000</v>
      </c>
      <c r="M297" s="12">
        <f t="shared" si="5"/>
        <v>7777</v>
      </c>
      <c r="N297" s="12">
        <v>7777</v>
      </c>
    </row>
    <row r="298" spans="2:14">
      <c r="B298" s="11" t="s">
        <v>1146</v>
      </c>
      <c r="C298" s="11" t="s">
        <v>1147</v>
      </c>
      <c r="D298" s="11" t="s">
        <v>15</v>
      </c>
      <c r="E298" s="11" t="s">
        <v>16</v>
      </c>
      <c r="F298" s="11" t="s">
        <v>53</v>
      </c>
      <c r="G298" s="11" t="s">
        <v>1148</v>
      </c>
      <c r="H298" s="11" t="s">
        <v>19</v>
      </c>
      <c r="I298" s="12">
        <v>134758</v>
      </c>
      <c r="J298" s="11">
        <v>324138</v>
      </c>
      <c r="K298" s="11" t="s">
        <v>1149</v>
      </c>
      <c r="L298" s="12">
        <v>134758.79999999999</v>
      </c>
      <c r="M298" s="12" t="s">
        <v>242</v>
      </c>
    </row>
    <row r="299" spans="2:14">
      <c r="B299" s="11" t="s">
        <v>1150</v>
      </c>
      <c r="C299" s="11" t="s">
        <v>1151</v>
      </c>
      <c r="D299" s="11" t="s">
        <v>15</v>
      </c>
      <c r="E299" s="11" t="s">
        <v>16</v>
      </c>
      <c r="F299" s="11" t="s">
        <v>27</v>
      </c>
      <c r="G299" s="11" t="s">
        <v>1152</v>
      </c>
      <c r="H299" s="11" t="s">
        <v>19</v>
      </c>
      <c r="I299" s="13">
        <v>507266</v>
      </c>
      <c r="J299" s="11">
        <v>324225</v>
      </c>
      <c r="K299" s="11" t="s">
        <v>1153</v>
      </c>
      <c r="L299" s="13">
        <v>459881.63</v>
      </c>
      <c r="M299" s="13" t="s">
        <v>242</v>
      </c>
      <c r="N299" s="13"/>
    </row>
    <row r="300" spans="2:14">
      <c r="I300" s="13"/>
      <c r="K300" s="11" t="s">
        <v>1154</v>
      </c>
      <c r="L300" s="13">
        <v>47385.17</v>
      </c>
      <c r="M300" s="13"/>
      <c r="N300" s="13"/>
    </row>
    <row r="301" spans="2:14">
      <c r="B301" s="11" t="s">
        <v>1155</v>
      </c>
      <c r="C301" s="11" t="s">
        <v>1156</v>
      </c>
      <c r="D301" s="11" t="s">
        <v>15</v>
      </c>
      <c r="E301" s="11" t="s">
        <v>16</v>
      </c>
      <c r="F301" s="11" t="s">
        <v>17</v>
      </c>
      <c r="G301" s="11" t="s">
        <v>1157</v>
      </c>
      <c r="H301" s="11" t="s">
        <v>19</v>
      </c>
      <c r="I301" s="12">
        <v>126400</v>
      </c>
      <c r="J301" s="11">
        <v>324218</v>
      </c>
      <c r="K301" s="11" t="s">
        <v>1158</v>
      </c>
      <c r="L301" s="12">
        <v>126400</v>
      </c>
      <c r="M301" s="12">
        <f t="shared" si="5"/>
        <v>0</v>
      </c>
    </row>
    <row r="302" spans="2:14">
      <c r="B302" s="11" t="s">
        <v>1159</v>
      </c>
      <c r="C302" s="11" t="s">
        <v>1160</v>
      </c>
      <c r="D302" s="11" t="s">
        <v>15</v>
      </c>
      <c r="E302" s="11" t="s">
        <v>16</v>
      </c>
      <c r="F302" s="11" t="s">
        <v>17</v>
      </c>
      <c r="G302" s="11" t="s">
        <v>1161</v>
      </c>
      <c r="H302" s="11" t="s">
        <v>19</v>
      </c>
      <c r="I302" s="12">
        <v>533240</v>
      </c>
      <c r="J302" s="11">
        <v>324209</v>
      </c>
      <c r="K302" s="11" t="s">
        <v>1162</v>
      </c>
      <c r="L302" s="12">
        <v>187585.84</v>
      </c>
      <c r="M302" s="12">
        <f>I302-L302-L303</f>
        <v>0</v>
      </c>
    </row>
    <row r="303" spans="2:14">
      <c r="I303" s="12"/>
      <c r="K303" s="11" t="s">
        <v>1163</v>
      </c>
      <c r="L303" s="12">
        <v>345654.16</v>
      </c>
    </row>
    <row r="304" spans="2:14">
      <c r="B304" s="11" t="s">
        <v>1164</v>
      </c>
      <c r="C304" s="11" t="s">
        <v>1165</v>
      </c>
      <c r="D304" s="11" t="s">
        <v>15</v>
      </c>
      <c r="E304" s="11" t="s">
        <v>16</v>
      </c>
      <c r="F304" s="11" t="s">
        <v>53</v>
      </c>
      <c r="G304" s="11" t="s">
        <v>1166</v>
      </c>
      <c r="H304" s="11" t="s">
        <v>19</v>
      </c>
      <c r="I304" s="12">
        <v>169100</v>
      </c>
      <c r="J304" s="11">
        <v>324207</v>
      </c>
      <c r="K304" s="11" t="s">
        <v>1167</v>
      </c>
      <c r="L304" s="12">
        <v>169100</v>
      </c>
      <c r="M304" s="12">
        <f t="shared" si="5"/>
        <v>0</v>
      </c>
    </row>
    <row r="305" spans="2:14">
      <c r="B305" s="11" t="s">
        <v>1168</v>
      </c>
      <c r="C305" s="11" t="s">
        <v>1169</v>
      </c>
      <c r="D305" s="11" t="s">
        <v>15</v>
      </c>
      <c r="E305" s="11" t="s">
        <v>16</v>
      </c>
      <c r="F305" s="11" t="s">
        <v>53</v>
      </c>
      <c r="G305" s="11" t="s">
        <v>1170</v>
      </c>
      <c r="H305" s="11" t="s">
        <v>19</v>
      </c>
      <c r="I305" s="12">
        <v>288840</v>
      </c>
      <c r="J305" s="11">
        <v>324200</v>
      </c>
      <c r="K305" s="11" t="s">
        <v>1171</v>
      </c>
      <c r="L305" s="12">
        <v>288840</v>
      </c>
      <c r="M305" s="12">
        <f t="shared" si="5"/>
        <v>0</v>
      </c>
    </row>
    <row r="306" spans="2:14">
      <c r="B306" s="11" t="s">
        <v>1172</v>
      </c>
      <c r="C306" s="11" t="s">
        <v>1173</v>
      </c>
      <c r="D306" s="11" t="s">
        <v>15</v>
      </c>
      <c r="E306" s="11" t="s">
        <v>16</v>
      </c>
      <c r="F306" s="11" t="s">
        <v>27</v>
      </c>
      <c r="G306" s="11" t="s">
        <v>1174</v>
      </c>
      <c r="H306" s="11" t="s">
        <v>19</v>
      </c>
      <c r="I306" s="12">
        <v>187500</v>
      </c>
      <c r="J306" s="11">
        <v>324173</v>
      </c>
      <c r="K306" s="11" t="s">
        <v>1175</v>
      </c>
      <c r="L306" s="12">
        <v>115000</v>
      </c>
      <c r="M306" s="12">
        <f t="shared" si="5"/>
        <v>72500</v>
      </c>
      <c r="N306" s="12">
        <v>72500</v>
      </c>
    </row>
    <row r="307" spans="2:14">
      <c r="B307" s="11" t="s">
        <v>1176</v>
      </c>
      <c r="C307" s="11" t="s">
        <v>1177</v>
      </c>
      <c r="D307" s="11" t="s">
        <v>15</v>
      </c>
      <c r="E307" s="11" t="s">
        <v>16</v>
      </c>
      <c r="F307" s="11" t="s">
        <v>27</v>
      </c>
      <c r="G307" s="11" t="s">
        <v>1178</v>
      </c>
      <c r="H307" s="11" t="s">
        <v>19</v>
      </c>
      <c r="I307" s="12">
        <v>275872</v>
      </c>
      <c r="J307" s="11">
        <v>324121</v>
      </c>
      <c r="K307" s="11" t="s">
        <v>1179</v>
      </c>
      <c r="L307" s="12">
        <v>275872</v>
      </c>
      <c r="M307" s="12">
        <f t="shared" si="5"/>
        <v>0</v>
      </c>
    </row>
    <row r="308" spans="2:14">
      <c r="B308" s="11" t="s">
        <v>1180</v>
      </c>
      <c r="C308" s="11" t="s">
        <v>1181</v>
      </c>
      <c r="D308" s="11" t="s">
        <v>15</v>
      </c>
      <c r="E308" s="11" t="s">
        <v>16</v>
      </c>
      <c r="F308" s="11" t="s">
        <v>27</v>
      </c>
      <c r="G308" s="11" t="s">
        <v>1182</v>
      </c>
      <c r="H308" s="11" t="s">
        <v>19</v>
      </c>
      <c r="I308" s="12">
        <v>215496</v>
      </c>
      <c r="J308" s="11">
        <v>324167</v>
      </c>
      <c r="K308" s="11" t="s">
        <v>1183</v>
      </c>
      <c r="L308" s="12">
        <v>215496</v>
      </c>
      <c r="M308" s="12">
        <f t="shared" si="5"/>
        <v>0</v>
      </c>
    </row>
    <row r="309" spans="2:14">
      <c r="B309" s="11" t="s">
        <v>1184</v>
      </c>
      <c r="C309" s="11" t="s">
        <v>1185</v>
      </c>
      <c r="D309" s="11" t="s">
        <v>15</v>
      </c>
      <c r="E309" s="11" t="s">
        <v>16</v>
      </c>
      <c r="F309" s="11" t="s">
        <v>171</v>
      </c>
      <c r="G309" s="11" t="s">
        <v>1186</v>
      </c>
      <c r="H309" s="11" t="s">
        <v>19</v>
      </c>
      <c r="I309" s="12">
        <v>98000</v>
      </c>
      <c r="J309" s="11">
        <v>323892</v>
      </c>
      <c r="K309" s="11" t="s">
        <v>1187</v>
      </c>
      <c r="L309" s="12">
        <v>98000</v>
      </c>
      <c r="M309" s="12">
        <f t="shared" si="5"/>
        <v>0</v>
      </c>
    </row>
    <row r="310" spans="2:14">
      <c r="B310" s="18" t="s">
        <v>1188</v>
      </c>
      <c r="C310" s="11" t="s">
        <v>1189</v>
      </c>
      <c r="D310" s="11" t="s">
        <v>15</v>
      </c>
      <c r="E310" s="11" t="s">
        <v>16</v>
      </c>
      <c r="F310" s="11" t="s">
        <v>27</v>
      </c>
      <c r="G310" s="11" t="s">
        <v>1190</v>
      </c>
      <c r="H310" s="11" t="s">
        <v>19</v>
      </c>
      <c r="I310" s="12">
        <v>290976</v>
      </c>
      <c r="J310" s="11">
        <v>324157</v>
      </c>
      <c r="K310" s="11" t="s">
        <v>1191</v>
      </c>
      <c r="L310" s="12">
        <v>290976</v>
      </c>
      <c r="M310" s="12">
        <f t="shared" si="5"/>
        <v>0</v>
      </c>
    </row>
    <row r="311" spans="2:14">
      <c r="B311" s="11" t="s">
        <v>1192</v>
      </c>
      <c r="C311" s="11" t="s">
        <v>1193</v>
      </c>
      <c r="D311" s="11" t="s">
        <v>15</v>
      </c>
      <c r="E311" s="11" t="s">
        <v>16</v>
      </c>
      <c r="F311" s="11" t="s">
        <v>17</v>
      </c>
      <c r="G311" s="11" t="s">
        <v>1194</v>
      </c>
      <c r="H311" s="11" t="s">
        <v>19</v>
      </c>
      <c r="I311" s="12">
        <v>348000</v>
      </c>
      <c r="J311" s="11">
        <v>324155</v>
      </c>
      <c r="K311" s="11" t="s">
        <v>1195</v>
      </c>
      <c r="L311" s="12">
        <v>348000</v>
      </c>
      <c r="M311" s="12">
        <f t="shared" si="5"/>
        <v>0</v>
      </c>
    </row>
    <row r="312" spans="2:14">
      <c r="B312" s="11" t="s">
        <v>1196</v>
      </c>
      <c r="C312" s="11" t="s">
        <v>1197</v>
      </c>
      <c r="D312" s="11" t="s">
        <v>15</v>
      </c>
      <c r="E312" s="11" t="s">
        <v>16</v>
      </c>
      <c r="F312" s="11" t="s">
        <v>27</v>
      </c>
      <c r="G312" s="11" t="s">
        <v>1198</v>
      </c>
      <c r="H312" s="11" t="s">
        <v>19</v>
      </c>
      <c r="I312" s="12">
        <v>254044</v>
      </c>
      <c r="J312" s="11">
        <v>324152</v>
      </c>
      <c r="K312" s="11" t="s">
        <v>1199</v>
      </c>
      <c r="L312" s="12">
        <v>254044</v>
      </c>
      <c r="M312" s="12">
        <f t="shared" si="5"/>
        <v>0</v>
      </c>
    </row>
    <row r="313" spans="2:14">
      <c r="B313" s="11" t="s">
        <v>1200</v>
      </c>
      <c r="C313" s="11" t="s">
        <v>1201</v>
      </c>
      <c r="D313" s="11" t="s">
        <v>15</v>
      </c>
      <c r="E313" s="11" t="s">
        <v>16</v>
      </c>
      <c r="F313" s="11" t="s">
        <v>27</v>
      </c>
      <c r="G313" s="11" t="s">
        <v>1202</v>
      </c>
      <c r="H313" s="11" t="s">
        <v>19</v>
      </c>
      <c r="I313" s="12">
        <v>89712</v>
      </c>
      <c r="J313" s="11">
        <v>324151</v>
      </c>
      <c r="K313" s="11" t="s">
        <v>1203</v>
      </c>
      <c r="L313" s="12">
        <v>89712</v>
      </c>
      <c r="M313" s="12">
        <f t="shared" si="5"/>
        <v>0</v>
      </c>
    </row>
    <row r="314" spans="2:14">
      <c r="B314" s="11" t="s">
        <v>1204</v>
      </c>
      <c r="C314" s="11" t="s">
        <v>1205</v>
      </c>
      <c r="D314" s="11" t="s">
        <v>15</v>
      </c>
      <c r="E314" s="11" t="s">
        <v>16</v>
      </c>
      <c r="F314" s="11" t="s">
        <v>27</v>
      </c>
      <c r="G314" s="11" t="s">
        <v>1206</v>
      </c>
      <c r="H314" s="11" t="s">
        <v>19</v>
      </c>
      <c r="I314" s="12">
        <v>183312</v>
      </c>
      <c r="J314" s="11">
        <v>324148</v>
      </c>
      <c r="K314" s="11" t="s">
        <v>1207</v>
      </c>
      <c r="L314" s="12">
        <v>183312</v>
      </c>
      <c r="M314" s="12">
        <f t="shared" si="5"/>
        <v>0</v>
      </c>
    </row>
    <row r="315" spans="2:14">
      <c r="B315" s="11" t="s">
        <v>1208</v>
      </c>
      <c r="C315" s="11" t="s">
        <v>1209</v>
      </c>
      <c r="D315" s="11" t="s">
        <v>15</v>
      </c>
      <c r="E315" s="11" t="s">
        <v>16</v>
      </c>
      <c r="F315" s="11" t="s">
        <v>17</v>
      </c>
      <c r="G315" s="11" t="s">
        <v>1210</v>
      </c>
      <c r="H315" s="11" t="s">
        <v>19</v>
      </c>
      <c r="I315" s="13">
        <v>309960</v>
      </c>
      <c r="J315" s="11">
        <v>324142</v>
      </c>
      <c r="K315" s="11" t="s">
        <v>1211</v>
      </c>
      <c r="L315" s="13">
        <v>309960</v>
      </c>
      <c r="M315" s="13">
        <f t="shared" si="5"/>
        <v>0</v>
      </c>
      <c r="N315" s="13"/>
    </row>
    <row r="316" spans="2:14" s="6" customFormat="1">
      <c r="B316" s="6" t="s">
        <v>1212</v>
      </c>
      <c r="C316" s="6" t="s">
        <v>1213</v>
      </c>
      <c r="D316" s="6" t="s">
        <v>15</v>
      </c>
      <c r="E316" s="6" t="s">
        <v>16</v>
      </c>
      <c r="F316" s="6" t="s">
        <v>53</v>
      </c>
      <c r="G316" s="6" t="s">
        <v>1214</v>
      </c>
      <c r="H316" s="6" t="s">
        <v>19</v>
      </c>
      <c r="I316" s="7">
        <v>244360</v>
      </c>
      <c r="J316" s="6">
        <v>324136</v>
      </c>
      <c r="K316" s="6" t="s">
        <v>123</v>
      </c>
      <c r="L316" s="6" t="s">
        <v>123</v>
      </c>
      <c r="M316" s="6" t="s">
        <v>123</v>
      </c>
      <c r="N316" s="7"/>
    </row>
    <row r="317" spans="2:14">
      <c r="B317" s="11" t="s">
        <v>1215</v>
      </c>
      <c r="C317" s="11" t="s">
        <v>1216</v>
      </c>
      <c r="D317" s="11" t="s">
        <v>15</v>
      </c>
      <c r="E317" s="11" t="s">
        <v>16</v>
      </c>
      <c r="F317" s="11" t="s">
        <v>223</v>
      </c>
      <c r="G317" s="11" t="s">
        <v>1217</v>
      </c>
      <c r="H317" s="11" t="s">
        <v>19</v>
      </c>
      <c r="I317" s="13">
        <v>240000</v>
      </c>
      <c r="J317" s="11">
        <v>324118</v>
      </c>
      <c r="K317" s="11" t="s">
        <v>1218</v>
      </c>
      <c r="L317" s="13">
        <v>95499.77</v>
      </c>
      <c r="M317" s="13">
        <f>I317-L317-L318</f>
        <v>0</v>
      </c>
      <c r="N317" s="13"/>
    </row>
    <row r="318" spans="2:14">
      <c r="I318" s="13"/>
      <c r="K318" s="11" t="s">
        <v>1219</v>
      </c>
      <c r="L318" s="13">
        <v>144500.23000000001</v>
      </c>
      <c r="M318" s="13"/>
      <c r="N318" s="13"/>
    </row>
    <row r="319" spans="2:14">
      <c r="B319" s="11" t="s">
        <v>1220</v>
      </c>
      <c r="C319" s="11" t="s">
        <v>1221</v>
      </c>
      <c r="D319" s="11" t="s">
        <v>15</v>
      </c>
      <c r="E319" s="11" t="s">
        <v>16</v>
      </c>
      <c r="F319" s="11" t="s">
        <v>223</v>
      </c>
      <c r="G319" s="11" t="s">
        <v>1222</v>
      </c>
      <c r="H319" s="11" t="s">
        <v>19</v>
      </c>
      <c r="I319" s="12">
        <v>182368</v>
      </c>
      <c r="J319" s="11">
        <v>324120</v>
      </c>
      <c r="K319" s="11" t="s">
        <v>1223</v>
      </c>
      <c r="L319" s="12">
        <v>182368</v>
      </c>
      <c r="M319" s="12">
        <f t="shared" si="5"/>
        <v>0</v>
      </c>
    </row>
    <row r="320" spans="2:14">
      <c r="B320" s="11" t="s">
        <v>1224</v>
      </c>
      <c r="C320" s="11" t="s">
        <v>1225</v>
      </c>
      <c r="D320" s="11" t="s">
        <v>15</v>
      </c>
      <c r="E320" s="11" t="s">
        <v>16</v>
      </c>
      <c r="F320" s="11" t="s">
        <v>223</v>
      </c>
      <c r="G320" s="11" t="s">
        <v>1226</v>
      </c>
      <c r="H320" s="11" t="s">
        <v>19</v>
      </c>
      <c r="I320" s="12">
        <v>284490</v>
      </c>
      <c r="J320" s="11">
        <v>324097</v>
      </c>
      <c r="K320" s="11" t="s">
        <v>1227</v>
      </c>
      <c r="L320" s="12">
        <v>284490.8</v>
      </c>
      <c r="M320" s="12" t="s">
        <v>242</v>
      </c>
    </row>
    <row r="321" spans="2:14">
      <c r="B321" s="11" t="s">
        <v>1228</v>
      </c>
      <c r="C321" s="11" t="s">
        <v>1229</v>
      </c>
      <c r="D321" s="11" t="s">
        <v>15</v>
      </c>
      <c r="E321" s="11" t="s">
        <v>16</v>
      </c>
      <c r="F321" s="11" t="s">
        <v>223</v>
      </c>
      <c r="G321" s="11" t="s">
        <v>1230</v>
      </c>
      <c r="H321" s="11" t="s">
        <v>19</v>
      </c>
      <c r="I321" s="12">
        <v>270640</v>
      </c>
      <c r="J321" s="11">
        <v>324090</v>
      </c>
      <c r="K321" s="11" t="s">
        <v>1231</v>
      </c>
      <c r="L321" s="12">
        <v>270640</v>
      </c>
      <c r="M321" s="12">
        <f t="shared" si="5"/>
        <v>0</v>
      </c>
    </row>
    <row r="322" spans="2:14">
      <c r="B322" s="11" t="s">
        <v>1232</v>
      </c>
      <c r="C322" s="11" t="s">
        <v>1233</v>
      </c>
      <c r="D322" s="11" t="s">
        <v>15</v>
      </c>
      <c r="E322" s="11" t="s">
        <v>16</v>
      </c>
      <c r="F322" s="11" t="s">
        <v>223</v>
      </c>
      <c r="G322" s="11" t="s">
        <v>1234</v>
      </c>
      <c r="H322" s="11" t="s">
        <v>19</v>
      </c>
      <c r="I322" s="13">
        <v>289000</v>
      </c>
      <c r="J322" s="11">
        <v>324096</v>
      </c>
      <c r="K322" s="11" t="s">
        <v>1235</v>
      </c>
      <c r="L322" s="13">
        <v>289000</v>
      </c>
      <c r="M322" s="12">
        <f t="shared" si="5"/>
        <v>0</v>
      </c>
    </row>
    <row r="323" spans="2:14">
      <c r="B323" s="11" t="s">
        <v>1236</v>
      </c>
      <c r="C323" s="11" t="s">
        <v>1237</v>
      </c>
      <c r="D323" s="11" t="s">
        <v>15</v>
      </c>
      <c r="E323" s="11" t="s">
        <v>16</v>
      </c>
      <c r="F323" s="11" t="s">
        <v>223</v>
      </c>
      <c r="G323" s="11" t="s">
        <v>1238</v>
      </c>
      <c r="H323" s="11" t="s">
        <v>19</v>
      </c>
      <c r="I323" s="12">
        <v>145017</v>
      </c>
      <c r="J323" s="11">
        <v>324085</v>
      </c>
      <c r="K323" s="11" t="s">
        <v>1239</v>
      </c>
      <c r="L323" s="12">
        <v>145017.60000000001</v>
      </c>
      <c r="M323" s="12" t="s">
        <v>242</v>
      </c>
    </row>
    <row r="324" spans="2:14">
      <c r="B324" s="11" t="s">
        <v>1240</v>
      </c>
      <c r="C324" s="11" t="s">
        <v>1241</v>
      </c>
      <c r="D324" s="11" t="s">
        <v>15</v>
      </c>
      <c r="E324" s="11" t="s">
        <v>16</v>
      </c>
      <c r="F324" s="11" t="s">
        <v>223</v>
      </c>
      <c r="G324" s="11" t="s">
        <v>1242</v>
      </c>
      <c r="H324" s="11" t="s">
        <v>19</v>
      </c>
      <c r="I324" s="12">
        <v>1078170</v>
      </c>
      <c r="J324" s="11">
        <v>324083</v>
      </c>
      <c r="K324" s="11" t="s">
        <v>1243</v>
      </c>
      <c r="L324" s="12">
        <v>1078170</v>
      </c>
      <c r="M324" s="12">
        <f t="shared" si="5"/>
        <v>0</v>
      </c>
    </row>
    <row r="325" spans="2:14">
      <c r="B325" s="11" t="s">
        <v>1244</v>
      </c>
      <c r="C325" s="11" t="s">
        <v>1245</v>
      </c>
      <c r="D325" s="11" t="s">
        <v>15</v>
      </c>
      <c r="E325" s="11" t="s">
        <v>16</v>
      </c>
      <c r="F325" s="11" t="s">
        <v>223</v>
      </c>
      <c r="G325" s="11" t="s">
        <v>1246</v>
      </c>
      <c r="H325" s="11" t="s">
        <v>19</v>
      </c>
      <c r="I325" s="12">
        <v>173676</v>
      </c>
      <c r="J325" s="11">
        <v>324057</v>
      </c>
      <c r="K325" s="11" t="s">
        <v>1247</v>
      </c>
      <c r="L325" s="12">
        <v>173676</v>
      </c>
      <c r="M325" s="12">
        <f t="shared" si="5"/>
        <v>0</v>
      </c>
    </row>
    <row r="326" spans="2:14">
      <c r="B326" s="11" t="s">
        <v>1248</v>
      </c>
      <c r="C326" s="11" t="s">
        <v>1249</v>
      </c>
      <c r="D326" s="11" t="s">
        <v>15</v>
      </c>
      <c r="E326" s="11" t="s">
        <v>16</v>
      </c>
      <c r="F326" s="11" t="s">
        <v>223</v>
      </c>
      <c r="G326" s="11" t="s">
        <v>1250</v>
      </c>
      <c r="H326" s="11" t="s">
        <v>19</v>
      </c>
      <c r="I326" s="12">
        <v>108000</v>
      </c>
      <c r="J326" s="11">
        <v>323992</v>
      </c>
      <c r="K326" s="11" t="s">
        <v>1251</v>
      </c>
      <c r="L326" s="12">
        <v>108000</v>
      </c>
      <c r="M326" s="12">
        <f t="shared" si="5"/>
        <v>0</v>
      </c>
    </row>
    <row r="327" spans="2:14">
      <c r="B327" s="11" t="s">
        <v>1252</v>
      </c>
      <c r="C327" s="11" t="s">
        <v>1253</v>
      </c>
      <c r="D327" s="11" t="s">
        <v>15</v>
      </c>
      <c r="E327" s="11" t="s">
        <v>16</v>
      </c>
      <c r="F327" s="11" t="s">
        <v>223</v>
      </c>
      <c r="G327" s="11" t="s">
        <v>1254</v>
      </c>
      <c r="H327" s="11" t="s">
        <v>19</v>
      </c>
      <c r="I327" s="12">
        <v>458000</v>
      </c>
      <c r="J327" s="11">
        <v>323957</v>
      </c>
      <c r="K327" s="11" t="s">
        <v>1255</v>
      </c>
      <c r="L327" s="12">
        <v>458000</v>
      </c>
      <c r="M327" s="12">
        <f t="shared" si="5"/>
        <v>0</v>
      </c>
    </row>
    <row r="328" spans="2:14">
      <c r="B328" s="11" t="s">
        <v>1256</v>
      </c>
      <c r="C328" s="11" t="s">
        <v>1257</v>
      </c>
      <c r="D328" s="11" t="s">
        <v>15</v>
      </c>
      <c r="E328" s="11" t="s">
        <v>16</v>
      </c>
      <c r="F328" s="11" t="s">
        <v>223</v>
      </c>
      <c r="G328" s="11" t="s">
        <v>1258</v>
      </c>
      <c r="H328" s="11" t="s">
        <v>19</v>
      </c>
      <c r="I328" s="13">
        <v>279040</v>
      </c>
      <c r="J328" s="11">
        <v>323858</v>
      </c>
      <c r="K328" s="11" t="s">
        <v>1259</v>
      </c>
      <c r="L328" s="13">
        <v>279040</v>
      </c>
      <c r="M328" s="13">
        <f t="shared" si="5"/>
        <v>0</v>
      </c>
      <c r="N328" s="13"/>
    </row>
    <row r="329" spans="2:14">
      <c r="B329" s="11" t="s">
        <v>1260</v>
      </c>
      <c r="C329" s="11" t="s">
        <v>1261</v>
      </c>
      <c r="D329" s="11" t="s">
        <v>15</v>
      </c>
      <c r="E329" s="11" t="s">
        <v>16</v>
      </c>
      <c r="F329" s="11" t="s">
        <v>223</v>
      </c>
      <c r="G329" s="11" t="s">
        <v>1262</v>
      </c>
      <c r="H329" s="11" t="s">
        <v>19</v>
      </c>
      <c r="I329" s="12">
        <v>132000</v>
      </c>
      <c r="J329" s="11">
        <v>323996</v>
      </c>
      <c r="K329" s="11" t="s">
        <v>1263</v>
      </c>
      <c r="L329" s="12">
        <v>132000</v>
      </c>
      <c r="M329" s="12">
        <f t="shared" si="5"/>
        <v>0</v>
      </c>
    </row>
    <row r="330" spans="2:14">
      <c r="B330" s="11" t="s">
        <v>1264</v>
      </c>
      <c r="C330" s="11" t="s">
        <v>1265</v>
      </c>
      <c r="D330" s="11" t="s">
        <v>15</v>
      </c>
      <c r="E330" s="11" t="s">
        <v>16</v>
      </c>
      <c r="F330" s="11" t="s">
        <v>223</v>
      </c>
      <c r="G330" s="11" t="s">
        <v>1266</v>
      </c>
      <c r="H330" s="11" t="s">
        <v>19</v>
      </c>
      <c r="I330" s="12">
        <v>33600</v>
      </c>
      <c r="J330" s="11">
        <v>323997</v>
      </c>
      <c r="K330" s="11" t="s">
        <v>1267</v>
      </c>
      <c r="L330" s="12">
        <v>33600</v>
      </c>
      <c r="M330" s="12">
        <f t="shared" si="5"/>
        <v>0</v>
      </c>
    </row>
    <row r="331" spans="2:14">
      <c r="B331" s="11" t="s">
        <v>1268</v>
      </c>
      <c r="C331" s="11" t="s">
        <v>1269</v>
      </c>
      <c r="D331" s="11" t="s">
        <v>15</v>
      </c>
      <c r="E331" s="11" t="s">
        <v>16</v>
      </c>
      <c r="F331" s="11" t="s">
        <v>223</v>
      </c>
      <c r="G331" s="11" t="s">
        <v>1270</v>
      </c>
      <c r="H331" s="11" t="s">
        <v>19</v>
      </c>
      <c r="I331" s="12">
        <v>488800</v>
      </c>
      <c r="J331" s="11">
        <v>323985</v>
      </c>
      <c r="K331" s="11" t="s">
        <v>1271</v>
      </c>
      <c r="L331" s="12">
        <v>488800</v>
      </c>
      <c r="M331" s="12">
        <f t="shared" si="5"/>
        <v>0</v>
      </c>
    </row>
    <row r="332" spans="2:14">
      <c r="B332" s="11" t="s">
        <v>1272</v>
      </c>
      <c r="C332" s="11" t="s">
        <v>1273</v>
      </c>
      <c r="D332" s="11" t="s">
        <v>15</v>
      </c>
      <c r="E332" s="11" t="s">
        <v>16</v>
      </c>
      <c r="F332" s="11" t="s">
        <v>223</v>
      </c>
      <c r="G332" s="11" t="s">
        <v>1274</v>
      </c>
      <c r="H332" s="11" t="s">
        <v>19</v>
      </c>
      <c r="I332" s="12">
        <v>107840</v>
      </c>
      <c r="J332" s="11">
        <v>324008</v>
      </c>
      <c r="K332" s="11" t="s">
        <v>1275</v>
      </c>
      <c r="L332" s="12">
        <v>107840</v>
      </c>
      <c r="M332" s="12">
        <f t="shared" si="5"/>
        <v>0</v>
      </c>
    </row>
    <row r="333" spans="2:14">
      <c r="B333" s="11" t="s">
        <v>1276</v>
      </c>
      <c r="C333" s="11" t="s">
        <v>1277</v>
      </c>
      <c r="D333" s="11" t="s">
        <v>15</v>
      </c>
      <c r="E333" s="11" t="s">
        <v>16</v>
      </c>
      <c r="F333" s="11" t="s">
        <v>223</v>
      </c>
      <c r="G333" s="11" t="s">
        <v>1278</v>
      </c>
      <c r="H333" s="11" t="s">
        <v>19</v>
      </c>
      <c r="I333" s="12">
        <v>247968</v>
      </c>
      <c r="J333" s="11">
        <v>323958</v>
      </c>
      <c r="K333" s="11" t="s">
        <v>1279</v>
      </c>
      <c r="L333" s="12">
        <v>247968</v>
      </c>
      <c r="M333" s="12">
        <f t="shared" si="5"/>
        <v>0</v>
      </c>
    </row>
    <row r="334" spans="2:14">
      <c r="B334" s="11" t="s">
        <v>1280</v>
      </c>
      <c r="C334" s="11" t="s">
        <v>1281</v>
      </c>
      <c r="D334" s="11" t="s">
        <v>15</v>
      </c>
      <c r="E334" s="11" t="s">
        <v>16</v>
      </c>
      <c r="F334" s="11" t="s">
        <v>223</v>
      </c>
      <c r="G334" s="11" t="s">
        <v>1282</v>
      </c>
      <c r="H334" s="11" t="s">
        <v>19</v>
      </c>
      <c r="I334" s="12">
        <v>155000</v>
      </c>
      <c r="J334" s="11">
        <v>323993</v>
      </c>
      <c r="K334" s="11" t="s">
        <v>1283</v>
      </c>
      <c r="L334" s="12">
        <v>155000</v>
      </c>
      <c r="M334" s="12">
        <f t="shared" si="5"/>
        <v>0</v>
      </c>
    </row>
    <row r="335" spans="2:14">
      <c r="B335" s="11" t="s">
        <v>1284</v>
      </c>
      <c r="C335" s="11" t="s">
        <v>1285</v>
      </c>
      <c r="D335" s="11" t="s">
        <v>15</v>
      </c>
      <c r="E335" s="11" t="s">
        <v>16</v>
      </c>
      <c r="F335" s="11" t="s">
        <v>223</v>
      </c>
      <c r="G335" s="11" t="s">
        <v>1286</v>
      </c>
      <c r="H335" s="11" t="s">
        <v>19</v>
      </c>
      <c r="I335" s="12">
        <v>91954</v>
      </c>
      <c r="J335" s="11">
        <v>323915</v>
      </c>
      <c r="K335" s="11" t="s">
        <v>1287</v>
      </c>
      <c r="L335" s="12">
        <v>91954.8</v>
      </c>
      <c r="M335" s="12" t="s">
        <v>242</v>
      </c>
    </row>
    <row r="336" spans="2:14">
      <c r="B336" s="11" t="s">
        <v>1288</v>
      </c>
      <c r="C336" s="11" t="s">
        <v>1289</v>
      </c>
      <c r="D336" s="11" t="s">
        <v>15</v>
      </c>
      <c r="E336" s="11" t="s">
        <v>16</v>
      </c>
      <c r="F336" s="11" t="s">
        <v>223</v>
      </c>
      <c r="G336" s="11" t="s">
        <v>1290</v>
      </c>
      <c r="H336" s="11" t="s">
        <v>19</v>
      </c>
      <c r="I336" s="12">
        <v>351280</v>
      </c>
      <c r="J336" s="11">
        <v>323994</v>
      </c>
      <c r="K336" s="11" t="s">
        <v>1291</v>
      </c>
      <c r="L336" s="12">
        <v>351280</v>
      </c>
      <c r="M336" s="12">
        <f t="shared" si="5"/>
        <v>0</v>
      </c>
    </row>
    <row r="337" spans="2:14">
      <c r="B337" s="11" t="s">
        <v>1292</v>
      </c>
      <c r="C337" s="11" t="s">
        <v>1293</v>
      </c>
      <c r="D337" s="11" t="s">
        <v>15</v>
      </c>
      <c r="E337" s="11" t="s">
        <v>16</v>
      </c>
      <c r="F337" s="11" t="s">
        <v>223</v>
      </c>
      <c r="G337" s="11" t="s">
        <v>1294</v>
      </c>
      <c r="H337" s="11" t="s">
        <v>19</v>
      </c>
      <c r="I337" s="13">
        <v>1299000</v>
      </c>
      <c r="J337" s="11">
        <v>323937</v>
      </c>
      <c r="K337" s="11" t="s">
        <v>1295</v>
      </c>
      <c r="L337" s="13">
        <v>1218296.1399999999</v>
      </c>
      <c r="M337" s="13">
        <f>I337-L337-L338</f>
        <v>0</v>
      </c>
      <c r="N337" s="13"/>
    </row>
    <row r="338" spans="2:14">
      <c r="I338" s="13"/>
      <c r="K338" s="11" t="s">
        <v>1296</v>
      </c>
      <c r="L338" s="13">
        <v>80703.86</v>
      </c>
      <c r="M338" s="13"/>
      <c r="N338" s="13"/>
    </row>
    <row r="339" spans="2:14">
      <c r="B339" s="11" t="s">
        <v>1297</v>
      </c>
      <c r="C339" s="11" t="s">
        <v>1298</v>
      </c>
      <c r="D339" s="11" t="s">
        <v>15</v>
      </c>
      <c r="E339" s="11" t="s">
        <v>16</v>
      </c>
      <c r="F339" s="11" t="s">
        <v>223</v>
      </c>
      <c r="G339" s="11" t="s">
        <v>1299</v>
      </c>
      <c r="H339" s="11" t="s">
        <v>19</v>
      </c>
      <c r="I339" s="13">
        <v>148452</v>
      </c>
      <c r="J339" s="11">
        <v>323840</v>
      </c>
      <c r="K339" s="11" t="s">
        <v>1300</v>
      </c>
      <c r="L339" s="13">
        <v>148452.79999999999</v>
      </c>
      <c r="M339" s="13" t="s">
        <v>242</v>
      </c>
      <c r="N339" s="13"/>
    </row>
    <row r="340" spans="2:14">
      <c r="B340" s="11" t="s">
        <v>1301</v>
      </c>
      <c r="C340" s="11" t="s">
        <v>1302</v>
      </c>
      <c r="D340" s="11" t="s">
        <v>15</v>
      </c>
      <c r="E340" s="11" t="s">
        <v>16</v>
      </c>
      <c r="F340" s="11" t="s">
        <v>223</v>
      </c>
      <c r="G340" s="11" t="s">
        <v>1303</v>
      </c>
      <c r="H340" s="11" t="s">
        <v>19</v>
      </c>
      <c r="I340" s="12">
        <v>101794</v>
      </c>
      <c r="J340" s="11">
        <v>323939</v>
      </c>
      <c r="K340" s="11" t="s">
        <v>1304</v>
      </c>
      <c r="L340" s="12">
        <v>101794.8</v>
      </c>
      <c r="M340" s="12" t="s">
        <v>242</v>
      </c>
    </row>
    <row r="341" spans="2:14">
      <c r="B341" s="11" t="s">
        <v>1305</v>
      </c>
      <c r="C341" s="11" t="s">
        <v>1306</v>
      </c>
      <c r="D341" s="11" t="s">
        <v>15</v>
      </c>
      <c r="E341" s="11" t="s">
        <v>16</v>
      </c>
      <c r="F341" s="11" t="s">
        <v>223</v>
      </c>
      <c r="G341" s="11" t="s">
        <v>1307</v>
      </c>
      <c r="H341" s="11" t="s">
        <v>19</v>
      </c>
      <c r="I341" s="12">
        <v>771684</v>
      </c>
      <c r="J341" s="11">
        <v>323927</v>
      </c>
      <c r="K341" s="11" t="s">
        <v>1308</v>
      </c>
      <c r="L341" s="12">
        <v>771684</v>
      </c>
      <c r="M341" s="12">
        <f t="shared" si="5"/>
        <v>0</v>
      </c>
    </row>
    <row r="342" spans="2:14">
      <c r="B342" s="11" t="s">
        <v>1309</v>
      </c>
      <c r="C342" s="11" t="s">
        <v>1310</v>
      </c>
      <c r="D342" s="11" t="s">
        <v>15</v>
      </c>
      <c r="E342" s="11" t="s">
        <v>16</v>
      </c>
      <c r="F342" s="11" t="s">
        <v>223</v>
      </c>
      <c r="G342" s="11" t="s">
        <v>1311</v>
      </c>
      <c r="H342" s="11" t="s">
        <v>19</v>
      </c>
      <c r="I342" s="12">
        <v>168788</v>
      </c>
      <c r="J342" s="11">
        <v>323883</v>
      </c>
      <c r="K342" s="11" t="s">
        <v>1312</v>
      </c>
      <c r="L342" s="12">
        <v>168788.8</v>
      </c>
      <c r="M342" s="12" t="s">
        <v>242</v>
      </c>
    </row>
    <row r="343" spans="2:14">
      <c r="B343" s="11" t="s">
        <v>1313</v>
      </c>
      <c r="C343" s="11" t="s">
        <v>1314</v>
      </c>
      <c r="D343" s="11" t="s">
        <v>15</v>
      </c>
      <c r="E343" s="11" t="s">
        <v>16</v>
      </c>
      <c r="F343" s="11" t="s">
        <v>223</v>
      </c>
      <c r="G343" s="11" t="s">
        <v>1315</v>
      </c>
      <c r="H343" s="11" t="s">
        <v>19</v>
      </c>
      <c r="I343" s="12">
        <v>336960</v>
      </c>
      <c r="J343" s="11">
        <v>323882</v>
      </c>
      <c r="K343" s="11" t="s">
        <v>1316</v>
      </c>
      <c r="L343" s="12">
        <v>336960</v>
      </c>
      <c r="M343" s="12">
        <f t="shared" si="5"/>
        <v>0</v>
      </c>
    </row>
    <row r="344" spans="2:14">
      <c r="B344" s="11" t="s">
        <v>1317</v>
      </c>
      <c r="C344" s="11" t="s">
        <v>1318</v>
      </c>
      <c r="D344" s="11" t="s">
        <v>15</v>
      </c>
      <c r="E344" s="11" t="s">
        <v>16</v>
      </c>
      <c r="F344" s="11" t="s">
        <v>223</v>
      </c>
      <c r="G344" s="11" t="s">
        <v>1319</v>
      </c>
      <c r="H344" s="11" t="s">
        <v>19</v>
      </c>
      <c r="I344" s="13">
        <v>64800</v>
      </c>
      <c r="J344" s="11">
        <v>323845</v>
      </c>
      <c r="K344" s="11" t="s">
        <v>1320</v>
      </c>
      <c r="L344" s="13">
        <v>64800</v>
      </c>
      <c r="M344" s="13">
        <f t="shared" si="5"/>
        <v>0</v>
      </c>
      <c r="N344" s="13"/>
    </row>
    <row r="345" spans="2:14">
      <c r="B345" s="11" t="s">
        <v>1321</v>
      </c>
      <c r="C345" s="11" t="s">
        <v>1322</v>
      </c>
      <c r="D345" s="11" t="s">
        <v>15</v>
      </c>
      <c r="E345" s="11" t="s">
        <v>16</v>
      </c>
      <c r="F345" s="11" t="s">
        <v>223</v>
      </c>
      <c r="G345" s="11" t="s">
        <v>1323</v>
      </c>
      <c r="H345" s="11" t="s">
        <v>19</v>
      </c>
      <c r="I345" s="13">
        <v>713086</v>
      </c>
      <c r="J345" s="11">
        <v>323855</v>
      </c>
      <c r="K345" s="11" t="s">
        <v>1324</v>
      </c>
      <c r="L345" s="13">
        <v>713086.2</v>
      </c>
      <c r="M345" s="13" t="s">
        <v>242</v>
      </c>
      <c r="N345" s="13"/>
    </row>
    <row r="346" spans="2:14">
      <c r="B346" s="11" t="s">
        <v>1325</v>
      </c>
      <c r="C346" s="11" t="s">
        <v>1326</v>
      </c>
      <c r="D346" s="11" t="s">
        <v>15</v>
      </c>
      <c r="E346" s="11" t="s">
        <v>16</v>
      </c>
      <c r="F346" s="11" t="s">
        <v>223</v>
      </c>
      <c r="G346" s="11" t="s">
        <v>1327</v>
      </c>
      <c r="H346" s="11" t="s">
        <v>19</v>
      </c>
      <c r="I346" s="12">
        <v>883320</v>
      </c>
      <c r="J346" s="11">
        <v>323829</v>
      </c>
      <c r="K346" s="11" t="s">
        <v>1328</v>
      </c>
      <c r="L346" s="12">
        <v>883320</v>
      </c>
      <c r="M346" s="12">
        <f t="shared" si="5"/>
        <v>0</v>
      </c>
    </row>
    <row r="347" spans="2:14">
      <c r="B347" s="11" t="s">
        <v>1329</v>
      </c>
      <c r="C347" s="11" t="s">
        <v>1330</v>
      </c>
      <c r="D347" s="11" t="s">
        <v>15</v>
      </c>
      <c r="E347" s="11" t="s">
        <v>16</v>
      </c>
      <c r="F347" s="11" t="s">
        <v>223</v>
      </c>
      <c r="G347" s="11" t="s">
        <v>1331</v>
      </c>
      <c r="H347" s="11" t="s">
        <v>19</v>
      </c>
      <c r="I347" s="13">
        <v>123328</v>
      </c>
      <c r="J347" s="11">
        <v>323831</v>
      </c>
      <c r="K347" s="11" t="s">
        <v>1332</v>
      </c>
      <c r="L347" s="13">
        <v>123328</v>
      </c>
      <c r="M347" s="13">
        <f t="shared" si="5"/>
        <v>0</v>
      </c>
      <c r="N347" s="13"/>
    </row>
    <row r="348" spans="2:14">
      <c r="B348" s="11" t="s">
        <v>1333</v>
      </c>
      <c r="C348" s="11" t="s">
        <v>1334</v>
      </c>
      <c r="D348" s="11" t="s">
        <v>15</v>
      </c>
      <c r="E348" s="11" t="s">
        <v>16</v>
      </c>
      <c r="F348" s="11" t="s">
        <v>223</v>
      </c>
      <c r="G348" s="11" t="s">
        <v>1335</v>
      </c>
      <c r="H348" s="11" t="s">
        <v>19</v>
      </c>
      <c r="I348" s="13">
        <v>655344</v>
      </c>
      <c r="J348" s="11">
        <v>323818</v>
      </c>
      <c r="K348" s="11" t="s">
        <v>1336</v>
      </c>
      <c r="L348" s="13">
        <v>655344</v>
      </c>
      <c r="M348" s="13">
        <f t="shared" si="5"/>
        <v>0</v>
      </c>
      <c r="N348" s="13"/>
    </row>
    <row r="349" spans="2:14">
      <c r="B349" s="11" t="s">
        <v>1337</v>
      </c>
      <c r="C349" s="11" t="s">
        <v>1338</v>
      </c>
      <c r="D349" s="11" t="s">
        <v>15</v>
      </c>
      <c r="E349" s="11" t="s">
        <v>16</v>
      </c>
      <c r="F349" s="11" t="s">
        <v>223</v>
      </c>
      <c r="G349" s="11" t="s">
        <v>1339</v>
      </c>
      <c r="H349" s="11" t="s">
        <v>19</v>
      </c>
      <c r="I349" s="13">
        <v>288000</v>
      </c>
      <c r="J349" s="11">
        <v>323841</v>
      </c>
      <c r="K349" s="11" t="s">
        <v>1340</v>
      </c>
      <c r="L349" s="13">
        <v>288000</v>
      </c>
      <c r="M349" s="12">
        <f t="shared" ref="M349:M389" si="6">I349-L349</f>
        <v>0</v>
      </c>
    </row>
    <row r="350" spans="2:14">
      <c r="B350" s="11" t="s">
        <v>1341</v>
      </c>
      <c r="C350" s="11" t="s">
        <v>1342</v>
      </c>
      <c r="D350" s="11" t="s">
        <v>15</v>
      </c>
      <c r="E350" s="11" t="s">
        <v>16</v>
      </c>
      <c r="F350" s="11" t="s">
        <v>223</v>
      </c>
      <c r="G350" s="11" t="s">
        <v>1343</v>
      </c>
      <c r="H350" s="11" t="s">
        <v>19</v>
      </c>
      <c r="I350" s="13">
        <v>218000</v>
      </c>
      <c r="J350" s="11">
        <v>323826</v>
      </c>
      <c r="K350" s="11" t="s">
        <v>1344</v>
      </c>
      <c r="L350" s="13">
        <v>218000</v>
      </c>
      <c r="M350" s="13">
        <f t="shared" si="6"/>
        <v>0</v>
      </c>
      <c r="N350" s="13"/>
    </row>
    <row r="351" spans="2:14">
      <c r="B351" s="11" t="s">
        <v>1345</v>
      </c>
      <c r="C351" s="11" t="s">
        <v>1346</v>
      </c>
      <c r="D351" s="11" t="s">
        <v>15</v>
      </c>
      <c r="E351" s="11" t="s">
        <v>16</v>
      </c>
      <c r="F351" s="11" t="s">
        <v>223</v>
      </c>
      <c r="G351" s="11" t="s">
        <v>1347</v>
      </c>
      <c r="H351" s="11" t="s">
        <v>19</v>
      </c>
      <c r="I351" s="13">
        <v>111469</v>
      </c>
      <c r="J351" s="11">
        <v>323821</v>
      </c>
      <c r="K351" s="11" t="s">
        <v>1348</v>
      </c>
      <c r="L351" s="13">
        <v>111469</v>
      </c>
      <c r="M351" s="13">
        <f t="shared" si="6"/>
        <v>0</v>
      </c>
      <c r="N351" s="13"/>
    </row>
    <row r="352" spans="2:14">
      <c r="B352" s="11" t="s">
        <v>1349</v>
      </c>
      <c r="C352" s="11" t="s">
        <v>1350</v>
      </c>
      <c r="D352" s="11" t="s">
        <v>15</v>
      </c>
      <c r="E352" s="11" t="s">
        <v>16</v>
      </c>
      <c r="F352" s="11" t="s">
        <v>223</v>
      </c>
      <c r="G352" s="11" t="s">
        <v>1351</v>
      </c>
      <c r="H352" s="11" t="s">
        <v>19</v>
      </c>
      <c r="I352" s="12">
        <v>126720</v>
      </c>
      <c r="J352" s="11">
        <v>323825</v>
      </c>
      <c r="K352" s="11" t="s">
        <v>1352</v>
      </c>
      <c r="L352" s="12">
        <v>126720</v>
      </c>
      <c r="M352" s="12">
        <f t="shared" si="6"/>
        <v>0</v>
      </c>
    </row>
    <row r="353" spans="2:14">
      <c r="B353" s="11" t="s">
        <v>1353</v>
      </c>
      <c r="C353" s="11" t="s">
        <v>1354</v>
      </c>
      <c r="D353" s="11" t="s">
        <v>15</v>
      </c>
      <c r="E353" s="11" t="s">
        <v>16</v>
      </c>
      <c r="F353" s="11" t="s">
        <v>223</v>
      </c>
      <c r="G353" s="11" t="s">
        <v>1355</v>
      </c>
      <c r="H353" s="11" t="s">
        <v>19</v>
      </c>
      <c r="I353" s="12">
        <v>390000</v>
      </c>
      <c r="J353" s="11">
        <v>323814</v>
      </c>
      <c r="K353" s="11" t="s">
        <v>1356</v>
      </c>
      <c r="L353" s="12">
        <v>390000</v>
      </c>
      <c r="M353" s="12">
        <f t="shared" si="6"/>
        <v>0</v>
      </c>
    </row>
    <row r="354" spans="2:14">
      <c r="B354" s="11" t="s">
        <v>1357</v>
      </c>
      <c r="C354" s="11" t="s">
        <v>1358</v>
      </c>
      <c r="D354" s="11" t="s">
        <v>15</v>
      </c>
      <c r="E354" s="11" t="s">
        <v>16</v>
      </c>
      <c r="F354" s="11" t="s">
        <v>223</v>
      </c>
      <c r="G354" s="11" t="s">
        <v>1359</v>
      </c>
      <c r="H354" s="11" t="s">
        <v>19</v>
      </c>
      <c r="I354" s="13">
        <v>116768</v>
      </c>
      <c r="J354" s="11">
        <v>323813</v>
      </c>
      <c r="K354" s="11" t="s">
        <v>1360</v>
      </c>
      <c r="L354" s="13">
        <v>116768</v>
      </c>
      <c r="M354" s="13">
        <f t="shared" si="6"/>
        <v>0</v>
      </c>
      <c r="N354" s="13"/>
    </row>
    <row r="355" spans="2:14">
      <c r="B355" s="11" t="s">
        <v>1361</v>
      </c>
      <c r="C355" s="11" t="s">
        <v>1362</v>
      </c>
      <c r="D355" s="11" t="s">
        <v>15</v>
      </c>
      <c r="E355" s="11" t="s">
        <v>16</v>
      </c>
      <c r="F355" s="11" t="s">
        <v>223</v>
      </c>
      <c r="G355" s="11" t="s">
        <v>1363</v>
      </c>
      <c r="H355" s="11" t="s">
        <v>19</v>
      </c>
      <c r="I355" s="13">
        <v>849150</v>
      </c>
      <c r="J355" s="11">
        <v>323805</v>
      </c>
      <c r="K355" s="11" t="s">
        <v>1364</v>
      </c>
      <c r="L355" s="13">
        <v>849150</v>
      </c>
      <c r="M355" s="13">
        <f t="shared" si="6"/>
        <v>0</v>
      </c>
      <c r="N355" s="13"/>
    </row>
    <row r="356" spans="2:14">
      <c r="B356" s="11" t="s">
        <v>1365</v>
      </c>
      <c r="C356" s="11" t="s">
        <v>1366</v>
      </c>
      <c r="D356" s="11" t="s">
        <v>15</v>
      </c>
      <c r="E356" s="11" t="s">
        <v>16</v>
      </c>
      <c r="F356" s="11" t="s">
        <v>223</v>
      </c>
      <c r="G356" s="11" t="s">
        <v>1367</v>
      </c>
      <c r="H356" s="11" t="s">
        <v>19</v>
      </c>
      <c r="I356" s="12">
        <v>178760</v>
      </c>
      <c r="J356" s="11">
        <v>323802</v>
      </c>
      <c r="K356" s="11" t="s">
        <v>1368</v>
      </c>
      <c r="L356" s="12">
        <v>178760</v>
      </c>
      <c r="M356" s="12">
        <f t="shared" si="6"/>
        <v>0</v>
      </c>
    </row>
    <row r="357" spans="2:14">
      <c r="B357" s="11" t="s">
        <v>1369</v>
      </c>
      <c r="C357" s="11" t="s">
        <v>1370</v>
      </c>
      <c r="D357" s="11" t="s">
        <v>15</v>
      </c>
      <c r="E357" s="11" t="s">
        <v>16</v>
      </c>
      <c r="F357" s="11" t="s">
        <v>223</v>
      </c>
      <c r="G357" s="11" t="s">
        <v>1371</v>
      </c>
      <c r="H357" s="11" t="s">
        <v>19</v>
      </c>
      <c r="I357" s="12">
        <v>1255000</v>
      </c>
      <c r="J357" s="11">
        <v>323766</v>
      </c>
      <c r="K357" s="11" t="s">
        <v>1372</v>
      </c>
      <c r="L357" s="12">
        <v>1255000</v>
      </c>
      <c r="M357" s="12">
        <f t="shared" si="6"/>
        <v>0</v>
      </c>
    </row>
    <row r="358" spans="2:14">
      <c r="B358" s="11" t="s">
        <v>1373</v>
      </c>
      <c r="C358" s="11" t="s">
        <v>1374</v>
      </c>
      <c r="D358" s="11" t="s">
        <v>15</v>
      </c>
      <c r="E358" s="11" t="s">
        <v>16</v>
      </c>
      <c r="F358" s="11" t="s">
        <v>223</v>
      </c>
      <c r="G358" s="11" t="s">
        <v>1375</v>
      </c>
      <c r="H358" s="11" t="s">
        <v>19</v>
      </c>
      <c r="I358" s="13">
        <v>68000</v>
      </c>
      <c r="J358" s="11">
        <v>323784</v>
      </c>
      <c r="K358" s="11" t="s">
        <v>1376</v>
      </c>
      <c r="L358" s="13">
        <v>68000</v>
      </c>
      <c r="M358" s="13">
        <f t="shared" si="6"/>
        <v>0</v>
      </c>
      <c r="N358" s="13"/>
    </row>
    <row r="359" spans="2:14">
      <c r="B359" s="11" t="s">
        <v>1377</v>
      </c>
      <c r="C359" s="11" t="s">
        <v>1378</v>
      </c>
      <c r="D359" s="11" t="s">
        <v>15</v>
      </c>
      <c r="E359" s="11" t="s">
        <v>16</v>
      </c>
      <c r="F359" s="11" t="s">
        <v>223</v>
      </c>
      <c r="G359" s="11" t="s">
        <v>1379</v>
      </c>
      <c r="H359" s="11" t="s">
        <v>19</v>
      </c>
      <c r="I359" s="13">
        <v>134400</v>
      </c>
      <c r="J359" s="11">
        <v>323745</v>
      </c>
      <c r="K359" s="11" t="s">
        <v>1380</v>
      </c>
      <c r="L359" s="13">
        <v>134400</v>
      </c>
      <c r="M359" s="13">
        <f t="shared" si="6"/>
        <v>0</v>
      </c>
      <c r="N359" s="13"/>
    </row>
    <row r="360" spans="2:14" s="6" customFormat="1">
      <c r="B360" s="6" t="s">
        <v>1381</v>
      </c>
      <c r="C360" s="6" t="s">
        <v>1382</v>
      </c>
      <c r="D360" s="6" t="s">
        <v>15</v>
      </c>
      <c r="E360" s="6" t="s">
        <v>16</v>
      </c>
      <c r="F360" s="6" t="s">
        <v>223</v>
      </c>
      <c r="G360" s="6" t="s">
        <v>1383</v>
      </c>
      <c r="H360" s="6" t="s">
        <v>19</v>
      </c>
      <c r="I360" s="7">
        <v>156128</v>
      </c>
      <c r="J360" s="6">
        <v>323732</v>
      </c>
      <c r="K360" s="6" t="s">
        <v>123</v>
      </c>
      <c r="L360" s="6" t="s">
        <v>123</v>
      </c>
      <c r="M360" s="6" t="s">
        <v>123</v>
      </c>
      <c r="N360" s="7"/>
    </row>
    <row r="361" spans="2:14">
      <c r="B361" s="11" t="s">
        <v>1384</v>
      </c>
      <c r="C361" s="11" t="s">
        <v>1385</v>
      </c>
      <c r="D361" s="11" t="s">
        <v>15</v>
      </c>
      <c r="E361" s="11" t="s">
        <v>16</v>
      </c>
      <c r="F361" s="11" t="s">
        <v>223</v>
      </c>
      <c r="G361" s="11" t="s">
        <v>1386</v>
      </c>
      <c r="H361" s="11" t="s">
        <v>19</v>
      </c>
      <c r="I361" s="13">
        <v>182368</v>
      </c>
      <c r="J361" s="11">
        <v>323715</v>
      </c>
      <c r="K361" s="11" t="s">
        <v>1387</v>
      </c>
      <c r="L361" s="13">
        <v>182368</v>
      </c>
      <c r="M361" s="13">
        <f t="shared" si="6"/>
        <v>0</v>
      </c>
      <c r="N361" s="13"/>
    </row>
    <row r="362" spans="2:14">
      <c r="B362" s="11" t="s">
        <v>1388</v>
      </c>
      <c r="C362" s="11" t="s">
        <v>1389</v>
      </c>
      <c r="D362" s="11" t="s">
        <v>15</v>
      </c>
      <c r="E362" s="11" t="s">
        <v>16</v>
      </c>
      <c r="F362" s="11" t="s">
        <v>223</v>
      </c>
      <c r="G362" s="11" t="s">
        <v>1390</v>
      </c>
      <c r="H362" s="11" t="s">
        <v>19</v>
      </c>
      <c r="I362" s="12">
        <v>162688</v>
      </c>
      <c r="J362" s="11">
        <v>323701</v>
      </c>
      <c r="K362" s="11" t="s">
        <v>1391</v>
      </c>
      <c r="L362" s="12">
        <v>162688</v>
      </c>
      <c r="M362" s="12">
        <f t="shared" si="6"/>
        <v>0</v>
      </c>
    </row>
    <row r="363" spans="2:14">
      <c r="B363" s="11" t="s">
        <v>1392</v>
      </c>
      <c r="C363" s="11" t="s">
        <v>1393</v>
      </c>
      <c r="D363" s="11" t="s">
        <v>15</v>
      </c>
      <c r="E363" s="11" t="s">
        <v>16</v>
      </c>
      <c r="F363" s="11" t="s">
        <v>223</v>
      </c>
      <c r="G363" s="11" t="s">
        <v>1394</v>
      </c>
      <c r="H363" s="11" t="s">
        <v>19</v>
      </c>
      <c r="I363" s="12">
        <v>852144</v>
      </c>
      <c r="J363" s="11">
        <v>323682</v>
      </c>
      <c r="K363" s="11" t="s">
        <v>1395</v>
      </c>
      <c r="L363" s="12">
        <v>852144</v>
      </c>
      <c r="M363" s="12">
        <f t="shared" si="6"/>
        <v>0</v>
      </c>
    </row>
    <row r="364" spans="2:14">
      <c r="B364" s="11" t="s">
        <v>1396</v>
      </c>
      <c r="C364" s="11" t="s">
        <v>1397</v>
      </c>
      <c r="D364" s="11" t="s">
        <v>15</v>
      </c>
      <c r="E364" s="11" t="s">
        <v>16</v>
      </c>
      <c r="F364" s="11" t="s">
        <v>223</v>
      </c>
      <c r="G364" s="11" t="s">
        <v>1398</v>
      </c>
      <c r="H364" s="11" t="s">
        <v>19</v>
      </c>
      <c r="I364" s="12">
        <v>24000</v>
      </c>
      <c r="J364" s="11">
        <v>323655</v>
      </c>
      <c r="K364" s="11" t="s">
        <v>1399</v>
      </c>
      <c r="L364" s="12">
        <v>24000</v>
      </c>
      <c r="M364" s="12">
        <f t="shared" si="6"/>
        <v>0</v>
      </c>
    </row>
    <row r="365" spans="2:14">
      <c r="B365" s="11" t="s">
        <v>1400</v>
      </c>
      <c r="C365" s="11" t="s">
        <v>1401</v>
      </c>
      <c r="D365" s="11" t="s">
        <v>15</v>
      </c>
      <c r="E365" s="11" t="s">
        <v>16</v>
      </c>
      <c r="F365" s="11" t="s">
        <v>223</v>
      </c>
      <c r="G365" s="11" t="s">
        <v>1402</v>
      </c>
      <c r="H365" s="11" t="s">
        <v>19</v>
      </c>
      <c r="I365" s="12">
        <v>574600</v>
      </c>
      <c r="J365" s="11">
        <v>323640</v>
      </c>
      <c r="K365" s="11" t="s">
        <v>1403</v>
      </c>
      <c r="L365" s="12">
        <v>574600</v>
      </c>
      <c r="M365" s="12">
        <f t="shared" si="6"/>
        <v>0</v>
      </c>
    </row>
    <row r="366" spans="2:14">
      <c r="B366" s="11" t="s">
        <v>1404</v>
      </c>
      <c r="C366" s="11" t="s">
        <v>1405</v>
      </c>
      <c r="D366" s="11" t="s">
        <v>15</v>
      </c>
      <c r="E366" s="11" t="s">
        <v>16</v>
      </c>
      <c r="F366" s="11" t="s">
        <v>223</v>
      </c>
      <c r="G366" s="11" t="s">
        <v>1406</v>
      </c>
      <c r="H366" s="11" t="s">
        <v>19</v>
      </c>
      <c r="I366" s="13">
        <v>372320</v>
      </c>
      <c r="J366" s="11">
        <v>323643</v>
      </c>
      <c r="K366" s="11" t="s">
        <v>1407</v>
      </c>
      <c r="L366" s="13">
        <v>372320</v>
      </c>
      <c r="M366" s="13">
        <f t="shared" si="6"/>
        <v>0</v>
      </c>
      <c r="N366" s="13"/>
    </row>
    <row r="367" spans="2:14">
      <c r="B367" s="11" t="s">
        <v>1408</v>
      </c>
      <c r="C367" s="11" t="s">
        <v>1409</v>
      </c>
      <c r="D367" s="11" t="s">
        <v>15</v>
      </c>
      <c r="E367" s="11" t="s">
        <v>16</v>
      </c>
      <c r="F367" s="11" t="s">
        <v>223</v>
      </c>
      <c r="G367" s="11" t="s">
        <v>1410</v>
      </c>
      <c r="H367" s="11" t="s">
        <v>19</v>
      </c>
      <c r="I367" s="12">
        <v>98000</v>
      </c>
      <c r="J367" s="11">
        <v>323626</v>
      </c>
      <c r="K367" s="11" t="s">
        <v>1411</v>
      </c>
      <c r="L367" s="12">
        <v>98000</v>
      </c>
      <c r="M367" s="12">
        <f t="shared" si="6"/>
        <v>0</v>
      </c>
    </row>
    <row r="368" spans="2:14">
      <c r="B368" s="11" t="s">
        <v>1412</v>
      </c>
      <c r="C368" s="11" t="s">
        <v>1413</v>
      </c>
      <c r="D368" s="11" t="s">
        <v>15</v>
      </c>
      <c r="E368" s="11" t="s">
        <v>16</v>
      </c>
      <c r="F368" s="11" t="s">
        <v>223</v>
      </c>
      <c r="G368" s="11" t="s">
        <v>1414</v>
      </c>
      <c r="H368" s="11" t="s">
        <v>19</v>
      </c>
      <c r="I368" s="12">
        <v>178000</v>
      </c>
      <c r="J368" s="11">
        <v>323620</v>
      </c>
      <c r="K368" s="11" t="s">
        <v>1415</v>
      </c>
      <c r="L368" s="12">
        <v>178000</v>
      </c>
      <c r="M368" s="12">
        <f t="shared" si="6"/>
        <v>0</v>
      </c>
    </row>
    <row r="369" spans="2:13">
      <c r="B369" s="11" t="s">
        <v>1416</v>
      </c>
      <c r="C369" s="11" t="s">
        <v>1417</v>
      </c>
      <c r="D369" s="11" t="s">
        <v>15</v>
      </c>
      <c r="E369" s="11" t="s">
        <v>16</v>
      </c>
      <c r="F369" s="11" t="s">
        <v>223</v>
      </c>
      <c r="G369" s="11" t="s">
        <v>1418</v>
      </c>
      <c r="H369" s="11" t="s">
        <v>19</v>
      </c>
      <c r="I369" s="12">
        <v>198000</v>
      </c>
      <c r="J369" s="11">
        <v>323618</v>
      </c>
      <c r="K369" s="11" t="s">
        <v>1419</v>
      </c>
      <c r="L369" s="12">
        <v>198000</v>
      </c>
      <c r="M369" s="12">
        <f t="shared" si="6"/>
        <v>0</v>
      </c>
    </row>
    <row r="370" spans="2:13">
      <c r="B370" s="11" t="s">
        <v>1420</v>
      </c>
      <c r="C370" s="11" t="s">
        <v>1421</v>
      </c>
      <c r="D370" s="11" t="s">
        <v>15</v>
      </c>
      <c r="E370" s="11" t="s">
        <v>16</v>
      </c>
      <c r="F370" s="11" t="s">
        <v>223</v>
      </c>
      <c r="G370" s="11" t="s">
        <v>1422</v>
      </c>
      <c r="H370" s="11" t="s">
        <v>19</v>
      </c>
      <c r="I370" s="12">
        <v>125800</v>
      </c>
      <c r="J370" s="11">
        <v>323612</v>
      </c>
      <c r="K370" s="11" t="s">
        <v>1423</v>
      </c>
      <c r="L370" s="12">
        <v>125800</v>
      </c>
      <c r="M370" s="12">
        <f t="shared" si="6"/>
        <v>0</v>
      </c>
    </row>
    <row r="371" spans="2:13">
      <c r="B371" s="11" t="s">
        <v>1424</v>
      </c>
      <c r="C371" s="11" t="s">
        <v>1425</v>
      </c>
      <c r="D371" s="11" t="s">
        <v>15</v>
      </c>
      <c r="E371" s="11" t="s">
        <v>16</v>
      </c>
      <c r="F371" s="11" t="s">
        <v>223</v>
      </c>
      <c r="G371" s="11" t="s">
        <v>1426</v>
      </c>
      <c r="H371" s="11" t="s">
        <v>19</v>
      </c>
      <c r="I371" s="12">
        <v>321300</v>
      </c>
      <c r="J371" s="11">
        <v>324597</v>
      </c>
      <c r="K371" s="11" t="s">
        <v>1427</v>
      </c>
      <c r="L371" s="12">
        <v>321300</v>
      </c>
      <c r="M371" s="12">
        <f t="shared" si="6"/>
        <v>0</v>
      </c>
    </row>
    <row r="372" spans="2:13">
      <c r="B372" s="11" t="s">
        <v>1428</v>
      </c>
      <c r="C372" s="11" t="s">
        <v>1429</v>
      </c>
      <c r="D372" s="11" t="s">
        <v>83</v>
      </c>
      <c r="E372" s="11" t="s">
        <v>16</v>
      </c>
      <c r="F372" s="11" t="s">
        <v>84</v>
      </c>
      <c r="G372" s="11" t="s">
        <v>1430</v>
      </c>
      <c r="H372" s="11" t="s">
        <v>19</v>
      </c>
      <c r="I372" s="12">
        <v>1299000</v>
      </c>
      <c r="J372" s="11">
        <v>323609</v>
      </c>
      <c r="K372" s="11" t="s">
        <v>1431</v>
      </c>
      <c r="L372" s="12">
        <v>1299000</v>
      </c>
      <c r="M372" s="12">
        <f t="shared" si="6"/>
        <v>0</v>
      </c>
    </row>
    <row r="373" spans="2:13">
      <c r="B373" s="11" t="s">
        <v>1432</v>
      </c>
      <c r="C373" s="11" t="s">
        <v>1433</v>
      </c>
      <c r="D373" s="11" t="s">
        <v>217</v>
      </c>
      <c r="E373" s="11" t="s">
        <v>16</v>
      </c>
      <c r="F373" s="11" t="s">
        <v>474</v>
      </c>
      <c r="G373" s="11" t="s">
        <v>1434</v>
      </c>
      <c r="H373" s="11" t="s">
        <v>19</v>
      </c>
      <c r="I373" s="12">
        <v>150000</v>
      </c>
      <c r="J373" s="11">
        <v>323595</v>
      </c>
      <c r="K373" s="11" t="s">
        <v>1435</v>
      </c>
      <c r="L373" s="12">
        <v>150000</v>
      </c>
      <c r="M373" s="12">
        <f t="shared" si="6"/>
        <v>0</v>
      </c>
    </row>
    <row r="374" spans="2:13">
      <c r="B374" s="11" t="s">
        <v>1436</v>
      </c>
      <c r="C374" s="11" t="s">
        <v>1437</v>
      </c>
      <c r="D374" s="11" t="s">
        <v>15</v>
      </c>
      <c r="E374" s="11" t="s">
        <v>16</v>
      </c>
      <c r="F374" s="11" t="s">
        <v>53</v>
      </c>
      <c r="G374" s="11" t="s">
        <v>1438</v>
      </c>
      <c r="H374" s="11" t="s">
        <v>19</v>
      </c>
      <c r="I374" s="12">
        <v>142400</v>
      </c>
      <c r="J374" s="11">
        <v>324130</v>
      </c>
      <c r="K374" s="11" t="s">
        <v>1439</v>
      </c>
      <c r="L374" s="12">
        <v>142400</v>
      </c>
      <c r="M374" s="12">
        <f t="shared" si="6"/>
        <v>0</v>
      </c>
    </row>
    <row r="375" spans="2:13">
      <c r="B375" s="11" t="s">
        <v>1440</v>
      </c>
      <c r="C375" s="11" t="s">
        <v>1441</v>
      </c>
      <c r="D375" s="11" t="s">
        <v>15</v>
      </c>
      <c r="E375" s="11" t="s">
        <v>16</v>
      </c>
      <c r="F375" s="11" t="s">
        <v>223</v>
      </c>
      <c r="G375" s="11" t="s">
        <v>1442</v>
      </c>
      <c r="H375" s="11" t="s">
        <v>19</v>
      </c>
      <c r="I375" s="12">
        <v>151300</v>
      </c>
      <c r="J375" s="11">
        <v>323552</v>
      </c>
      <c r="K375" s="11" t="s">
        <v>1443</v>
      </c>
      <c r="L375" s="12">
        <v>151300</v>
      </c>
      <c r="M375" s="12">
        <f t="shared" si="6"/>
        <v>0</v>
      </c>
    </row>
    <row r="376" spans="2:13">
      <c r="B376" s="11" t="s">
        <v>1444</v>
      </c>
      <c r="C376" s="11" t="s">
        <v>1445</v>
      </c>
      <c r="D376" s="11" t="s">
        <v>15</v>
      </c>
      <c r="E376" s="11" t="s">
        <v>16</v>
      </c>
      <c r="F376" s="11" t="s">
        <v>223</v>
      </c>
      <c r="G376" s="11" t="s">
        <v>1446</v>
      </c>
      <c r="H376" s="11" t="s">
        <v>19</v>
      </c>
      <c r="I376" s="12">
        <v>248000</v>
      </c>
      <c r="J376" s="11">
        <v>323548</v>
      </c>
      <c r="K376" s="11" t="s">
        <v>1447</v>
      </c>
      <c r="L376" s="12">
        <v>248000</v>
      </c>
      <c r="M376" s="12">
        <f t="shared" si="6"/>
        <v>0</v>
      </c>
    </row>
    <row r="377" spans="2:13">
      <c r="B377" s="11" t="s">
        <v>1448</v>
      </c>
      <c r="C377" s="11" t="s">
        <v>1449</v>
      </c>
      <c r="D377" s="11" t="s">
        <v>15</v>
      </c>
      <c r="E377" s="11" t="s">
        <v>16</v>
      </c>
      <c r="F377" s="11" t="s">
        <v>97</v>
      </c>
      <c r="G377" s="11" t="s">
        <v>1450</v>
      </c>
      <c r="H377" s="11" t="s">
        <v>19</v>
      </c>
      <c r="I377" s="12">
        <v>46800</v>
      </c>
      <c r="J377" s="11">
        <v>324129</v>
      </c>
      <c r="K377" s="11" t="s">
        <v>1451</v>
      </c>
      <c r="L377" s="12">
        <v>46800</v>
      </c>
      <c r="M377" s="12">
        <f t="shared" si="6"/>
        <v>0</v>
      </c>
    </row>
    <row r="378" spans="2:13">
      <c r="B378" s="11" t="s">
        <v>1452</v>
      </c>
      <c r="C378" s="11" t="s">
        <v>1453</v>
      </c>
      <c r="D378" s="11" t="s">
        <v>83</v>
      </c>
      <c r="E378" s="11" t="s">
        <v>16</v>
      </c>
      <c r="F378" s="11" t="s">
        <v>84</v>
      </c>
      <c r="G378" s="11" t="s">
        <v>1454</v>
      </c>
      <c r="H378" s="11" t="s">
        <v>19</v>
      </c>
      <c r="I378" s="12">
        <v>148000</v>
      </c>
      <c r="J378" s="11">
        <v>323535</v>
      </c>
      <c r="K378" s="11" t="s">
        <v>1455</v>
      </c>
      <c r="L378" s="12">
        <v>148000</v>
      </c>
      <c r="M378" s="12">
        <f t="shared" si="6"/>
        <v>0</v>
      </c>
    </row>
    <row r="379" spans="2:13">
      <c r="B379" s="11" t="s">
        <v>1456</v>
      </c>
      <c r="C379" s="11" t="s">
        <v>1457</v>
      </c>
      <c r="D379" s="11" t="s">
        <v>15</v>
      </c>
      <c r="E379" s="11" t="s">
        <v>16</v>
      </c>
      <c r="F379" s="11" t="s">
        <v>223</v>
      </c>
      <c r="G379" s="11" t="s">
        <v>1458</v>
      </c>
      <c r="H379" s="11" t="s">
        <v>19</v>
      </c>
      <c r="I379" s="12">
        <v>348000</v>
      </c>
      <c r="J379" s="11">
        <v>323533</v>
      </c>
      <c r="K379" s="11" t="s">
        <v>1459</v>
      </c>
      <c r="L379" s="12">
        <v>348000</v>
      </c>
      <c r="M379" s="12">
        <f t="shared" si="6"/>
        <v>0</v>
      </c>
    </row>
    <row r="380" spans="2:13">
      <c r="B380" s="11" t="s">
        <v>1460</v>
      </c>
      <c r="C380" s="11" t="s">
        <v>1461</v>
      </c>
      <c r="D380" s="11" t="s">
        <v>15</v>
      </c>
      <c r="E380" s="11" t="s">
        <v>16</v>
      </c>
      <c r="F380" s="11" t="s">
        <v>27</v>
      </c>
      <c r="G380" s="11" t="s">
        <v>1462</v>
      </c>
      <c r="H380" s="11" t="s">
        <v>19</v>
      </c>
      <c r="I380" s="12">
        <v>238400</v>
      </c>
      <c r="J380" s="11">
        <v>324128</v>
      </c>
      <c r="K380" s="11" t="s">
        <v>1463</v>
      </c>
      <c r="L380" s="12">
        <v>238400</v>
      </c>
      <c r="M380" s="12">
        <f t="shared" si="6"/>
        <v>0</v>
      </c>
    </row>
    <row r="381" spans="2:13">
      <c r="B381" s="11" t="s">
        <v>1464</v>
      </c>
      <c r="C381" s="11" t="s">
        <v>1465</v>
      </c>
      <c r="D381" s="11" t="s">
        <v>15</v>
      </c>
      <c r="E381" s="11" t="s">
        <v>16</v>
      </c>
      <c r="F381" s="11" t="s">
        <v>223</v>
      </c>
      <c r="G381" s="11" t="s">
        <v>1466</v>
      </c>
      <c r="H381" s="11" t="s">
        <v>19</v>
      </c>
      <c r="I381" s="12">
        <v>56000</v>
      </c>
      <c r="J381" s="11">
        <v>323478</v>
      </c>
      <c r="K381" s="11" t="s">
        <v>1467</v>
      </c>
      <c r="L381" s="12">
        <v>56000</v>
      </c>
      <c r="M381" s="12">
        <f t="shared" si="6"/>
        <v>0</v>
      </c>
    </row>
    <row r="382" spans="2:13">
      <c r="B382" s="11" t="s">
        <v>1468</v>
      </c>
      <c r="C382" s="11" t="s">
        <v>1469</v>
      </c>
      <c r="D382" s="11" t="s">
        <v>15</v>
      </c>
      <c r="E382" s="11" t="s">
        <v>16</v>
      </c>
      <c r="F382" s="11" t="s">
        <v>223</v>
      </c>
      <c r="G382" s="11" t="s">
        <v>1470</v>
      </c>
      <c r="H382" s="11" t="s">
        <v>19</v>
      </c>
      <c r="I382" s="12">
        <v>549270</v>
      </c>
      <c r="J382" s="11">
        <v>323508</v>
      </c>
      <c r="K382" s="11" t="s">
        <v>1471</v>
      </c>
      <c r="L382" s="12">
        <v>549270</v>
      </c>
      <c r="M382" s="12">
        <f t="shared" si="6"/>
        <v>0</v>
      </c>
    </row>
    <row r="383" spans="2:13">
      <c r="B383" s="11" t="s">
        <v>1472</v>
      </c>
      <c r="C383" s="11" t="s">
        <v>1473</v>
      </c>
      <c r="D383" s="11" t="s">
        <v>15</v>
      </c>
      <c r="E383" s="11" t="s">
        <v>16</v>
      </c>
      <c r="F383" s="11" t="s">
        <v>17</v>
      </c>
      <c r="G383" s="11" t="s">
        <v>1474</v>
      </c>
      <c r="H383" s="11" t="s">
        <v>19</v>
      </c>
      <c r="I383" s="12">
        <v>831360</v>
      </c>
      <c r="J383" s="11">
        <v>324125</v>
      </c>
      <c r="K383" s="11" t="s">
        <v>1475</v>
      </c>
      <c r="L383" s="12">
        <v>831360</v>
      </c>
      <c r="M383" s="12">
        <f t="shared" si="6"/>
        <v>0</v>
      </c>
    </row>
    <row r="384" spans="2:13">
      <c r="B384" s="11" t="s">
        <v>1476</v>
      </c>
      <c r="C384" s="11" t="s">
        <v>1477</v>
      </c>
      <c r="D384" s="11" t="s">
        <v>15</v>
      </c>
      <c r="E384" s="11" t="s">
        <v>16</v>
      </c>
      <c r="F384" s="11" t="s">
        <v>17</v>
      </c>
      <c r="G384" s="11" t="s">
        <v>1478</v>
      </c>
      <c r="H384" s="11" t="s">
        <v>19</v>
      </c>
      <c r="I384" s="12">
        <v>46800</v>
      </c>
      <c r="J384" s="11">
        <v>324126</v>
      </c>
      <c r="K384" s="11" t="s">
        <v>1479</v>
      </c>
      <c r="L384" s="12">
        <v>46800</v>
      </c>
      <c r="M384" s="12">
        <f t="shared" si="6"/>
        <v>0</v>
      </c>
    </row>
    <row r="385" spans="1:16">
      <c r="B385" s="11" t="s">
        <v>1480</v>
      </c>
      <c r="C385" s="11" t="s">
        <v>1481</v>
      </c>
      <c r="D385" s="11" t="s">
        <v>83</v>
      </c>
      <c r="E385" s="11" t="s">
        <v>16</v>
      </c>
      <c r="F385" s="11" t="s">
        <v>84</v>
      </c>
      <c r="G385" s="11" t="s">
        <v>1482</v>
      </c>
      <c r="H385" s="11" t="s">
        <v>19</v>
      </c>
      <c r="I385" s="12">
        <v>468000</v>
      </c>
      <c r="J385" s="11">
        <v>323366</v>
      </c>
      <c r="K385" s="11" t="s">
        <v>1483</v>
      </c>
      <c r="L385" s="12">
        <v>468000</v>
      </c>
      <c r="M385" s="12">
        <f t="shared" si="6"/>
        <v>0</v>
      </c>
    </row>
    <row r="386" spans="1:16">
      <c r="B386" s="11" t="s">
        <v>1484</v>
      </c>
      <c r="C386" s="11" t="s">
        <v>1485</v>
      </c>
      <c r="D386" s="11" t="s">
        <v>83</v>
      </c>
      <c r="E386" s="11" t="s">
        <v>16</v>
      </c>
      <c r="F386" s="11" t="s">
        <v>84</v>
      </c>
      <c r="G386" s="11" t="s">
        <v>1486</v>
      </c>
      <c r="H386" s="11" t="s">
        <v>19</v>
      </c>
      <c r="I386" s="12">
        <v>68000</v>
      </c>
      <c r="J386" s="11">
        <v>323315</v>
      </c>
      <c r="K386" s="11" t="s">
        <v>1487</v>
      </c>
      <c r="L386" s="12">
        <v>68000</v>
      </c>
      <c r="M386" s="12">
        <f t="shared" si="6"/>
        <v>0</v>
      </c>
    </row>
    <row r="387" spans="1:16">
      <c r="B387" s="11" t="s">
        <v>1488</v>
      </c>
      <c r="C387" s="11" t="s">
        <v>1489</v>
      </c>
      <c r="D387" s="11" t="s">
        <v>83</v>
      </c>
      <c r="E387" s="11" t="s">
        <v>16</v>
      </c>
      <c r="F387" s="11" t="s">
        <v>84</v>
      </c>
      <c r="G387" s="11" t="s">
        <v>1490</v>
      </c>
      <c r="H387" s="11" t="s">
        <v>19</v>
      </c>
      <c r="I387" s="12">
        <v>151470</v>
      </c>
      <c r="J387" s="11">
        <v>323310</v>
      </c>
      <c r="K387" s="11" t="s">
        <v>1491</v>
      </c>
      <c r="L387" s="12">
        <v>151470</v>
      </c>
      <c r="M387" s="12">
        <f t="shared" si="6"/>
        <v>0</v>
      </c>
    </row>
    <row r="388" spans="1:16">
      <c r="B388" s="11" t="s">
        <v>1492</v>
      </c>
      <c r="C388" s="11" t="s">
        <v>1493</v>
      </c>
      <c r="D388" s="11" t="s">
        <v>249</v>
      </c>
      <c r="E388" s="11" t="s">
        <v>16</v>
      </c>
      <c r="F388" s="11" t="s">
        <v>250</v>
      </c>
      <c r="G388" s="11" t="s">
        <v>1494</v>
      </c>
      <c r="H388" s="11" t="s">
        <v>19</v>
      </c>
      <c r="I388" s="12">
        <v>329760</v>
      </c>
      <c r="J388" s="11">
        <v>322666</v>
      </c>
      <c r="K388" s="11" t="s">
        <v>1495</v>
      </c>
      <c r="L388" s="12">
        <v>329760</v>
      </c>
      <c r="M388" s="12">
        <f t="shared" si="6"/>
        <v>0</v>
      </c>
    </row>
    <row r="389" spans="1:16">
      <c r="B389" s="11" t="s">
        <v>1496</v>
      </c>
      <c r="C389" s="11" t="s">
        <v>1497</v>
      </c>
      <c r="D389" s="11" t="s">
        <v>249</v>
      </c>
      <c r="E389" s="11" t="s">
        <v>16</v>
      </c>
      <c r="F389" s="11" t="s">
        <v>642</v>
      </c>
      <c r="G389" s="11" t="s">
        <v>1498</v>
      </c>
      <c r="H389" s="11" t="s">
        <v>19</v>
      </c>
      <c r="I389" s="12">
        <v>229000</v>
      </c>
      <c r="J389" s="11">
        <v>322664</v>
      </c>
      <c r="K389" s="11" t="s">
        <v>1499</v>
      </c>
      <c r="L389" s="12">
        <v>229000</v>
      </c>
      <c r="M389" s="12">
        <f t="shared" si="6"/>
        <v>0</v>
      </c>
    </row>
    <row r="390" spans="1:16" s="8" customFormat="1">
      <c r="A390" s="8" t="s">
        <v>264</v>
      </c>
      <c r="B390" s="8" t="s">
        <v>264</v>
      </c>
      <c r="C390" s="8" t="s">
        <v>264</v>
      </c>
      <c r="D390" s="8" t="s">
        <v>264</v>
      </c>
      <c r="E390" s="8" t="s">
        <v>264</v>
      </c>
      <c r="F390" s="8" t="s">
        <v>264</v>
      </c>
      <c r="G390" s="8" t="s">
        <v>264</v>
      </c>
      <c r="H390" s="8" t="s">
        <v>264</v>
      </c>
      <c r="I390" s="8" t="s">
        <v>264</v>
      </c>
      <c r="J390" s="8" t="s">
        <v>264</v>
      </c>
      <c r="K390" s="8" t="s">
        <v>264</v>
      </c>
      <c r="L390" s="9" t="s">
        <v>264</v>
      </c>
      <c r="M390" s="9" t="s">
        <v>264</v>
      </c>
      <c r="N390" s="9" t="s">
        <v>264</v>
      </c>
      <c r="O390" s="9" t="s">
        <v>264</v>
      </c>
      <c r="P390" s="8" t="s">
        <v>264</v>
      </c>
    </row>
    <row r="391" spans="1:16">
      <c r="A391" s="16">
        <v>45420</v>
      </c>
      <c r="B391" s="11" t="s">
        <v>1500</v>
      </c>
      <c r="C391" s="11" t="s">
        <v>1501</v>
      </c>
      <c r="D391" s="11" t="s">
        <v>83</v>
      </c>
      <c r="E391" s="11" t="s">
        <v>16</v>
      </c>
      <c r="F391" s="11" t="s">
        <v>84</v>
      </c>
      <c r="G391" s="11" t="s">
        <v>1502</v>
      </c>
      <c r="H391" s="11" t="s">
        <v>19</v>
      </c>
      <c r="I391" s="12">
        <v>16800</v>
      </c>
      <c r="J391" s="11">
        <v>324117</v>
      </c>
      <c r="K391" s="11" t="s">
        <v>1503</v>
      </c>
      <c r="L391" s="12">
        <v>16800</v>
      </c>
      <c r="M391" s="12">
        <f t="shared" ref="M391" si="7">I391-L391</f>
        <v>0</v>
      </c>
    </row>
    <row r="392" spans="1:16">
      <c r="B392" s="11" t="s">
        <v>1504</v>
      </c>
      <c r="C392" s="11" t="s">
        <v>1505</v>
      </c>
      <c r="D392" s="11" t="s">
        <v>83</v>
      </c>
      <c r="E392" s="11" t="s">
        <v>16</v>
      </c>
      <c r="F392" s="11" t="s">
        <v>84</v>
      </c>
      <c r="G392" s="11" t="s">
        <v>1506</v>
      </c>
      <c r="H392" s="11" t="s">
        <v>19</v>
      </c>
      <c r="I392" s="12">
        <v>134758</v>
      </c>
      <c r="J392" s="11">
        <v>324099</v>
      </c>
      <c r="K392" s="11" t="s">
        <v>1507</v>
      </c>
      <c r="L392" s="12">
        <v>134758.79999999999</v>
      </c>
      <c r="M392" s="12" t="s">
        <v>242</v>
      </c>
    </row>
    <row r="393" spans="1:16">
      <c r="B393" s="11" t="s">
        <v>1508</v>
      </c>
      <c r="C393" s="11" t="s">
        <v>1509</v>
      </c>
      <c r="D393" s="11" t="s">
        <v>15</v>
      </c>
      <c r="E393" s="11" t="s">
        <v>16</v>
      </c>
      <c r="F393" s="11" t="s">
        <v>17</v>
      </c>
      <c r="G393" s="11" t="s">
        <v>1510</v>
      </c>
      <c r="H393" s="11" t="s">
        <v>19</v>
      </c>
      <c r="I393" s="13">
        <v>54600</v>
      </c>
      <c r="J393" s="11">
        <v>324486</v>
      </c>
      <c r="K393" s="11" t="s">
        <v>1511</v>
      </c>
      <c r="L393" s="13">
        <v>54600</v>
      </c>
      <c r="M393" s="13">
        <f t="shared" ref="M393:M456" si="8">I393-L393</f>
        <v>0</v>
      </c>
      <c r="N393" s="13"/>
    </row>
    <row r="394" spans="1:16">
      <c r="B394" s="11" t="s">
        <v>1512</v>
      </c>
      <c r="C394" s="11" t="s">
        <v>1513</v>
      </c>
      <c r="D394" s="11" t="s">
        <v>15</v>
      </c>
      <c r="E394" s="11" t="s">
        <v>16</v>
      </c>
      <c r="F394" s="11" t="s">
        <v>27</v>
      </c>
      <c r="G394" s="11" t="s">
        <v>1514</v>
      </c>
      <c r="H394" s="11" t="s">
        <v>19</v>
      </c>
      <c r="I394" s="13">
        <v>266220</v>
      </c>
      <c r="J394" s="11">
        <v>324466</v>
      </c>
      <c r="K394" s="11" t="s">
        <v>1515</v>
      </c>
      <c r="L394" s="13">
        <v>266220</v>
      </c>
      <c r="M394" s="13">
        <f t="shared" si="8"/>
        <v>0</v>
      </c>
      <c r="N394" s="13"/>
    </row>
    <row r="395" spans="1:16">
      <c r="B395" s="11" t="s">
        <v>1516</v>
      </c>
      <c r="C395" s="11" t="s">
        <v>1517</v>
      </c>
      <c r="D395" s="11" t="s">
        <v>15</v>
      </c>
      <c r="E395" s="11" t="s">
        <v>16</v>
      </c>
      <c r="F395" s="11" t="s">
        <v>53</v>
      </c>
      <c r="G395" s="11" t="s">
        <v>1518</v>
      </c>
      <c r="H395" s="11" t="s">
        <v>19</v>
      </c>
      <c r="I395" s="12">
        <v>127500</v>
      </c>
      <c r="J395" s="11">
        <v>324477</v>
      </c>
      <c r="K395" s="11" t="s">
        <v>1519</v>
      </c>
      <c r="L395" s="12">
        <v>127500</v>
      </c>
      <c r="M395" s="12">
        <f t="shared" si="8"/>
        <v>0</v>
      </c>
    </row>
    <row r="396" spans="1:16">
      <c r="B396" s="11" t="s">
        <v>1520</v>
      </c>
      <c r="C396" s="11" t="s">
        <v>1521</v>
      </c>
      <c r="D396" s="11" t="s">
        <v>83</v>
      </c>
      <c r="E396" s="11" t="s">
        <v>16</v>
      </c>
      <c r="F396" s="11" t="s">
        <v>84</v>
      </c>
      <c r="G396" s="11" t="s">
        <v>1522</v>
      </c>
      <c r="H396" s="11" t="s">
        <v>19</v>
      </c>
      <c r="I396" s="13">
        <v>323000</v>
      </c>
      <c r="J396" s="11">
        <v>324000</v>
      </c>
      <c r="K396" s="11" t="s">
        <v>1523</v>
      </c>
      <c r="L396" s="13">
        <v>265006.76</v>
      </c>
      <c r="M396" s="13">
        <f>I396-L396-L397</f>
        <v>0</v>
      </c>
      <c r="N396" s="13"/>
    </row>
    <row r="397" spans="1:16">
      <c r="I397" s="13"/>
      <c r="K397" s="11" t="s">
        <v>1524</v>
      </c>
      <c r="L397" s="13">
        <v>57993.24</v>
      </c>
      <c r="M397" s="13"/>
      <c r="N397" s="13"/>
    </row>
    <row r="398" spans="1:16">
      <c r="B398" s="11" t="s">
        <v>1525</v>
      </c>
      <c r="C398" s="11" t="s">
        <v>1526</v>
      </c>
      <c r="D398" s="11" t="s">
        <v>83</v>
      </c>
      <c r="E398" s="11" t="s">
        <v>16</v>
      </c>
      <c r="F398" s="11" t="s">
        <v>84</v>
      </c>
      <c r="G398" s="11" t="s">
        <v>1527</v>
      </c>
      <c r="H398" s="11" t="s">
        <v>19</v>
      </c>
      <c r="I398" s="12">
        <v>81600</v>
      </c>
      <c r="J398" s="11">
        <v>323989</v>
      </c>
      <c r="K398" s="11" t="s">
        <v>1528</v>
      </c>
      <c r="L398" s="12">
        <v>81600</v>
      </c>
      <c r="M398" s="12">
        <f t="shared" si="8"/>
        <v>0</v>
      </c>
    </row>
    <row r="399" spans="1:16">
      <c r="B399" s="11" t="s">
        <v>1529</v>
      </c>
      <c r="C399" s="11" t="s">
        <v>1530</v>
      </c>
      <c r="D399" s="11" t="s">
        <v>15</v>
      </c>
      <c r="E399" s="11" t="s">
        <v>16</v>
      </c>
      <c r="F399" s="11" t="s">
        <v>17</v>
      </c>
      <c r="G399" s="11" t="s">
        <v>1531</v>
      </c>
      <c r="H399" s="11" t="s">
        <v>19</v>
      </c>
      <c r="I399" s="12">
        <v>255300</v>
      </c>
      <c r="J399" s="11">
        <v>324430</v>
      </c>
      <c r="K399" s="11" t="s">
        <v>1532</v>
      </c>
      <c r="L399" s="12">
        <v>255300</v>
      </c>
      <c r="M399" s="12">
        <f t="shared" si="8"/>
        <v>0</v>
      </c>
    </row>
    <row r="400" spans="1:16">
      <c r="B400" s="11" t="s">
        <v>1533</v>
      </c>
      <c r="C400" s="11" t="s">
        <v>1534</v>
      </c>
      <c r="D400" s="11" t="s">
        <v>15</v>
      </c>
      <c r="E400" s="11" t="s">
        <v>16</v>
      </c>
      <c r="F400" s="11" t="s">
        <v>17</v>
      </c>
      <c r="G400" s="11" t="s">
        <v>1535</v>
      </c>
      <c r="H400" s="11" t="s">
        <v>19</v>
      </c>
      <c r="I400" s="12">
        <v>109962</v>
      </c>
      <c r="J400" s="11">
        <v>324431</v>
      </c>
      <c r="K400" s="11" t="s">
        <v>1536</v>
      </c>
      <c r="L400" s="12">
        <v>109962</v>
      </c>
      <c r="M400" s="12">
        <f t="shared" si="8"/>
        <v>0</v>
      </c>
    </row>
    <row r="401" spans="2:14">
      <c r="B401" s="11" t="s">
        <v>1537</v>
      </c>
      <c r="C401" s="11" t="s">
        <v>1538</v>
      </c>
      <c r="D401" s="11" t="s">
        <v>83</v>
      </c>
      <c r="E401" s="11" t="s">
        <v>16</v>
      </c>
      <c r="F401" s="11" t="s">
        <v>84</v>
      </c>
      <c r="G401" s="11" t="s">
        <v>1539</v>
      </c>
      <c r="H401" s="11" t="s">
        <v>19</v>
      </c>
      <c r="I401" s="12">
        <v>133120</v>
      </c>
      <c r="J401" s="11">
        <v>323984</v>
      </c>
      <c r="K401" s="11" t="s">
        <v>1540</v>
      </c>
      <c r="L401" s="12">
        <v>133120</v>
      </c>
      <c r="M401" s="12">
        <f t="shared" si="8"/>
        <v>0</v>
      </c>
    </row>
    <row r="402" spans="2:14">
      <c r="B402" s="11" t="s">
        <v>1541</v>
      </c>
      <c r="C402" s="11" t="s">
        <v>1542</v>
      </c>
      <c r="D402" s="11" t="s">
        <v>15</v>
      </c>
      <c r="E402" s="11" t="s">
        <v>16</v>
      </c>
      <c r="F402" s="11" t="s">
        <v>17</v>
      </c>
      <c r="G402" s="11" t="s">
        <v>1543</v>
      </c>
      <c r="H402" s="11" t="s">
        <v>19</v>
      </c>
      <c r="I402" s="12">
        <v>113220</v>
      </c>
      <c r="J402" s="11">
        <v>324423</v>
      </c>
      <c r="K402" s="11" t="s">
        <v>1544</v>
      </c>
      <c r="L402" s="12">
        <v>113220</v>
      </c>
      <c r="M402" s="12">
        <f t="shared" si="8"/>
        <v>0</v>
      </c>
    </row>
    <row r="403" spans="2:14">
      <c r="B403" s="11" t="s">
        <v>1545</v>
      </c>
      <c r="C403" s="11" t="s">
        <v>1546</v>
      </c>
      <c r="D403" s="11" t="s">
        <v>15</v>
      </c>
      <c r="E403" s="11" t="s">
        <v>16</v>
      </c>
      <c r="F403" s="11" t="s">
        <v>97</v>
      </c>
      <c r="G403" s="11" t="s">
        <v>1547</v>
      </c>
      <c r="H403" s="11" t="s">
        <v>19</v>
      </c>
      <c r="I403" s="12">
        <v>249000</v>
      </c>
      <c r="J403" s="11">
        <v>324411</v>
      </c>
      <c r="K403" s="11" t="s">
        <v>1548</v>
      </c>
      <c r="L403" s="12">
        <v>249000</v>
      </c>
      <c r="M403" s="12">
        <f t="shared" si="8"/>
        <v>0</v>
      </c>
    </row>
    <row r="404" spans="2:14">
      <c r="B404" s="11" t="s">
        <v>1549</v>
      </c>
      <c r="C404" s="11" t="s">
        <v>1550</v>
      </c>
      <c r="D404" s="11" t="s">
        <v>15</v>
      </c>
      <c r="E404" s="11" t="s">
        <v>16</v>
      </c>
      <c r="F404" s="11" t="s">
        <v>53</v>
      </c>
      <c r="G404" s="11" t="s">
        <v>1551</v>
      </c>
      <c r="H404" s="11" t="s">
        <v>19</v>
      </c>
      <c r="I404" s="12">
        <v>244000</v>
      </c>
      <c r="J404" s="11">
        <v>324366</v>
      </c>
      <c r="K404" s="11" t="s">
        <v>1552</v>
      </c>
      <c r="L404" s="12">
        <v>244000</v>
      </c>
      <c r="M404" s="12">
        <f t="shared" si="8"/>
        <v>0</v>
      </c>
    </row>
    <row r="405" spans="2:14">
      <c r="B405" s="11" t="s">
        <v>1553</v>
      </c>
      <c r="C405" s="11" t="s">
        <v>1554</v>
      </c>
      <c r="D405" s="11" t="s">
        <v>15</v>
      </c>
      <c r="E405" s="11" t="s">
        <v>16</v>
      </c>
      <c r="F405" s="11" t="s">
        <v>53</v>
      </c>
      <c r="G405" s="11" t="s">
        <v>1555</v>
      </c>
      <c r="H405" s="11" t="s">
        <v>19</v>
      </c>
      <c r="I405" s="12">
        <v>144320</v>
      </c>
      <c r="J405" s="11">
        <v>324390</v>
      </c>
      <c r="K405" s="11" t="s">
        <v>1556</v>
      </c>
      <c r="L405" s="12">
        <v>144320</v>
      </c>
      <c r="M405" s="12">
        <f t="shared" si="8"/>
        <v>0</v>
      </c>
    </row>
    <row r="406" spans="2:14">
      <c r="B406" s="11" t="s">
        <v>1557</v>
      </c>
      <c r="C406" s="11" t="s">
        <v>1558</v>
      </c>
      <c r="D406" s="11" t="s">
        <v>83</v>
      </c>
      <c r="E406" s="11" t="s">
        <v>16</v>
      </c>
      <c r="F406" s="11" t="s">
        <v>84</v>
      </c>
      <c r="G406" s="11" t="s">
        <v>1559</v>
      </c>
      <c r="H406" s="11" t="s">
        <v>19</v>
      </c>
      <c r="I406" s="13">
        <v>1565336</v>
      </c>
      <c r="J406" s="11">
        <v>323859</v>
      </c>
      <c r="K406" s="11" t="s">
        <v>1560</v>
      </c>
      <c r="L406" s="13">
        <v>1565336</v>
      </c>
      <c r="M406" s="12">
        <f t="shared" si="8"/>
        <v>0</v>
      </c>
    </row>
    <row r="407" spans="2:14">
      <c r="B407" s="11" t="s">
        <v>1561</v>
      </c>
      <c r="C407" s="11" t="s">
        <v>1562</v>
      </c>
      <c r="D407" s="11" t="s">
        <v>15</v>
      </c>
      <c r="E407" s="11" t="s">
        <v>16</v>
      </c>
      <c r="F407" s="11" t="s">
        <v>17</v>
      </c>
      <c r="G407" s="11" t="s">
        <v>1563</v>
      </c>
      <c r="H407" s="11" t="s">
        <v>19</v>
      </c>
      <c r="I407" s="12">
        <v>328000</v>
      </c>
      <c r="J407" s="11">
        <v>324345</v>
      </c>
      <c r="K407" s="11" t="s">
        <v>1564</v>
      </c>
      <c r="L407" s="12">
        <v>328000</v>
      </c>
      <c r="M407" s="12">
        <f t="shared" si="8"/>
        <v>0</v>
      </c>
    </row>
    <row r="408" spans="2:14">
      <c r="B408" s="11" t="s">
        <v>1565</v>
      </c>
      <c r="C408" s="11" t="s">
        <v>1566</v>
      </c>
      <c r="D408" s="11" t="s">
        <v>15</v>
      </c>
      <c r="E408" s="11" t="s">
        <v>16</v>
      </c>
      <c r="F408" s="11" t="s">
        <v>27</v>
      </c>
      <c r="G408" s="11" t="s">
        <v>1567</v>
      </c>
      <c r="H408" s="11" t="s">
        <v>19</v>
      </c>
      <c r="I408" s="12">
        <v>525000</v>
      </c>
      <c r="J408" s="11">
        <v>324342</v>
      </c>
      <c r="K408" s="11" t="s">
        <v>1568</v>
      </c>
      <c r="L408" s="12">
        <v>525000</v>
      </c>
      <c r="M408" s="12">
        <f t="shared" si="8"/>
        <v>0</v>
      </c>
    </row>
    <row r="409" spans="2:14">
      <c r="B409" s="11" t="s">
        <v>1569</v>
      </c>
      <c r="C409" s="11" t="s">
        <v>1570</v>
      </c>
      <c r="D409" s="11" t="s">
        <v>15</v>
      </c>
      <c r="E409" s="11" t="s">
        <v>16</v>
      </c>
      <c r="F409" s="11" t="s">
        <v>17</v>
      </c>
      <c r="G409" s="11" t="s">
        <v>1571</v>
      </c>
      <c r="H409" s="11" t="s">
        <v>19</v>
      </c>
      <c r="I409" s="12">
        <v>195488</v>
      </c>
      <c r="J409" s="11">
        <v>324327</v>
      </c>
      <c r="K409" s="11" t="s">
        <v>1572</v>
      </c>
      <c r="L409" s="12">
        <v>195488</v>
      </c>
      <c r="M409" s="12">
        <f t="shared" si="8"/>
        <v>0</v>
      </c>
    </row>
    <row r="410" spans="2:14">
      <c r="B410" s="11" t="s">
        <v>1573</v>
      </c>
      <c r="C410" s="11" t="s">
        <v>1574</v>
      </c>
      <c r="D410" s="11" t="s">
        <v>15</v>
      </c>
      <c r="E410" s="11" t="s">
        <v>16</v>
      </c>
      <c r="F410" s="11" t="s">
        <v>27</v>
      </c>
      <c r="G410" s="11" t="s">
        <v>1575</v>
      </c>
      <c r="H410" s="11" t="s">
        <v>19</v>
      </c>
      <c r="I410" s="13">
        <v>336960</v>
      </c>
      <c r="J410" s="11">
        <v>324340</v>
      </c>
      <c r="K410" s="11" t="s">
        <v>1576</v>
      </c>
      <c r="L410" s="13">
        <v>336960</v>
      </c>
      <c r="M410" s="13">
        <f t="shared" si="8"/>
        <v>0</v>
      </c>
      <c r="N410" s="13"/>
    </row>
    <row r="411" spans="2:14">
      <c r="B411" s="11" t="s">
        <v>1577</v>
      </c>
      <c r="C411" s="11" t="s">
        <v>1578</v>
      </c>
      <c r="D411" s="11" t="s">
        <v>83</v>
      </c>
      <c r="E411" s="11" t="s">
        <v>16</v>
      </c>
      <c r="F411" s="11" t="s">
        <v>84</v>
      </c>
      <c r="G411" s="11" t="s">
        <v>1579</v>
      </c>
      <c r="H411" s="11" t="s">
        <v>19</v>
      </c>
      <c r="I411" s="12">
        <v>142400</v>
      </c>
      <c r="J411" s="11">
        <v>323827</v>
      </c>
      <c r="K411" s="11" t="s">
        <v>1580</v>
      </c>
      <c r="L411" s="12">
        <v>142400</v>
      </c>
      <c r="M411" s="12">
        <f t="shared" si="8"/>
        <v>0</v>
      </c>
    </row>
    <row r="412" spans="2:14">
      <c r="B412" s="11" t="s">
        <v>1581</v>
      </c>
      <c r="C412" s="11" t="s">
        <v>1582</v>
      </c>
      <c r="D412" s="11" t="s">
        <v>15</v>
      </c>
      <c r="E412" s="11" t="s">
        <v>16</v>
      </c>
      <c r="F412" s="11" t="s">
        <v>27</v>
      </c>
      <c r="G412" s="11" t="s">
        <v>1583</v>
      </c>
      <c r="H412" s="11" t="s">
        <v>19</v>
      </c>
      <c r="I412" s="12">
        <v>331500</v>
      </c>
      <c r="J412" s="11">
        <v>324337</v>
      </c>
      <c r="K412" s="11" t="s">
        <v>1584</v>
      </c>
      <c r="L412" s="12">
        <v>331500</v>
      </c>
      <c r="M412" s="12">
        <f t="shared" si="8"/>
        <v>0</v>
      </c>
    </row>
    <row r="413" spans="2:14">
      <c r="B413" s="11" t="s">
        <v>1585</v>
      </c>
      <c r="C413" s="11" t="s">
        <v>1586</v>
      </c>
      <c r="D413" s="11" t="s">
        <v>15</v>
      </c>
      <c r="E413" s="11" t="s">
        <v>16</v>
      </c>
      <c r="F413" s="11" t="s">
        <v>223</v>
      </c>
      <c r="G413" s="11" t="s">
        <v>1587</v>
      </c>
      <c r="H413" s="11" t="s">
        <v>19</v>
      </c>
      <c r="I413" s="13">
        <v>118400</v>
      </c>
      <c r="J413" s="11">
        <v>324334</v>
      </c>
      <c r="K413" s="11" t="s">
        <v>1588</v>
      </c>
      <c r="L413" s="13">
        <v>118400</v>
      </c>
      <c r="M413" s="13">
        <f t="shared" si="8"/>
        <v>0</v>
      </c>
      <c r="N413" s="13"/>
    </row>
    <row r="414" spans="2:14">
      <c r="B414" s="11" t="s">
        <v>1589</v>
      </c>
      <c r="C414" s="11" t="s">
        <v>1590</v>
      </c>
      <c r="D414" s="11" t="s">
        <v>15</v>
      </c>
      <c r="E414" s="11" t="s">
        <v>16</v>
      </c>
      <c r="F414" s="11" t="s">
        <v>223</v>
      </c>
      <c r="G414" s="11" t="s">
        <v>1591</v>
      </c>
      <c r="H414" s="11" t="s">
        <v>19</v>
      </c>
      <c r="I414" s="13">
        <v>642400</v>
      </c>
      <c r="J414" s="11">
        <v>324287</v>
      </c>
      <c r="K414" s="11" t="s">
        <v>1592</v>
      </c>
      <c r="L414" s="13">
        <v>454526.49</v>
      </c>
      <c r="M414" s="13">
        <f>I414-L414-L415</f>
        <v>0</v>
      </c>
      <c r="N414" s="13"/>
    </row>
    <row r="415" spans="2:14">
      <c r="I415" s="13"/>
      <c r="K415" s="11" t="s">
        <v>1593</v>
      </c>
      <c r="L415" s="13">
        <v>187873.51</v>
      </c>
      <c r="M415" s="13"/>
      <c r="N415" s="13"/>
    </row>
    <row r="416" spans="2:14">
      <c r="B416" s="11" t="s">
        <v>1594</v>
      </c>
      <c r="C416" s="11" t="s">
        <v>1595</v>
      </c>
      <c r="D416" s="11" t="s">
        <v>15</v>
      </c>
      <c r="E416" s="11" t="s">
        <v>16</v>
      </c>
      <c r="F416" s="11" t="s">
        <v>223</v>
      </c>
      <c r="G416" s="11" t="s">
        <v>1596</v>
      </c>
      <c r="H416" s="11" t="s">
        <v>19</v>
      </c>
      <c r="I416" s="12">
        <v>51168</v>
      </c>
      <c r="J416" s="11">
        <v>324283</v>
      </c>
      <c r="K416" s="11" t="s">
        <v>1597</v>
      </c>
      <c r="L416" s="12">
        <v>51168</v>
      </c>
      <c r="M416" s="12">
        <f t="shared" si="8"/>
        <v>0</v>
      </c>
    </row>
    <row r="417" spans="2:14">
      <c r="B417" s="11" t="s">
        <v>1598</v>
      </c>
      <c r="C417" s="11" t="s">
        <v>1599</v>
      </c>
      <c r="D417" s="11" t="s">
        <v>15</v>
      </c>
      <c r="E417" s="11" t="s">
        <v>16</v>
      </c>
      <c r="F417" s="11" t="s">
        <v>223</v>
      </c>
      <c r="G417" s="11" t="s">
        <v>1600</v>
      </c>
      <c r="H417" s="11" t="s">
        <v>19</v>
      </c>
      <c r="I417" s="12">
        <v>94400</v>
      </c>
      <c r="J417" s="11">
        <v>324116</v>
      </c>
      <c r="K417" s="11" t="s">
        <v>1601</v>
      </c>
      <c r="L417" s="12">
        <v>94400</v>
      </c>
      <c r="M417" s="12">
        <f t="shared" si="8"/>
        <v>0</v>
      </c>
    </row>
    <row r="418" spans="2:14">
      <c r="B418" s="11" t="s">
        <v>1602</v>
      </c>
      <c r="C418" s="11" t="s">
        <v>1603</v>
      </c>
      <c r="D418" s="11" t="s">
        <v>15</v>
      </c>
      <c r="E418" s="11" t="s">
        <v>16</v>
      </c>
      <c r="F418" s="11" t="s">
        <v>223</v>
      </c>
      <c r="G418" s="11" t="s">
        <v>1604</v>
      </c>
      <c r="H418" s="11" t="s">
        <v>19</v>
      </c>
      <c r="I418" s="13">
        <v>238000</v>
      </c>
      <c r="J418" s="11">
        <v>324264</v>
      </c>
      <c r="K418" s="11" t="s">
        <v>1605</v>
      </c>
      <c r="L418" s="13">
        <v>238000</v>
      </c>
      <c r="M418" s="13">
        <f t="shared" si="8"/>
        <v>0</v>
      </c>
      <c r="N418" s="13"/>
    </row>
    <row r="419" spans="2:14">
      <c r="B419" s="11" t="s">
        <v>1606</v>
      </c>
      <c r="C419" s="11" t="s">
        <v>1607</v>
      </c>
      <c r="D419" s="11" t="s">
        <v>15</v>
      </c>
      <c r="E419" s="11" t="s">
        <v>16</v>
      </c>
      <c r="F419" s="11" t="s">
        <v>223</v>
      </c>
      <c r="G419" s="11" t="s">
        <v>1608</v>
      </c>
      <c r="H419" s="11" t="s">
        <v>19</v>
      </c>
      <c r="I419" s="12">
        <v>177000</v>
      </c>
      <c r="J419" s="11">
        <v>324240</v>
      </c>
      <c r="K419" s="11" t="s">
        <v>1609</v>
      </c>
      <c r="L419" s="12">
        <v>177000</v>
      </c>
      <c r="M419" s="12">
        <f t="shared" si="8"/>
        <v>0</v>
      </c>
    </row>
    <row r="420" spans="2:14">
      <c r="B420" s="11" t="s">
        <v>1610</v>
      </c>
      <c r="C420" s="11" t="s">
        <v>1611</v>
      </c>
      <c r="D420" s="11" t="s">
        <v>15</v>
      </c>
      <c r="E420" s="11" t="s">
        <v>16</v>
      </c>
      <c r="F420" s="11" t="s">
        <v>223</v>
      </c>
      <c r="G420" s="11" t="s">
        <v>1612</v>
      </c>
      <c r="H420" s="11" t="s">
        <v>19</v>
      </c>
      <c r="I420" s="12">
        <v>366400</v>
      </c>
      <c r="J420" s="11">
        <v>324204</v>
      </c>
      <c r="K420" s="11" t="s">
        <v>1613</v>
      </c>
      <c r="L420" s="12">
        <v>366400</v>
      </c>
      <c r="M420" s="12">
        <f t="shared" si="8"/>
        <v>0</v>
      </c>
    </row>
    <row r="421" spans="2:14">
      <c r="B421" s="11" t="s">
        <v>1614</v>
      </c>
      <c r="C421" s="11" t="s">
        <v>1615</v>
      </c>
      <c r="D421" s="11" t="s">
        <v>15</v>
      </c>
      <c r="E421" s="11" t="s">
        <v>16</v>
      </c>
      <c r="F421" s="11" t="s">
        <v>223</v>
      </c>
      <c r="G421" s="11" t="s">
        <v>1616</v>
      </c>
      <c r="H421" s="11" t="s">
        <v>19</v>
      </c>
      <c r="I421" s="12">
        <v>319226</v>
      </c>
      <c r="J421" s="11">
        <v>324215</v>
      </c>
      <c r="K421" s="11" t="s">
        <v>1617</v>
      </c>
      <c r="L421" s="12">
        <v>319226</v>
      </c>
      <c r="M421" s="12">
        <f t="shared" si="8"/>
        <v>0</v>
      </c>
    </row>
    <row r="422" spans="2:14">
      <c r="B422" s="11" t="s">
        <v>1618</v>
      </c>
      <c r="C422" s="11" t="s">
        <v>1619</v>
      </c>
      <c r="D422" s="11" t="s">
        <v>15</v>
      </c>
      <c r="E422" s="11" t="s">
        <v>16</v>
      </c>
      <c r="F422" s="11" t="s">
        <v>223</v>
      </c>
      <c r="G422" s="11" t="s">
        <v>1620</v>
      </c>
      <c r="H422" s="11" t="s">
        <v>19</v>
      </c>
      <c r="I422" s="13">
        <v>432336</v>
      </c>
      <c r="J422" s="11">
        <v>324210</v>
      </c>
      <c r="K422" s="11" t="s">
        <v>1621</v>
      </c>
      <c r="L422" s="13">
        <v>432336.8</v>
      </c>
      <c r="M422" s="13" t="s">
        <v>242</v>
      </c>
      <c r="N422" s="13"/>
    </row>
    <row r="423" spans="2:14">
      <c r="B423" s="11" t="s">
        <v>1622</v>
      </c>
      <c r="C423" s="11" t="s">
        <v>1623</v>
      </c>
      <c r="D423" s="11" t="s">
        <v>15</v>
      </c>
      <c r="E423" s="11" t="s">
        <v>16</v>
      </c>
      <c r="F423" s="11" t="s">
        <v>223</v>
      </c>
      <c r="G423" s="11" t="s">
        <v>1624</v>
      </c>
      <c r="H423" s="11" t="s">
        <v>19</v>
      </c>
      <c r="I423" s="12">
        <v>287328</v>
      </c>
      <c r="J423" s="11">
        <v>324190</v>
      </c>
      <c r="K423" s="11" t="s">
        <v>1625</v>
      </c>
      <c r="L423" s="12">
        <v>287328</v>
      </c>
      <c r="M423" s="12">
        <f t="shared" si="8"/>
        <v>0</v>
      </c>
    </row>
    <row r="424" spans="2:14">
      <c r="B424" s="11" t="s">
        <v>1626</v>
      </c>
      <c r="C424" s="11" t="s">
        <v>1627</v>
      </c>
      <c r="D424" s="11" t="s">
        <v>15</v>
      </c>
      <c r="E424" s="11" t="s">
        <v>16</v>
      </c>
      <c r="F424" s="11" t="s">
        <v>223</v>
      </c>
      <c r="G424" s="11" t="s">
        <v>1628</v>
      </c>
      <c r="H424" s="11" t="s">
        <v>19</v>
      </c>
      <c r="I424" s="12">
        <v>181200</v>
      </c>
      <c r="J424" s="11">
        <v>324191</v>
      </c>
      <c r="K424" s="11" t="s">
        <v>1629</v>
      </c>
      <c r="L424" s="12">
        <v>181200</v>
      </c>
      <c r="M424" s="12">
        <f t="shared" si="8"/>
        <v>0</v>
      </c>
    </row>
    <row r="425" spans="2:14">
      <c r="B425" s="11" t="s">
        <v>1630</v>
      </c>
      <c r="C425" s="11" t="s">
        <v>1631</v>
      </c>
      <c r="D425" s="11" t="s">
        <v>15</v>
      </c>
      <c r="E425" s="11" t="s">
        <v>16</v>
      </c>
      <c r="F425" s="11" t="s">
        <v>223</v>
      </c>
      <c r="G425" s="11" t="s">
        <v>1632</v>
      </c>
      <c r="H425" s="11" t="s">
        <v>19</v>
      </c>
      <c r="I425" s="12">
        <v>68000</v>
      </c>
      <c r="J425" s="11">
        <v>324154</v>
      </c>
      <c r="K425" s="11" t="s">
        <v>1633</v>
      </c>
      <c r="L425" s="12">
        <v>68000</v>
      </c>
      <c r="M425" s="12">
        <f t="shared" si="8"/>
        <v>0</v>
      </c>
    </row>
    <row r="426" spans="2:14">
      <c r="B426" s="11" t="s">
        <v>1634</v>
      </c>
      <c r="C426" s="11" t="s">
        <v>1635</v>
      </c>
      <c r="D426" s="11" t="s">
        <v>15</v>
      </c>
      <c r="E426" s="11" t="s">
        <v>16</v>
      </c>
      <c r="F426" s="11" t="s">
        <v>223</v>
      </c>
      <c r="G426" s="11" t="s">
        <v>1636</v>
      </c>
      <c r="H426" s="11" t="s">
        <v>19</v>
      </c>
      <c r="I426" s="12">
        <v>209920</v>
      </c>
      <c r="J426" s="11">
        <v>324159</v>
      </c>
      <c r="K426" s="11" t="s">
        <v>1637</v>
      </c>
      <c r="L426" s="12">
        <v>209920</v>
      </c>
      <c r="M426" s="12">
        <f t="shared" si="8"/>
        <v>0</v>
      </c>
    </row>
    <row r="427" spans="2:14">
      <c r="B427" s="11" t="s">
        <v>1638</v>
      </c>
      <c r="C427" s="11" t="s">
        <v>1639</v>
      </c>
      <c r="D427" s="11" t="s">
        <v>15</v>
      </c>
      <c r="E427" s="11" t="s">
        <v>16</v>
      </c>
      <c r="F427" s="11" t="s">
        <v>223</v>
      </c>
      <c r="G427" s="11" t="s">
        <v>1640</v>
      </c>
      <c r="H427" s="11" t="s">
        <v>19</v>
      </c>
      <c r="I427" s="12">
        <v>446800</v>
      </c>
      <c r="J427" s="11">
        <v>324150</v>
      </c>
      <c r="K427" s="11" t="s">
        <v>1641</v>
      </c>
      <c r="L427" s="12">
        <v>446800</v>
      </c>
      <c r="M427" s="12">
        <f t="shared" si="8"/>
        <v>0</v>
      </c>
    </row>
    <row r="428" spans="2:14">
      <c r="B428" s="11" t="s">
        <v>1642</v>
      </c>
      <c r="C428" s="11" t="s">
        <v>1643</v>
      </c>
      <c r="D428" s="11" t="s">
        <v>15</v>
      </c>
      <c r="E428" s="11" t="s">
        <v>16</v>
      </c>
      <c r="F428" s="11" t="s">
        <v>223</v>
      </c>
      <c r="G428" s="11" t="s">
        <v>1644</v>
      </c>
      <c r="H428" s="11" t="s">
        <v>19</v>
      </c>
      <c r="I428" s="12">
        <v>150000</v>
      </c>
      <c r="J428" s="11">
        <v>324141</v>
      </c>
      <c r="K428" s="11" t="s">
        <v>1645</v>
      </c>
      <c r="L428" s="12">
        <v>150000</v>
      </c>
      <c r="M428" s="12">
        <f t="shared" si="8"/>
        <v>0</v>
      </c>
    </row>
    <row r="429" spans="2:14">
      <c r="B429" s="11" t="s">
        <v>1646</v>
      </c>
      <c r="C429" s="11" t="s">
        <v>1647</v>
      </c>
      <c r="D429" s="11" t="s">
        <v>15</v>
      </c>
      <c r="E429" s="11" t="s">
        <v>16</v>
      </c>
      <c r="F429" s="11" t="s">
        <v>223</v>
      </c>
      <c r="G429" s="11" t="s">
        <v>1648</v>
      </c>
      <c r="H429" s="11" t="s">
        <v>19</v>
      </c>
      <c r="I429" s="12">
        <v>178000</v>
      </c>
      <c r="J429" s="11">
        <v>324144</v>
      </c>
      <c r="K429" s="11" t="s">
        <v>1649</v>
      </c>
      <c r="L429" s="12">
        <v>178000</v>
      </c>
      <c r="M429" s="12">
        <f t="shared" si="8"/>
        <v>0</v>
      </c>
    </row>
    <row r="430" spans="2:14">
      <c r="B430" s="11" t="s">
        <v>1650</v>
      </c>
      <c r="C430" s="11" t="s">
        <v>1651</v>
      </c>
      <c r="D430" s="11" t="s">
        <v>15</v>
      </c>
      <c r="E430" s="11" t="s">
        <v>16</v>
      </c>
      <c r="F430" s="11" t="s">
        <v>223</v>
      </c>
      <c r="G430" s="11" t="s">
        <v>1652</v>
      </c>
      <c r="H430" s="11" t="s">
        <v>19</v>
      </c>
      <c r="I430" s="12">
        <v>176736</v>
      </c>
      <c r="J430" s="11">
        <v>324149</v>
      </c>
      <c r="K430" s="11" t="s">
        <v>1653</v>
      </c>
      <c r="L430" s="12">
        <v>57120</v>
      </c>
      <c r="M430" s="12">
        <f>I430-L430-L431</f>
        <v>0</v>
      </c>
    </row>
    <row r="431" spans="2:14">
      <c r="I431" s="12"/>
      <c r="K431" s="11" t="s">
        <v>1654</v>
      </c>
      <c r="L431" s="12">
        <v>119616</v>
      </c>
    </row>
    <row r="432" spans="2:14">
      <c r="B432" s="11" t="s">
        <v>1655</v>
      </c>
      <c r="C432" s="11" t="s">
        <v>1656</v>
      </c>
      <c r="D432" s="11" t="s">
        <v>15</v>
      </c>
      <c r="E432" s="11" t="s">
        <v>16</v>
      </c>
      <c r="F432" s="11" t="s">
        <v>223</v>
      </c>
      <c r="G432" s="11" t="s">
        <v>1657</v>
      </c>
      <c r="H432" s="11" t="s">
        <v>19</v>
      </c>
      <c r="I432" s="12">
        <v>110126</v>
      </c>
      <c r="J432" s="11">
        <v>324122</v>
      </c>
      <c r="K432" s="11" t="s">
        <v>1658</v>
      </c>
      <c r="L432" s="12">
        <v>110126</v>
      </c>
      <c r="M432" s="12">
        <f t="shared" si="8"/>
        <v>0</v>
      </c>
    </row>
    <row r="433" spans="1:16">
      <c r="B433" s="11" t="s">
        <v>1659</v>
      </c>
      <c r="C433" s="11" t="s">
        <v>1660</v>
      </c>
      <c r="D433" s="11" t="s">
        <v>15</v>
      </c>
      <c r="E433" s="11" t="s">
        <v>16</v>
      </c>
      <c r="F433" s="11" t="s">
        <v>223</v>
      </c>
      <c r="G433" s="11" t="s">
        <v>1661</v>
      </c>
      <c r="H433" s="11" t="s">
        <v>19</v>
      </c>
      <c r="I433" s="12">
        <v>68544</v>
      </c>
      <c r="J433" s="11">
        <v>324135</v>
      </c>
      <c r="K433" s="11" t="s">
        <v>1662</v>
      </c>
      <c r="L433" s="12">
        <v>68544</v>
      </c>
      <c r="M433" s="12">
        <f t="shared" si="8"/>
        <v>0</v>
      </c>
    </row>
    <row r="434" spans="1:16">
      <c r="B434" s="11" t="s">
        <v>1663</v>
      </c>
      <c r="C434" s="11" t="s">
        <v>1664</v>
      </c>
      <c r="D434" s="11" t="s">
        <v>15</v>
      </c>
      <c r="E434" s="11" t="s">
        <v>16</v>
      </c>
      <c r="F434" s="11" t="s">
        <v>223</v>
      </c>
      <c r="G434" s="11" t="s">
        <v>1665</v>
      </c>
      <c r="H434" s="11" t="s">
        <v>19</v>
      </c>
      <c r="I434" s="12">
        <v>255905</v>
      </c>
      <c r="J434" s="11">
        <v>324103</v>
      </c>
      <c r="K434" s="11" t="s">
        <v>1666</v>
      </c>
      <c r="L434" s="12">
        <v>255905.6</v>
      </c>
      <c r="M434" s="12" t="s">
        <v>242</v>
      </c>
    </row>
    <row r="435" spans="1:16">
      <c r="B435" s="11" t="s">
        <v>1667</v>
      </c>
      <c r="C435" s="11" t="s">
        <v>1668</v>
      </c>
      <c r="D435" s="11" t="s">
        <v>15</v>
      </c>
      <c r="E435" s="11" t="s">
        <v>16</v>
      </c>
      <c r="F435" s="11" t="s">
        <v>223</v>
      </c>
      <c r="G435" s="11" t="s">
        <v>1669</v>
      </c>
      <c r="H435" s="11" t="s">
        <v>19</v>
      </c>
      <c r="I435" s="12">
        <v>269000</v>
      </c>
      <c r="J435" s="11">
        <v>324123</v>
      </c>
      <c r="K435" s="11" t="s">
        <v>1670</v>
      </c>
      <c r="L435" s="12">
        <v>62446.43</v>
      </c>
      <c r="M435" s="12">
        <f>I435-L435-L436</f>
        <v>0</v>
      </c>
    </row>
    <row r="436" spans="1:16">
      <c r="I436" s="12"/>
      <c r="K436" s="11" t="s">
        <v>1671</v>
      </c>
      <c r="L436" s="12">
        <v>206553.57</v>
      </c>
    </row>
    <row r="437" spans="1:16">
      <c r="B437" s="11" t="s">
        <v>1672</v>
      </c>
      <c r="C437" s="11" t="s">
        <v>1673</v>
      </c>
      <c r="D437" s="11" t="s">
        <v>249</v>
      </c>
      <c r="E437" s="11" t="s">
        <v>16</v>
      </c>
      <c r="F437" s="11" t="s">
        <v>250</v>
      </c>
      <c r="G437" s="11" t="s">
        <v>1674</v>
      </c>
      <c r="H437" s="11" t="s">
        <v>19</v>
      </c>
      <c r="I437" s="12">
        <v>43000</v>
      </c>
      <c r="J437" s="11">
        <v>323067</v>
      </c>
      <c r="K437" s="11" t="s">
        <v>1675</v>
      </c>
      <c r="L437" s="12">
        <v>43000</v>
      </c>
      <c r="M437" s="12">
        <f t="shared" si="8"/>
        <v>0</v>
      </c>
    </row>
    <row r="438" spans="1:16">
      <c r="B438" s="11" t="s">
        <v>1676</v>
      </c>
      <c r="C438" s="11" t="s">
        <v>1677</v>
      </c>
      <c r="D438" s="11" t="s">
        <v>249</v>
      </c>
      <c r="E438" s="11" t="s">
        <v>16</v>
      </c>
      <c r="F438" s="11" t="s">
        <v>250</v>
      </c>
      <c r="G438" s="11" t="s">
        <v>1678</v>
      </c>
      <c r="H438" s="11" t="s">
        <v>19</v>
      </c>
      <c r="I438" s="12">
        <v>402150</v>
      </c>
      <c r="J438" s="11">
        <v>323063</v>
      </c>
      <c r="K438" s="11" t="s">
        <v>1679</v>
      </c>
      <c r="L438" s="12">
        <v>402150</v>
      </c>
      <c r="M438" s="12">
        <f t="shared" si="8"/>
        <v>0</v>
      </c>
    </row>
    <row r="439" spans="1:16">
      <c r="B439" s="11" t="s">
        <v>1680</v>
      </c>
      <c r="C439" s="11" t="s">
        <v>1681</v>
      </c>
      <c r="D439" s="11" t="s">
        <v>249</v>
      </c>
      <c r="E439" s="11" t="s">
        <v>16</v>
      </c>
      <c r="F439" s="11" t="s">
        <v>250</v>
      </c>
      <c r="G439" s="11" t="s">
        <v>1682</v>
      </c>
      <c r="H439" s="11" t="s">
        <v>19</v>
      </c>
      <c r="I439" s="12">
        <v>1299000</v>
      </c>
      <c r="J439" s="11">
        <v>323061</v>
      </c>
      <c r="K439" s="11" t="s">
        <v>1683</v>
      </c>
      <c r="L439" s="12">
        <v>1299000</v>
      </c>
      <c r="M439" s="12">
        <f t="shared" si="8"/>
        <v>0</v>
      </c>
    </row>
    <row r="440" spans="1:16">
      <c r="B440" s="11" t="s">
        <v>1684</v>
      </c>
      <c r="C440" s="11" t="s">
        <v>1685</v>
      </c>
      <c r="D440" s="11" t="s">
        <v>255</v>
      </c>
      <c r="E440" s="11" t="s">
        <v>16</v>
      </c>
      <c r="F440" s="11" t="s">
        <v>256</v>
      </c>
      <c r="G440" s="11" t="s">
        <v>1686</v>
      </c>
      <c r="H440" s="11" t="s">
        <v>19</v>
      </c>
      <c r="I440" s="12">
        <v>68000</v>
      </c>
      <c r="J440" s="11">
        <v>322868</v>
      </c>
      <c r="K440" s="11" t="s">
        <v>1687</v>
      </c>
      <c r="L440" s="12">
        <v>68000</v>
      </c>
      <c r="M440" s="12">
        <f t="shared" si="8"/>
        <v>0</v>
      </c>
    </row>
    <row r="441" spans="1:16">
      <c r="B441" s="11" t="s">
        <v>1688</v>
      </c>
      <c r="C441" s="11" t="s">
        <v>1689</v>
      </c>
      <c r="D441" s="11" t="s">
        <v>249</v>
      </c>
      <c r="E441" s="11" t="s">
        <v>16</v>
      </c>
      <c r="F441" s="11" t="s">
        <v>250</v>
      </c>
      <c r="G441" s="11" t="s">
        <v>1690</v>
      </c>
      <c r="H441" s="11" t="s">
        <v>19</v>
      </c>
      <c r="I441" s="12">
        <v>178760</v>
      </c>
      <c r="J441" s="11">
        <v>323065</v>
      </c>
      <c r="K441" s="11" t="s">
        <v>1691</v>
      </c>
      <c r="L441" s="12">
        <v>178760</v>
      </c>
      <c r="M441" s="12">
        <f t="shared" si="8"/>
        <v>0</v>
      </c>
    </row>
    <row r="442" spans="1:16">
      <c r="B442" s="11" t="s">
        <v>1692</v>
      </c>
      <c r="C442" s="11" t="s">
        <v>1693</v>
      </c>
      <c r="D442" s="11" t="s">
        <v>249</v>
      </c>
      <c r="E442" s="11" t="s">
        <v>16</v>
      </c>
      <c r="F442" s="11" t="s">
        <v>250</v>
      </c>
      <c r="G442" s="11" t="s">
        <v>1694</v>
      </c>
      <c r="H442" s="11" t="s">
        <v>19</v>
      </c>
      <c r="I442" s="12">
        <v>223200</v>
      </c>
      <c r="J442" s="11">
        <v>322928</v>
      </c>
      <c r="K442" s="11" t="s">
        <v>1695</v>
      </c>
      <c r="L442" s="12">
        <v>223200</v>
      </c>
      <c r="M442" s="12">
        <f t="shared" si="8"/>
        <v>0</v>
      </c>
    </row>
    <row r="443" spans="1:16">
      <c r="B443" s="11" t="s">
        <v>1696</v>
      </c>
      <c r="C443" s="11" t="s">
        <v>1697</v>
      </c>
      <c r="D443" s="11" t="s">
        <v>249</v>
      </c>
      <c r="E443" s="11" t="s">
        <v>16</v>
      </c>
      <c r="F443" s="11" t="s">
        <v>642</v>
      </c>
      <c r="G443" s="11" t="s">
        <v>1698</v>
      </c>
      <c r="H443" s="11" t="s">
        <v>19</v>
      </c>
      <c r="I443" s="12">
        <v>12899000</v>
      </c>
      <c r="J443" s="11">
        <v>322857</v>
      </c>
      <c r="K443" s="11" t="s">
        <v>1699</v>
      </c>
      <c r="L443" s="12">
        <v>12899000</v>
      </c>
      <c r="M443" s="12">
        <f t="shared" si="8"/>
        <v>0</v>
      </c>
    </row>
    <row r="444" spans="1:16">
      <c r="B444" s="11" t="s">
        <v>1700</v>
      </c>
      <c r="C444" s="11" t="s">
        <v>1701</v>
      </c>
      <c r="D444" s="11" t="s">
        <v>249</v>
      </c>
      <c r="E444" s="11" t="s">
        <v>16</v>
      </c>
      <c r="F444" s="11" t="s">
        <v>642</v>
      </c>
      <c r="G444" s="11" t="s">
        <v>1702</v>
      </c>
      <c r="H444" s="11" t="s">
        <v>19</v>
      </c>
      <c r="I444" s="12">
        <v>379080</v>
      </c>
      <c r="J444" s="11">
        <v>322856</v>
      </c>
      <c r="K444" s="11" t="s">
        <v>1703</v>
      </c>
      <c r="L444" s="12">
        <v>379080</v>
      </c>
      <c r="M444" s="12">
        <f t="shared" si="8"/>
        <v>0</v>
      </c>
    </row>
    <row r="445" spans="1:16" s="8" customFormat="1">
      <c r="A445" s="8" t="s">
        <v>264</v>
      </c>
      <c r="B445" s="8" t="s">
        <v>264</v>
      </c>
      <c r="C445" s="8" t="s">
        <v>264</v>
      </c>
      <c r="D445" s="8" t="s">
        <v>264</v>
      </c>
      <c r="E445" s="8" t="s">
        <v>264</v>
      </c>
      <c r="F445" s="8" t="s">
        <v>264</v>
      </c>
      <c r="G445" s="8" t="s">
        <v>264</v>
      </c>
      <c r="H445" s="8" t="s">
        <v>264</v>
      </c>
      <c r="I445" s="8" t="s">
        <v>264</v>
      </c>
      <c r="J445" s="8" t="s">
        <v>264</v>
      </c>
      <c r="K445" s="8" t="s">
        <v>264</v>
      </c>
      <c r="L445" s="9" t="s">
        <v>264</v>
      </c>
      <c r="M445" s="9" t="s">
        <v>264</v>
      </c>
      <c r="N445" s="9" t="s">
        <v>264</v>
      </c>
      <c r="O445" s="9" t="s">
        <v>264</v>
      </c>
      <c r="P445" s="8" t="s">
        <v>264</v>
      </c>
    </row>
    <row r="446" spans="1:16" ht="15">
      <c r="A446" s="10">
        <v>45421</v>
      </c>
      <c r="B446" s="11" t="s">
        <v>1704</v>
      </c>
      <c r="C446" s="11" t="s">
        <v>1705</v>
      </c>
      <c r="D446" s="11" t="s">
        <v>15</v>
      </c>
      <c r="E446" s="11" t="s">
        <v>16</v>
      </c>
      <c r="F446" s="11" t="s">
        <v>17</v>
      </c>
      <c r="G446" s="11" t="s">
        <v>1706</v>
      </c>
      <c r="H446" s="11" t="s">
        <v>19</v>
      </c>
      <c r="I446" s="12">
        <v>281140</v>
      </c>
      <c r="J446" s="11">
        <v>324653</v>
      </c>
      <c r="K446" s="11" t="s">
        <v>1707</v>
      </c>
      <c r="L446" s="12">
        <v>281140</v>
      </c>
      <c r="M446" s="12">
        <f t="shared" si="8"/>
        <v>0</v>
      </c>
    </row>
    <row r="447" spans="1:16">
      <c r="B447" s="11" t="s">
        <v>1708</v>
      </c>
      <c r="C447" s="11" t="s">
        <v>1709</v>
      </c>
      <c r="D447" s="11" t="s">
        <v>83</v>
      </c>
      <c r="E447" s="11" t="s">
        <v>16</v>
      </c>
      <c r="F447" s="11" t="s">
        <v>84</v>
      </c>
      <c r="G447" s="11" t="s">
        <v>1710</v>
      </c>
      <c r="H447" s="11" t="s">
        <v>19</v>
      </c>
      <c r="I447" s="12">
        <v>365966</v>
      </c>
      <c r="J447" s="11">
        <v>324325</v>
      </c>
      <c r="K447" s="11" t="s">
        <v>1711</v>
      </c>
      <c r="L447" s="12">
        <v>365966</v>
      </c>
      <c r="M447" s="12">
        <f t="shared" si="8"/>
        <v>0</v>
      </c>
    </row>
    <row r="448" spans="1:16">
      <c r="B448" s="11" t="s">
        <v>1712</v>
      </c>
      <c r="C448" s="11" t="s">
        <v>1713</v>
      </c>
      <c r="D448" s="11" t="s">
        <v>15</v>
      </c>
      <c r="E448" s="11" t="s">
        <v>16</v>
      </c>
      <c r="F448" s="11" t="s">
        <v>27</v>
      </c>
      <c r="G448" s="11" t="s">
        <v>1714</v>
      </c>
      <c r="H448" s="11" t="s">
        <v>19</v>
      </c>
      <c r="I448" s="12">
        <v>313200</v>
      </c>
      <c r="J448" s="11">
        <v>324641</v>
      </c>
      <c r="K448" s="11" t="s">
        <v>1715</v>
      </c>
      <c r="L448" s="12">
        <v>313200</v>
      </c>
      <c r="M448" s="12">
        <f t="shared" si="8"/>
        <v>0</v>
      </c>
    </row>
    <row r="449" spans="2:13">
      <c r="B449" s="11" t="s">
        <v>1716</v>
      </c>
      <c r="C449" s="11" t="s">
        <v>1717</v>
      </c>
      <c r="D449" s="11" t="s">
        <v>83</v>
      </c>
      <c r="E449" s="11" t="s">
        <v>16</v>
      </c>
      <c r="F449" s="11" t="s">
        <v>84</v>
      </c>
      <c r="G449" s="11" t="s">
        <v>1718</v>
      </c>
      <c r="H449" s="11" t="s">
        <v>19</v>
      </c>
      <c r="I449" s="12">
        <v>229000</v>
      </c>
      <c r="J449" s="11">
        <v>324305</v>
      </c>
      <c r="K449" s="11" t="s">
        <v>1719</v>
      </c>
      <c r="L449" s="12">
        <v>229000</v>
      </c>
      <c r="M449" s="12">
        <f t="shared" si="8"/>
        <v>0</v>
      </c>
    </row>
    <row r="450" spans="2:13">
      <c r="B450" s="11" t="s">
        <v>1720</v>
      </c>
      <c r="C450" s="11" t="s">
        <v>1721</v>
      </c>
      <c r="D450" s="11" t="s">
        <v>15</v>
      </c>
      <c r="E450" s="11" t="s">
        <v>16</v>
      </c>
      <c r="F450" s="11" t="s">
        <v>97</v>
      </c>
      <c r="G450" s="11" t="s">
        <v>1722</v>
      </c>
      <c r="H450" s="11" t="s">
        <v>19</v>
      </c>
      <c r="I450" s="12">
        <v>277000</v>
      </c>
      <c r="J450" s="11">
        <v>324620</v>
      </c>
      <c r="K450" s="11" t="s">
        <v>1723</v>
      </c>
      <c r="L450" s="12">
        <v>277000</v>
      </c>
      <c r="M450" s="12">
        <f t="shared" si="8"/>
        <v>0</v>
      </c>
    </row>
    <row r="451" spans="2:13">
      <c r="B451" s="11" t="s">
        <v>1724</v>
      </c>
      <c r="C451" s="11" t="s">
        <v>1725</v>
      </c>
      <c r="D451" s="11" t="s">
        <v>15</v>
      </c>
      <c r="E451" s="11" t="s">
        <v>16</v>
      </c>
      <c r="F451" s="11" t="s">
        <v>53</v>
      </c>
      <c r="G451" s="11" t="s">
        <v>1726</v>
      </c>
      <c r="H451" s="11" t="s">
        <v>19</v>
      </c>
      <c r="I451" s="12">
        <v>160200</v>
      </c>
      <c r="J451" s="11">
        <v>324604</v>
      </c>
      <c r="K451" s="11" t="s">
        <v>1727</v>
      </c>
      <c r="L451" s="12">
        <v>160200</v>
      </c>
      <c r="M451" s="12">
        <f t="shared" si="8"/>
        <v>0</v>
      </c>
    </row>
    <row r="452" spans="2:13">
      <c r="B452" s="11" t="s">
        <v>1728</v>
      </c>
      <c r="C452" s="11" t="s">
        <v>1729</v>
      </c>
      <c r="D452" s="11" t="s">
        <v>83</v>
      </c>
      <c r="E452" s="11" t="s">
        <v>16</v>
      </c>
      <c r="F452" s="11" t="s">
        <v>84</v>
      </c>
      <c r="G452" s="11" t="s">
        <v>1730</v>
      </c>
      <c r="H452" s="11" t="s">
        <v>19</v>
      </c>
      <c r="I452" s="12">
        <v>136448</v>
      </c>
      <c r="J452" s="11">
        <v>324261</v>
      </c>
      <c r="K452" s="11" t="s">
        <v>1731</v>
      </c>
      <c r="L452" s="12">
        <v>136448</v>
      </c>
      <c r="M452" s="12">
        <f t="shared" si="8"/>
        <v>0</v>
      </c>
    </row>
    <row r="453" spans="2:13">
      <c r="B453" s="11" t="s">
        <v>1732</v>
      </c>
      <c r="C453" s="11" t="s">
        <v>1733</v>
      </c>
      <c r="D453" s="11" t="s">
        <v>15</v>
      </c>
      <c r="E453" s="11" t="s">
        <v>16</v>
      </c>
      <c r="F453" s="11" t="s">
        <v>17</v>
      </c>
      <c r="G453" s="11" t="s">
        <v>1734</v>
      </c>
      <c r="H453" s="11" t="s">
        <v>19</v>
      </c>
      <c r="I453" s="12">
        <v>210800</v>
      </c>
      <c r="J453" s="11">
        <v>324598</v>
      </c>
      <c r="K453" s="11" t="s">
        <v>1735</v>
      </c>
      <c r="L453" s="12">
        <v>210800</v>
      </c>
      <c r="M453" s="12">
        <f t="shared" si="8"/>
        <v>0</v>
      </c>
    </row>
    <row r="454" spans="2:13">
      <c r="B454" s="11" t="s">
        <v>1736</v>
      </c>
      <c r="C454" s="11" t="s">
        <v>1737</v>
      </c>
      <c r="D454" s="11" t="s">
        <v>15</v>
      </c>
      <c r="E454" s="11" t="s">
        <v>16</v>
      </c>
      <c r="F454" s="11" t="s">
        <v>17</v>
      </c>
      <c r="G454" s="11" t="s">
        <v>1738</v>
      </c>
      <c r="H454" s="11" t="s">
        <v>19</v>
      </c>
      <c r="I454" s="12">
        <v>124200</v>
      </c>
      <c r="J454" s="11">
        <v>324584</v>
      </c>
      <c r="K454" s="11" t="s">
        <v>1739</v>
      </c>
      <c r="L454" s="12">
        <v>124200</v>
      </c>
      <c r="M454" s="12">
        <f t="shared" si="8"/>
        <v>0</v>
      </c>
    </row>
    <row r="455" spans="2:13">
      <c r="B455" s="11" t="s">
        <v>1740</v>
      </c>
      <c r="C455" s="11" t="s">
        <v>1741</v>
      </c>
      <c r="D455" s="11" t="s">
        <v>15</v>
      </c>
      <c r="E455" s="11" t="s">
        <v>16</v>
      </c>
      <c r="F455" s="11" t="s">
        <v>27</v>
      </c>
      <c r="G455" s="11" t="s">
        <v>1742</v>
      </c>
      <c r="H455" s="11" t="s">
        <v>19</v>
      </c>
      <c r="I455" s="12">
        <v>68000</v>
      </c>
      <c r="J455" s="11">
        <v>324573</v>
      </c>
      <c r="K455" s="11" t="s">
        <v>1743</v>
      </c>
      <c r="L455" s="12">
        <v>68000</v>
      </c>
      <c r="M455" s="12">
        <f t="shared" si="8"/>
        <v>0</v>
      </c>
    </row>
    <row r="456" spans="2:13">
      <c r="B456" s="11" t="s">
        <v>1744</v>
      </c>
      <c r="C456" s="11" t="s">
        <v>1745</v>
      </c>
      <c r="D456" s="11" t="s">
        <v>15</v>
      </c>
      <c r="E456" s="11" t="s">
        <v>16</v>
      </c>
      <c r="F456" s="11" t="s">
        <v>17</v>
      </c>
      <c r="G456" s="11" t="s">
        <v>1746</v>
      </c>
      <c r="H456" s="11" t="s">
        <v>19</v>
      </c>
      <c r="I456" s="12">
        <v>99000</v>
      </c>
      <c r="J456" s="11">
        <v>324158</v>
      </c>
      <c r="K456" s="11" t="s">
        <v>1747</v>
      </c>
      <c r="L456" s="12">
        <v>99000</v>
      </c>
      <c r="M456" s="12">
        <f t="shared" si="8"/>
        <v>0</v>
      </c>
    </row>
    <row r="457" spans="2:13">
      <c r="B457" s="11" t="s">
        <v>1748</v>
      </c>
      <c r="C457" s="11" t="s">
        <v>1749</v>
      </c>
      <c r="D457" s="11" t="s">
        <v>15</v>
      </c>
      <c r="E457" s="11" t="s">
        <v>16</v>
      </c>
      <c r="F457" s="11" t="s">
        <v>17</v>
      </c>
      <c r="G457" s="11" t="s">
        <v>1750</v>
      </c>
      <c r="H457" s="11" t="s">
        <v>19</v>
      </c>
      <c r="I457" s="12">
        <v>258655</v>
      </c>
      <c r="J457" s="11">
        <v>324542</v>
      </c>
      <c r="K457" s="11" t="s">
        <v>1751</v>
      </c>
      <c r="L457" s="12">
        <v>258655</v>
      </c>
      <c r="M457" s="12">
        <f t="shared" ref="M457:M481" si="9">I457-L457</f>
        <v>0</v>
      </c>
    </row>
    <row r="458" spans="2:13">
      <c r="B458" s="11" t="s">
        <v>1752</v>
      </c>
      <c r="C458" s="11" t="s">
        <v>1753</v>
      </c>
      <c r="D458" s="11" t="s">
        <v>15</v>
      </c>
      <c r="E458" s="11" t="s">
        <v>16</v>
      </c>
      <c r="F458" s="11" t="s">
        <v>17</v>
      </c>
      <c r="G458" s="11" t="s">
        <v>1754</v>
      </c>
      <c r="H458" s="11" t="s">
        <v>19</v>
      </c>
      <c r="I458" s="12">
        <v>150000</v>
      </c>
      <c r="J458" s="11">
        <v>324533</v>
      </c>
      <c r="K458" s="11" t="s">
        <v>1755</v>
      </c>
      <c r="L458" s="12">
        <v>150000</v>
      </c>
      <c r="M458" s="12">
        <f t="shared" si="9"/>
        <v>0</v>
      </c>
    </row>
    <row r="459" spans="2:13">
      <c r="B459" s="11" t="s">
        <v>1756</v>
      </c>
      <c r="C459" s="11" t="s">
        <v>1757</v>
      </c>
      <c r="D459" s="11" t="s">
        <v>15</v>
      </c>
      <c r="E459" s="11" t="s">
        <v>16</v>
      </c>
      <c r="F459" s="11" t="s">
        <v>97</v>
      </c>
      <c r="G459" s="11" t="s">
        <v>1758</v>
      </c>
      <c r="H459" s="11" t="s">
        <v>19</v>
      </c>
      <c r="I459" s="12">
        <v>806692</v>
      </c>
      <c r="J459" s="11">
        <v>324525</v>
      </c>
      <c r="K459" s="11" t="s">
        <v>1759</v>
      </c>
      <c r="L459" s="12">
        <v>806692.5</v>
      </c>
      <c r="M459" s="12" t="s">
        <v>242</v>
      </c>
    </row>
    <row r="460" spans="2:13">
      <c r="B460" s="11" t="s">
        <v>1760</v>
      </c>
      <c r="C460" s="11" t="s">
        <v>1761</v>
      </c>
      <c r="D460" s="11" t="s">
        <v>217</v>
      </c>
      <c r="E460" s="11" t="s">
        <v>16</v>
      </c>
      <c r="F460" s="11" t="s">
        <v>474</v>
      </c>
      <c r="G460" s="11" t="s">
        <v>1762</v>
      </c>
      <c r="H460" s="11" t="s">
        <v>19</v>
      </c>
      <c r="I460" s="12">
        <v>113160</v>
      </c>
      <c r="J460" s="11">
        <v>324146</v>
      </c>
      <c r="K460" s="11" t="s">
        <v>1763</v>
      </c>
      <c r="L460" s="12">
        <v>113160</v>
      </c>
      <c r="M460" s="12">
        <f t="shared" si="9"/>
        <v>0</v>
      </c>
    </row>
    <row r="461" spans="2:13">
      <c r="B461" s="11" t="s">
        <v>1764</v>
      </c>
      <c r="C461" s="11" t="s">
        <v>1765</v>
      </c>
      <c r="D461" s="11" t="s">
        <v>15</v>
      </c>
      <c r="E461" s="11" t="s">
        <v>16</v>
      </c>
      <c r="F461" s="11" t="s">
        <v>17</v>
      </c>
      <c r="G461" s="11" t="s">
        <v>1766</v>
      </c>
      <c r="H461" s="11" t="s">
        <v>19</v>
      </c>
      <c r="I461" s="12">
        <v>198000</v>
      </c>
      <c r="J461" s="11">
        <v>324515</v>
      </c>
      <c r="K461" s="11" t="s">
        <v>1767</v>
      </c>
      <c r="L461" s="12">
        <v>198000</v>
      </c>
      <c r="M461" s="12">
        <f t="shared" si="9"/>
        <v>0</v>
      </c>
    </row>
    <row r="462" spans="2:13">
      <c r="B462" s="11" t="s">
        <v>1768</v>
      </c>
      <c r="C462" s="11" t="s">
        <v>1769</v>
      </c>
      <c r="D462" s="11" t="s">
        <v>15</v>
      </c>
      <c r="E462" s="11" t="s">
        <v>16</v>
      </c>
      <c r="F462" s="11" t="s">
        <v>17</v>
      </c>
      <c r="G462" s="11" t="s">
        <v>1770</v>
      </c>
      <c r="H462" s="11" t="s">
        <v>19</v>
      </c>
      <c r="I462" s="12">
        <v>188000</v>
      </c>
      <c r="J462" s="11">
        <v>324514</v>
      </c>
      <c r="K462" s="11" t="s">
        <v>1771</v>
      </c>
      <c r="L462" s="12">
        <v>188000</v>
      </c>
      <c r="M462" s="12">
        <f t="shared" si="9"/>
        <v>0</v>
      </c>
    </row>
    <row r="463" spans="2:13">
      <c r="B463" s="11" t="s">
        <v>1772</v>
      </c>
      <c r="C463" s="11" t="s">
        <v>1773</v>
      </c>
      <c r="D463" s="11" t="s">
        <v>15</v>
      </c>
      <c r="E463" s="11" t="s">
        <v>16</v>
      </c>
      <c r="F463" s="11" t="s">
        <v>17</v>
      </c>
      <c r="G463" s="11" t="s">
        <v>1774</v>
      </c>
      <c r="H463" s="11" t="s">
        <v>19</v>
      </c>
      <c r="I463" s="12">
        <v>273480</v>
      </c>
      <c r="J463" s="11">
        <v>324513</v>
      </c>
      <c r="K463" s="11" t="s">
        <v>1775</v>
      </c>
      <c r="L463" s="12">
        <v>273480</v>
      </c>
      <c r="M463" s="12">
        <f t="shared" si="9"/>
        <v>0</v>
      </c>
    </row>
    <row r="464" spans="2:13">
      <c r="B464" s="11" t="s">
        <v>1776</v>
      </c>
      <c r="C464" s="11" t="s">
        <v>1777</v>
      </c>
      <c r="D464" s="11" t="s">
        <v>83</v>
      </c>
      <c r="E464" s="11" t="s">
        <v>16</v>
      </c>
      <c r="F464" s="11" t="s">
        <v>84</v>
      </c>
      <c r="G464" s="11" t="s">
        <v>1778</v>
      </c>
      <c r="H464" s="11" t="s">
        <v>19</v>
      </c>
      <c r="I464" s="12">
        <v>289000</v>
      </c>
      <c r="J464" s="11">
        <v>324134</v>
      </c>
      <c r="K464" s="11" t="s">
        <v>1779</v>
      </c>
      <c r="L464" s="12">
        <v>116592.28</v>
      </c>
      <c r="M464" s="12">
        <f>I464-L464-L465</f>
        <v>0</v>
      </c>
    </row>
    <row r="465" spans="2:15">
      <c r="I465" s="12"/>
      <c r="K465" s="11" t="s">
        <v>1780</v>
      </c>
      <c r="L465" s="12">
        <v>172407.72</v>
      </c>
    </row>
    <row r="466" spans="2:15">
      <c r="B466" s="11" t="s">
        <v>1781</v>
      </c>
      <c r="C466" s="11" t="s">
        <v>1782</v>
      </c>
      <c r="D466" s="11" t="s">
        <v>15</v>
      </c>
      <c r="E466" s="11" t="s">
        <v>16</v>
      </c>
      <c r="F466" s="11" t="s">
        <v>17</v>
      </c>
      <c r="G466" s="11" t="s">
        <v>1783</v>
      </c>
      <c r="H466" s="11" t="s">
        <v>19</v>
      </c>
      <c r="I466" s="12">
        <v>88600</v>
      </c>
      <c r="J466" s="11">
        <v>324511</v>
      </c>
      <c r="K466" s="11" t="s">
        <v>1784</v>
      </c>
      <c r="L466" s="12">
        <v>40600</v>
      </c>
      <c r="M466" s="12">
        <f>I466-L466-L467</f>
        <v>0</v>
      </c>
    </row>
    <row r="467" spans="2:15">
      <c r="I467" s="12"/>
      <c r="K467" s="11" t="s">
        <v>1785</v>
      </c>
      <c r="L467" s="12">
        <v>48000</v>
      </c>
    </row>
    <row r="468" spans="2:15">
      <c r="B468" s="11" t="s">
        <v>1786</v>
      </c>
      <c r="C468" s="11" t="s">
        <v>1787</v>
      </c>
      <c r="D468" s="11" t="s">
        <v>15</v>
      </c>
      <c r="E468" s="11" t="s">
        <v>16</v>
      </c>
      <c r="F468" s="11" t="s">
        <v>53</v>
      </c>
      <c r="G468" s="11" t="s">
        <v>1788</v>
      </c>
      <c r="H468" s="11" t="s">
        <v>19</v>
      </c>
      <c r="I468" s="12">
        <v>124066</v>
      </c>
      <c r="J468" s="11">
        <v>324508</v>
      </c>
      <c r="K468" s="11" t="s">
        <v>1789</v>
      </c>
      <c r="L468" s="12">
        <v>124066</v>
      </c>
      <c r="M468" s="12">
        <f t="shared" si="9"/>
        <v>0</v>
      </c>
    </row>
    <row r="469" spans="2:15">
      <c r="B469" s="11" t="s">
        <v>1790</v>
      </c>
      <c r="C469" s="11" t="s">
        <v>1791</v>
      </c>
      <c r="D469" s="11" t="s">
        <v>15</v>
      </c>
      <c r="E469" s="11" t="s">
        <v>16</v>
      </c>
      <c r="F469" s="11" t="s">
        <v>97</v>
      </c>
      <c r="G469" s="11" t="s">
        <v>1792</v>
      </c>
      <c r="H469" s="11" t="s">
        <v>19</v>
      </c>
      <c r="I469" s="12">
        <v>214200</v>
      </c>
      <c r="J469" s="11">
        <v>324504</v>
      </c>
      <c r="K469" s="11" t="s">
        <v>1793</v>
      </c>
      <c r="L469" s="12">
        <v>214200</v>
      </c>
      <c r="M469" s="12">
        <f t="shared" si="9"/>
        <v>0</v>
      </c>
    </row>
    <row r="470" spans="2:15">
      <c r="B470" s="11" t="s">
        <v>1794</v>
      </c>
      <c r="C470" s="11" t="s">
        <v>1795</v>
      </c>
      <c r="D470" s="11" t="s">
        <v>83</v>
      </c>
      <c r="E470" s="11" t="s">
        <v>16</v>
      </c>
      <c r="F470" s="11" t="s">
        <v>84</v>
      </c>
      <c r="G470" s="11" t="s">
        <v>1796</v>
      </c>
      <c r="H470" s="11" t="s">
        <v>19</v>
      </c>
      <c r="I470" s="12">
        <v>156128</v>
      </c>
      <c r="J470" s="11">
        <v>324124</v>
      </c>
      <c r="K470" s="11" t="s">
        <v>1797</v>
      </c>
      <c r="L470" s="12">
        <v>156128</v>
      </c>
      <c r="M470" s="12">
        <f t="shared" si="9"/>
        <v>0</v>
      </c>
    </row>
    <row r="471" spans="2:15">
      <c r="B471" s="11" t="s">
        <v>1798</v>
      </c>
      <c r="C471" s="11" t="s">
        <v>1799</v>
      </c>
      <c r="D471" s="11" t="s">
        <v>15</v>
      </c>
      <c r="E471" s="11" t="s">
        <v>16</v>
      </c>
      <c r="F471" s="11" t="s">
        <v>223</v>
      </c>
      <c r="G471" s="11" t="s">
        <v>1800</v>
      </c>
      <c r="H471" s="11" t="s">
        <v>19</v>
      </c>
      <c r="I471" s="12">
        <v>528900</v>
      </c>
      <c r="J471" s="11">
        <v>324502</v>
      </c>
      <c r="K471" s="11" t="s">
        <v>1801</v>
      </c>
      <c r="L471" s="12">
        <v>528900</v>
      </c>
      <c r="M471" s="12">
        <f t="shared" si="9"/>
        <v>0</v>
      </c>
    </row>
    <row r="472" spans="2:15">
      <c r="B472" s="11" t="s">
        <v>1802</v>
      </c>
      <c r="C472" s="11" t="s">
        <v>1803</v>
      </c>
      <c r="D472" s="11" t="s">
        <v>15</v>
      </c>
      <c r="E472" s="11" t="s">
        <v>16</v>
      </c>
      <c r="F472" s="11" t="s">
        <v>223</v>
      </c>
      <c r="G472" s="11" t="s">
        <v>1804</v>
      </c>
      <c r="H472" s="11" t="s">
        <v>19</v>
      </c>
      <c r="I472" s="12">
        <v>107777</v>
      </c>
      <c r="J472" s="11">
        <v>324500</v>
      </c>
      <c r="K472" s="11" t="s">
        <v>1805</v>
      </c>
      <c r="L472" s="12">
        <v>100000</v>
      </c>
      <c r="M472" s="12">
        <f t="shared" si="9"/>
        <v>7777</v>
      </c>
      <c r="N472" s="12">
        <v>7777</v>
      </c>
    </row>
    <row r="473" spans="2:15">
      <c r="B473" s="11" t="s">
        <v>1806</v>
      </c>
      <c r="C473" s="11" t="s">
        <v>1807</v>
      </c>
      <c r="D473" s="11" t="s">
        <v>15</v>
      </c>
      <c r="E473" s="11" t="s">
        <v>16</v>
      </c>
      <c r="F473" s="11" t="s">
        <v>223</v>
      </c>
      <c r="G473" s="11" t="s">
        <v>1808</v>
      </c>
      <c r="H473" s="11" t="s">
        <v>19</v>
      </c>
      <c r="I473" s="12">
        <v>54600</v>
      </c>
      <c r="J473" s="11">
        <v>324481</v>
      </c>
      <c r="K473" s="11" t="s">
        <v>1809</v>
      </c>
      <c r="L473" s="12">
        <v>54600</v>
      </c>
      <c r="M473" s="12">
        <f t="shared" si="9"/>
        <v>0</v>
      </c>
    </row>
    <row r="474" spans="2:15">
      <c r="B474" s="11" t="s">
        <v>1810</v>
      </c>
      <c r="C474" s="11" t="s">
        <v>1811</v>
      </c>
      <c r="D474" s="11" t="s">
        <v>15</v>
      </c>
      <c r="E474" s="11" t="s">
        <v>16</v>
      </c>
      <c r="F474" s="11" t="s">
        <v>223</v>
      </c>
      <c r="G474" s="11" t="s">
        <v>1812</v>
      </c>
      <c r="H474" s="11" t="s">
        <v>19</v>
      </c>
      <c r="I474" s="12">
        <v>136170</v>
      </c>
      <c r="J474" s="11">
        <v>324453</v>
      </c>
      <c r="K474" s="11" t="s">
        <v>1813</v>
      </c>
      <c r="L474" s="12">
        <v>136170</v>
      </c>
      <c r="M474" s="12">
        <f t="shared" si="9"/>
        <v>0</v>
      </c>
    </row>
    <row r="475" spans="2:15">
      <c r="B475" s="11" t="s">
        <v>1814</v>
      </c>
      <c r="C475" s="11" t="s">
        <v>1815</v>
      </c>
      <c r="D475" s="11" t="s">
        <v>15</v>
      </c>
      <c r="E475" s="11" t="s">
        <v>16</v>
      </c>
      <c r="F475" s="11" t="s">
        <v>223</v>
      </c>
      <c r="G475" s="11" t="s">
        <v>1816</v>
      </c>
      <c r="H475" s="11" t="s">
        <v>19</v>
      </c>
      <c r="I475" s="12">
        <v>369835</v>
      </c>
      <c r="J475" s="11">
        <v>324418</v>
      </c>
      <c r="K475" s="11" t="s">
        <v>1817</v>
      </c>
      <c r="L475" s="12">
        <v>369835</v>
      </c>
      <c r="M475" s="12">
        <f t="shared" si="9"/>
        <v>0</v>
      </c>
    </row>
    <row r="476" spans="2:15" s="6" customFormat="1">
      <c r="B476" s="6" t="s">
        <v>1818</v>
      </c>
      <c r="C476" s="6" t="s">
        <v>1819</v>
      </c>
      <c r="D476" s="6" t="s">
        <v>15</v>
      </c>
      <c r="E476" s="6" t="s">
        <v>16</v>
      </c>
      <c r="F476" s="6" t="s">
        <v>223</v>
      </c>
      <c r="G476" s="6" t="s">
        <v>1820</v>
      </c>
      <c r="H476" s="6" t="s">
        <v>19</v>
      </c>
      <c r="I476" s="7">
        <v>225654</v>
      </c>
      <c r="J476" s="6">
        <v>324414</v>
      </c>
      <c r="K476" s="6" t="s">
        <v>123</v>
      </c>
      <c r="L476" s="7" t="s">
        <v>123</v>
      </c>
      <c r="M476" s="7" t="s">
        <v>123</v>
      </c>
      <c r="N476" s="7"/>
    </row>
    <row r="477" spans="2:15">
      <c r="B477" s="11" t="s">
        <v>1821</v>
      </c>
      <c r="C477" s="11" t="s">
        <v>1822</v>
      </c>
      <c r="D477" s="11" t="s">
        <v>15</v>
      </c>
      <c r="E477" s="11" t="s">
        <v>16</v>
      </c>
      <c r="F477" s="11" t="s">
        <v>223</v>
      </c>
      <c r="G477" s="11" t="s">
        <v>1823</v>
      </c>
      <c r="H477" s="11" t="s">
        <v>19</v>
      </c>
      <c r="I477" s="13">
        <v>161500</v>
      </c>
      <c r="J477" s="11">
        <v>324401</v>
      </c>
      <c r="K477" s="11" t="s">
        <v>1824</v>
      </c>
      <c r="L477" s="13">
        <v>100000</v>
      </c>
      <c r="M477" s="12">
        <f t="shared" si="9"/>
        <v>61500</v>
      </c>
      <c r="N477" s="12">
        <v>11500</v>
      </c>
      <c r="O477" s="12">
        <v>50000</v>
      </c>
    </row>
    <row r="478" spans="2:15">
      <c r="B478" s="11" t="s">
        <v>1825</v>
      </c>
      <c r="C478" s="11" t="s">
        <v>1826</v>
      </c>
      <c r="D478" s="11" t="s">
        <v>15</v>
      </c>
      <c r="E478" s="11" t="s">
        <v>16</v>
      </c>
      <c r="F478" s="11" t="s">
        <v>223</v>
      </c>
      <c r="G478" s="11" t="s">
        <v>1827</v>
      </c>
      <c r="H478" s="11" t="s">
        <v>19</v>
      </c>
      <c r="I478" s="12">
        <v>525000</v>
      </c>
      <c r="J478" s="11">
        <v>324346</v>
      </c>
      <c r="K478" s="11" t="s">
        <v>1828</v>
      </c>
      <c r="L478" s="12">
        <v>525000</v>
      </c>
      <c r="M478" s="12">
        <f t="shared" si="9"/>
        <v>0</v>
      </c>
    </row>
    <row r="479" spans="2:15">
      <c r="B479" s="11" t="s">
        <v>1829</v>
      </c>
      <c r="C479" s="11" t="s">
        <v>1830</v>
      </c>
      <c r="D479" s="11" t="s">
        <v>15</v>
      </c>
      <c r="E479" s="11" t="s">
        <v>16</v>
      </c>
      <c r="F479" s="11" t="s">
        <v>223</v>
      </c>
      <c r="G479" s="11" t="s">
        <v>1831</v>
      </c>
      <c r="H479" s="11" t="s">
        <v>19</v>
      </c>
      <c r="I479" s="12">
        <v>102172</v>
      </c>
      <c r="J479" s="11">
        <v>324343</v>
      </c>
      <c r="K479" s="11" t="s">
        <v>1832</v>
      </c>
      <c r="L479" s="12">
        <v>102172</v>
      </c>
      <c r="M479" s="12">
        <f t="shared" si="9"/>
        <v>0</v>
      </c>
    </row>
    <row r="480" spans="2:15">
      <c r="B480" s="11" t="s">
        <v>1833</v>
      </c>
      <c r="C480" s="11" t="s">
        <v>1834</v>
      </c>
      <c r="D480" s="11" t="s">
        <v>15</v>
      </c>
      <c r="E480" s="11" t="s">
        <v>16</v>
      </c>
      <c r="F480" s="11" t="s">
        <v>223</v>
      </c>
      <c r="G480" s="11" t="s">
        <v>1835</v>
      </c>
      <c r="H480" s="11" t="s">
        <v>19</v>
      </c>
      <c r="I480" s="12">
        <v>151300</v>
      </c>
      <c r="J480" s="11">
        <v>324330</v>
      </c>
      <c r="K480" s="11" t="s">
        <v>1836</v>
      </c>
      <c r="L480" s="12">
        <v>151300</v>
      </c>
      <c r="M480" s="12">
        <f t="shared" si="9"/>
        <v>0</v>
      </c>
    </row>
    <row r="481" spans="1:16">
      <c r="B481" s="11" t="s">
        <v>1837</v>
      </c>
      <c r="C481" s="11" t="s">
        <v>1838</v>
      </c>
      <c r="D481" s="11" t="s">
        <v>15</v>
      </c>
      <c r="E481" s="11" t="s">
        <v>16</v>
      </c>
      <c r="F481" s="11" t="s">
        <v>223</v>
      </c>
      <c r="G481" s="11" t="s">
        <v>1839</v>
      </c>
      <c r="H481" s="11" t="s">
        <v>19</v>
      </c>
      <c r="I481" s="12">
        <v>112140</v>
      </c>
      <c r="J481" s="11">
        <v>324338</v>
      </c>
      <c r="K481" s="11" t="s">
        <v>1840</v>
      </c>
      <c r="L481" s="12">
        <v>112140</v>
      </c>
      <c r="M481" s="12">
        <f t="shared" si="9"/>
        <v>0</v>
      </c>
    </row>
    <row r="482" spans="1:16" s="8" customFormat="1">
      <c r="A482" s="8" t="s">
        <v>264</v>
      </c>
      <c r="B482" s="8" t="s">
        <v>264</v>
      </c>
      <c r="C482" s="8" t="s">
        <v>264</v>
      </c>
      <c r="D482" s="8" t="s">
        <v>264</v>
      </c>
      <c r="E482" s="8" t="s">
        <v>264</v>
      </c>
      <c r="F482" s="8" t="s">
        <v>264</v>
      </c>
      <c r="G482" s="8" t="s">
        <v>264</v>
      </c>
      <c r="H482" s="8" t="s">
        <v>264</v>
      </c>
      <c r="I482" s="8" t="s">
        <v>264</v>
      </c>
      <c r="J482" s="8" t="s">
        <v>264</v>
      </c>
      <c r="K482" s="8" t="s">
        <v>264</v>
      </c>
      <c r="L482" s="9" t="s">
        <v>264</v>
      </c>
      <c r="M482" s="9" t="s">
        <v>264</v>
      </c>
      <c r="N482" s="9" t="s">
        <v>264</v>
      </c>
      <c r="O482" s="9" t="s">
        <v>264</v>
      </c>
      <c r="P482" s="8" t="s">
        <v>264</v>
      </c>
    </row>
    <row r="483" spans="1:16">
      <c r="A483" s="16">
        <v>45422</v>
      </c>
      <c r="B483" s="11" t="s">
        <v>1841</v>
      </c>
      <c r="C483" s="11" t="s">
        <v>1842</v>
      </c>
      <c r="D483" s="11" t="s">
        <v>15</v>
      </c>
      <c r="E483" s="11" t="s">
        <v>16</v>
      </c>
      <c r="F483" s="11" t="s">
        <v>97</v>
      </c>
      <c r="G483" s="11" t="s">
        <v>1843</v>
      </c>
      <c r="H483" s="11" t="s">
        <v>19</v>
      </c>
      <c r="I483" s="12">
        <v>277000</v>
      </c>
      <c r="J483" s="11">
        <v>324831</v>
      </c>
      <c r="K483" s="11" t="s">
        <v>1844</v>
      </c>
      <c r="L483" s="12">
        <v>277000</v>
      </c>
      <c r="M483" s="12">
        <f t="shared" ref="M483:M508" si="10">I483-L483</f>
        <v>0</v>
      </c>
    </row>
    <row r="484" spans="1:16">
      <c r="B484" s="11" t="s">
        <v>1845</v>
      </c>
      <c r="C484" s="11" t="s">
        <v>1846</v>
      </c>
      <c r="D484" s="11" t="s">
        <v>15</v>
      </c>
      <c r="E484" s="11" t="s">
        <v>16</v>
      </c>
      <c r="F484" s="11" t="s">
        <v>17</v>
      </c>
      <c r="G484" s="11" t="s">
        <v>1847</v>
      </c>
      <c r="H484" s="11" t="s">
        <v>19</v>
      </c>
      <c r="I484" s="12">
        <v>150000</v>
      </c>
      <c r="J484" s="11">
        <v>324830</v>
      </c>
      <c r="K484" s="11" t="s">
        <v>1848</v>
      </c>
      <c r="L484" s="12">
        <v>150000</v>
      </c>
      <c r="M484" s="12">
        <f t="shared" si="10"/>
        <v>0</v>
      </c>
    </row>
    <row r="485" spans="1:16">
      <c r="B485" s="11" t="s">
        <v>1849</v>
      </c>
      <c r="C485" s="11" t="s">
        <v>1850</v>
      </c>
      <c r="D485" s="11" t="s">
        <v>15</v>
      </c>
      <c r="E485" s="11" t="s">
        <v>16</v>
      </c>
      <c r="F485" s="11" t="s">
        <v>17</v>
      </c>
      <c r="G485" s="11" t="s">
        <v>1851</v>
      </c>
      <c r="H485" s="11" t="s">
        <v>19</v>
      </c>
      <c r="I485" s="12">
        <v>174840</v>
      </c>
      <c r="J485" s="11">
        <v>324815</v>
      </c>
      <c r="K485" s="11" t="s">
        <v>1852</v>
      </c>
      <c r="L485" s="12">
        <v>174840</v>
      </c>
      <c r="M485" s="12">
        <f t="shared" si="10"/>
        <v>0</v>
      </c>
    </row>
    <row r="486" spans="1:16">
      <c r="B486" s="11" t="s">
        <v>1853</v>
      </c>
      <c r="C486" s="11" t="s">
        <v>1854</v>
      </c>
      <c r="D486" s="11" t="s">
        <v>15</v>
      </c>
      <c r="E486" s="11" t="s">
        <v>16</v>
      </c>
      <c r="F486" s="11" t="s">
        <v>53</v>
      </c>
      <c r="G486" s="11" t="s">
        <v>1855</v>
      </c>
      <c r="H486" s="11" t="s">
        <v>19</v>
      </c>
      <c r="I486" s="12">
        <v>142800</v>
      </c>
      <c r="J486" s="11">
        <v>324784</v>
      </c>
      <c r="K486" s="11" t="s">
        <v>1856</v>
      </c>
      <c r="L486" s="12">
        <v>142800</v>
      </c>
      <c r="M486" s="12">
        <f t="shared" si="10"/>
        <v>0</v>
      </c>
    </row>
    <row r="487" spans="1:16">
      <c r="B487" s="11" t="s">
        <v>1857</v>
      </c>
      <c r="C487" s="11" t="s">
        <v>1858</v>
      </c>
      <c r="D487" s="11" t="s">
        <v>15</v>
      </c>
      <c r="E487" s="11" t="s">
        <v>16</v>
      </c>
      <c r="F487" s="11" t="s">
        <v>27</v>
      </c>
      <c r="G487" s="11" t="s">
        <v>1859</v>
      </c>
      <c r="H487" s="11" t="s">
        <v>19</v>
      </c>
      <c r="I487" s="12">
        <v>210800</v>
      </c>
      <c r="J487" s="11">
        <v>324780</v>
      </c>
      <c r="K487" s="11" t="s">
        <v>1860</v>
      </c>
      <c r="L487" s="12">
        <v>210800</v>
      </c>
      <c r="M487" s="12">
        <f t="shared" si="10"/>
        <v>0</v>
      </c>
    </row>
    <row r="488" spans="1:16">
      <c r="B488" s="11" t="s">
        <v>1861</v>
      </c>
      <c r="C488" s="11" t="s">
        <v>1862</v>
      </c>
      <c r="D488" s="11" t="s">
        <v>15</v>
      </c>
      <c r="E488" s="11" t="s">
        <v>16</v>
      </c>
      <c r="F488" s="11" t="s">
        <v>17</v>
      </c>
      <c r="G488" s="11" t="s">
        <v>1863</v>
      </c>
      <c r="H488" s="11" t="s">
        <v>19</v>
      </c>
      <c r="I488" s="12">
        <v>849150</v>
      </c>
      <c r="J488" s="11">
        <v>324776</v>
      </c>
      <c r="K488" s="11" t="s">
        <v>1864</v>
      </c>
      <c r="L488" s="12">
        <v>849150</v>
      </c>
      <c r="M488" s="12">
        <f t="shared" si="10"/>
        <v>0</v>
      </c>
    </row>
    <row r="489" spans="1:16">
      <c r="B489" s="11" t="s">
        <v>1865</v>
      </c>
      <c r="C489" s="11" t="s">
        <v>1866</v>
      </c>
      <c r="D489" s="11" t="s">
        <v>15</v>
      </c>
      <c r="E489" s="11" t="s">
        <v>16</v>
      </c>
      <c r="F489" s="11" t="s">
        <v>53</v>
      </c>
      <c r="G489" s="11" t="s">
        <v>1867</v>
      </c>
      <c r="H489" s="11" t="s">
        <v>19</v>
      </c>
      <c r="I489" s="12">
        <v>134300</v>
      </c>
      <c r="J489" s="11">
        <v>324760</v>
      </c>
      <c r="K489" s="11" t="s">
        <v>1868</v>
      </c>
      <c r="L489" s="12">
        <v>134300</v>
      </c>
      <c r="M489" s="12">
        <f t="shared" si="10"/>
        <v>0</v>
      </c>
    </row>
    <row r="490" spans="1:16">
      <c r="B490" s="11" t="s">
        <v>1869</v>
      </c>
      <c r="C490" s="11" t="s">
        <v>1870</v>
      </c>
      <c r="D490" s="11" t="s">
        <v>15</v>
      </c>
      <c r="E490" s="11" t="s">
        <v>16</v>
      </c>
      <c r="F490" s="11" t="s">
        <v>17</v>
      </c>
      <c r="G490" s="11" t="s">
        <v>1871</v>
      </c>
      <c r="H490" s="11" t="s">
        <v>19</v>
      </c>
      <c r="I490" s="12">
        <v>266220</v>
      </c>
      <c r="J490" s="11">
        <v>324756</v>
      </c>
      <c r="K490" s="11" t="s">
        <v>1872</v>
      </c>
      <c r="L490" s="12">
        <v>266220</v>
      </c>
      <c r="M490" s="12">
        <f t="shared" si="10"/>
        <v>0</v>
      </c>
    </row>
    <row r="491" spans="1:16">
      <c r="B491" s="11" t="s">
        <v>1873</v>
      </c>
      <c r="C491" s="11" t="s">
        <v>1874</v>
      </c>
      <c r="D491" s="11" t="s">
        <v>15</v>
      </c>
      <c r="E491" s="11" t="s">
        <v>16</v>
      </c>
      <c r="F491" s="11" t="s">
        <v>27</v>
      </c>
      <c r="G491" s="11" t="s">
        <v>1875</v>
      </c>
      <c r="H491" s="11" t="s">
        <v>19</v>
      </c>
      <c r="I491" s="12">
        <v>273600</v>
      </c>
      <c r="J491" s="11">
        <v>324742</v>
      </c>
      <c r="K491" s="11" t="s">
        <v>1876</v>
      </c>
      <c r="L491" s="12">
        <v>273600</v>
      </c>
      <c r="M491" s="12">
        <f t="shared" si="10"/>
        <v>0</v>
      </c>
    </row>
    <row r="492" spans="1:16">
      <c r="B492" s="11" t="s">
        <v>1877</v>
      </c>
      <c r="C492" s="11" t="s">
        <v>1878</v>
      </c>
      <c r="D492" s="11" t="s">
        <v>15</v>
      </c>
      <c r="E492" s="11" t="s">
        <v>16</v>
      </c>
      <c r="F492" s="11" t="s">
        <v>27</v>
      </c>
      <c r="G492" s="11" t="s">
        <v>1879</v>
      </c>
      <c r="H492" s="11" t="s">
        <v>19</v>
      </c>
      <c r="I492" s="12">
        <v>216600</v>
      </c>
      <c r="J492" s="11">
        <v>324721</v>
      </c>
      <c r="K492" s="11" t="s">
        <v>1880</v>
      </c>
      <c r="L492" s="12">
        <v>148000</v>
      </c>
      <c r="M492" s="12">
        <f>I492-L492-L493</f>
        <v>0</v>
      </c>
    </row>
    <row r="493" spans="1:16">
      <c r="I493" s="12"/>
      <c r="K493" s="11" t="s">
        <v>1881</v>
      </c>
      <c r="L493" s="12">
        <v>68600</v>
      </c>
    </row>
    <row r="494" spans="1:16">
      <c r="B494" s="11" t="s">
        <v>1882</v>
      </c>
      <c r="C494" s="11" t="s">
        <v>1883</v>
      </c>
      <c r="D494" s="11" t="s">
        <v>15</v>
      </c>
      <c r="E494" s="11" t="s">
        <v>16</v>
      </c>
      <c r="F494" s="11" t="s">
        <v>53</v>
      </c>
      <c r="G494" s="11" t="s">
        <v>1884</v>
      </c>
      <c r="H494" s="11" t="s">
        <v>19</v>
      </c>
      <c r="I494" s="12">
        <v>39840</v>
      </c>
      <c r="J494" s="11">
        <v>324664</v>
      </c>
      <c r="K494" s="11" t="s">
        <v>1885</v>
      </c>
      <c r="L494" s="12">
        <v>39840</v>
      </c>
      <c r="M494" s="12">
        <f t="shared" si="10"/>
        <v>0</v>
      </c>
    </row>
    <row r="495" spans="1:16" s="6" customFormat="1">
      <c r="B495" s="6" t="s">
        <v>1886</v>
      </c>
      <c r="C495" s="6" t="s">
        <v>1887</v>
      </c>
      <c r="D495" s="6" t="s">
        <v>15</v>
      </c>
      <c r="E495" s="6" t="s">
        <v>16</v>
      </c>
      <c r="F495" s="6" t="s">
        <v>17</v>
      </c>
      <c r="G495" s="6" t="s">
        <v>1888</v>
      </c>
      <c r="H495" s="6" t="s">
        <v>19</v>
      </c>
      <c r="I495" s="7">
        <v>214371</v>
      </c>
      <c r="J495" s="6">
        <v>324680</v>
      </c>
      <c r="K495" s="6" t="s">
        <v>123</v>
      </c>
      <c r="L495" s="7" t="s">
        <v>123</v>
      </c>
      <c r="M495" s="7" t="s">
        <v>123</v>
      </c>
      <c r="N495" s="7"/>
    </row>
    <row r="496" spans="1:16">
      <c r="B496" s="11" t="s">
        <v>1889</v>
      </c>
      <c r="C496" s="11" t="s">
        <v>1890</v>
      </c>
      <c r="D496" s="11" t="s">
        <v>15</v>
      </c>
      <c r="E496" s="11" t="s">
        <v>16</v>
      </c>
      <c r="F496" s="11" t="s">
        <v>17</v>
      </c>
      <c r="G496" s="11" t="s">
        <v>1891</v>
      </c>
      <c r="H496" s="11" t="s">
        <v>19</v>
      </c>
      <c r="I496" s="12">
        <v>340170</v>
      </c>
      <c r="J496" s="11">
        <v>324666</v>
      </c>
      <c r="K496" s="11" t="s">
        <v>1892</v>
      </c>
      <c r="L496" s="12">
        <v>340170</v>
      </c>
      <c r="M496" s="12">
        <f t="shared" si="10"/>
        <v>0</v>
      </c>
    </row>
    <row r="497" spans="1:16">
      <c r="B497" s="11" t="s">
        <v>1893</v>
      </c>
      <c r="C497" s="11" t="s">
        <v>1894</v>
      </c>
      <c r="D497" s="11" t="s">
        <v>217</v>
      </c>
      <c r="E497" s="11" t="s">
        <v>16</v>
      </c>
      <c r="F497" s="11" t="s">
        <v>1895</v>
      </c>
      <c r="G497" s="11" t="s">
        <v>1896</v>
      </c>
      <c r="H497" s="11" t="s">
        <v>19</v>
      </c>
      <c r="I497" s="13">
        <v>177000</v>
      </c>
      <c r="J497" s="11">
        <v>324344</v>
      </c>
      <c r="K497" s="11" t="s">
        <v>1897</v>
      </c>
      <c r="L497" s="13">
        <v>51000</v>
      </c>
      <c r="M497" s="12">
        <f>I497-L497-L498</f>
        <v>0</v>
      </c>
    </row>
    <row r="498" spans="1:16">
      <c r="I498" s="13"/>
      <c r="K498" s="11" t="s">
        <v>1898</v>
      </c>
      <c r="L498" s="13">
        <v>126000</v>
      </c>
    </row>
    <row r="499" spans="1:16">
      <c r="B499" s="11" t="s">
        <v>1899</v>
      </c>
      <c r="C499" s="11" t="s">
        <v>1900</v>
      </c>
      <c r="D499" s="11" t="s">
        <v>15</v>
      </c>
      <c r="E499" s="11" t="s">
        <v>16</v>
      </c>
      <c r="F499" s="11" t="s">
        <v>27</v>
      </c>
      <c r="G499" s="11" t="s">
        <v>1901</v>
      </c>
      <c r="H499" s="11" t="s">
        <v>19</v>
      </c>
      <c r="I499" s="12">
        <v>78000</v>
      </c>
      <c r="J499" s="11">
        <v>324665</v>
      </c>
      <c r="K499" s="11" t="s">
        <v>1902</v>
      </c>
      <c r="L499" s="12">
        <v>78000</v>
      </c>
      <c r="M499" s="12">
        <f t="shared" si="10"/>
        <v>0</v>
      </c>
    </row>
    <row r="500" spans="1:16">
      <c r="B500" s="11" t="s">
        <v>1903</v>
      </c>
      <c r="C500" s="11" t="s">
        <v>1904</v>
      </c>
      <c r="D500" s="11" t="s">
        <v>217</v>
      </c>
      <c r="E500" s="11" t="s">
        <v>16</v>
      </c>
      <c r="F500" s="11" t="s">
        <v>474</v>
      </c>
      <c r="G500" s="11" t="s">
        <v>1905</v>
      </c>
      <c r="H500" s="11" t="s">
        <v>19</v>
      </c>
      <c r="I500" s="12">
        <v>46800</v>
      </c>
      <c r="J500" s="11">
        <v>324339</v>
      </c>
      <c r="K500" s="11" t="s">
        <v>1906</v>
      </c>
      <c r="L500" s="12">
        <v>46800</v>
      </c>
      <c r="M500" s="12">
        <f t="shared" si="10"/>
        <v>0</v>
      </c>
    </row>
    <row r="501" spans="1:16">
      <c r="B501" s="11" t="s">
        <v>1907</v>
      </c>
      <c r="C501" s="11" t="s">
        <v>1908</v>
      </c>
      <c r="D501" s="11" t="s">
        <v>15</v>
      </c>
      <c r="E501" s="11" t="s">
        <v>16</v>
      </c>
      <c r="F501" s="11" t="s">
        <v>223</v>
      </c>
      <c r="G501" s="11" t="s">
        <v>1909</v>
      </c>
      <c r="H501" s="11" t="s">
        <v>19</v>
      </c>
      <c r="I501" s="12">
        <v>212712</v>
      </c>
      <c r="J501" s="11">
        <v>324656</v>
      </c>
      <c r="K501" s="11" t="s">
        <v>1910</v>
      </c>
      <c r="L501" s="12">
        <v>212712.4</v>
      </c>
      <c r="M501" s="12" t="s">
        <v>242</v>
      </c>
    </row>
    <row r="502" spans="1:16">
      <c r="B502" s="11" t="s">
        <v>1911</v>
      </c>
      <c r="C502" s="11" t="s">
        <v>1912</v>
      </c>
      <c r="D502" s="11" t="s">
        <v>15</v>
      </c>
      <c r="E502" s="11" t="s">
        <v>16</v>
      </c>
      <c r="F502" s="11" t="s">
        <v>223</v>
      </c>
      <c r="G502" s="11" t="s">
        <v>1913</v>
      </c>
      <c r="H502" s="11" t="s">
        <v>19</v>
      </c>
      <c r="I502" s="12">
        <v>164340</v>
      </c>
      <c r="J502" s="11">
        <v>324643</v>
      </c>
      <c r="K502" s="11" t="s">
        <v>1914</v>
      </c>
      <c r="L502" s="12">
        <v>164340</v>
      </c>
      <c r="M502" s="12">
        <f t="shared" si="10"/>
        <v>0</v>
      </c>
    </row>
    <row r="503" spans="1:16">
      <c r="B503" s="11" t="s">
        <v>1915</v>
      </c>
      <c r="C503" s="11" t="s">
        <v>1916</v>
      </c>
      <c r="D503" s="11" t="s">
        <v>15</v>
      </c>
      <c r="E503" s="11" t="s">
        <v>16</v>
      </c>
      <c r="F503" s="11" t="s">
        <v>223</v>
      </c>
      <c r="G503" s="11" t="s">
        <v>1917</v>
      </c>
      <c r="H503" s="11" t="s">
        <v>19</v>
      </c>
      <c r="I503" s="12">
        <v>202200</v>
      </c>
      <c r="J503" s="11">
        <v>324510</v>
      </c>
      <c r="K503" s="11" t="s">
        <v>1918</v>
      </c>
      <c r="L503" s="12">
        <v>202200</v>
      </c>
      <c r="M503" s="12">
        <f t="shared" si="10"/>
        <v>0</v>
      </c>
    </row>
    <row r="504" spans="1:16">
      <c r="B504" s="11" t="s">
        <v>1919</v>
      </c>
      <c r="C504" s="11" t="s">
        <v>1920</v>
      </c>
      <c r="D504" s="11" t="s">
        <v>15</v>
      </c>
      <c r="E504" s="11" t="s">
        <v>16</v>
      </c>
      <c r="F504" s="11" t="s">
        <v>223</v>
      </c>
      <c r="G504" s="11" t="s">
        <v>1921</v>
      </c>
      <c r="H504" s="11" t="s">
        <v>19</v>
      </c>
      <c r="I504" s="12">
        <v>264100</v>
      </c>
      <c r="J504" s="11">
        <v>324580</v>
      </c>
      <c r="K504" s="11" t="s">
        <v>1922</v>
      </c>
      <c r="L504" s="12">
        <v>264100</v>
      </c>
      <c r="M504" s="12">
        <f t="shared" si="10"/>
        <v>0</v>
      </c>
    </row>
    <row r="505" spans="1:16">
      <c r="B505" s="11" t="s">
        <v>1923</v>
      </c>
      <c r="C505" s="11" t="s">
        <v>1924</v>
      </c>
      <c r="D505" s="11" t="s">
        <v>15</v>
      </c>
      <c r="E505" s="11" t="s">
        <v>16</v>
      </c>
      <c r="F505" s="11" t="s">
        <v>223</v>
      </c>
      <c r="G505" s="11" t="s">
        <v>1925</v>
      </c>
      <c r="H505" s="11" t="s">
        <v>19</v>
      </c>
      <c r="I505" s="12">
        <v>170560</v>
      </c>
      <c r="J505" s="11">
        <v>324571</v>
      </c>
      <c r="K505" s="11" t="s">
        <v>1926</v>
      </c>
      <c r="L505" s="12">
        <v>170560</v>
      </c>
      <c r="M505" s="12">
        <f t="shared" si="10"/>
        <v>0</v>
      </c>
    </row>
    <row r="506" spans="1:16">
      <c r="B506" s="11" t="s">
        <v>1927</v>
      </c>
      <c r="C506" s="11" t="s">
        <v>1928</v>
      </c>
      <c r="D506" s="11" t="s">
        <v>15</v>
      </c>
      <c r="E506" s="11" t="s">
        <v>16</v>
      </c>
      <c r="F506" s="11" t="s">
        <v>223</v>
      </c>
      <c r="G506" s="11" t="s">
        <v>1929</v>
      </c>
      <c r="H506" s="11" t="s">
        <v>19</v>
      </c>
      <c r="I506" s="12">
        <v>133200</v>
      </c>
      <c r="J506" s="11">
        <v>324512</v>
      </c>
      <c r="K506" s="11" t="s">
        <v>1930</v>
      </c>
      <c r="L506" s="12">
        <v>133200</v>
      </c>
      <c r="M506" s="12">
        <f t="shared" si="10"/>
        <v>0</v>
      </c>
    </row>
    <row r="507" spans="1:16">
      <c r="B507" s="11" t="s">
        <v>1931</v>
      </c>
      <c r="C507" s="11" t="s">
        <v>1932</v>
      </c>
      <c r="D507" s="11" t="s">
        <v>15</v>
      </c>
      <c r="E507" s="11" t="s">
        <v>16</v>
      </c>
      <c r="F507" s="11" t="s">
        <v>223</v>
      </c>
      <c r="G507" s="11" t="s">
        <v>1933</v>
      </c>
      <c r="H507" s="11" t="s">
        <v>19</v>
      </c>
      <c r="I507" s="12">
        <v>268200</v>
      </c>
      <c r="J507" s="11">
        <v>324505</v>
      </c>
      <c r="K507" s="11" t="s">
        <v>1934</v>
      </c>
      <c r="L507" s="12">
        <v>268200</v>
      </c>
      <c r="M507" s="12">
        <f t="shared" si="10"/>
        <v>0</v>
      </c>
    </row>
    <row r="508" spans="1:16">
      <c r="B508" s="11" t="s">
        <v>1935</v>
      </c>
      <c r="C508" s="11" t="s">
        <v>1936</v>
      </c>
      <c r="D508" s="11" t="s">
        <v>249</v>
      </c>
      <c r="E508" s="11" t="s">
        <v>16</v>
      </c>
      <c r="F508" s="11" t="s">
        <v>642</v>
      </c>
      <c r="G508" s="11" t="s">
        <v>1937</v>
      </c>
      <c r="H508" s="11" t="s">
        <v>19</v>
      </c>
      <c r="I508" s="12">
        <v>333000</v>
      </c>
      <c r="J508" s="11">
        <v>323316</v>
      </c>
      <c r="K508" s="11" t="s">
        <v>1938</v>
      </c>
      <c r="L508" s="12">
        <v>333000</v>
      </c>
      <c r="M508" s="12">
        <f t="shared" si="10"/>
        <v>0</v>
      </c>
    </row>
    <row r="509" spans="1:16" s="8" customFormat="1">
      <c r="A509" s="8" t="s">
        <v>264</v>
      </c>
      <c r="B509" s="8" t="s">
        <v>264</v>
      </c>
      <c r="C509" s="8" t="s">
        <v>264</v>
      </c>
      <c r="D509" s="8" t="s">
        <v>264</v>
      </c>
      <c r="E509" s="8" t="s">
        <v>264</v>
      </c>
      <c r="F509" s="8" t="s">
        <v>264</v>
      </c>
      <c r="G509" s="8" t="s">
        <v>264</v>
      </c>
      <c r="H509" s="8" t="s">
        <v>264</v>
      </c>
      <c r="I509" s="8" t="s">
        <v>264</v>
      </c>
      <c r="J509" s="8" t="s">
        <v>264</v>
      </c>
      <c r="K509" s="8" t="s">
        <v>264</v>
      </c>
      <c r="L509" s="9" t="s">
        <v>264</v>
      </c>
      <c r="M509" s="9" t="s">
        <v>264</v>
      </c>
      <c r="N509" s="9" t="s">
        <v>264</v>
      </c>
      <c r="O509" s="9" t="s">
        <v>264</v>
      </c>
      <c r="P509" s="8" t="s">
        <v>264</v>
      </c>
    </row>
    <row r="510" spans="1:16">
      <c r="A510" s="16">
        <v>45425</v>
      </c>
      <c r="B510" s="11" t="s">
        <v>1939</v>
      </c>
      <c r="C510" s="11" t="s">
        <v>1940</v>
      </c>
      <c r="D510" s="11" t="s">
        <v>15</v>
      </c>
      <c r="E510" s="11" t="s">
        <v>16</v>
      </c>
      <c r="F510" s="11" t="s">
        <v>27</v>
      </c>
      <c r="G510" s="11" t="s">
        <v>1941</v>
      </c>
      <c r="H510" s="11" t="s">
        <v>19</v>
      </c>
      <c r="I510" s="12">
        <v>198000</v>
      </c>
      <c r="J510" s="11">
        <v>325413</v>
      </c>
      <c r="K510" s="11" t="s">
        <v>1942</v>
      </c>
      <c r="L510" s="12">
        <v>198000</v>
      </c>
      <c r="M510" s="12">
        <f t="shared" ref="M510:M566" si="11">I510-L510</f>
        <v>0</v>
      </c>
    </row>
    <row r="511" spans="1:16">
      <c r="B511" s="11" t="s">
        <v>1943</v>
      </c>
      <c r="C511" s="11" t="s">
        <v>1944</v>
      </c>
      <c r="D511" s="11" t="s">
        <v>15</v>
      </c>
      <c r="E511" s="11" t="s">
        <v>16</v>
      </c>
      <c r="F511" s="11" t="s">
        <v>17</v>
      </c>
      <c r="G511" s="11" t="s">
        <v>1945</v>
      </c>
      <c r="H511" s="11" t="s">
        <v>19</v>
      </c>
      <c r="I511" s="12">
        <v>327709</v>
      </c>
      <c r="J511" s="11">
        <v>325245</v>
      </c>
      <c r="K511" s="11" t="s">
        <v>1946</v>
      </c>
      <c r="L511" s="13">
        <v>327709</v>
      </c>
      <c r="M511" s="12">
        <f t="shared" si="11"/>
        <v>0</v>
      </c>
    </row>
    <row r="512" spans="1:16">
      <c r="B512" s="11" t="s">
        <v>1947</v>
      </c>
      <c r="C512" s="11" t="s">
        <v>1948</v>
      </c>
      <c r="D512" s="11" t="s">
        <v>15</v>
      </c>
      <c r="E512" s="11" t="s">
        <v>16</v>
      </c>
      <c r="F512" s="11" t="s">
        <v>17</v>
      </c>
      <c r="G512" s="11" t="s">
        <v>1949</v>
      </c>
      <c r="H512" s="11" t="s">
        <v>19</v>
      </c>
      <c r="I512" s="13">
        <v>299000</v>
      </c>
      <c r="J512" s="11">
        <v>325263</v>
      </c>
      <c r="K512" s="11" t="s">
        <v>1950</v>
      </c>
      <c r="L512" s="13">
        <v>234563.17</v>
      </c>
      <c r="M512" s="12">
        <f>I512-L512-L513</f>
        <v>0</v>
      </c>
    </row>
    <row r="513" spans="2:13">
      <c r="I513" s="13"/>
      <c r="K513" s="11" t="s">
        <v>1951</v>
      </c>
      <c r="L513" s="13">
        <v>64436.83</v>
      </c>
    </row>
    <row r="514" spans="2:13">
      <c r="B514" s="11" t="s">
        <v>1952</v>
      </c>
      <c r="C514" s="11" t="s">
        <v>1953</v>
      </c>
      <c r="D514" s="11" t="s">
        <v>15</v>
      </c>
      <c r="E514" s="11" t="s">
        <v>16</v>
      </c>
      <c r="F514" s="11" t="s">
        <v>53</v>
      </c>
      <c r="G514" s="11" t="s">
        <v>1954</v>
      </c>
      <c r="H514" s="11" t="s">
        <v>19</v>
      </c>
      <c r="I514" s="13">
        <v>323119</v>
      </c>
      <c r="J514" s="11">
        <v>325249</v>
      </c>
      <c r="K514" s="11" t="s">
        <v>1955</v>
      </c>
      <c r="L514" s="12">
        <v>323119</v>
      </c>
      <c r="M514" s="12">
        <f t="shared" si="11"/>
        <v>0</v>
      </c>
    </row>
    <row r="515" spans="2:13">
      <c r="B515" s="11" t="s">
        <v>1956</v>
      </c>
      <c r="C515" s="11" t="s">
        <v>1957</v>
      </c>
      <c r="D515" s="11" t="s">
        <v>15</v>
      </c>
      <c r="E515" s="11" t="s">
        <v>16</v>
      </c>
      <c r="F515" s="11" t="s">
        <v>53</v>
      </c>
      <c r="G515" s="11" t="s">
        <v>1958</v>
      </c>
      <c r="H515" s="11" t="s">
        <v>19</v>
      </c>
      <c r="I515" s="12">
        <v>91927</v>
      </c>
      <c r="J515" s="11">
        <v>325232</v>
      </c>
      <c r="K515" s="11" t="s">
        <v>1959</v>
      </c>
      <c r="L515" s="12">
        <v>91927.5</v>
      </c>
      <c r="M515" s="12" t="s">
        <v>242</v>
      </c>
    </row>
    <row r="516" spans="2:13">
      <c r="B516" s="11" t="s">
        <v>1960</v>
      </c>
      <c r="C516" s="11" t="s">
        <v>1961</v>
      </c>
      <c r="D516" s="11" t="s">
        <v>15</v>
      </c>
      <c r="E516" s="11" t="s">
        <v>16</v>
      </c>
      <c r="F516" s="11" t="s">
        <v>17</v>
      </c>
      <c r="G516" s="11" t="s">
        <v>1962</v>
      </c>
      <c r="H516" s="11" t="s">
        <v>19</v>
      </c>
      <c r="I516" s="12">
        <v>117300</v>
      </c>
      <c r="J516" s="11">
        <v>325242</v>
      </c>
      <c r="K516" s="11" t="s">
        <v>1963</v>
      </c>
      <c r="L516" s="12">
        <v>117300</v>
      </c>
      <c r="M516" s="12">
        <f t="shared" si="11"/>
        <v>0</v>
      </c>
    </row>
    <row r="517" spans="2:13">
      <c r="B517" s="11" t="s">
        <v>1964</v>
      </c>
      <c r="C517" s="11" t="s">
        <v>1965</v>
      </c>
      <c r="D517" s="11" t="s">
        <v>15</v>
      </c>
      <c r="E517" s="11" t="s">
        <v>16</v>
      </c>
      <c r="F517" s="11" t="s">
        <v>53</v>
      </c>
      <c r="G517" s="11" t="s">
        <v>1966</v>
      </c>
      <c r="H517" s="11" t="s">
        <v>19</v>
      </c>
      <c r="I517" s="12">
        <v>1255000</v>
      </c>
      <c r="J517" s="11">
        <v>325236</v>
      </c>
      <c r="K517" s="11" t="s">
        <v>1967</v>
      </c>
      <c r="L517" s="12">
        <v>1255000</v>
      </c>
      <c r="M517" s="12">
        <f t="shared" si="11"/>
        <v>0</v>
      </c>
    </row>
    <row r="518" spans="2:13">
      <c r="B518" s="11" t="s">
        <v>1968</v>
      </c>
      <c r="C518" s="11" t="s">
        <v>1969</v>
      </c>
      <c r="D518" s="11" t="s">
        <v>15</v>
      </c>
      <c r="E518" s="11" t="s">
        <v>16</v>
      </c>
      <c r="F518" s="11" t="s">
        <v>27</v>
      </c>
      <c r="G518" s="11" t="s">
        <v>1970</v>
      </c>
      <c r="H518" s="11" t="s">
        <v>19</v>
      </c>
      <c r="I518" s="12">
        <v>178000</v>
      </c>
      <c r="J518" s="11">
        <v>325231</v>
      </c>
      <c r="K518" s="11" t="s">
        <v>1971</v>
      </c>
      <c r="L518" s="12">
        <v>178000</v>
      </c>
      <c r="M518" s="12">
        <f t="shared" si="11"/>
        <v>0</v>
      </c>
    </row>
    <row r="519" spans="2:13">
      <c r="B519" s="11" t="s">
        <v>1972</v>
      </c>
      <c r="C519" s="11" t="s">
        <v>1973</v>
      </c>
      <c r="D519" s="11" t="s">
        <v>15</v>
      </c>
      <c r="E519" s="11" t="s">
        <v>16</v>
      </c>
      <c r="F519" s="11" t="s">
        <v>17</v>
      </c>
      <c r="G519" s="11" t="s">
        <v>1974</v>
      </c>
      <c r="H519" s="11" t="s">
        <v>19</v>
      </c>
      <c r="I519" s="12">
        <v>210800</v>
      </c>
      <c r="J519" s="11">
        <v>325230</v>
      </c>
      <c r="K519" s="11" t="s">
        <v>1975</v>
      </c>
      <c r="L519" s="12">
        <v>210800</v>
      </c>
      <c r="M519" s="12">
        <f t="shared" si="11"/>
        <v>0</v>
      </c>
    </row>
    <row r="520" spans="2:13">
      <c r="B520" s="11" t="s">
        <v>1976</v>
      </c>
      <c r="C520" s="11" t="s">
        <v>1977</v>
      </c>
      <c r="D520" s="11" t="s">
        <v>15</v>
      </c>
      <c r="E520" s="11" t="s">
        <v>16</v>
      </c>
      <c r="F520" s="11" t="s">
        <v>53</v>
      </c>
      <c r="G520" s="11" t="s">
        <v>1978</v>
      </c>
      <c r="H520" s="11" t="s">
        <v>19</v>
      </c>
      <c r="I520" s="12">
        <v>119918</v>
      </c>
      <c r="J520" s="11">
        <v>325229</v>
      </c>
      <c r="K520" s="11" t="s">
        <v>1979</v>
      </c>
      <c r="L520" s="12">
        <v>119918.39999999999</v>
      </c>
      <c r="M520" s="12" t="s">
        <v>242</v>
      </c>
    </row>
    <row r="521" spans="2:13">
      <c r="B521" s="11" t="s">
        <v>1980</v>
      </c>
      <c r="C521" s="11" t="s">
        <v>1981</v>
      </c>
      <c r="D521" s="11" t="s">
        <v>15</v>
      </c>
      <c r="E521" s="11" t="s">
        <v>16</v>
      </c>
      <c r="F521" s="11" t="s">
        <v>27</v>
      </c>
      <c r="G521" s="11" t="s">
        <v>1982</v>
      </c>
      <c r="H521" s="11" t="s">
        <v>19</v>
      </c>
      <c r="I521" s="12">
        <v>270300</v>
      </c>
      <c r="J521" s="11">
        <v>325221</v>
      </c>
      <c r="K521" s="11" t="s">
        <v>1983</v>
      </c>
      <c r="L521" s="12">
        <v>270300</v>
      </c>
      <c r="M521" s="12">
        <f t="shared" si="11"/>
        <v>0</v>
      </c>
    </row>
    <row r="522" spans="2:13">
      <c r="B522" s="11" t="s">
        <v>1984</v>
      </c>
      <c r="C522" s="11" t="s">
        <v>1985</v>
      </c>
      <c r="D522" s="11" t="s">
        <v>15</v>
      </c>
      <c r="E522" s="11" t="s">
        <v>16</v>
      </c>
      <c r="F522" s="11" t="s">
        <v>17</v>
      </c>
      <c r="G522" s="11" t="s">
        <v>1986</v>
      </c>
      <c r="H522" s="11" t="s">
        <v>19</v>
      </c>
      <c r="I522" s="12">
        <v>223200</v>
      </c>
      <c r="J522" s="11">
        <v>325220</v>
      </c>
      <c r="K522" s="11" t="s">
        <v>1987</v>
      </c>
      <c r="L522" s="12">
        <v>223200</v>
      </c>
      <c r="M522" s="12">
        <f t="shared" si="11"/>
        <v>0</v>
      </c>
    </row>
    <row r="523" spans="2:13">
      <c r="B523" s="11" t="s">
        <v>1988</v>
      </c>
      <c r="C523" s="11" t="s">
        <v>1989</v>
      </c>
      <c r="D523" s="11" t="s">
        <v>15</v>
      </c>
      <c r="E523" s="11" t="s">
        <v>16</v>
      </c>
      <c r="F523" s="11" t="s">
        <v>27</v>
      </c>
      <c r="G523" s="11" t="s">
        <v>1990</v>
      </c>
      <c r="H523" s="11" t="s">
        <v>19</v>
      </c>
      <c r="I523" s="12">
        <v>152600</v>
      </c>
      <c r="J523" s="11">
        <v>325218</v>
      </c>
      <c r="K523" s="11" t="s">
        <v>1991</v>
      </c>
      <c r="L523" s="12">
        <v>152600</v>
      </c>
      <c r="M523" s="12">
        <f t="shared" si="11"/>
        <v>0</v>
      </c>
    </row>
    <row r="524" spans="2:13">
      <c r="B524" s="11" t="s">
        <v>1992</v>
      </c>
      <c r="C524" s="11" t="s">
        <v>1993</v>
      </c>
      <c r="D524" s="11" t="s">
        <v>249</v>
      </c>
      <c r="E524" s="11" t="s">
        <v>16</v>
      </c>
      <c r="F524" s="11" t="s">
        <v>642</v>
      </c>
      <c r="G524" s="11" t="s">
        <v>1994</v>
      </c>
      <c r="H524" s="11" t="s">
        <v>19</v>
      </c>
      <c r="I524" s="12">
        <v>97088</v>
      </c>
      <c r="J524" s="11">
        <v>323865</v>
      </c>
      <c r="K524" s="11" t="s">
        <v>1995</v>
      </c>
      <c r="L524" s="12">
        <v>97088</v>
      </c>
      <c r="M524" s="12">
        <f t="shared" si="11"/>
        <v>0</v>
      </c>
    </row>
    <row r="525" spans="2:13">
      <c r="B525" s="11" t="s">
        <v>1996</v>
      </c>
      <c r="C525" s="11" t="s">
        <v>1997</v>
      </c>
      <c r="D525" s="11" t="s">
        <v>249</v>
      </c>
      <c r="E525" s="11" t="s">
        <v>16</v>
      </c>
      <c r="F525" s="11" t="s">
        <v>642</v>
      </c>
      <c r="G525" s="11" t="s">
        <v>1998</v>
      </c>
      <c r="H525" s="11" t="s">
        <v>19</v>
      </c>
      <c r="I525" s="12">
        <v>892192</v>
      </c>
      <c r="J525" s="11">
        <v>323824</v>
      </c>
      <c r="K525" s="11" t="s">
        <v>1999</v>
      </c>
      <c r="L525" s="12">
        <v>892192.8</v>
      </c>
      <c r="M525" s="12" t="s">
        <v>242</v>
      </c>
    </row>
    <row r="526" spans="2:13">
      <c r="B526" s="11" t="s">
        <v>2000</v>
      </c>
      <c r="C526" s="11" t="s">
        <v>2001</v>
      </c>
      <c r="D526" s="11" t="s">
        <v>15</v>
      </c>
      <c r="E526" s="11" t="s">
        <v>16</v>
      </c>
      <c r="F526" s="11" t="s">
        <v>17</v>
      </c>
      <c r="G526" s="11" t="s">
        <v>2002</v>
      </c>
      <c r="H526" s="11" t="s">
        <v>19</v>
      </c>
      <c r="I526" s="13">
        <v>1078000</v>
      </c>
      <c r="J526" s="11">
        <v>325176</v>
      </c>
      <c r="K526" s="11" t="s">
        <v>2003</v>
      </c>
      <c r="L526" s="13">
        <v>1078000</v>
      </c>
      <c r="M526" s="12">
        <f t="shared" si="11"/>
        <v>0</v>
      </c>
    </row>
    <row r="527" spans="2:13">
      <c r="B527" s="11" t="s">
        <v>2004</v>
      </c>
      <c r="C527" s="11" t="s">
        <v>2005</v>
      </c>
      <c r="D527" s="11" t="s">
        <v>15</v>
      </c>
      <c r="E527" s="11" t="s">
        <v>16</v>
      </c>
      <c r="F527" s="11" t="s">
        <v>17</v>
      </c>
      <c r="G527" s="11" t="s">
        <v>2006</v>
      </c>
      <c r="H527" s="11" t="s">
        <v>19</v>
      </c>
      <c r="I527" s="13">
        <v>138800</v>
      </c>
      <c r="J527" s="11">
        <v>325180</v>
      </c>
      <c r="K527" s="11" t="s">
        <v>2007</v>
      </c>
      <c r="L527" s="13">
        <v>138800</v>
      </c>
      <c r="M527" s="12">
        <f t="shared" si="11"/>
        <v>0</v>
      </c>
    </row>
    <row r="528" spans="2:13">
      <c r="B528" s="11" t="s">
        <v>2008</v>
      </c>
      <c r="C528" s="11" t="s">
        <v>2009</v>
      </c>
      <c r="D528" s="11" t="s">
        <v>15</v>
      </c>
      <c r="E528" s="11" t="s">
        <v>16</v>
      </c>
      <c r="F528" s="11" t="s">
        <v>27</v>
      </c>
      <c r="G528" s="11" t="s">
        <v>2010</v>
      </c>
      <c r="H528" s="11" t="s">
        <v>19</v>
      </c>
      <c r="I528" s="12">
        <v>268200</v>
      </c>
      <c r="J528" s="11">
        <v>325168</v>
      </c>
      <c r="K528" s="11" t="s">
        <v>2011</v>
      </c>
      <c r="L528" s="12">
        <v>268200</v>
      </c>
      <c r="M528" s="12">
        <f t="shared" si="11"/>
        <v>0</v>
      </c>
    </row>
    <row r="529" spans="2:14">
      <c r="B529" s="11" t="s">
        <v>2012</v>
      </c>
      <c r="C529" s="11" t="s">
        <v>2013</v>
      </c>
      <c r="D529" s="11" t="s">
        <v>15</v>
      </c>
      <c r="E529" s="11" t="s">
        <v>16</v>
      </c>
      <c r="F529" s="11" t="s">
        <v>53</v>
      </c>
      <c r="G529" s="11" t="s">
        <v>2014</v>
      </c>
      <c r="H529" s="11" t="s">
        <v>19</v>
      </c>
      <c r="I529" s="12">
        <v>491200</v>
      </c>
      <c r="J529" s="11">
        <v>325103</v>
      </c>
      <c r="K529" s="11" t="s">
        <v>2015</v>
      </c>
      <c r="L529" s="12">
        <v>491200</v>
      </c>
      <c r="M529" s="12">
        <f t="shared" si="11"/>
        <v>0</v>
      </c>
    </row>
    <row r="530" spans="2:14">
      <c r="B530" s="11" t="s">
        <v>2016</v>
      </c>
      <c r="C530" s="11" t="s">
        <v>2017</v>
      </c>
      <c r="D530" s="11" t="s">
        <v>15</v>
      </c>
      <c r="E530" s="11" t="s">
        <v>16</v>
      </c>
      <c r="F530" s="11" t="s">
        <v>53</v>
      </c>
      <c r="G530" s="11" t="s">
        <v>2018</v>
      </c>
      <c r="H530" s="11" t="s">
        <v>19</v>
      </c>
      <c r="I530" s="12">
        <v>179180</v>
      </c>
      <c r="J530" s="11">
        <v>325087</v>
      </c>
      <c r="K530" s="11" t="s">
        <v>2019</v>
      </c>
      <c r="L530" s="12">
        <v>179180</v>
      </c>
      <c r="M530" s="12">
        <f t="shared" si="11"/>
        <v>0</v>
      </c>
    </row>
    <row r="531" spans="2:14">
      <c r="B531" s="11" t="s">
        <v>2020</v>
      </c>
      <c r="C531" s="11" t="s">
        <v>2021</v>
      </c>
      <c r="D531" s="11" t="s">
        <v>15</v>
      </c>
      <c r="E531" s="11" t="s">
        <v>16</v>
      </c>
      <c r="F531" s="11" t="s">
        <v>53</v>
      </c>
      <c r="G531" s="11" t="s">
        <v>2022</v>
      </c>
      <c r="H531" s="11" t="s">
        <v>19</v>
      </c>
      <c r="I531" s="12">
        <v>299000</v>
      </c>
      <c r="J531" s="11">
        <v>325075</v>
      </c>
      <c r="K531" s="11" t="s">
        <v>2023</v>
      </c>
      <c r="L531" s="12">
        <v>299000</v>
      </c>
      <c r="M531" s="12">
        <f t="shared" si="11"/>
        <v>0</v>
      </c>
    </row>
    <row r="532" spans="2:14">
      <c r="B532" s="11" t="s">
        <v>2024</v>
      </c>
      <c r="C532" s="11" t="s">
        <v>2025</v>
      </c>
      <c r="D532" s="11" t="s">
        <v>15</v>
      </c>
      <c r="E532" s="11" t="s">
        <v>16</v>
      </c>
      <c r="F532" s="11" t="s">
        <v>17</v>
      </c>
      <c r="G532" s="11" t="s">
        <v>2026</v>
      </c>
      <c r="H532" s="11" t="s">
        <v>19</v>
      </c>
      <c r="I532" s="12">
        <v>111277</v>
      </c>
      <c r="J532" s="11">
        <v>325063</v>
      </c>
      <c r="K532" s="11" t="s">
        <v>2027</v>
      </c>
      <c r="L532" s="12">
        <v>103500</v>
      </c>
      <c r="M532" s="12">
        <f t="shared" si="11"/>
        <v>7777</v>
      </c>
      <c r="N532" s="12">
        <v>7777</v>
      </c>
    </row>
    <row r="533" spans="2:14">
      <c r="B533" s="11" t="s">
        <v>2028</v>
      </c>
      <c r="C533" s="11" t="s">
        <v>2029</v>
      </c>
      <c r="D533" s="11" t="s">
        <v>15</v>
      </c>
      <c r="E533" s="11" t="s">
        <v>16</v>
      </c>
      <c r="F533" s="11" t="s">
        <v>17</v>
      </c>
      <c r="G533" s="11" t="s">
        <v>2030</v>
      </c>
      <c r="H533" s="11" t="s">
        <v>19</v>
      </c>
      <c r="I533" s="13">
        <v>313200</v>
      </c>
      <c r="J533" s="11">
        <v>325032</v>
      </c>
      <c r="K533" s="11" t="s">
        <v>2031</v>
      </c>
      <c r="L533" s="13">
        <v>313200</v>
      </c>
      <c r="M533" s="13">
        <f t="shared" si="11"/>
        <v>0</v>
      </c>
      <c r="N533" s="13"/>
    </row>
    <row r="534" spans="2:14" s="6" customFormat="1">
      <c r="B534" s="6" t="s">
        <v>2032</v>
      </c>
      <c r="C534" s="6" t="s">
        <v>2033</v>
      </c>
      <c r="D534" s="6" t="s">
        <v>15</v>
      </c>
      <c r="E534" s="6" t="s">
        <v>16</v>
      </c>
      <c r="F534" s="6" t="s">
        <v>17</v>
      </c>
      <c r="G534" s="6" t="s">
        <v>2034</v>
      </c>
      <c r="H534" s="6" t="s">
        <v>19</v>
      </c>
      <c r="I534" s="7">
        <v>98000</v>
      </c>
      <c r="J534" s="6">
        <v>325030</v>
      </c>
      <c r="K534" s="6" t="s">
        <v>123</v>
      </c>
      <c r="L534" s="6" t="s">
        <v>123</v>
      </c>
      <c r="M534" s="6" t="s">
        <v>123</v>
      </c>
      <c r="N534" s="7"/>
    </row>
    <row r="535" spans="2:14">
      <c r="B535" s="11" t="s">
        <v>2035</v>
      </c>
      <c r="C535" s="11" t="s">
        <v>2036</v>
      </c>
      <c r="D535" s="11" t="s">
        <v>15</v>
      </c>
      <c r="E535" s="11" t="s">
        <v>16</v>
      </c>
      <c r="F535" s="11" t="s">
        <v>53</v>
      </c>
      <c r="G535" s="11" t="s">
        <v>2037</v>
      </c>
      <c r="H535" s="11" t="s">
        <v>19</v>
      </c>
      <c r="I535" s="12">
        <v>187800</v>
      </c>
      <c r="J535" s="11">
        <v>325026</v>
      </c>
      <c r="K535" s="11" t="s">
        <v>2038</v>
      </c>
      <c r="L535" s="12">
        <v>187800</v>
      </c>
      <c r="M535" s="12">
        <f t="shared" si="11"/>
        <v>0</v>
      </c>
    </row>
    <row r="536" spans="2:14">
      <c r="B536" s="11" t="s">
        <v>2039</v>
      </c>
      <c r="C536" s="11" t="s">
        <v>2040</v>
      </c>
      <c r="D536" s="11" t="s">
        <v>15</v>
      </c>
      <c r="E536" s="11" t="s">
        <v>16</v>
      </c>
      <c r="F536" s="11" t="s">
        <v>27</v>
      </c>
      <c r="G536" s="11" t="s">
        <v>2041</v>
      </c>
      <c r="H536" s="11" t="s">
        <v>19</v>
      </c>
      <c r="I536" s="12">
        <v>153252</v>
      </c>
      <c r="J536" s="11">
        <v>325027</v>
      </c>
      <c r="K536" s="11" t="s">
        <v>2042</v>
      </c>
      <c r="L536" s="12">
        <v>153252</v>
      </c>
      <c r="M536" s="12">
        <f t="shared" si="11"/>
        <v>0</v>
      </c>
    </row>
    <row r="537" spans="2:14">
      <c r="B537" s="11" t="s">
        <v>2043</v>
      </c>
      <c r="C537" s="11" t="s">
        <v>2044</v>
      </c>
      <c r="D537" s="11" t="s">
        <v>15</v>
      </c>
      <c r="E537" s="11" t="s">
        <v>16</v>
      </c>
      <c r="F537" s="11" t="s">
        <v>27</v>
      </c>
      <c r="G537" s="11" t="s">
        <v>2045</v>
      </c>
      <c r="H537" s="11" t="s">
        <v>19</v>
      </c>
      <c r="I537" s="12">
        <v>458800</v>
      </c>
      <c r="J537" s="11">
        <v>325025</v>
      </c>
      <c r="K537" s="11" t="s">
        <v>2046</v>
      </c>
      <c r="L537" s="12">
        <v>458800</v>
      </c>
      <c r="M537" s="12">
        <f t="shared" si="11"/>
        <v>0</v>
      </c>
    </row>
    <row r="538" spans="2:14">
      <c r="B538" s="11" t="s">
        <v>2047</v>
      </c>
      <c r="C538" s="11" t="s">
        <v>2048</v>
      </c>
      <c r="D538" s="11" t="s">
        <v>249</v>
      </c>
      <c r="E538" s="11" t="s">
        <v>16</v>
      </c>
      <c r="F538" s="11" t="s">
        <v>642</v>
      </c>
      <c r="G538" s="11" t="s">
        <v>2049</v>
      </c>
      <c r="H538" s="11" t="s">
        <v>19</v>
      </c>
      <c r="I538" s="12">
        <v>318000</v>
      </c>
      <c r="J538" s="11">
        <v>323622</v>
      </c>
      <c r="K538" s="11" t="s">
        <v>2050</v>
      </c>
      <c r="L538" s="12">
        <v>318000</v>
      </c>
      <c r="M538" s="12">
        <f t="shared" si="11"/>
        <v>0</v>
      </c>
    </row>
    <row r="539" spans="2:14">
      <c r="B539" s="11" t="s">
        <v>2051</v>
      </c>
      <c r="C539" s="11" t="s">
        <v>2052</v>
      </c>
      <c r="D539" s="11" t="s">
        <v>249</v>
      </c>
      <c r="E539" s="11" t="s">
        <v>16</v>
      </c>
      <c r="F539" s="11" t="s">
        <v>250</v>
      </c>
      <c r="G539" s="11" t="s">
        <v>2053</v>
      </c>
      <c r="H539" s="11" t="s">
        <v>19</v>
      </c>
      <c r="I539" s="12">
        <v>266679</v>
      </c>
      <c r="J539" s="11">
        <v>323658</v>
      </c>
      <c r="K539" s="11" t="s">
        <v>2054</v>
      </c>
      <c r="L539" s="12">
        <v>266679</v>
      </c>
      <c r="M539" s="12">
        <f t="shared" si="11"/>
        <v>0</v>
      </c>
    </row>
    <row r="540" spans="2:14">
      <c r="B540" s="11" t="s">
        <v>2055</v>
      </c>
      <c r="C540" s="11" t="s">
        <v>2056</v>
      </c>
      <c r="D540" s="11" t="s">
        <v>15</v>
      </c>
      <c r="E540" s="11" t="s">
        <v>16</v>
      </c>
      <c r="F540" s="11" t="s">
        <v>17</v>
      </c>
      <c r="G540" s="11" t="s">
        <v>2057</v>
      </c>
      <c r="H540" s="11" t="s">
        <v>19</v>
      </c>
      <c r="I540" s="12">
        <v>134300</v>
      </c>
      <c r="J540" s="11">
        <v>325014</v>
      </c>
      <c r="K540" s="11" t="s">
        <v>2058</v>
      </c>
      <c r="L540" s="12">
        <v>134300</v>
      </c>
      <c r="M540" s="12">
        <f t="shared" si="11"/>
        <v>0</v>
      </c>
    </row>
    <row r="541" spans="2:14">
      <c r="B541" s="11" t="s">
        <v>2059</v>
      </c>
      <c r="C541" s="11" t="s">
        <v>2060</v>
      </c>
      <c r="D541" s="11" t="s">
        <v>15</v>
      </c>
      <c r="E541" s="11" t="s">
        <v>16</v>
      </c>
      <c r="F541" s="11" t="s">
        <v>53</v>
      </c>
      <c r="G541" s="11" t="s">
        <v>2061</v>
      </c>
      <c r="H541" s="11" t="s">
        <v>19</v>
      </c>
      <c r="I541" s="12">
        <v>168300</v>
      </c>
      <c r="J541" s="11">
        <v>325013</v>
      </c>
      <c r="K541" s="11" t="s">
        <v>2062</v>
      </c>
      <c r="L541" s="12">
        <v>168300</v>
      </c>
      <c r="M541" s="12">
        <f t="shared" si="11"/>
        <v>0</v>
      </c>
    </row>
    <row r="542" spans="2:14">
      <c r="B542" s="11" t="s">
        <v>2063</v>
      </c>
      <c r="C542" s="11" t="s">
        <v>2064</v>
      </c>
      <c r="D542" s="11" t="s">
        <v>15</v>
      </c>
      <c r="E542" s="11" t="s">
        <v>16</v>
      </c>
      <c r="F542" s="11" t="s">
        <v>27</v>
      </c>
      <c r="G542" s="11" t="s">
        <v>2065</v>
      </c>
      <c r="H542" s="11" t="s">
        <v>19</v>
      </c>
      <c r="I542" s="12">
        <v>166000</v>
      </c>
      <c r="J542" s="11">
        <v>325011</v>
      </c>
      <c r="K542" s="11" t="s">
        <v>2066</v>
      </c>
      <c r="L542" s="12">
        <v>166000</v>
      </c>
      <c r="M542" s="12">
        <f t="shared" si="11"/>
        <v>0</v>
      </c>
    </row>
    <row r="543" spans="2:14">
      <c r="B543" s="11" t="s">
        <v>2067</v>
      </c>
      <c r="C543" s="11" t="s">
        <v>2068</v>
      </c>
      <c r="D543" s="11" t="s">
        <v>15</v>
      </c>
      <c r="E543" s="11" t="s">
        <v>16</v>
      </c>
      <c r="F543" s="11" t="s">
        <v>53</v>
      </c>
      <c r="G543" s="11" t="s">
        <v>2069</v>
      </c>
      <c r="H543" s="11" t="s">
        <v>19</v>
      </c>
      <c r="I543" s="12">
        <v>247340</v>
      </c>
      <c r="J543" s="11">
        <v>325009</v>
      </c>
      <c r="K543" s="11" t="s">
        <v>2070</v>
      </c>
      <c r="L543" s="12">
        <v>247340</v>
      </c>
      <c r="M543" s="12">
        <f t="shared" si="11"/>
        <v>0</v>
      </c>
    </row>
    <row r="544" spans="2:14">
      <c r="B544" s="11" t="s">
        <v>2071</v>
      </c>
      <c r="C544" s="11" t="s">
        <v>2072</v>
      </c>
      <c r="D544" s="11" t="s">
        <v>15</v>
      </c>
      <c r="E544" s="11" t="s">
        <v>16</v>
      </c>
      <c r="F544" s="11" t="s">
        <v>17</v>
      </c>
      <c r="G544" s="11" t="s">
        <v>2073</v>
      </c>
      <c r="H544" s="11" t="s">
        <v>19</v>
      </c>
      <c r="I544" s="12">
        <v>121146</v>
      </c>
      <c r="J544" s="11">
        <v>324995</v>
      </c>
      <c r="K544" s="11" t="s">
        <v>2074</v>
      </c>
      <c r="L544" s="12">
        <v>121146</v>
      </c>
      <c r="M544" s="12">
        <f t="shared" si="11"/>
        <v>0</v>
      </c>
    </row>
    <row r="545" spans="2:15">
      <c r="B545" s="11" t="s">
        <v>2075</v>
      </c>
      <c r="C545" s="11" t="s">
        <v>2076</v>
      </c>
      <c r="D545" s="11" t="s">
        <v>217</v>
      </c>
      <c r="E545" s="11" t="s">
        <v>16</v>
      </c>
      <c r="F545" s="11" t="s">
        <v>218</v>
      </c>
      <c r="G545" s="11" t="s">
        <v>2077</v>
      </c>
      <c r="H545" s="11" t="s">
        <v>19</v>
      </c>
      <c r="I545" s="12">
        <v>210800</v>
      </c>
      <c r="J545" s="11">
        <v>324615</v>
      </c>
      <c r="K545" s="11" t="s">
        <v>2078</v>
      </c>
      <c r="L545" s="12">
        <v>210800</v>
      </c>
      <c r="M545" s="12">
        <f t="shared" si="11"/>
        <v>0</v>
      </c>
    </row>
    <row r="546" spans="2:15">
      <c r="B546" s="11" t="s">
        <v>2079</v>
      </c>
      <c r="C546" s="11" t="s">
        <v>2080</v>
      </c>
      <c r="D546" s="11" t="s">
        <v>15</v>
      </c>
      <c r="E546" s="11" t="s">
        <v>16</v>
      </c>
      <c r="F546" s="11" t="s">
        <v>27</v>
      </c>
      <c r="G546" s="11" t="s">
        <v>2081</v>
      </c>
      <c r="H546" s="11" t="s">
        <v>19</v>
      </c>
      <c r="I546" s="12">
        <v>179340</v>
      </c>
      <c r="J546" s="11">
        <v>324975</v>
      </c>
      <c r="K546" s="11" t="s">
        <v>2082</v>
      </c>
      <c r="L546" s="12">
        <v>179340</v>
      </c>
      <c r="M546" s="12">
        <f t="shared" si="11"/>
        <v>0</v>
      </c>
    </row>
    <row r="547" spans="2:15" s="6" customFormat="1">
      <c r="B547" s="6" t="s">
        <v>2083</v>
      </c>
      <c r="C547" s="6" t="s">
        <v>2084</v>
      </c>
      <c r="D547" s="6" t="s">
        <v>83</v>
      </c>
      <c r="E547" s="6" t="s">
        <v>16</v>
      </c>
      <c r="F547" s="6" t="s">
        <v>84</v>
      </c>
      <c r="G547" s="6" t="s">
        <v>2085</v>
      </c>
      <c r="H547" s="6" t="s">
        <v>19</v>
      </c>
      <c r="I547" s="7">
        <v>68000</v>
      </c>
      <c r="J547" s="6">
        <v>324599</v>
      </c>
      <c r="K547" s="6" t="s">
        <v>123</v>
      </c>
      <c r="L547" s="6" t="s">
        <v>123</v>
      </c>
      <c r="M547" s="6" t="s">
        <v>123</v>
      </c>
      <c r="N547" s="7"/>
    </row>
    <row r="548" spans="2:15">
      <c r="B548" s="11" t="s">
        <v>2086</v>
      </c>
      <c r="C548" s="11" t="s">
        <v>2087</v>
      </c>
      <c r="D548" s="11" t="s">
        <v>15</v>
      </c>
      <c r="E548" s="11" t="s">
        <v>16</v>
      </c>
      <c r="F548" s="11" t="s">
        <v>53</v>
      </c>
      <c r="G548" s="11" t="s">
        <v>2088</v>
      </c>
      <c r="H548" s="11" t="s">
        <v>19</v>
      </c>
      <c r="I548" s="12">
        <v>255300</v>
      </c>
      <c r="J548" s="11">
        <v>324971</v>
      </c>
      <c r="K548" s="11" t="s">
        <v>2089</v>
      </c>
      <c r="L548" s="12">
        <v>255300</v>
      </c>
      <c r="M548" s="12">
        <f t="shared" si="11"/>
        <v>0</v>
      </c>
    </row>
    <row r="549" spans="2:15">
      <c r="B549" s="11" t="s">
        <v>2090</v>
      </c>
      <c r="C549" s="11" t="s">
        <v>2091</v>
      </c>
      <c r="D549" s="11" t="s">
        <v>15</v>
      </c>
      <c r="E549" s="11" t="s">
        <v>16</v>
      </c>
      <c r="F549" s="11" t="s">
        <v>17</v>
      </c>
      <c r="G549" s="11" t="s">
        <v>2092</v>
      </c>
      <c r="H549" s="11" t="s">
        <v>19</v>
      </c>
      <c r="I549" s="12">
        <v>210800</v>
      </c>
      <c r="J549" s="11">
        <v>324930</v>
      </c>
      <c r="K549" s="11" t="s">
        <v>2093</v>
      </c>
      <c r="L549" s="12">
        <v>210800</v>
      </c>
      <c r="M549" s="12">
        <f t="shared" si="11"/>
        <v>0</v>
      </c>
    </row>
    <row r="550" spans="2:15">
      <c r="B550" s="11" t="s">
        <v>2094</v>
      </c>
      <c r="C550" s="11" t="s">
        <v>2095</v>
      </c>
      <c r="D550" s="11" t="s">
        <v>15</v>
      </c>
      <c r="E550" s="11" t="s">
        <v>16</v>
      </c>
      <c r="F550" s="11" t="s">
        <v>97</v>
      </c>
      <c r="G550" s="11" t="s">
        <v>2096</v>
      </c>
      <c r="H550" s="11" t="s">
        <v>19</v>
      </c>
      <c r="I550" s="12">
        <v>525000</v>
      </c>
      <c r="J550" s="11">
        <v>324873</v>
      </c>
      <c r="K550" s="11" t="s">
        <v>2097</v>
      </c>
      <c r="L550" s="12">
        <v>525000</v>
      </c>
      <c r="M550" s="12">
        <f t="shared" si="11"/>
        <v>0</v>
      </c>
    </row>
    <row r="551" spans="2:15">
      <c r="B551" s="11" t="s">
        <v>2098</v>
      </c>
      <c r="C551" s="11" t="s">
        <v>2099</v>
      </c>
      <c r="D551" s="11" t="s">
        <v>15</v>
      </c>
      <c r="E551" s="11" t="s">
        <v>16</v>
      </c>
      <c r="F551" s="11" t="s">
        <v>17</v>
      </c>
      <c r="G551" s="11" t="s">
        <v>2100</v>
      </c>
      <c r="H551" s="11" t="s">
        <v>19</v>
      </c>
      <c r="I551" s="12">
        <v>1049000</v>
      </c>
      <c r="J551" s="11">
        <v>324869</v>
      </c>
      <c r="K551" s="11" t="s">
        <v>2101</v>
      </c>
      <c r="L551" s="12">
        <v>1049000</v>
      </c>
      <c r="M551" s="12">
        <f t="shared" si="11"/>
        <v>0</v>
      </c>
    </row>
    <row r="552" spans="2:15">
      <c r="B552" s="11" t="s">
        <v>2102</v>
      </c>
      <c r="C552" s="11" t="s">
        <v>2103</v>
      </c>
      <c r="D552" s="11" t="s">
        <v>15</v>
      </c>
      <c r="E552" s="11" t="s">
        <v>16</v>
      </c>
      <c r="F552" s="11" t="s">
        <v>17</v>
      </c>
      <c r="G552" s="11" t="s">
        <v>2104</v>
      </c>
      <c r="H552" s="11" t="s">
        <v>19</v>
      </c>
      <c r="I552" s="13">
        <v>211280</v>
      </c>
      <c r="J552" s="11">
        <v>324849</v>
      </c>
      <c r="K552" s="11" t="s">
        <v>2105</v>
      </c>
      <c r="L552" s="13">
        <v>211280</v>
      </c>
      <c r="M552" s="13">
        <f t="shared" si="11"/>
        <v>0</v>
      </c>
      <c r="N552" s="13"/>
    </row>
    <row r="553" spans="2:15">
      <c r="B553" s="11" t="s">
        <v>2106</v>
      </c>
      <c r="C553" s="11" t="s">
        <v>2107</v>
      </c>
      <c r="D553" s="11" t="s">
        <v>83</v>
      </c>
      <c r="E553" s="11" t="s">
        <v>16</v>
      </c>
      <c r="F553" s="11" t="s">
        <v>84</v>
      </c>
      <c r="G553" s="11" t="s">
        <v>2108</v>
      </c>
      <c r="H553" s="11" t="s">
        <v>19</v>
      </c>
      <c r="I553" s="12">
        <v>157777</v>
      </c>
      <c r="J553" s="11">
        <v>324519</v>
      </c>
      <c r="K553" s="11" t="s">
        <v>2109</v>
      </c>
      <c r="L553" s="12">
        <v>100000</v>
      </c>
      <c r="M553" s="12">
        <f t="shared" si="11"/>
        <v>57777</v>
      </c>
      <c r="N553" s="12">
        <v>7777</v>
      </c>
      <c r="O553" s="12">
        <v>50000</v>
      </c>
    </row>
    <row r="554" spans="2:15">
      <c r="B554" s="11" t="s">
        <v>2110</v>
      </c>
      <c r="C554" s="11" t="s">
        <v>2111</v>
      </c>
      <c r="D554" s="11" t="s">
        <v>15</v>
      </c>
      <c r="E554" s="11" t="s">
        <v>16</v>
      </c>
      <c r="F554" s="11" t="s">
        <v>223</v>
      </c>
      <c r="G554" s="11" t="s">
        <v>2112</v>
      </c>
      <c r="H554" s="11" t="s">
        <v>19</v>
      </c>
      <c r="I554" s="12">
        <v>209000</v>
      </c>
      <c r="J554" s="11">
        <v>324805</v>
      </c>
      <c r="K554" s="11" t="s">
        <v>2113</v>
      </c>
      <c r="L554" s="12">
        <v>53473.24</v>
      </c>
      <c r="M554" s="12">
        <f>I554-L554-L555</f>
        <v>0</v>
      </c>
    </row>
    <row r="555" spans="2:15">
      <c r="I555" s="12"/>
      <c r="K555" s="11" t="s">
        <v>2114</v>
      </c>
      <c r="L555" s="12">
        <v>155526.76</v>
      </c>
    </row>
    <row r="556" spans="2:15">
      <c r="B556" s="11" t="s">
        <v>2115</v>
      </c>
      <c r="C556" s="11" t="s">
        <v>2116</v>
      </c>
      <c r="D556" s="11" t="s">
        <v>15</v>
      </c>
      <c r="E556" s="11" t="s">
        <v>16</v>
      </c>
      <c r="F556" s="11" t="s">
        <v>223</v>
      </c>
      <c r="G556" s="11" t="s">
        <v>2117</v>
      </c>
      <c r="H556" s="11" t="s">
        <v>19</v>
      </c>
      <c r="I556" s="12">
        <v>143055</v>
      </c>
      <c r="J556" s="11">
        <v>324808</v>
      </c>
      <c r="K556" s="11" t="s">
        <v>2118</v>
      </c>
      <c r="L556" s="12">
        <v>143055</v>
      </c>
      <c r="M556" s="12">
        <f t="shared" si="11"/>
        <v>0</v>
      </c>
    </row>
    <row r="557" spans="2:15">
      <c r="B557" s="11" t="s">
        <v>2119</v>
      </c>
      <c r="C557" s="11" t="s">
        <v>2120</v>
      </c>
      <c r="D557" s="11" t="s">
        <v>15</v>
      </c>
      <c r="E557" s="11" t="s">
        <v>16</v>
      </c>
      <c r="F557" s="11" t="s">
        <v>223</v>
      </c>
      <c r="G557" s="11" t="s">
        <v>2121</v>
      </c>
      <c r="H557" s="11" t="s">
        <v>19</v>
      </c>
      <c r="I557" s="12">
        <v>478000</v>
      </c>
      <c r="J557" s="11">
        <v>324827</v>
      </c>
      <c r="K557" s="11" t="s">
        <v>2122</v>
      </c>
      <c r="L557" s="12">
        <v>478000</v>
      </c>
      <c r="M557" s="12">
        <f t="shared" si="11"/>
        <v>0</v>
      </c>
    </row>
    <row r="558" spans="2:15">
      <c r="B558" s="11" t="s">
        <v>2123</v>
      </c>
      <c r="C558" s="11" t="s">
        <v>2124</v>
      </c>
      <c r="D558" s="11" t="s">
        <v>15</v>
      </c>
      <c r="E558" s="11" t="s">
        <v>16</v>
      </c>
      <c r="F558" s="11" t="s">
        <v>223</v>
      </c>
      <c r="G558" s="11" t="s">
        <v>2125</v>
      </c>
      <c r="H558" s="11" t="s">
        <v>19</v>
      </c>
      <c r="I558" s="12">
        <v>112100</v>
      </c>
      <c r="J558" s="11">
        <v>324762</v>
      </c>
      <c r="K558" s="11" t="s">
        <v>2126</v>
      </c>
      <c r="L558" s="12">
        <v>112100</v>
      </c>
      <c r="M558" s="12">
        <f t="shared" si="11"/>
        <v>0</v>
      </c>
    </row>
    <row r="559" spans="2:15">
      <c r="B559" s="11" t="s">
        <v>2127</v>
      </c>
      <c r="C559" s="11" t="s">
        <v>2128</v>
      </c>
      <c r="D559" s="11" t="s">
        <v>15</v>
      </c>
      <c r="E559" s="11" t="s">
        <v>16</v>
      </c>
      <c r="F559" s="11" t="s">
        <v>223</v>
      </c>
      <c r="G559" s="11" t="s">
        <v>2129</v>
      </c>
      <c r="H559" s="11" t="s">
        <v>19</v>
      </c>
      <c r="I559" s="12">
        <v>311000</v>
      </c>
      <c r="J559" s="11">
        <v>324709</v>
      </c>
      <c r="K559" s="11" t="s">
        <v>2130</v>
      </c>
      <c r="L559" s="12">
        <v>311000</v>
      </c>
      <c r="M559" s="12">
        <f t="shared" si="11"/>
        <v>0</v>
      </c>
    </row>
    <row r="560" spans="2:15">
      <c r="B560" s="11" t="s">
        <v>2131</v>
      </c>
      <c r="C560" s="11" t="s">
        <v>2132</v>
      </c>
      <c r="D560" s="11" t="s">
        <v>15</v>
      </c>
      <c r="E560" s="11" t="s">
        <v>16</v>
      </c>
      <c r="F560" s="11" t="s">
        <v>223</v>
      </c>
      <c r="G560" s="11" t="s">
        <v>2133</v>
      </c>
      <c r="H560" s="11" t="s">
        <v>19</v>
      </c>
      <c r="I560" s="12">
        <v>107777</v>
      </c>
      <c r="J560" s="11">
        <v>324752</v>
      </c>
      <c r="K560" s="11" t="s">
        <v>2134</v>
      </c>
      <c r="L560" s="12">
        <v>100000</v>
      </c>
      <c r="M560" s="12">
        <f t="shared" si="11"/>
        <v>7777</v>
      </c>
      <c r="N560" s="12">
        <v>7777</v>
      </c>
    </row>
    <row r="561" spans="1:16">
      <c r="B561" s="11" t="s">
        <v>2135</v>
      </c>
      <c r="C561" s="11" t="s">
        <v>2136</v>
      </c>
      <c r="D561" s="11" t="s">
        <v>15</v>
      </c>
      <c r="E561" s="11" t="s">
        <v>16</v>
      </c>
      <c r="F561" s="11" t="s">
        <v>223</v>
      </c>
      <c r="G561" s="11" t="s">
        <v>2137</v>
      </c>
      <c r="H561" s="11" t="s">
        <v>19</v>
      </c>
      <c r="I561" s="13">
        <v>1299000</v>
      </c>
      <c r="J561" s="11">
        <v>324698</v>
      </c>
      <c r="K561" s="11" t="s">
        <v>2138</v>
      </c>
      <c r="L561" s="13">
        <v>1299000</v>
      </c>
      <c r="M561" s="13">
        <f t="shared" si="11"/>
        <v>0</v>
      </c>
      <c r="N561" s="13"/>
    </row>
    <row r="562" spans="1:16">
      <c r="B562" s="11" t="s">
        <v>2139</v>
      </c>
      <c r="C562" s="11" t="s">
        <v>2140</v>
      </c>
      <c r="D562" s="11" t="s">
        <v>15</v>
      </c>
      <c r="E562" s="11" t="s">
        <v>16</v>
      </c>
      <c r="F562" s="11" t="s">
        <v>223</v>
      </c>
      <c r="G562" s="11" t="s">
        <v>2141</v>
      </c>
      <c r="H562" s="11" t="s">
        <v>19</v>
      </c>
      <c r="I562" s="12">
        <v>204000</v>
      </c>
      <c r="J562" s="11">
        <v>324662</v>
      </c>
      <c r="K562" s="11" t="s">
        <v>2142</v>
      </c>
      <c r="L562" s="12">
        <v>204000</v>
      </c>
      <c r="M562" s="12">
        <f t="shared" si="11"/>
        <v>0</v>
      </c>
    </row>
    <row r="563" spans="1:16">
      <c r="B563" s="11" t="s">
        <v>2143</v>
      </c>
      <c r="C563" s="11" t="s">
        <v>2144</v>
      </c>
      <c r="D563" s="11" t="s">
        <v>15</v>
      </c>
      <c r="E563" s="11" t="s">
        <v>16</v>
      </c>
      <c r="F563" s="11" t="s">
        <v>223</v>
      </c>
      <c r="G563" s="11" t="s">
        <v>2145</v>
      </c>
      <c r="H563" s="11" t="s">
        <v>19</v>
      </c>
      <c r="I563" s="12">
        <v>198000</v>
      </c>
      <c r="J563" s="11">
        <v>324667</v>
      </c>
      <c r="K563" s="11" t="s">
        <v>2146</v>
      </c>
      <c r="L563" s="12">
        <v>198000</v>
      </c>
      <c r="M563" s="12">
        <f t="shared" si="11"/>
        <v>0</v>
      </c>
    </row>
    <row r="564" spans="1:16">
      <c r="B564" s="11" t="s">
        <v>2147</v>
      </c>
      <c r="C564" s="11" t="s">
        <v>2148</v>
      </c>
      <c r="D564" s="11" t="s">
        <v>249</v>
      </c>
      <c r="E564" s="11" t="s">
        <v>16</v>
      </c>
      <c r="F564" s="11" t="s">
        <v>642</v>
      </c>
      <c r="G564" s="11" t="s">
        <v>2149</v>
      </c>
      <c r="H564" s="11" t="s">
        <v>19</v>
      </c>
      <c r="I564" s="12">
        <v>1255000</v>
      </c>
      <c r="J564" s="11">
        <v>323540</v>
      </c>
      <c r="K564" s="11" t="s">
        <v>2150</v>
      </c>
      <c r="L564" s="12">
        <v>1255000</v>
      </c>
      <c r="M564" s="12">
        <f t="shared" si="11"/>
        <v>0</v>
      </c>
    </row>
    <row r="565" spans="1:16">
      <c r="B565" s="11" t="s">
        <v>2151</v>
      </c>
      <c r="C565" s="11" t="s">
        <v>2152</v>
      </c>
      <c r="D565" s="11" t="s">
        <v>255</v>
      </c>
      <c r="E565" s="11" t="s">
        <v>16</v>
      </c>
      <c r="F565" s="11" t="s">
        <v>256</v>
      </c>
      <c r="G565" s="11" t="s">
        <v>2153</v>
      </c>
      <c r="H565" s="11" t="s">
        <v>19</v>
      </c>
      <c r="I565" s="12">
        <v>151300</v>
      </c>
      <c r="J565" s="11">
        <v>323481</v>
      </c>
      <c r="K565" s="11" t="s">
        <v>2154</v>
      </c>
      <c r="L565" s="12">
        <v>151300</v>
      </c>
      <c r="M565" s="12">
        <f t="shared" si="11"/>
        <v>0</v>
      </c>
    </row>
    <row r="566" spans="1:16">
      <c r="B566" s="11" t="s">
        <v>2155</v>
      </c>
      <c r="C566" s="11" t="s">
        <v>2156</v>
      </c>
      <c r="D566" s="11" t="s">
        <v>249</v>
      </c>
      <c r="E566" s="11" t="s">
        <v>16</v>
      </c>
      <c r="F566" s="11" t="s">
        <v>642</v>
      </c>
      <c r="G566" s="11" t="s">
        <v>2157</v>
      </c>
      <c r="H566" s="11" t="s">
        <v>19</v>
      </c>
      <c r="I566" s="12">
        <v>478000</v>
      </c>
      <c r="J566" s="11">
        <v>323475</v>
      </c>
      <c r="K566" s="11" t="s">
        <v>2158</v>
      </c>
      <c r="L566" s="12">
        <v>478000</v>
      </c>
      <c r="M566" s="12">
        <f t="shared" si="11"/>
        <v>0</v>
      </c>
    </row>
    <row r="567" spans="1:16" s="8" customFormat="1">
      <c r="A567" s="8" t="s">
        <v>264</v>
      </c>
      <c r="B567" s="8" t="s">
        <v>264</v>
      </c>
      <c r="C567" s="8" t="s">
        <v>264</v>
      </c>
      <c r="D567" s="8" t="s">
        <v>264</v>
      </c>
      <c r="E567" s="8" t="s">
        <v>264</v>
      </c>
      <c r="F567" s="8" t="s">
        <v>264</v>
      </c>
      <c r="G567" s="8" t="s">
        <v>264</v>
      </c>
      <c r="H567" s="8" t="s">
        <v>264</v>
      </c>
      <c r="I567" s="8" t="s">
        <v>264</v>
      </c>
      <c r="J567" s="8" t="s">
        <v>264</v>
      </c>
      <c r="K567" s="8" t="s">
        <v>264</v>
      </c>
      <c r="L567" s="9" t="s">
        <v>264</v>
      </c>
      <c r="M567" s="9" t="s">
        <v>264</v>
      </c>
      <c r="N567" s="9" t="s">
        <v>264</v>
      </c>
      <c r="O567" s="9" t="s">
        <v>264</v>
      </c>
      <c r="P567" s="8" t="s">
        <v>264</v>
      </c>
    </row>
    <row r="568" spans="1:16">
      <c r="A568" s="16">
        <v>45426</v>
      </c>
      <c r="B568" s="11" t="s">
        <v>2159</v>
      </c>
      <c r="C568" s="11" t="s">
        <v>2160</v>
      </c>
      <c r="D568" s="11" t="s">
        <v>15</v>
      </c>
      <c r="E568" s="11" t="s">
        <v>16</v>
      </c>
      <c r="F568" s="11" t="s">
        <v>97</v>
      </c>
      <c r="G568" s="11" t="s">
        <v>2161</v>
      </c>
      <c r="H568" s="11" t="s">
        <v>19</v>
      </c>
      <c r="I568" s="12">
        <v>209000</v>
      </c>
      <c r="J568" s="11">
        <v>325608</v>
      </c>
      <c r="K568" s="11" t="s">
        <v>2162</v>
      </c>
      <c r="L568" s="12">
        <v>209000</v>
      </c>
      <c r="M568" s="12">
        <f t="shared" ref="M568:M624" si="12">I568-L568</f>
        <v>0</v>
      </c>
    </row>
    <row r="569" spans="1:16">
      <c r="B569" s="11" t="s">
        <v>2163</v>
      </c>
      <c r="C569" s="11" t="s">
        <v>2164</v>
      </c>
      <c r="D569" s="11" t="s">
        <v>15</v>
      </c>
      <c r="E569" s="11" t="s">
        <v>16</v>
      </c>
      <c r="F569" s="11" t="s">
        <v>17</v>
      </c>
      <c r="G569" s="11" t="s">
        <v>2165</v>
      </c>
      <c r="H569" s="11" t="s">
        <v>19</v>
      </c>
      <c r="I569" s="12">
        <v>609980</v>
      </c>
      <c r="J569" s="11">
        <v>325598</v>
      </c>
      <c r="K569" s="11" t="s">
        <v>2166</v>
      </c>
      <c r="L569" s="12">
        <v>609980</v>
      </c>
      <c r="M569" s="12">
        <f t="shared" si="12"/>
        <v>0</v>
      </c>
    </row>
    <row r="570" spans="1:16">
      <c r="B570" s="11" t="s">
        <v>2167</v>
      </c>
      <c r="C570" s="11" t="s">
        <v>2168</v>
      </c>
      <c r="D570" s="11" t="s">
        <v>15</v>
      </c>
      <c r="E570" s="11" t="s">
        <v>16</v>
      </c>
      <c r="F570" s="11" t="s">
        <v>27</v>
      </c>
      <c r="G570" s="11" t="s">
        <v>2169</v>
      </c>
      <c r="H570" s="11" t="s">
        <v>19</v>
      </c>
      <c r="I570" s="12">
        <v>555000</v>
      </c>
      <c r="J570" s="11">
        <v>325584</v>
      </c>
      <c r="K570" s="11" t="s">
        <v>2170</v>
      </c>
      <c r="L570" s="12">
        <v>555000</v>
      </c>
      <c r="M570" s="12">
        <f t="shared" si="12"/>
        <v>0</v>
      </c>
    </row>
    <row r="571" spans="1:16">
      <c r="B571" s="11" t="s">
        <v>2171</v>
      </c>
      <c r="C571" s="11" t="s">
        <v>2172</v>
      </c>
      <c r="D571" s="11" t="s">
        <v>15</v>
      </c>
      <c r="E571" s="11" t="s">
        <v>16</v>
      </c>
      <c r="F571" s="11" t="s">
        <v>17</v>
      </c>
      <c r="G571" s="11" t="s">
        <v>2173</v>
      </c>
      <c r="H571" s="11" t="s">
        <v>19</v>
      </c>
      <c r="I571" s="12">
        <v>290000</v>
      </c>
      <c r="J571" s="11">
        <v>325585</v>
      </c>
      <c r="K571" s="11" t="s">
        <v>2174</v>
      </c>
      <c r="L571" s="12">
        <v>290000</v>
      </c>
      <c r="M571" s="12">
        <f t="shared" si="12"/>
        <v>0</v>
      </c>
    </row>
    <row r="572" spans="1:16">
      <c r="B572" s="11" t="s">
        <v>2175</v>
      </c>
      <c r="C572" s="11" t="s">
        <v>2176</v>
      </c>
      <c r="D572" s="11" t="s">
        <v>15</v>
      </c>
      <c r="E572" s="11" t="s">
        <v>16</v>
      </c>
      <c r="F572" s="11" t="s">
        <v>27</v>
      </c>
      <c r="G572" s="11" t="s">
        <v>2177</v>
      </c>
      <c r="H572" s="11" t="s">
        <v>19</v>
      </c>
      <c r="I572" s="12">
        <v>140600</v>
      </c>
      <c r="J572" s="11">
        <v>325572</v>
      </c>
      <c r="K572" s="11" t="s">
        <v>2178</v>
      </c>
      <c r="L572" s="12">
        <v>140600</v>
      </c>
      <c r="M572" s="12">
        <f t="shared" si="12"/>
        <v>0</v>
      </c>
    </row>
    <row r="573" spans="1:16">
      <c r="B573" s="11" t="s">
        <v>2179</v>
      </c>
      <c r="C573" s="11" t="s">
        <v>2180</v>
      </c>
      <c r="D573" s="11" t="s">
        <v>15</v>
      </c>
      <c r="E573" s="11" t="s">
        <v>16</v>
      </c>
      <c r="F573" s="11" t="s">
        <v>17</v>
      </c>
      <c r="G573" s="11" t="s">
        <v>2181</v>
      </c>
      <c r="H573" s="11" t="s">
        <v>19</v>
      </c>
      <c r="I573" s="13">
        <v>178000</v>
      </c>
      <c r="J573" s="11">
        <v>325573</v>
      </c>
      <c r="K573" s="11" t="s">
        <v>2182</v>
      </c>
      <c r="L573" s="13">
        <v>178000</v>
      </c>
      <c r="M573" s="11" t="s">
        <v>2183</v>
      </c>
      <c r="N573" s="13"/>
    </row>
    <row r="574" spans="1:16">
      <c r="B574" s="11" t="s">
        <v>2184</v>
      </c>
      <c r="C574" s="11" t="s">
        <v>2185</v>
      </c>
      <c r="D574" s="11" t="s">
        <v>15</v>
      </c>
      <c r="E574" s="11" t="s">
        <v>16</v>
      </c>
      <c r="F574" s="11" t="s">
        <v>17</v>
      </c>
      <c r="G574" s="11" t="s">
        <v>2186</v>
      </c>
      <c r="H574" s="11" t="s">
        <v>19</v>
      </c>
      <c r="I574" s="12">
        <v>295800</v>
      </c>
      <c r="J574" s="11">
        <v>325571</v>
      </c>
      <c r="K574" s="11" t="s">
        <v>2187</v>
      </c>
      <c r="L574" s="12">
        <v>295800</v>
      </c>
      <c r="M574" s="12">
        <f t="shared" si="12"/>
        <v>0</v>
      </c>
    </row>
    <row r="575" spans="1:16">
      <c r="B575" s="11" t="s">
        <v>2188</v>
      </c>
      <c r="C575" s="11" t="s">
        <v>2189</v>
      </c>
      <c r="D575" s="11" t="s">
        <v>15</v>
      </c>
      <c r="E575" s="11" t="s">
        <v>16</v>
      </c>
      <c r="F575" s="11" t="s">
        <v>17</v>
      </c>
      <c r="G575" s="11" t="s">
        <v>2190</v>
      </c>
      <c r="H575" s="11" t="s">
        <v>19</v>
      </c>
      <c r="I575" s="12">
        <v>207777</v>
      </c>
      <c r="J575" s="11">
        <v>325554</v>
      </c>
      <c r="K575" s="11" t="s">
        <v>2191</v>
      </c>
      <c r="L575" s="12">
        <v>200000</v>
      </c>
      <c r="M575" s="12">
        <f t="shared" si="12"/>
        <v>7777</v>
      </c>
      <c r="N575" s="12">
        <v>7777</v>
      </c>
    </row>
    <row r="576" spans="1:16">
      <c r="B576" s="11" t="s">
        <v>2192</v>
      </c>
      <c r="C576" s="11" t="s">
        <v>2193</v>
      </c>
      <c r="D576" s="11" t="s">
        <v>217</v>
      </c>
      <c r="E576" s="11" t="s">
        <v>16</v>
      </c>
      <c r="F576" s="11" t="s">
        <v>1895</v>
      </c>
      <c r="G576" s="11" t="s">
        <v>2194</v>
      </c>
      <c r="H576" s="11" t="s">
        <v>19</v>
      </c>
      <c r="I576" s="12">
        <v>120870</v>
      </c>
      <c r="J576" s="11">
        <v>325094</v>
      </c>
      <c r="K576" s="11" t="s">
        <v>2195</v>
      </c>
      <c r="L576" s="12">
        <v>120870</v>
      </c>
      <c r="M576" s="12">
        <f t="shared" si="12"/>
        <v>0</v>
      </c>
    </row>
    <row r="577" spans="2:14">
      <c r="B577" s="11" t="s">
        <v>2196</v>
      </c>
      <c r="C577" s="11" t="s">
        <v>2197</v>
      </c>
      <c r="D577" s="11" t="s">
        <v>15</v>
      </c>
      <c r="E577" s="11" t="s">
        <v>16</v>
      </c>
      <c r="F577" s="11" t="s">
        <v>27</v>
      </c>
      <c r="G577" s="11" t="s">
        <v>2198</v>
      </c>
      <c r="H577" s="11" t="s">
        <v>19</v>
      </c>
      <c r="I577" s="12">
        <v>982693</v>
      </c>
      <c r="J577" s="11">
        <v>325500</v>
      </c>
      <c r="K577" s="11" t="s">
        <v>2199</v>
      </c>
      <c r="L577" s="12">
        <v>982693.5</v>
      </c>
      <c r="M577" s="12" t="s">
        <v>242</v>
      </c>
    </row>
    <row r="578" spans="2:14" s="6" customFormat="1">
      <c r="B578" s="6" t="s">
        <v>2200</v>
      </c>
      <c r="C578" s="6" t="s">
        <v>2201</v>
      </c>
      <c r="D578" s="6" t="s">
        <v>15</v>
      </c>
      <c r="E578" s="6" t="s">
        <v>16</v>
      </c>
      <c r="F578" s="6" t="s">
        <v>17</v>
      </c>
      <c r="G578" s="6" t="s">
        <v>2202</v>
      </c>
      <c r="H578" s="6" t="s">
        <v>19</v>
      </c>
      <c r="I578" s="7">
        <v>99000</v>
      </c>
      <c r="J578" s="6">
        <v>325496</v>
      </c>
      <c r="K578" s="6" t="s">
        <v>123</v>
      </c>
      <c r="L578" s="7" t="s">
        <v>123</v>
      </c>
      <c r="M578" s="7" t="s">
        <v>123</v>
      </c>
      <c r="N578" s="7"/>
    </row>
    <row r="579" spans="2:14">
      <c r="B579" s="11" t="s">
        <v>2203</v>
      </c>
      <c r="C579" s="11" t="s">
        <v>2204</v>
      </c>
      <c r="D579" s="11" t="s">
        <v>15</v>
      </c>
      <c r="E579" s="11" t="s">
        <v>16</v>
      </c>
      <c r="F579" s="11" t="s">
        <v>17</v>
      </c>
      <c r="G579" s="11" t="s">
        <v>2205</v>
      </c>
      <c r="H579" s="11" t="s">
        <v>19</v>
      </c>
      <c r="I579" s="12">
        <v>1590568</v>
      </c>
      <c r="J579" s="11">
        <v>325465</v>
      </c>
      <c r="K579" s="11" t="s">
        <v>2206</v>
      </c>
      <c r="L579" s="12">
        <v>39209.839999999997</v>
      </c>
      <c r="M579" s="12">
        <f>I579-L579-L580-L581</f>
        <v>0</v>
      </c>
    </row>
    <row r="580" spans="2:14">
      <c r="I580" s="12"/>
      <c r="K580" s="11" t="s">
        <v>2207</v>
      </c>
      <c r="L580" s="12">
        <v>348790.16</v>
      </c>
    </row>
    <row r="581" spans="2:14">
      <c r="I581" s="12"/>
      <c r="K581" s="11" t="s">
        <v>2208</v>
      </c>
      <c r="L581" s="12">
        <v>1202568</v>
      </c>
    </row>
    <row r="582" spans="2:14">
      <c r="B582" s="11" t="s">
        <v>2209</v>
      </c>
      <c r="C582" s="11" t="s">
        <v>2210</v>
      </c>
      <c r="D582" s="11" t="s">
        <v>15</v>
      </c>
      <c r="E582" s="11" t="s">
        <v>16</v>
      </c>
      <c r="F582" s="11" t="s">
        <v>53</v>
      </c>
      <c r="G582" s="11" t="s">
        <v>2211</v>
      </c>
      <c r="H582" s="11" t="s">
        <v>19</v>
      </c>
      <c r="I582" s="12">
        <v>125579</v>
      </c>
      <c r="J582" s="11">
        <v>325455</v>
      </c>
      <c r="K582" s="11" t="s">
        <v>2212</v>
      </c>
      <c r="L582" s="12">
        <v>125579</v>
      </c>
      <c r="M582" s="12">
        <f t="shared" si="12"/>
        <v>0</v>
      </c>
    </row>
    <row r="583" spans="2:14">
      <c r="B583" s="11" t="s">
        <v>2213</v>
      </c>
      <c r="C583" s="11" t="s">
        <v>2214</v>
      </c>
      <c r="D583" s="11" t="s">
        <v>15</v>
      </c>
      <c r="E583" s="11" t="s">
        <v>16</v>
      </c>
      <c r="F583" s="11" t="s">
        <v>17</v>
      </c>
      <c r="G583" s="11" t="s">
        <v>2215</v>
      </c>
      <c r="H583" s="11" t="s">
        <v>19</v>
      </c>
      <c r="I583" s="12">
        <v>202920</v>
      </c>
      <c r="J583" s="11">
        <v>325440</v>
      </c>
      <c r="K583" s="11" t="s">
        <v>2216</v>
      </c>
      <c r="L583" s="12">
        <v>202920</v>
      </c>
      <c r="M583" s="12">
        <f t="shared" si="12"/>
        <v>0</v>
      </c>
    </row>
    <row r="584" spans="2:14">
      <c r="B584" s="11" t="s">
        <v>2217</v>
      </c>
      <c r="C584" s="11" t="s">
        <v>2218</v>
      </c>
      <c r="D584" s="11" t="s">
        <v>15</v>
      </c>
      <c r="E584" s="11" t="s">
        <v>16</v>
      </c>
      <c r="F584" s="11" t="s">
        <v>17</v>
      </c>
      <c r="G584" s="11" t="s">
        <v>2219</v>
      </c>
      <c r="H584" s="11" t="s">
        <v>19</v>
      </c>
      <c r="I584" s="12">
        <v>164340</v>
      </c>
      <c r="J584" s="11">
        <v>325435</v>
      </c>
      <c r="K584" s="11" t="s">
        <v>2220</v>
      </c>
      <c r="L584" s="12">
        <v>164340</v>
      </c>
      <c r="M584" s="12">
        <f t="shared" si="12"/>
        <v>0</v>
      </c>
    </row>
    <row r="585" spans="2:14">
      <c r="B585" s="11" t="s">
        <v>2221</v>
      </c>
      <c r="C585" s="11" t="s">
        <v>2222</v>
      </c>
      <c r="D585" s="11" t="s">
        <v>15</v>
      </c>
      <c r="E585" s="11" t="s">
        <v>16</v>
      </c>
      <c r="F585" s="11" t="s">
        <v>17</v>
      </c>
      <c r="G585" s="11" t="s">
        <v>2223</v>
      </c>
      <c r="H585" s="11" t="s">
        <v>19</v>
      </c>
      <c r="I585" s="12">
        <v>205358</v>
      </c>
      <c r="J585" s="11">
        <v>325430</v>
      </c>
      <c r="K585" s="11" t="s">
        <v>2224</v>
      </c>
      <c r="L585" s="12">
        <v>205358.6</v>
      </c>
      <c r="M585" s="12" t="s">
        <v>242</v>
      </c>
    </row>
    <row r="586" spans="2:14">
      <c r="B586" s="11" t="s">
        <v>2225</v>
      </c>
      <c r="C586" s="11" t="s">
        <v>2226</v>
      </c>
      <c r="D586" s="11" t="s">
        <v>15</v>
      </c>
      <c r="E586" s="11" t="s">
        <v>16</v>
      </c>
      <c r="F586" s="11" t="s">
        <v>223</v>
      </c>
      <c r="G586" s="11" t="s">
        <v>2227</v>
      </c>
      <c r="H586" s="11" t="s">
        <v>19</v>
      </c>
      <c r="I586" s="12">
        <v>313200</v>
      </c>
      <c r="J586" s="11">
        <v>325434</v>
      </c>
      <c r="K586" s="11" t="s">
        <v>2228</v>
      </c>
      <c r="L586" s="12">
        <v>313200</v>
      </c>
      <c r="M586" s="12">
        <f t="shared" si="12"/>
        <v>0</v>
      </c>
    </row>
    <row r="587" spans="2:14">
      <c r="B587" s="11" t="s">
        <v>2229</v>
      </c>
      <c r="C587" s="11" t="s">
        <v>2230</v>
      </c>
      <c r="D587" s="11" t="s">
        <v>15</v>
      </c>
      <c r="E587" s="11" t="s">
        <v>16</v>
      </c>
      <c r="F587" s="11" t="s">
        <v>223</v>
      </c>
      <c r="G587" s="11" t="s">
        <v>2231</v>
      </c>
      <c r="H587" s="11" t="s">
        <v>19</v>
      </c>
      <c r="I587" s="12">
        <v>124200</v>
      </c>
      <c r="J587" s="11">
        <v>325407</v>
      </c>
      <c r="K587" s="11" t="s">
        <v>2232</v>
      </c>
      <c r="L587" s="12">
        <v>124200</v>
      </c>
      <c r="M587" s="12">
        <f t="shared" si="12"/>
        <v>0</v>
      </c>
    </row>
    <row r="588" spans="2:14">
      <c r="B588" s="11" t="s">
        <v>2233</v>
      </c>
      <c r="C588" s="11" t="s">
        <v>2234</v>
      </c>
      <c r="D588" s="11" t="s">
        <v>15</v>
      </c>
      <c r="E588" s="11" t="s">
        <v>16</v>
      </c>
      <c r="F588" s="11" t="s">
        <v>223</v>
      </c>
      <c r="G588" s="11" t="s">
        <v>2235</v>
      </c>
      <c r="H588" s="11" t="s">
        <v>19</v>
      </c>
      <c r="I588" s="12">
        <v>333120</v>
      </c>
      <c r="J588" s="11">
        <v>325401</v>
      </c>
      <c r="K588" s="11" t="s">
        <v>2236</v>
      </c>
      <c r="L588" s="12">
        <v>333120</v>
      </c>
      <c r="M588" s="12">
        <f t="shared" si="12"/>
        <v>0</v>
      </c>
    </row>
    <row r="589" spans="2:14">
      <c r="B589" s="11" t="s">
        <v>2237</v>
      </c>
      <c r="C589" s="11" t="s">
        <v>2238</v>
      </c>
      <c r="D589" s="11" t="s">
        <v>15</v>
      </c>
      <c r="E589" s="11" t="s">
        <v>16</v>
      </c>
      <c r="F589" s="11" t="s">
        <v>223</v>
      </c>
      <c r="G589" s="11" t="s">
        <v>2239</v>
      </c>
      <c r="H589" s="11" t="s">
        <v>19</v>
      </c>
      <c r="I589" s="12">
        <v>855424</v>
      </c>
      <c r="J589" s="11">
        <v>325345</v>
      </c>
      <c r="K589" s="11" t="s">
        <v>2240</v>
      </c>
      <c r="L589" s="12">
        <v>855424.8</v>
      </c>
      <c r="M589" s="12" t="s">
        <v>242</v>
      </c>
    </row>
    <row r="590" spans="2:14">
      <c r="B590" s="11" t="s">
        <v>2241</v>
      </c>
      <c r="C590" s="11" t="s">
        <v>2242</v>
      </c>
      <c r="D590" s="11" t="s">
        <v>15</v>
      </c>
      <c r="E590" s="11" t="s">
        <v>16</v>
      </c>
      <c r="F590" s="11" t="s">
        <v>223</v>
      </c>
      <c r="G590" s="11" t="s">
        <v>2243</v>
      </c>
      <c r="H590" s="11" t="s">
        <v>19</v>
      </c>
      <c r="I590" s="12">
        <v>164730</v>
      </c>
      <c r="J590" s="11">
        <v>325347</v>
      </c>
      <c r="K590" s="11" t="s">
        <v>2244</v>
      </c>
      <c r="L590" s="12">
        <v>164730</v>
      </c>
      <c r="M590" s="12">
        <f t="shared" si="12"/>
        <v>0</v>
      </c>
    </row>
    <row r="591" spans="2:14">
      <c r="B591" s="11" t="s">
        <v>2245</v>
      </c>
      <c r="C591" s="11" t="s">
        <v>2246</v>
      </c>
      <c r="D591" s="11" t="s">
        <v>15</v>
      </c>
      <c r="E591" s="11" t="s">
        <v>16</v>
      </c>
      <c r="F591" s="11" t="s">
        <v>223</v>
      </c>
      <c r="G591" s="11" t="s">
        <v>2247</v>
      </c>
      <c r="H591" s="11" t="s">
        <v>19</v>
      </c>
      <c r="I591" s="12">
        <v>308295</v>
      </c>
      <c r="J591" s="11">
        <v>325298</v>
      </c>
      <c r="K591" s="11" t="s">
        <v>2248</v>
      </c>
      <c r="L591" s="12">
        <v>308295</v>
      </c>
      <c r="M591" s="12">
        <f t="shared" si="12"/>
        <v>0</v>
      </c>
    </row>
    <row r="592" spans="2:14">
      <c r="B592" s="11" t="s">
        <v>2249</v>
      </c>
      <c r="C592" s="11" t="s">
        <v>2250</v>
      </c>
      <c r="D592" s="11" t="s">
        <v>15</v>
      </c>
      <c r="E592" s="11" t="s">
        <v>16</v>
      </c>
      <c r="F592" s="11" t="s">
        <v>223</v>
      </c>
      <c r="G592" s="11" t="s">
        <v>2251</v>
      </c>
      <c r="H592" s="11" t="s">
        <v>19</v>
      </c>
      <c r="I592" s="12">
        <v>106200</v>
      </c>
      <c r="J592" s="11">
        <v>325373</v>
      </c>
      <c r="K592" s="11" t="s">
        <v>2252</v>
      </c>
      <c r="L592" s="12">
        <v>106200</v>
      </c>
      <c r="M592" s="12">
        <f t="shared" si="12"/>
        <v>0</v>
      </c>
    </row>
    <row r="593" spans="2:14">
      <c r="B593" s="11" t="s">
        <v>2253</v>
      </c>
      <c r="C593" s="11" t="s">
        <v>2254</v>
      </c>
      <c r="D593" s="11" t="s">
        <v>15</v>
      </c>
      <c r="E593" s="11" t="s">
        <v>16</v>
      </c>
      <c r="F593" s="11" t="s">
        <v>223</v>
      </c>
      <c r="G593" s="11" t="s">
        <v>2255</v>
      </c>
      <c r="H593" s="11" t="s">
        <v>19</v>
      </c>
      <c r="I593" s="12">
        <v>219000</v>
      </c>
      <c r="J593" s="11">
        <v>325295</v>
      </c>
      <c r="K593" s="11" t="s">
        <v>2256</v>
      </c>
      <c r="L593" s="12">
        <v>219000</v>
      </c>
      <c r="M593" s="12">
        <f t="shared" si="12"/>
        <v>0</v>
      </c>
    </row>
    <row r="594" spans="2:14" s="6" customFormat="1">
      <c r="B594" s="6" t="s">
        <v>2257</v>
      </c>
      <c r="C594" s="6" t="s">
        <v>2258</v>
      </c>
      <c r="D594" s="6" t="s">
        <v>15</v>
      </c>
      <c r="E594" s="6" t="s">
        <v>16</v>
      </c>
      <c r="F594" s="6" t="s">
        <v>223</v>
      </c>
      <c r="G594" s="6" t="s">
        <v>2259</v>
      </c>
      <c r="H594" s="6" t="s">
        <v>19</v>
      </c>
      <c r="I594" s="7">
        <v>254150</v>
      </c>
      <c r="J594" s="6">
        <v>325290</v>
      </c>
      <c r="K594" s="6" t="s">
        <v>123</v>
      </c>
      <c r="L594" s="7" t="s">
        <v>123</v>
      </c>
      <c r="M594" s="7" t="s">
        <v>123</v>
      </c>
      <c r="N594" s="7"/>
    </row>
    <row r="595" spans="2:14">
      <c r="B595" s="11" t="s">
        <v>2260</v>
      </c>
      <c r="C595" s="11" t="s">
        <v>2261</v>
      </c>
      <c r="D595" s="11" t="s">
        <v>15</v>
      </c>
      <c r="E595" s="11" t="s">
        <v>16</v>
      </c>
      <c r="F595" s="11" t="s">
        <v>223</v>
      </c>
      <c r="G595" s="11" t="s">
        <v>2262</v>
      </c>
      <c r="H595" s="11" t="s">
        <v>19</v>
      </c>
      <c r="I595" s="12">
        <v>183024</v>
      </c>
      <c r="J595" s="11">
        <v>325280</v>
      </c>
      <c r="K595" s="11" t="s">
        <v>2263</v>
      </c>
      <c r="L595" s="12">
        <v>183024</v>
      </c>
      <c r="M595" s="12">
        <f t="shared" si="12"/>
        <v>0</v>
      </c>
    </row>
    <row r="596" spans="2:14">
      <c r="B596" s="11" t="s">
        <v>2264</v>
      </c>
      <c r="C596" s="11" t="s">
        <v>2265</v>
      </c>
      <c r="D596" s="11" t="s">
        <v>15</v>
      </c>
      <c r="E596" s="11" t="s">
        <v>16</v>
      </c>
      <c r="F596" s="11" t="s">
        <v>223</v>
      </c>
      <c r="G596" s="11" t="s">
        <v>2266</v>
      </c>
      <c r="H596" s="11" t="s">
        <v>19</v>
      </c>
      <c r="I596" s="12">
        <v>158000</v>
      </c>
      <c r="J596" s="11">
        <v>325250</v>
      </c>
      <c r="K596" s="11" t="s">
        <v>2267</v>
      </c>
      <c r="L596" s="12">
        <v>158000</v>
      </c>
      <c r="M596" s="12">
        <f t="shared" si="12"/>
        <v>0</v>
      </c>
    </row>
    <row r="597" spans="2:14">
      <c r="B597" s="11" t="s">
        <v>2268</v>
      </c>
      <c r="C597" s="11" t="s">
        <v>2269</v>
      </c>
      <c r="D597" s="11" t="s">
        <v>15</v>
      </c>
      <c r="E597" s="11" t="s">
        <v>16</v>
      </c>
      <c r="F597" s="11" t="s">
        <v>223</v>
      </c>
      <c r="G597" s="11" t="s">
        <v>2270</v>
      </c>
      <c r="H597" s="11" t="s">
        <v>19</v>
      </c>
      <c r="I597" s="12">
        <v>203320</v>
      </c>
      <c r="J597" s="11">
        <v>325227</v>
      </c>
      <c r="K597" s="11" t="s">
        <v>2271</v>
      </c>
      <c r="L597" s="12">
        <v>203320</v>
      </c>
      <c r="M597" s="12">
        <f t="shared" si="12"/>
        <v>0</v>
      </c>
    </row>
    <row r="598" spans="2:14">
      <c r="B598" s="11" t="s">
        <v>2272</v>
      </c>
      <c r="C598" s="11" t="s">
        <v>2273</v>
      </c>
      <c r="D598" s="11" t="s">
        <v>15</v>
      </c>
      <c r="E598" s="11" t="s">
        <v>16</v>
      </c>
      <c r="F598" s="11" t="s">
        <v>223</v>
      </c>
      <c r="G598" s="11" t="s">
        <v>2274</v>
      </c>
      <c r="H598" s="11" t="s">
        <v>19</v>
      </c>
      <c r="I598" s="12">
        <v>170560</v>
      </c>
      <c r="J598" s="11">
        <v>325222</v>
      </c>
      <c r="K598" s="11" t="s">
        <v>2275</v>
      </c>
      <c r="L598" s="12">
        <v>170560</v>
      </c>
      <c r="M598" s="12">
        <f t="shared" si="12"/>
        <v>0</v>
      </c>
    </row>
    <row r="599" spans="2:14">
      <c r="B599" s="11" t="s">
        <v>2276</v>
      </c>
      <c r="C599" s="11" t="s">
        <v>2277</v>
      </c>
      <c r="D599" s="11" t="s">
        <v>15</v>
      </c>
      <c r="E599" s="11" t="s">
        <v>16</v>
      </c>
      <c r="F599" s="11" t="s">
        <v>223</v>
      </c>
      <c r="G599" s="11" t="s">
        <v>2278</v>
      </c>
      <c r="H599" s="11" t="s">
        <v>19</v>
      </c>
      <c r="I599" s="12">
        <v>112100</v>
      </c>
      <c r="J599" s="11">
        <v>325224</v>
      </c>
      <c r="K599" s="11" t="s">
        <v>2279</v>
      </c>
      <c r="L599" s="12">
        <v>112100</v>
      </c>
      <c r="M599" s="12">
        <f t="shared" si="12"/>
        <v>0</v>
      </c>
    </row>
    <row r="600" spans="2:14">
      <c r="B600" s="11" t="s">
        <v>2280</v>
      </c>
      <c r="C600" s="11" t="s">
        <v>2281</v>
      </c>
      <c r="D600" s="11" t="s">
        <v>15</v>
      </c>
      <c r="E600" s="11" t="s">
        <v>16</v>
      </c>
      <c r="F600" s="11" t="s">
        <v>223</v>
      </c>
      <c r="G600" s="11" t="s">
        <v>2282</v>
      </c>
      <c r="H600" s="11" t="s">
        <v>19</v>
      </c>
      <c r="I600" s="12">
        <v>248000</v>
      </c>
      <c r="J600" s="11">
        <v>325216</v>
      </c>
      <c r="K600" s="11" t="s">
        <v>2283</v>
      </c>
      <c r="L600" s="12">
        <v>248000</v>
      </c>
      <c r="M600" s="12">
        <f t="shared" si="12"/>
        <v>0</v>
      </c>
    </row>
    <row r="601" spans="2:14">
      <c r="B601" s="11" t="s">
        <v>2284</v>
      </c>
      <c r="C601" s="11" t="s">
        <v>2285</v>
      </c>
      <c r="D601" s="11" t="s">
        <v>15</v>
      </c>
      <c r="E601" s="11" t="s">
        <v>16</v>
      </c>
      <c r="F601" s="11" t="s">
        <v>223</v>
      </c>
      <c r="G601" s="11" t="s">
        <v>2286</v>
      </c>
      <c r="H601" s="11" t="s">
        <v>19</v>
      </c>
      <c r="I601" s="12">
        <v>365449</v>
      </c>
      <c r="J601" s="11">
        <v>325125</v>
      </c>
      <c r="K601" s="11" t="s">
        <v>2287</v>
      </c>
      <c r="L601" s="12">
        <v>365449</v>
      </c>
      <c r="M601" s="12">
        <f t="shared" si="12"/>
        <v>0</v>
      </c>
    </row>
    <row r="602" spans="2:14">
      <c r="B602" s="11" t="s">
        <v>2288</v>
      </c>
      <c r="C602" s="11" t="s">
        <v>2289</v>
      </c>
      <c r="D602" s="11" t="s">
        <v>15</v>
      </c>
      <c r="E602" s="11" t="s">
        <v>16</v>
      </c>
      <c r="F602" s="11" t="s">
        <v>223</v>
      </c>
      <c r="G602" s="11" t="s">
        <v>2290</v>
      </c>
      <c r="H602" s="11" t="s">
        <v>19</v>
      </c>
      <c r="I602" s="12">
        <v>178200</v>
      </c>
      <c r="J602" s="11">
        <v>325091</v>
      </c>
      <c r="K602" s="11" t="s">
        <v>2291</v>
      </c>
      <c r="L602" s="12">
        <v>178200</v>
      </c>
      <c r="M602" s="12">
        <f t="shared" si="12"/>
        <v>0</v>
      </c>
    </row>
    <row r="603" spans="2:14">
      <c r="B603" s="11" t="s">
        <v>2292</v>
      </c>
      <c r="C603" s="11" t="s">
        <v>2293</v>
      </c>
      <c r="D603" s="11" t="s">
        <v>15</v>
      </c>
      <c r="E603" s="11" t="s">
        <v>16</v>
      </c>
      <c r="F603" s="11" t="s">
        <v>223</v>
      </c>
      <c r="G603" s="11" t="s">
        <v>2294</v>
      </c>
      <c r="H603" s="11" t="s">
        <v>19</v>
      </c>
      <c r="I603" s="12">
        <v>166000</v>
      </c>
      <c r="J603" s="11">
        <v>325083</v>
      </c>
      <c r="K603" s="11" t="s">
        <v>2295</v>
      </c>
      <c r="L603" s="12">
        <v>166000</v>
      </c>
      <c r="M603" s="12">
        <f t="shared" si="12"/>
        <v>0</v>
      </c>
    </row>
    <row r="604" spans="2:14">
      <c r="B604" s="11" t="s">
        <v>2296</v>
      </c>
      <c r="C604" s="11" t="s">
        <v>2297</v>
      </c>
      <c r="D604" s="11" t="s">
        <v>15</v>
      </c>
      <c r="E604" s="11" t="s">
        <v>16</v>
      </c>
      <c r="F604" s="11" t="s">
        <v>223</v>
      </c>
      <c r="G604" s="11" t="s">
        <v>2298</v>
      </c>
      <c r="H604" s="11" t="s">
        <v>19</v>
      </c>
      <c r="I604" s="12">
        <v>166000</v>
      </c>
      <c r="J604" s="11">
        <v>325056</v>
      </c>
      <c r="K604" s="11" t="s">
        <v>2299</v>
      </c>
      <c r="L604" s="12">
        <v>166000</v>
      </c>
      <c r="M604" s="12">
        <f t="shared" si="12"/>
        <v>0</v>
      </c>
    </row>
    <row r="605" spans="2:14">
      <c r="B605" s="11" t="s">
        <v>2300</v>
      </c>
      <c r="C605" s="11" t="s">
        <v>2301</v>
      </c>
      <c r="D605" s="11" t="s">
        <v>15</v>
      </c>
      <c r="E605" s="11" t="s">
        <v>16</v>
      </c>
      <c r="F605" s="11" t="s">
        <v>223</v>
      </c>
      <c r="G605" s="11" t="s">
        <v>2302</v>
      </c>
      <c r="H605" s="11" t="s">
        <v>19</v>
      </c>
      <c r="I605" s="12">
        <v>419580</v>
      </c>
      <c r="J605" s="11">
        <v>325016</v>
      </c>
      <c r="K605" s="11" t="s">
        <v>2303</v>
      </c>
      <c r="L605" s="12">
        <v>419580</v>
      </c>
      <c r="M605" s="12">
        <f t="shared" si="12"/>
        <v>0</v>
      </c>
    </row>
    <row r="606" spans="2:14">
      <c r="B606" s="11" t="s">
        <v>2304</v>
      </c>
      <c r="C606" s="11" t="s">
        <v>2305</v>
      </c>
      <c r="D606" s="11" t="s">
        <v>15</v>
      </c>
      <c r="E606" s="11" t="s">
        <v>16</v>
      </c>
      <c r="F606" s="11" t="s">
        <v>223</v>
      </c>
      <c r="G606" s="11" t="s">
        <v>2306</v>
      </c>
      <c r="H606" s="11" t="s">
        <v>19</v>
      </c>
      <c r="I606" s="12">
        <v>138000</v>
      </c>
      <c r="J606" s="11">
        <v>325029</v>
      </c>
      <c r="K606" s="11" t="s">
        <v>2307</v>
      </c>
      <c r="L606" s="12">
        <v>138000</v>
      </c>
      <c r="M606" s="12">
        <f t="shared" si="12"/>
        <v>0</v>
      </c>
    </row>
    <row r="607" spans="2:14">
      <c r="B607" s="11" t="s">
        <v>2308</v>
      </c>
      <c r="C607" s="11" t="s">
        <v>2309</v>
      </c>
      <c r="D607" s="11" t="s">
        <v>15</v>
      </c>
      <c r="E607" s="11" t="s">
        <v>16</v>
      </c>
      <c r="F607" s="11" t="s">
        <v>223</v>
      </c>
      <c r="G607" s="11" t="s">
        <v>2310</v>
      </c>
      <c r="H607" s="11" t="s">
        <v>19</v>
      </c>
      <c r="I607" s="12">
        <v>54000</v>
      </c>
      <c r="J607" s="11">
        <v>325015</v>
      </c>
      <c r="K607" s="11" t="s">
        <v>2311</v>
      </c>
      <c r="L607" s="12">
        <v>54000</v>
      </c>
      <c r="M607" s="12">
        <f t="shared" si="12"/>
        <v>0</v>
      </c>
    </row>
    <row r="608" spans="2:14">
      <c r="B608" s="11" t="s">
        <v>2312</v>
      </c>
      <c r="C608" s="11" t="s">
        <v>2313</v>
      </c>
      <c r="D608" s="11" t="s">
        <v>217</v>
      </c>
      <c r="E608" s="11" t="s">
        <v>16</v>
      </c>
      <c r="F608" s="11" t="s">
        <v>218</v>
      </c>
      <c r="G608" s="11" t="s">
        <v>2314</v>
      </c>
      <c r="H608" s="11" t="s">
        <v>19</v>
      </c>
      <c r="I608" s="12">
        <v>42000</v>
      </c>
      <c r="J608" s="11">
        <v>321267</v>
      </c>
      <c r="K608" s="11" t="s">
        <v>2315</v>
      </c>
      <c r="L608" s="12">
        <v>42000</v>
      </c>
      <c r="M608" s="12">
        <f t="shared" si="12"/>
        <v>0</v>
      </c>
    </row>
    <row r="609" spans="2:13">
      <c r="B609" s="11" t="s">
        <v>2316</v>
      </c>
      <c r="C609" s="11" t="s">
        <v>2317</v>
      </c>
      <c r="D609" s="11" t="s">
        <v>15</v>
      </c>
      <c r="E609" s="11" t="s">
        <v>16</v>
      </c>
      <c r="F609" s="11" t="s">
        <v>223</v>
      </c>
      <c r="G609" s="11" t="s">
        <v>2318</v>
      </c>
      <c r="H609" s="11" t="s">
        <v>19</v>
      </c>
      <c r="I609" s="13">
        <v>222000</v>
      </c>
      <c r="J609" s="11">
        <v>324954</v>
      </c>
      <c r="K609" s="11" t="s">
        <v>2319</v>
      </c>
      <c r="L609" s="13">
        <v>179489.36</v>
      </c>
      <c r="M609" s="12">
        <f>I609-L609-L610</f>
        <v>0</v>
      </c>
    </row>
    <row r="610" spans="2:13">
      <c r="I610" s="13"/>
      <c r="K610" s="11" t="s">
        <v>2320</v>
      </c>
      <c r="L610" s="13">
        <v>42510.640000000014</v>
      </c>
    </row>
    <row r="611" spans="2:13">
      <c r="B611" s="11" t="s">
        <v>2321</v>
      </c>
      <c r="C611" s="11" t="s">
        <v>2322</v>
      </c>
      <c r="D611" s="11" t="s">
        <v>15</v>
      </c>
      <c r="E611" s="11" t="s">
        <v>16</v>
      </c>
      <c r="F611" s="11" t="s">
        <v>223</v>
      </c>
      <c r="G611" s="11" t="s">
        <v>2323</v>
      </c>
      <c r="H611" s="11" t="s">
        <v>19</v>
      </c>
      <c r="I611" s="13">
        <v>139689</v>
      </c>
      <c r="J611" s="11">
        <v>324929</v>
      </c>
      <c r="K611" s="11" t="s">
        <v>2324</v>
      </c>
      <c r="L611" s="12">
        <v>139689</v>
      </c>
      <c r="M611" s="12">
        <f t="shared" si="12"/>
        <v>0</v>
      </c>
    </row>
    <row r="612" spans="2:13">
      <c r="B612" s="11" t="s">
        <v>2325</v>
      </c>
      <c r="C612" s="11" t="s">
        <v>2326</v>
      </c>
      <c r="D612" s="11" t="s">
        <v>15</v>
      </c>
      <c r="E612" s="11" t="s">
        <v>16</v>
      </c>
      <c r="F612" s="11" t="s">
        <v>223</v>
      </c>
      <c r="G612" s="11" t="s">
        <v>2327</v>
      </c>
      <c r="H612" s="11" t="s">
        <v>19</v>
      </c>
      <c r="I612" s="13">
        <v>272240</v>
      </c>
      <c r="J612" s="11">
        <v>324928</v>
      </c>
      <c r="K612" s="11" t="s">
        <v>2328</v>
      </c>
      <c r="L612" s="12">
        <v>272240</v>
      </c>
      <c r="M612" s="12">
        <f t="shared" si="12"/>
        <v>0</v>
      </c>
    </row>
    <row r="613" spans="2:13">
      <c r="B613" s="11" t="s">
        <v>2329</v>
      </c>
      <c r="C613" s="11" t="s">
        <v>2330</v>
      </c>
      <c r="D613" s="11" t="s">
        <v>15</v>
      </c>
      <c r="E613" s="11" t="s">
        <v>16</v>
      </c>
      <c r="F613" s="11" t="s">
        <v>223</v>
      </c>
      <c r="G613" s="11" t="s">
        <v>2331</v>
      </c>
      <c r="H613" s="11" t="s">
        <v>19</v>
      </c>
      <c r="I613" s="12">
        <v>348000</v>
      </c>
      <c r="J613" s="11">
        <v>324914</v>
      </c>
      <c r="K613" s="11" t="s">
        <v>2332</v>
      </c>
      <c r="L613" s="12">
        <v>348000</v>
      </c>
      <c r="M613" s="12">
        <f t="shared" si="12"/>
        <v>0</v>
      </c>
    </row>
    <row r="614" spans="2:13">
      <c r="B614" s="11" t="s">
        <v>2333</v>
      </c>
      <c r="C614" s="11" t="s">
        <v>2334</v>
      </c>
      <c r="D614" s="11" t="s">
        <v>15</v>
      </c>
      <c r="E614" s="11" t="s">
        <v>16</v>
      </c>
      <c r="F614" s="11" t="s">
        <v>223</v>
      </c>
      <c r="G614" s="11" t="s">
        <v>2335</v>
      </c>
      <c r="H614" s="11" t="s">
        <v>19</v>
      </c>
      <c r="I614" s="12">
        <v>299000</v>
      </c>
      <c r="J614" s="11">
        <v>324913</v>
      </c>
      <c r="K614" s="11" t="s">
        <v>2336</v>
      </c>
      <c r="L614" s="12">
        <v>299000</v>
      </c>
      <c r="M614" s="12">
        <f t="shared" si="12"/>
        <v>0</v>
      </c>
    </row>
    <row r="615" spans="2:13">
      <c r="B615" s="11" t="s">
        <v>2337</v>
      </c>
      <c r="C615" s="11" t="s">
        <v>2338</v>
      </c>
      <c r="D615" s="11" t="s">
        <v>15</v>
      </c>
      <c r="E615" s="11" t="s">
        <v>16</v>
      </c>
      <c r="F615" s="11" t="s">
        <v>223</v>
      </c>
      <c r="G615" s="11" t="s">
        <v>2339</v>
      </c>
      <c r="H615" s="11" t="s">
        <v>19</v>
      </c>
      <c r="I615" s="12">
        <v>280140</v>
      </c>
      <c r="J615" s="11">
        <v>324907</v>
      </c>
      <c r="K615" s="11" t="s">
        <v>2340</v>
      </c>
      <c r="L615" s="12">
        <v>280140</v>
      </c>
      <c r="M615" s="12">
        <f t="shared" si="12"/>
        <v>0</v>
      </c>
    </row>
    <row r="616" spans="2:13">
      <c r="B616" s="11" t="s">
        <v>2341</v>
      </c>
      <c r="C616" s="11" t="s">
        <v>2342</v>
      </c>
      <c r="D616" s="11" t="s">
        <v>83</v>
      </c>
      <c r="E616" s="11" t="s">
        <v>16</v>
      </c>
      <c r="F616" s="11" t="s">
        <v>84</v>
      </c>
      <c r="G616" s="11" t="s">
        <v>2343</v>
      </c>
      <c r="H616" s="11" t="s">
        <v>19</v>
      </c>
      <c r="I616" s="12">
        <v>164340</v>
      </c>
      <c r="J616" s="11">
        <v>324904</v>
      </c>
      <c r="K616" s="11" t="s">
        <v>2344</v>
      </c>
      <c r="L616" s="12">
        <v>164340</v>
      </c>
      <c r="M616" s="12">
        <f t="shared" si="12"/>
        <v>0</v>
      </c>
    </row>
    <row r="617" spans="2:13">
      <c r="B617" s="11" t="s">
        <v>2345</v>
      </c>
      <c r="C617" s="11" t="s">
        <v>2346</v>
      </c>
      <c r="D617" s="11" t="s">
        <v>15</v>
      </c>
      <c r="E617" s="11" t="s">
        <v>16</v>
      </c>
      <c r="F617" s="11" t="s">
        <v>223</v>
      </c>
      <c r="G617" s="11" t="s">
        <v>2347</v>
      </c>
      <c r="H617" s="11" t="s">
        <v>19</v>
      </c>
      <c r="I617" s="12">
        <v>284200</v>
      </c>
      <c r="J617" s="11">
        <v>324838</v>
      </c>
      <c r="K617" s="11" t="s">
        <v>2348</v>
      </c>
      <c r="L617" s="12">
        <v>284200</v>
      </c>
      <c r="M617" s="12">
        <f t="shared" si="12"/>
        <v>0</v>
      </c>
    </row>
    <row r="618" spans="2:13">
      <c r="B618" s="11" t="s">
        <v>2349</v>
      </c>
      <c r="C618" s="11" t="s">
        <v>2350</v>
      </c>
      <c r="D618" s="11" t="s">
        <v>15</v>
      </c>
      <c r="E618" s="11" t="s">
        <v>16</v>
      </c>
      <c r="F618" s="11" t="s">
        <v>223</v>
      </c>
      <c r="G618" s="11" t="s">
        <v>2351</v>
      </c>
      <c r="H618" s="11" t="s">
        <v>19</v>
      </c>
      <c r="I618" s="13">
        <v>999000</v>
      </c>
      <c r="J618" s="11">
        <v>324837</v>
      </c>
      <c r="K618" s="11" t="s">
        <v>2352</v>
      </c>
      <c r="L618" s="13">
        <v>774524.7</v>
      </c>
      <c r="M618" s="12">
        <f>I618-L618-L619-L620</f>
        <v>0</v>
      </c>
    </row>
    <row r="619" spans="2:13">
      <c r="I619" s="13"/>
      <c r="K619" s="11" t="s">
        <v>2353</v>
      </c>
      <c r="L619" s="13">
        <v>150043.04999999999</v>
      </c>
    </row>
    <row r="620" spans="2:13">
      <c r="I620" s="13"/>
      <c r="K620" s="11" t="s">
        <v>2354</v>
      </c>
      <c r="L620" s="13">
        <v>74432.25</v>
      </c>
    </row>
    <row r="621" spans="2:13">
      <c r="B621" s="11" t="s">
        <v>2355</v>
      </c>
      <c r="C621" s="11" t="s">
        <v>2356</v>
      </c>
      <c r="D621" s="11" t="s">
        <v>15</v>
      </c>
      <c r="E621" s="11" t="s">
        <v>16</v>
      </c>
      <c r="F621" s="11" t="s">
        <v>223</v>
      </c>
      <c r="G621" s="11" t="s">
        <v>2357</v>
      </c>
      <c r="H621" s="11" t="s">
        <v>19</v>
      </c>
      <c r="I621" s="13">
        <v>472200</v>
      </c>
      <c r="J621" s="11">
        <v>324834</v>
      </c>
      <c r="K621" s="11" t="s">
        <v>2358</v>
      </c>
      <c r="L621" s="13">
        <v>472200</v>
      </c>
      <c r="M621" s="12">
        <f t="shared" si="12"/>
        <v>0</v>
      </c>
    </row>
    <row r="622" spans="2:13">
      <c r="B622" s="11" t="s">
        <v>2359</v>
      </c>
      <c r="C622" s="11" t="s">
        <v>2360</v>
      </c>
      <c r="D622" s="11" t="s">
        <v>217</v>
      </c>
      <c r="E622" s="11" t="s">
        <v>16</v>
      </c>
      <c r="F622" s="11" t="s">
        <v>474</v>
      </c>
      <c r="G622" s="11" t="s">
        <v>2361</v>
      </c>
      <c r="H622" s="11" t="s">
        <v>19</v>
      </c>
      <c r="I622" s="12">
        <v>938527</v>
      </c>
      <c r="J622" s="11">
        <v>324705</v>
      </c>
      <c r="K622" s="11" t="s">
        <v>2362</v>
      </c>
      <c r="L622" s="12">
        <v>938527.5</v>
      </c>
      <c r="M622" s="12" t="s">
        <v>242</v>
      </c>
    </row>
    <row r="623" spans="2:13">
      <c r="B623" s="11" t="s">
        <v>2363</v>
      </c>
      <c r="C623" s="11" t="s">
        <v>2364</v>
      </c>
      <c r="D623" s="11" t="s">
        <v>83</v>
      </c>
      <c r="E623" s="11" t="s">
        <v>16</v>
      </c>
      <c r="F623" s="11" t="s">
        <v>84</v>
      </c>
      <c r="G623" s="11" t="s">
        <v>2365</v>
      </c>
      <c r="H623" s="11" t="s">
        <v>19</v>
      </c>
      <c r="I623" s="12">
        <v>318800</v>
      </c>
      <c r="J623" s="11">
        <v>324671</v>
      </c>
      <c r="K623" s="11" t="s">
        <v>2366</v>
      </c>
      <c r="L623" s="12">
        <v>318800</v>
      </c>
      <c r="M623" s="12">
        <f t="shared" si="12"/>
        <v>0</v>
      </c>
    </row>
    <row r="624" spans="2:13">
      <c r="B624" s="11" t="s">
        <v>2367</v>
      </c>
      <c r="C624" s="11" t="s">
        <v>2368</v>
      </c>
      <c r="D624" s="11" t="s">
        <v>249</v>
      </c>
      <c r="E624" s="11" t="s">
        <v>16</v>
      </c>
      <c r="F624" s="11" t="s">
        <v>250</v>
      </c>
      <c r="G624" s="11" t="s">
        <v>2369</v>
      </c>
      <c r="H624" s="11" t="s">
        <v>19</v>
      </c>
      <c r="I624" s="12">
        <v>294899</v>
      </c>
      <c r="J624" s="11">
        <v>324145</v>
      </c>
      <c r="K624" s="11" t="s">
        <v>2370</v>
      </c>
      <c r="L624" s="12">
        <v>294899</v>
      </c>
      <c r="M624" s="12">
        <f t="shared" si="12"/>
        <v>0</v>
      </c>
    </row>
    <row r="625" spans="1:16">
      <c r="B625" s="11" t="s">
        <v>2371</v>
      </c>
      <c r="C625" s="11" t="s">
        <v>2372</v>
      </c>
      <c r="D625" s="11" t="s">
        <v>249</v>
      </c>
      <c r="E625" s="11" t="s">
        <v>16</v>
      </c>
      <c r="F625" s="11" t="s">
        <v>642</v>
      </c>
      <c r="G625" s="11" t="s">
        <v>2373</v>
      </c>
      <c r="H625" s="11" t="s">
        <v>19</v>
      </c>
      <c r="I625" s="13">
        <v>899000</v>
      </c>
      <c r="J625" s="11">
        <v>324127</v>
      </c>
      <c r="K625" s="11" t="s">
        <v>2374</v>
      </c>
      <c r="L625" s="13">
        <v>832435.35</v>
      </c>
      <c r="M625" s="12">
        <f>I625-L626-L625</f>
        <v>0</v>
      </c>
    </row>
    <row r="626" spans="1:16">
      <c r="I626" s="13"/>
      <c r="K626" s="11" t="s">
        <v>2375</v>
      </c>
      <c r="L626" s="13">
        <v>66564.650000000023</v>
      </c>
    </row>
    <row r="627" spans="1:16" s="8" customFormat="1">
      <c r="A627" s="8" t="s">
        <v>264</v>
      </c>
      <c r="B627" s="8" t="s">
        <v>264</v>
      </c>
      <c r="C627" s="8" t="s">
        <v>264</v>
      </c>
      <c r="D627" s="8" t="s">
        <v>264</v>
      </c>
      <c r="E627" s="8" t="s">
        <v>264</v>
      </c>
      <c r="F627" s="8" t="s">
        <v>264</v>
      </c>
      <c r="G627" s="8" t="s">
        <v>264</v>
      </c>
      <c r="H627" s="8" t="s">
        <v>264</v>
      </c>
      <c r="I627" s="8" t="s">
        <v>264</v>
      </c>
      <c r="J627" s="8" t="s">
        <v>264</v>
      </c>
      <c r="K627" s="8" t="s">
        <v>264</v>
      </c>
      <c r="L627" s="9" t="s">
        <v>264</v>
      </c>
      <c r="M627" s="9" t="s">
        <v>264</v>
      </c>
      <c r="N627" s="9" t="s">
        <v>264</v>
      </c>
      <c r="O627" s="9" t="s">
        <v>264</v>
      </c>
      <c r="P627" s="8" t="s">
        <v>264</v>
      </c>
    </row>
    <row r="628" spans="1:16">
      <c r="A628" s="16">
        <v>45427</v>
      </c>
      <c r="B628" s="11" t="s">
        <v>2376</v>
      </c>
      <c r="C628" s="11" t="s">
        <v>2377</v>
      </c>
      <c r="D628" s="11" t="s">
        <v>15</v>
      </c>
      <c r="E628" s="11" t="s">
        <v>16</v>
      </c>
      <c r="F628" s="11" t="s">
        <v>27</v>
      </c>
      <c r="G628" s="11" t="s">
        <v>2378</v>
      </c>
      <c r="H628" s="11" t="s">
        <v>19</v>
      </c>
      <c r="I628" s="13">
        <v>177000</v>
      </c>
      <c r="J628" s="11">
        <v>325702</v>
      </c>
      <c r="K628" s="11" t="s">
        <v>2379</v>
      </c>
      <c r="L628" s="12">
        <v>177000</v>
      </c>
      <c r="M628" s="12">
        <f t="shared" ref="M628" si="13">I628-L628</f>
        <v>0</v>
      </c>
    </row>
    <row r="629" spans="1:16">
      <c r="B629" s="11" t="s">
        <v>2380</v>
      </c>
      <c r="C629" s="11" t="s">
        <v>2381</v>
      </c>
      <c r="D629" s="11" t="s">
        <v>15</v>
      </c>
      <c r="E629" s="11" t="s">
        <v>16</v>
      </c>
      <c r="F629" s="11" t="s">
        <v>27</v>
      </c>
      <c r="G629" s="11" t="s">
        <v>2382</v>
      </c>
      <c r="H629" s="11" t="s">
        <v>19</v>
      </c>
      <c r="I629" s="13">
        <v>1299000</v>
      </c>
      <c r="J629" s="11">
        <v>325692</v>
      </c>
      <c r="K629" s="11" t="s">
        <v>2383</v>
      </c>
      <c r="L629" s="13">
        <v>226953.62</v>
      </c>
      <c r="M629" s="12">
        <f>I629-L629-L630</f>
        <v>0</v>
      </c>
    </row>
    <row r="630" spans="1:16">
      <c r="I630" s="13"/>
      <c r="K630" s="11" t="s">
        <v>2384</v>
      </c>
      <c r="L630" s="13">
        <v>1072046.3799999999</v>
      </c>
    </row>
    <row r="631" spans="1:16">
      <c r="B631" s="11" t="s">
        <v>2385</v>
      </c>
      <c r="C631" s="11" t="s">
        <v>2386</v>
      </c>
      <c r="D631" s="11" t="s">
        <v>15</v>
      </c>
      <c r="E631" s="11" t="s">
        <v>16</v>
      </c>
      <c r="F631" s="11" t="s">
        <v>53</v>
      </c>
      <c r="G631" s="11" t="s">
        <v>2387</v>
      </c>
      <c r="H631" s="11" t="s">
        <v>19</v>
      </c>
      <c r="I631" s="13">
        <v>160555</v>
      </c>
      <c r="J631" s="11">
        <v>325689</v>
      </c>
      <c r="K631" s="11" t="s">
        <v>2388</v>
      </c>
      <c r="L631" s="12">
        <v>160555.20000000001</v>
      </c>
      <c r="M631" s="12" t="s">
        <v>242</v>
      </c>
    </row>
    <row r="632" spans="1:16">
      <c r="B632" s="11" t="s">
        <v>2389</v>
      </c>
      <c r="C632" s="11" t="s">
        <v>2390</v>
      </c>
      <c r="D632" s="11" t="s">
        <v>15</v>
      </c>
      <c r="E632" s="11" t="s">
        <v>16</v>
      </c>
      <c r="F632" s="11" t="s">
        <v>97</v>
      </c>
      <c r="G632" s="11" t="s">
        <v>2391</v>
      </c>
      <c r="H632" s="11" t="s">
        <v>19</v>
      </c>
      <c r="I632" s="12">
        <v>399000</v>
      </c>
      <c r="J632" s="11">
        <v>325661</v>
      </c>
      <c r="K632" s="11" t="s">
        <v>2392</v>
      </c>
      <c r="L632" s="12">
        <v>399000</v>
      </c>
      <c r="M632" s="12">
        <f t="shared" ref="M632:M653" si="14">I632-L632</f>
        <v>0</v>
      </c>
    </row>
    <row r="633" spans="1:16">
      <c r="B633" s="11" t="s">
        <v>2393</v>
      </c>
      <c r="C633" s="11" t="s">
        <v>2394</v>
      </c>
      <c r="D633" s="11" t="s">
        <v>15</v>
      </c>
      <c r="E633" s="11" t="s">
        <v>16</v>
      </c>
      <c r="F633" s="11" t="s">
        <v>53</v>
      </c>
      <c r="G633" s="11" t="s">
        <v>2395</v>
      </c>
      <c r="H633" s="11" t="s">
        <v>19</v>
      </c>
      <c r="I633" s="12">
        <v>166000</v>
      </c>
      <c r="J633" s="11">
        <v>325679</v>
      </c>
      <c r="K633" s="11" t="s">
        <v>2396</v>
      </c>
      <c r="L633" s="12">
        <v>166000</v>
      </c>
      <c r="M633" s="12">
        <f t="shared" si="14"/>
        <v>0</v>
      </c>
    </row>
    <row r="634" spans="1:16">
      <c r="B634" s="11" t="s">
        <v>2397</v>
      </c>
      <c r="C634" s="11" t="s">
        <v>2398</v>
      </c>
      <c r="D634" s="11" t="s">
        <v>15</v>
      </c>
      <c r="E634" s="11" t="s">
        <v>16</v>
      </c>
      <c r="F634" s="11" t="s">
        <v>17</v>
      </c>
      <c r="G634" s="11" t="s">
        <v>2399</v>
      </c>
      <c r="H634" s="11" t="s">
        <v>19</v>
      </c>
      <c r="I634" s="12">
        <v>148000</v>
      </c>
      <c r="J634" s="11">
        <v>325669</v>
      </c>
      <c r="K634" s="11" t="s">
        <v>2400</v>
      </c>
      <c r="L634" s="12">
        <v>148000</v>
      </c>
      <c r="M634" s="12">
        <f t="shared" si="14"/>
        <v>0</v>
      </c>
    </row>
    <row r="635" spans="1:16">
      <c r="B635" s="11" t="s">
        <v>2401</v>
      </c>
      <c r="C635" s="11" t="s">
        <v>2402</v>
      </c>
      <c r="D635" s="11" t="s">
        <v>15</v>
      </c>
      <c r="E635" s="11" t="s">
        <v>16</v>
      </c>
      <c r="F635" s="11" t="s">
        <v>17</v>
      </c>
      <c r="G635" s="11" t="s">
        <v>2403</v>
      </c>
      <c r="H635" s="11" t="s">
        <v>19</v>
      </c>
      <c r="I635" s="12">
        <v>248000</v>
      </c>
      <c r="J635" s="11">
        <v>325659</v>
      </c>
      <c r="K635" s="11" t="s">
        <v>2404</v>
      </c>
      <c r="L635" s="12">
        <v>248000</v>
      </c>
      <c r="M635" s="12">
        <f t="shared" si="14"/>
        <v>0</v>
      </c>
    </row>
    <row r="636" spans="1:16" s="6" customFormat="1">
      <c r="B636" s="6" t="s">
        <v>2405</v>
      </c>
      <c r="C636" s="6" t="s">
        <v>2406</v>
      </c>
      <c r="D636" s="6" t="s">
        <v>15</v>
      </c>
      <c r="E636" s="6" t="s">
        <v>16</v>
      </c>
      <c r="F636" s="6" t="s">
        <v>53</v>
      </c>
      <c r="G636" s="6" t="s">
        <v>2407</v>
      </c>
      <c r="H636" s="6" t="s">
        <v>19</v>
      </c>
      <c r="I636" s="7">
        <v>173600</v>
      </c>
      <c r="J636" s="6">
        <v>325622</v>
      </c>
      <c r="K636" s="6" t="s">
        <v>123</v>
      </c>
      <c r="L636" s="7" t="s">
        <v>123</v>
      </c>
      <c r="M636" s="7" t="s">
        <v>123</v>
      </c>
      <c r="N636" s="7"/>
    </row>
    <row r="637" spans="1:16">
      <c r="B637" s="11" t="s">
        <v>2408</v>
      </c>
      <c r="C637" s="11" t="s">
        <v>2409</v>
      </c>
      <c r="D637" s="11" t="s">
        <v>15</v>
      </c>
      <c r="E637" s="11" t="s">
        <v>16</v>
      </c>
      <c r="F637" s="11" t="s">
        <v>27</v>
      </c>
      <c r="G637" s="11" t="s">
        <v>2410</v>
      </c>
      <c r="H637" s="11" t="s">
        <v>19</v>
      </c>
      <c r="I637" s="12">
        <v>68600</v>
      </c>
      <c r="J637" s="11">
        <v>325618</v>
      </c>
      <c r="K637" s="11" t="s">
        <v>2411</v>
      </c>
      <c r="L637" s="12">
        <v>68600</v>
      </c>
      <c r="M637" s="12">
        <f t="shared" si="14"/>
        <v>0</v>
      </c>
    </row>
    <row r="638" spans="1:16">
      <c r="B638" s="11" t="s">
        <v>2412</v>
      </c>
      <c r="C638" s="11" t="s">
        <v>2413</v>
      </c>
      <c r="D638" s="11" t="s">
        <v>15</v>
      </c>
      <c r="E638" s="11" t="s">
        <v>16</v>
      </c>
      <c r="F638" s="11" t="s">
        <v>97</v>
      </c>
      <c r="G638" s="11" t="s">
        <v>2414</v>
      </c>
      <c r="H638" s="11" t="s">
        <v>19</v>
      </c>
      <c r="I638" s="12">
        <v>150000</v>
      </c>
      <c r="J638" s="11">
        <v>325620</v>
      </c>
      <c r="K638" s="11" t="s">
        <v>2415</v>
      </c>
      <c r="L638" s="12">
        <v>150000</v>
      </c>
      <c r="M638" s="12">
        <f t="shared" si="14"/>
        <v>0</v>
      </c>
    </row>
    <row r="639" spans="1:16">
      <c r="B639" s="11" t="s">
        <v>2416</v>
      </c>
      <c r="C639" s="11" t="s">
        <v>2417</v>
      </c>
      <c r="D639" s="11" t="s">
        <v>15</v>
      </c>
      <c r="E639" s="11" t="s">
        <v>16</v>
      </c>
      <c r="F639" s="11" t="s">
        <v>27</v>
      </c>
      <c r="G639" s="11" t="s">
        <v>2418</v>
      </c>
      <c r="H639" s="11" t="s">
        <v>19</v>
      </c>
      <c r="I639" s="13">
        <v>389300</v>
      </c>
      <c r="J639" s="11">
        <v>325619</v>
      </c>
      <c r="K639" s="11" t="s">
        <v>2419</v>
      </c>
      <c r="L639" s="12">
        <v>389300</v>
      </c>
      <c r="M639" s="12">
        <f t="shared" si="14"/>
        <v>0</v>
      </c>
    </row>
    <row r="640" spans="1:16">
      <c r="B640" s="11" t="s">
        <v>2420</v>
      </c>
      <c r="C640" s="11" t="s">
        <v>2421</v>
      </c>
      <c r="D640" s="11" t="s">
        <v>15</v>
      </c>
      <c r="E640" s="11" t="s">
        <v>16</v>
      </c>
      <c r="F640" s="11" t="s">
        <v>17</v>
      </c>
      <c r="G640" s="11" t="s">
        <v>2422</v>
      </c>
      <c r="H640" s="11" t="s">
        <v>19</v>
      </c>
      <c r="I640" s="13">
        <v>278000</v>
      </c>
      <c r="J640" s="11">
        <v>325616</v>
      </c>
      <c r="K640" s="11" t="s">
        <v>2423</v>
      </c>
      <c r="L640" s="13">
        <v>220678.68</v>
      </c>
      <c r="M640" s="12">
        <f>I640-L640-L641</f>
        <v>0</v>
      </c>
    </row>
    <row r="641" spans="1:16">
      <c r="I641" s="13"/>
      <c r="K641" s="11" t="s">
        <v>2424</v>
      </c>
      <c r="L641" s="13">
        <v>57321.320000000007</v>
      </c>
    </row>
    <row r="642" spans="1:16">
      <c r="B642" s="11" t="s">
        <v>2425</v>
      </c>
      <c r="C642" s="11" t="s">
        <v>2426</v>
      </c>
      <c r="D642" s="11" t="s">
        <v>15</v>
      </c>
      <c r="E642" s="11" t="s">
        <v>16</v>
      </c>
      <c r="F642" s="11" t="s">
        <v>27</v>
      </c>
      <c r="G642" s="11" t="s">
        <v>2427</v>
      </c>
      <c r="H642" s="11" t="s">
        <v>19</v>
      </c>
      <c r="I642" s="12">
        <v>309960</v>
      </c>
      <c r="J642" s="11">
        <v>325615</v>
      </c>
      <c r="K642" s="11" t="s">
        <v>2428</v>
      </c>
      <c r="L642" s="12">
        <v>309960</v>
      </c>
      <c r="M642" s="12">
        <f t="shared" si="14"/>
        <v>0</v>
      </c>
    </row>
    <row r="643" spans="1:16">
      <c r="B643" s="11" t="s">
        <v>2429</v>
      </c>
      <c r="C643" s="11" t="s">
        <v>2430</v>
      </c>
      <c r="D643" s="11" t="s">
        <v>15</v>
      </c>
      <c r="E643" s="11" t="s">
        <v>16</v>
      </c>
      <c r="F643" s="11" t="s">
        <v>223</v>
      </c>
      <c r="G643" s="11" t="s">
        <v>2431</v>
      </c>
      <c r="H643" s="11" t="s">
        <v>19</v>
      </c>
      <c r="I643" s="12">
        <v>1214100</v>
      </c>
      <c r="J643" s="11">
        <v>325597</v>
      </c>
      <c r="K643" s="11" t="s">
        <v>2432</v>
      </c>
      <c r="L643" s="12">
        <v>1214100</v>
      </c>
      <c r="M643" s="12">
        <f t="shared" si="14"/>
        <v>0</v>
      </c>
    </row>
    <row r="644" spans="1:16">
      <c r="B644" s="11" t="s">
        <v>2433</v>
      </c>
      <c r="C644" s="11" t="s">
        <v>2434</v>
      </c>
      <c r="D644" s="11" t="s">
        <v>15</v>
      </c>
      <c r="E644" s="11" t="s">
        <v>16</v>
      </c>
      <c r="F644" s="11" t="s">
        <v>223</v>
      </c>
      <c r="G644" s="11" t="s">
        <v>2435</v>
      </c>
      <c r="H644" s="11" t="s">
        <v>19</v>
      </c>
      <c r="I644" s="12">
        <v>899100</v>
      </c>
      <c r="J644" s="11">
        <v>325604</v>
      </c>
      <c r="K644" s="11" t="s">
        <v>2436</v>
      </c>
      <c r="L644" s="12">
        <v>899100</v>
      </c>
      <c r="M644" s="12">
        <f t="shared" si="14"/>
        <v>0</v>
      </c>
    </row>
    <row r="645" spans="1:16">
      <c r="B645" s="11" t="s">
        <v>2437</v>
      </c>
      <c r="C645" s="11" t="s">
        <v>2438</v>
      </c>
      <c r="D645" s="11" t="s">
        <v>15</v>
      </c>
      <c r="E645" s="11" t="s">
        <v>16</v>
      </c>
      <c r="F645" s="11" t="s">
        <v>223</v>
      </c>
      <c r="G645" s="11" t="s">
        <v>2439</v>
      </c>
      <c r="H645" s="11" t="s">
        <v>19</v>
      </c>
      <c r="I645" s="12">
        <v>64740</v>
      </c>
      <c r="J645" s="11">
        <v>325587</v>
      </c>
      <c r="K645" s="11" t="s">
        <v>2440</v>
      </c>
      <c r="L645" s="12">
        <v>64740</v>
      </c>
      <c r="M645" s="12">
        <f t="shared" si="14"/>
        <v>0</v>
      </c>
    </row>
    <row r="646" spans="1:16">
      <c r="B646" s="11" t="s">
        <v>2441</v>
      </c>
      <c r="C646" s="11" t="s">
        <v>2442</v>
      </c>
      <c r="D646" s="11" t="s">
        <v>15</v>
      </c>
      <c r="E646" s="11" t="s">
        <v>16</v>
      </c>
      <c r="F646" s="11" t="s">
        <v>223</v>
      </c>
      <c r="G646" s="11" t="s">
        <v>2443</v>
      </c>
      <c r="H646" s="11" t="s">
        <v>19</v>
      </c>
      <c r="I646" s="12">
        <v>776000</v>
      </c>
      <c r="J646" s="11">
        <v>324786</v>
      </c>
      <c r="K646" s="11" t="s">
        <v>2444</v>
      </c>
      <c r="L646" s="12">
        <v>776000</v>
      </c>
      <c r="M646" s="12">
        <f t="shared" si="14"/>
        <v>0</v>
      </c>
    </row>
    <row r="647" spans="1:16">
      <c r="B647" s="11" t="s">
        <v>2445</v>
      </c>
      <c r="C647" s="11" t="s">
        <v>2446</v>
      </c>
      <c r="D647" s="11" t="s">
        <v>15</v>
      </c>
      <c r="E647" s="11" t="s">
        <v>16</v>
      </c>
      <c r="F647" s="11" t="s">
        <v>223</v>
      </c>
      <c r="G647" s="11" t="s">
        <v>2447</v>
      </c>
      <c r="H647" s="11" t="s">
        <v>19</v>
      </c>
      <c r="I647" s="12">
        <v>250920</v>
      </c>
      <c r="J647" s="11">
        <v>325557</v>
      </c>
      <c r="K647" s="11" t="s">
        <v>2448</v>
      </c>
      <c r="L647" s="12">
        <v>250920</v>
      </c>
      <c r="M647" s="12">
        <f t="shared" si="14"/>
        <v>0</v>
      </c>
    </row>
    <row r="648" spans="1:16">
      <c r="B648" s="11" t="s">
        <v>2449</v>
      </c>
      <c r="C648" s="11" t="s">
        <v>2450</v>
      </c>
      <c r="D648" s="11" t="s">
        <v>15</v>
      </c>
      <c r="E648" s="11" t="s">
        <v>16</v>
      </c>
      <c r="F648" s="11" t="s">
        <v>223</v>
      </c>
      <c r="G648" s="11" t="s">
        <v>2451</v>
      </c>
      <c r="H648" s="11" t="s">
        <v>19</v>
      </c>
      <c r="I648" s="12">
        <v>256139</v>
      </c>
      <c r="J648" s="11">
        <v>325459</v>
      </c>
      <c r="K648" s="11" t="s">
        <v>2452</v>
      </c>
      <c r="L648" s="12">
        <v>256139</v>
      </c>
      <c r="M648" s="12">
        <f t="shared" si="14"/>
        <v>0</v>
      </c>
    </row>
    <row r="649" spans="1:16">
      <c r="B649" s="11" t="s">
        <v>2453</v>
      </c>
      <c r="C649" s="11" t="s">
        <v>2454</v>
      </c>
      <c r="D649" s="11" t="s">
        <v>15</v>
      </c>
      <c r="E649" s="11" t="s">
        <v>16</v>
      </c>
      <c r="F649" s="11" t="s">
        <v>223</v>
      </c>
      <c r="G649" s="11" t="s">
        <v>2455</v>
      </c>
      <c r="H649" s="11" t="s">
        <v>19</v>
      </c>
      <c r="I649" s="12">
        <v>248000</v>
      </c>
      <c r="J649" s="11">
        <v>325460</v>
      </c>
      <c r="K649" s="11" t="s">
        <v>2456</v>
      </c>
      <c r="L649" s="12">
        <v>248000</v>
      </c>
      <c r="M649" s="12">
        <f t="shared" si="14"/>
        <v>0</v>
      </c>
    </row>
    <row r="650" spans="1:16">
      <c r="B650" s="11" t="s">
        <v>2457</v>
      </c>
      <c r="C650" s="11" t="s">
        <v>2458</v>
      </c>
      <c r="D650" s="11" t="s">
        <v>15</v>
      </c>
      <c r="E650" s="11" t="s">
        <v>16</v>
      </c>
      <c r="F650" s="11" t="s">
        <v>223</v>
      </c>
      <c r="G650" s="11" t="s">
        <v>2459</v>
      </c>
      <c r="H650" s="11" t="s">
        <v>19</v>
      </c>
      <c r="I650" s="12">
        <v>313200</v>
      </c>
      <c r="J650" s="11">
        <v>325432</v>
      </c>
      <c r="K650" s="11" t="s">
        <v>2460</v>
      </c>
      <c r="L650" s="12">
        <v>313200</v>
      </c>
      <c r="M650" s="12">
        <f t="shared" si="14"/>
        <v>0</v>
      </c>
    </row>
    <row r="651" spans="1:16">
      <c r="B651" s="11" t="s">
        <v>2461</v>
      </c>
      <c r="C651" s="11" t="s">
        <v>2462</v>
      </c>
      <c r="D651" s="11" t="s">
        <v>15</v>
      </c>
      <c r="E651" s="11" t="s">
        <v>16</v>
      </c>
      <c r="F651" s="11" t="s">
        <v>223</v>
      </c>
      <c r="G651" s="11" t="s">
        <v>2463</v>
      </c>
      <c r="H651" s="11" t="s">
        <v>19</v>
      </c>
      <c r="I651" s="12">
        <v>98000</v>
      </c>
      <c r="J651" s="11">
        <v>325433</v>
      </c>
      <c r="K651" s="11" t="s">
        <v>2464</v>
      </c>
      <c r="L651" s="12">
        <v>98000</v>
      </c>
      <c r="M651" s="12">
        <f t="shared" si="14"/>
        <v>0</v>
      </c>
    </row>
    <row r="652" spans="1:16">
      <c r="B652" s="11" t="s">
        <v>2465</v>
      </c>
      <c r="C652" s="11" t="s">
        <v>2466</v>
      </c>
      <c r="D652" s="11" t="s">
        <v>15</v>
      </c>
      <c r="E652" s="11" t="s">
        <v>16</v>
      </c>
      <c r="F652" s="11" t="s">
        <v>223</v>
      </c>
      <c r="G652" s="11" t="s">
        <v>2467</v>
      </c>
      <c r="H652" s="11" t="s">
        <v>19</v>
      </c>
      <c r="I652" s="12">
        <v>210600</v>
      </c>
      <c r="J652" s="11">
        <v>325428</v>
      </c>
      <c r="K652" s="11" t="s">
        <v>2468</v>
      </c>
      <c r="L652" s="12">
        <v>210600</v>
      </c>
      <c r="M652" s="12">
        <f t="shared" si="14"/>
        <v>0</v>
      </c>
    </row>
    <row r="653" spans="1:16">
      <c r="B653" s="11" t="s">
        <v>2469</v>
      </c>
      <c r="C653" s="11" t="s">
        <v>2470</v>
      </c>
      <c r="D653" s="11" t="s">
        <v>15</v>
      </c>
      <c r="E653" s="11" t="s">
        <v>16</v>
      </c>
      <c r="F653" s="11" t="s">
        <v>223</v>
      </c>
      <c r="G653" s="11" t="s">
        <v>2471</v>
      </c>
      <c r="H653" s="11" t="s">
        <v>19</v>
      </c>
      <c r="I653" s="12">
        <v>197669</v>
      </c>
      <c r="J653" s="11">
        <v>325429</v>
      </c>
      <c r="K653" s="11" t="s">
        <v>2472</v>
      </c>
      <c r="L653" s="12">
        <v>197669</v>
      </c>
      <c r="M653" s="12">
        <f t="shared" si="14"/>
        <v>0</v>
      </c>
    </row>
    <row r="654" spans="1:16" s="8" customFormat="1">
      <c r="A654" s="8" t="s">
        <v>264</v>
      </c>
      <c r="B654" s="8" t="s">
        <v>264</v>
      </c>
      <c r="C654" s="8" t="s">
        <v>264</v>
      </c>
      <c r="D654" s="8" t="s">
        <v>264</v>
      </c>
      <c r="E654" s="8" t="s">
        <v>264</v>
      </c>
      <c r="F654" s="8" t="s">
        <v>264</v>
      </c>
      <c r="G654" s="8" t="s">
        <v>264</v>
      </c>
      <c r="H654" s="8" t="s">
        <v>264</v>
      </c>
      <c r="I654" s="8" t="s">
        <v>264</v>
      </c>
      <c r="J654" s="8" t="s">
        <v>264</v>
      </c>
      <c r="K654" s="8" t="s">
        <v>264</v>
      </c>
      <c r="L654" s="9" t="s">
        <v>264</v>
      </c>
      <c r="M654" s="9" t="s">
        <v>264</v>
      </c>
      <c r="N654" s="9" t="s">
        <v>264</v>
      </c>
      <c r="O654" s="9" t="s">
        <v>264</v>
      </c>
      <c r="P654" s="8" t="s">
        <v>264</v>
      </c>
    </row>
    <row r="655" spans="1:16">
      <c r="A655" s="16">
        <v>45428</v>
      </c>
      <c r="B655" s="11" t="s">
        <v>2473</v>
      </c>
      <c r="C655" s="11" t="s">
        <v>2474</v>
      </c>
      <c r="D655" s="11" t="s">
        <v>15</v>
      </c>
      <c r="E655" s="11" t="s">
        <v>16</v>
      </c>
      <c r="F655" s="11" t="s">
        <v>17</v>
      </c>
      <c r="G655" s="11" t="s">
        <v>2475</v>
      </c>
      <c r="H655" s="11" t="s">
        <v>19</v>
      </c>
      <c r="I655" s="12">
        <v>127500</v>
      </c>
      <c r="J655" s="11">
        <v>325869</v>
      </c>
      <c r="K655" s="11" t="s">
        <v>2476</v>
      </c>
      <c r="L655" s="12">
        <v>127500</v>
      </c>
      <c r="M655" s="12">
        <f t="shared" ref="M655:M676" si="15">I655-L655</f>
        <v>0</v>
      </c>
    </row>
    <row r="656" spans="1:16">
      <c r="B656" s="11" t="s">
        <v>2477</v>
      </c>
      <c r="C656" s="11" t="s">
        <v>2478</v>
      </c>
      <c r="D656" s="11" t="s">
        <v>15</v>
      </c>
      <c r="E656" s="11" t="s">
        <v>16</v>
      </c>
      <c r="F656" s="11" t="s">
        <v>17</v>
      </c>
      <c r="G656" s="11" t="s">
        <v>2479</v>
      </c>
      <c r="H656" s="11" t="s">
        <v>19</v>
      </c>
      <c r="I656" s="12">
        <v>219924</v>
      </c>
      <c r="J656" s="11">
        <v>325859</v>
      </c>
      <c r="K656" s="11" t="s">
        <v>2480</v>
      </c>
      <c r="L656" s="12">
        <v>219924</v>
      </c>
      <c r="M656" s="12">
        <f t="shared" si="15"/>
        <v>0</v>
      </c>
    </row>
    <row r="657" spans="2:14">
      <c r="B657" s="11" t="s">
        <v>2481</v>
      </c>
      <c r="C657" s="11" t="s">
        <v>2482</v>
      </c>
      <c r="D657" s="11" t="s">
        <v>15</v>
      </c>
      <c r="E657" s="11" t="s">
        <v>16</v>
      </c>
      <c r="F657" s="11" t="s">
        <v>17</v>
      </c>
      <c r="G657" s="11" t="s">
        <v>2483</v>
      </c>
      <c r="H657" s="11" t="s">
        <v>19</v>
      </c>
      <c r="I657" s="12">
        <v>480000</v>
      </c>
      <c r="J657" s="11">
        <v>325843</v>
      </c>
      <c r="K657" s="11" t="s">
        <v>2484</v>
      </c>
      <c r="L657" s="12">
        <v>460000</v>
      </c>
      <c r="M657" s="12">
        <f t="shared" si="15"/>
        <v>20000</v>
      </c>
      <c r="N657" s="12">
        <v>20000</v>
      </c>
    </row>
    <row r="658" spans="2:14">
      <c r="B658" s="11" t="s">
        <v>2485</v>
      </c>
      <c r="C658" s="11" t="s">
        <v>2486</v>
      </c>
      <c r="D658" s="11" t="s">
        <v>15</v>
      </c>
      <c r="E658" s="11" t="s">
        <v>16</v>
      </c>
      <c r="F658" s="11" t="s">
        <v>53</v>
      </c>
      <c r="G658" s="11" t="s">
        <v>2487</v>
      </c>
      <c r="H658" s="11" t="s">
        <v>19</v>
      </c>
      <c r="I658" s="13">
        <v>68000</v>
      </c>
      <c r="J658" s="11">
        <v>325824</v>
      </c>
      <c r="K658" s="11" t="s">
        <v>2488</v>
      </c>
      <c r="L658" s="13">
        <v>68000</v>
      </c>
      <c r="M658" s="13">
        <f t="shared" si="15"/>
        <v>0</v>
      </c>
      <c r="N658" s="13"/>
    </row>
    <row r="659" spans="2:14">
      <c r="B659" s="11" t="s">
        <v>2489</v>
      </c>
      <c r="C659" s="11" t="s">
        <v>2490</v>
      </c>
      <c r="D659" s="11" t="s">
        <v>15</v>
      </c>
      <c r="E659" s="11" t="s">
        <v>16</v>
      </c>
      <c r="F659" s="11" t="s">
        <v>97</v>
      </c>
      <c r="G659" s="11" t="s">
        <v>2491</v>
      </c>
      <c r="H659" s="11" t="s">
        <v>19</v>
      </c>
      <c r="I659" s="12">
        <v>313200</v>
      </c>
      <c r="J659" s="11">
        <v>325821</v>
      </c>
      <c r="K659" s="11" t="s">
        <v>2492</v>
      </c>
      <c r="L659" s="12">
        <v>313200</v>
      </c>
      <c r="M659" s="12">
        <f t="shared" si="15"/>
        <v>0</v>
      </c>
    </row>
    <row r="660" spans="2:14">
      <c r="B660" s="11" t="s">
        <v>2493</v>
      </c>
      <c r="C660" s="11" t="s">
        <v>2494</v>
      </c>
      <c r="D660" s="11" t="s">
        <v>83</v>
      </c>
      <c r="E660" s="11" t="s">
        <v>16</v>
      </c>
      <c r="F660" s="11" t="s">
        <v>84</v>
      </c>
      <c r="G660" s="11" t="s">
        <v>2495</v>
      </c>
      <c r="H660" s="11" t="s">
        <v>19</v>
      </c>
      <c r="I660" s="12">
        <v>140600</v>
      </c>
      <c r="J660" s="11">
        <v>325525</v>
      </c>
      <c r="K660" s="11" t="s">
        <v>2496</v>
      </c>
      <c r="L660" s="12">
        <v>140600</v>
      </c>
      <c r="M660" s="12">
        <f t="shared" si="15"/>
        <v>0</v>
      </c>
    </row>
    <row r="661" spans="2:14">
      <c r="B661" s="11" t="s">
        <v>2497</v>
      </c>
      <c r="C661" s="11" t="s">
        <v>2498</v>
      </c>
      <c r="D661" s="11" t="s">
        <v>15</v>
      </c>
      <c r="E661" s="11" t="s">
        <v>16</v>
      </c>
      <c r="F661" s="11" t="s">
        <v>17</v>
      </c>
      <c r="G661" s="11" t="s">
        <v>2499</v>
      </c>
      <c r="H661" s="11" t="s">
        <v>19</v>
      </c>
      <c r="I661" s="12">
        <v>165540</v>
      </c>
      <c r="J661" s="11">
        <v>325807</v>
      </c>
      <c r="K661" s="11" t="s">
        <v>2500</v>
      </c>
      <c r="L661" s="12">
        <v>165540</v>
      </c>
      <c r="M661" s="12">
        <f t="shared" si="15"/>
        <v>0</v>
      </c>
    </row>
    <row r="662" spans="2:14">
      <c r="B662" s="11" t="s">
        <v>2501</v>
      </c>
      <c r="C662" s="11" t="s">
        <v>2502</v>
      </c>
      <c r="D662" s="11" t="s">
        <v>83</v>
      </c>
      <c r="E662" s="11" t="s">
        <v>16</v>
      </c>
      <c r="F662" s="11" t="s">
        <v>84</v>
      </c>
      <c r="G662" s="11" t="s">
        <v>2503</v>
      </c>
      <c r="H662" s="11" t="s">
        <v>19</v>
      </c>
      <c r="I662" s="12">
        <v>115200</v>
      </c>
      <c r="J662" s="11">
        <v>325502</v>
      </c>
      <c r="K662" s="11" t="s">
        <v>2504</v>
      </c>
      <c r="L662" s="12">
        <v>115200</v>
      </c>
      <c r="M662" s="12">
        <f t="shared" si="15"/>
        <v>0</v>
      </c>
    </row>
    <row r="663" spans="2:14">
      <c r="B663" s="11" t="s">
        <v>2505</v>
      </c>
      <c r="C663" s="11" t="s">
        <v>2506</v>
      </c>
      <c r="D663" s="11" t="s">
        <v>15</v>
      </c>
      <c r="E663" s="11" t="s">
        <v>16</v>
      </c>
      <c r="F663" s="11" t="s">
        <v>17</v>
      </c>
      <c r="G663" s="11" t="s">
        <v>2507</v>
      </c>
      <c r="H663" s="11" t="s">
        <v>19</v>
      </c>
      <c r="I663" s="13">
        <v>500297</v>
      </c>
      <c r="J663" s="11">
        <v>325789</v>
      </c>
      <c r="K663" s="11" t="s">
        <v>2508</v>
      </c>
      <c r="L663" s="13">
        <v>200981.59999999998</v>
      </c>
      <c r="M663" s="12">
        <f>I663-L663-L664-L665</f>
        <v>0</v>
      </c>
      <c r="N663" s="12" t="s">
        <v>2509</v>
      </c>
    </row>
    <row r="664" spans="2:14">
      <c r="I664" s="13"/>
      <c r="K664" s="11" t="s">
        <v>2510</v>
      </c>
      <c r="L664" s="13">
        <v>217340.28</v>
      </c>
    </row>
    <row r="665" spans="2:14">
      <c r="I665" s="13"/>
      <c r="K665" s="11" t="s">
        <v>2511</v>
      </c>
      <c r="L665" s="13">
        <v>81975.12</v>
      </c>
    </row>
    <row r="666" spans="2:14">
      <c r="B666" s="11" t="s">
        <v>2512</v>
      </c>
      <c r="C666" s="11" t="s">
        <v>2513</v>
      </c>
      <c r="D666" s="11" t="s">
        <v>15</v>
      </c>
      <c r="E666" s="11" t="s">
        <v>16</v>
      </c>
      <c r="F666" s="11" t="s">
        <v>97</v>
      </c>
      <c r="G666" s="11" t="s">
        <v>2514</v>
      </c>
      <c r="H666" s="11" t="s">
        <v>19</v>
      </c>
      <c r="I666" s="12">
        <v>244360</v>
      </c>
      <c r="J666" s="11">
        <v>325695</v>
      </c>
      <c r="K666" s="11" t="s">
        <v>2515</v>
      </c>
      <c r="L666" s="12">
        <v>244360</v>
      </c>
      <c r="M666" s="12">
        <f t="shared" si="15"/>
        <v>0</v>
      </c>
    </row>
    <row r="667" spans="2:14">
      <c r="B667" s="11" t="s">
        <v>2516</v>
      </c>
      <c r="C667" s="11" t="s">
        <v>2517</v>
      </c>
      <c r="D667" s="11" t="s">
        <v>15</v>
      </c>
      <c r="E667" s="11" t="s">
        <v>16</v>
      </c>
      <c r="F667" s="11" t="s">
        <v>223</v>
      </c>
      <c r="G667" s="11" t="s">
        <v>2518</v>
      </c>
      <c r="H667" s="11" t="s">
        <v>19</v>
      </c>
      <c r="I667" s="12">
        <v>98000</v>
      </c>
      <c r="J667" s="11">
        <v>325612</v>
      </c>
      <c r="K667" s="11" t="s">
        <v>2519</v>
      </c>
      <c r="L667" s="12">
        <v>98000</v>
      </c>
      <c r="M667" s="12">
        <f t="shared" si="15"/>
        <v>0</v>
      </c>
    </row>
    <row r="668" spans="2:14">
      <c r="B668" s="11" t="s">
        <v>2520</v>
      </c>
      <c r="C668" s="11" t="s">
        <v>2521</v>
      </c>
      <c r="D668" s="11" t="s">
        <v>15</v>
      </c>
      <c r="E668" s="11" t="s">
        <v>16</v>
      </c>
      <c r="F668" s="11" t="s">
        <v>223</v>
      </c>
      <c r="G668" s="11" t="s">
        <v>2522</v>
      </c>
      <c r="H668" s="11" t="s">
        <v>19</v>
      </c>
      <c r="I668" s="12">
        <v>84280</v>
      </c>
      <c r="J668" s="11">
        <v>325613</v>
      </c>
      <c r="K668" s="11" t="s">
        <v>2523</v>
      </c>
      <c r="L668" s="12">
        <v>84280</v>
      </c>
      <c r="M668" s="12">
        <f t="shared" si="15"/>
        <v>0</v>
      </c>
    </row>
    <row r="669" spans="2:14">
      <c r="B669" s="11" t="s">
        <v>2524</v>
      </c>
      <c r="C669" s="11" t="s">
        <v>2525</v>
      </c>
      <c r="D669" s="11" t="s">
        <v>15</v>
      </c>
      <c r="E669" s="11" t="s">
        <v>16</v>
      </c>
      <c r="F669" s="11" t="s">
        <v>223</v>
      </c>
      <c r="G669" s="11" t="s">
        <v>2526</v>
      </c>
      <c r="H669" s="11" t="s">
        <v>19</v>
      </c>
      <c r="I669" s="12">
        <v>575000</v>
      </c>
      <c r="J669" s="11">
        <v>325370</v>
      </c>
      <c r="K669" s="11" t="s">
        <v>2527</v>
      </c>
      <c r="L669" s="12">
        <v>575000</v>
      </c>
      <c r="M669" s="12">
        <f t="shared" si="15"/>
        <v>0</v>
      </c>
    </row>
    <row r="670" spans="2:14">
      <c r="B670" s="11" t="s">
        <v>2528</v>
      </c>
      <c r="C670" s="11" t="s">
        <v>2529</v>
      </c>
      <c r="D670" s="11" t="s">
        <v>15</v>
      </c>
      <c r="E670" s="11" t="s">
        <v>16</v>
      </c>
      <c r="F670" s="11" t="s">
        <v>223</v>
      </c>
      <c r="G670" s="11" t="s">
        <v>2530</v>
      </c>
      <c r="H670" s="11" t="s">
        <v>19</v>
      </c>
      <c r="I670" s="12">
        <v>147000</v>
      </c>
      <c r="J670" s="11">
        <v>325705</v>
      </c>
      <c r="K670" s="11" t="s">
        <v>2531</v>
      </c>
      <c r="L670" s="12">
        <v>147000</v>
      </c>
      <c r="M670" s="12">
        <f t="shared" si="15"/>
        <v>0</v>
      </c>
    </row>
    <row r="671" spans="2:14">
      <c r="B671" s="11" t="s">
        <v>2532</v>
      </c>
      <c r="C671" s="11" t="s">
        <v>2533</v>
      </c>
      <c r="D671" s="11" t="s">
        <v>15</v>
      </c>
      <c r="E671" s="11" t="s">
        <v>16</v>
      </c>
      <c r="F671" s="11" t="s">
        <v>223</v>
      </c>
      <c r="G671" s="11" t="s">
        <v>2534</v>
      </c>
      <c r="H671" s="11" t="s">
        <v>19</v>
      </c>
      <c r="I671" s="12">
        <v>318940</v>
      </c>
      <c r="J671" s="11">
        <v>325654</v>
      </c>
      <c r="K671" s="11" t="s">
        <v>2535</v>
      </c>
      <c r="L671" s="12">
        <v>318940</v>
      </c>
      <c r="M671" s="12">
        <f t="shared" si="15"/>
        <v>0</v>
      </c>
    </row>
    <row r="672" spans="2:14">
      <c r="B672" s="11" t="s">
        <v>2536</v>
      </c>
      <c r="C672" s="11" t="s">
        <v>2537</v>
      </c>
      <c r="D672" s="11" t="s">
        <v>15</v>
      </c>
      <c r="E672" s="11" t="s">
        <v>16</v>
      </c>
      <c r="F672" s="11" t="s">
        <v>223</v>
      </c>
      <c r="G672" s="11" t="s">
        <v>2538</v>
      </c>
      <c r="H672" s="11" t="s">
        <v>19</v>
      </c>
      <c r="I672" s="12">
        <v>499815</v>
      </c>
      <c r="J672" s="11">
        <v>325611</v>
      </c>
      <c r="K672" s="11" t="s">
        <v>2539</v>
      </c>
      <c r="L672" s="12">
        <v>499815</v>
      </c>
      <c r="M672" s="12">
        <f t="shared" si="15"/>
        <v>0</v>
      </c>
    </row>
    <row r="673" spans="1:16">
      <c r="B673" s="11" t="s">
        <v>2540</v>
      </c>
      <c r="C673" s="11" t="s">
        <v>2541</v>
      </c>
      <c r="D673" s="11" t="s">
        <v>15</v>
      </c>
      <c r="E673" s="11" t="s">
        <v>16</v>
      </c>
      <c r="F673" s="11" t="s">
        <v>223</v>
      </c>
      <c r="G673" s="11" t="s">
        <v>2542</v>
      </c>
      <c r="H673" s="11" t="s">
        <v>19</v>
      </c>
      <c r="I673" s="12">
        <v>160200</v>
      </c>
      <c r="J673" s="11">
        <v>325610</v>
      </c>
      <c r="K673" s="11" t="s">
        <v>2543</v>
      </c>
      <c r="L673" s="12">
        <v>160200</v>
      </c>
      <c r="M673" s="12">
        <f t="shared" si="15"/>
        <v>0</v>
      </c>
    </row>
    <row r="674" spans="1:16">
      <c r="B674" s="11" t="s">
        <v>2544</v>
      </c>
      <c r="C674" s="11" t="s">
        <v>2545</v>
      </c>
      <c r="D674" s="11" t="s">
        <v>249</v>
      </c>
      <c r="E674" s="11" t="s">
        <v>16</v>
      </c>
      <c r="F674" s="11" t="s">
        <v>250</v>
      </c>
      <c r="G674" s="11" t="s">
        <v>2546</v>
      </c>
      <c r="H674" s="11" t="s">
        <v>19</v>
      </c>
      <c r="I674" s="12">
        <v>426640</v>
      </c>
      <c r="J674" s="11">
        <v>324631</v>
      </c>
      <c r="K674" s="11" t="s">
        <v>2547</v>
      </c>
      <c r="L674" s="12">
        <v>426640</v>
      </c>
      <c r="M674" s="12">
        <f t="shared" si="15"/>
        <v>0</v>
      </c>
    </row>
    <row r="675" spans="1:16">
      <c r="B675" s="11" t="s">
        <v>2548</v>
      </c>
      <c r="C675" s="11" t="s">
        <v>2549</v>
      </c>
      <c r="D675" s="11" t="s">
        <v>249</v>
      </c>
      <c r="E675" s="11" t="s">
        <v>16</v>
      </c>
      <c r="F675" s="11" t="s">
        <v>250</v>
      </c>
      <c r="G675" s="11" t="s">
        <v>2550</v>
      </c>
      <c r="H675" s="11" t="s">
        <v>19</v>
      </c>
      <c r="I675" s="12">
        <v>1103580</v>
      </c>
      <c r="J675" s="11">
        <v>324589</v>
      </c>
      <c r="K675" s="11" t="s">
        <v>2551</v>
      </c>
      <c r="L675" s="12">
        <v>1103580</v>
      </c>
      <c r="M675" s="12">
        <f t="shared" si="15"/>
        <v>0</v>
      </c>
    </row>
    <row r="676" spans="1:16">
      <c r="B676" s="11" t="s">
        <v>2552</v>
      </c>
      <c r="C676" s="11" t="s">
        <v>2553</v>
      </c>
      <c r="D676" s="11" t="s">
        <v>249</v>
      </c>
      <c r="E676" s="11" t="s">
        <v>16</v>
      </c>
      <c r="F676" s="11" t="s">
        <v>642</v>
      </c>
      <c r="G676" s="11" t="s">
        <v>2554</v>
      </c>
      <c r="H676" s="11" t="s">
        <v>19</v>
      </c>
      <c r="I676" s="13">
        <v>75600</v>
      </c>
      <c r="J676" s="11">
        <v>324577</v>
      </c>
      <c r="K676" s="11" t="s">
        <v>2555</v>
      </c>
      <c r="L676" s="13">
        <v>75600</v>
      </c>
      <c r="M676" s="13">
        <f t="shared" si="15"/>
        <v>0</v>
      </c>
      <c r="N676" s="13"/>
    </row>
    <row r="677" spans="1:16" s="8" customFormat="1">
      <c r="A677" s="8" t="s">
        <v>264</v>
      </c>
      <c r="B677" s="8" t="s">
        <v>264</v>
      </c>
      <c r="C677" s="8" t="s">
        <v>264</v>
      </c>
      <c r="D677" s="8" t="s">
        <v>264</v>
      </c>
      <c r="E677" s="8" t="s">
        <v>264</v>
      </c>
      <c r="F677" s="8" t="s">
        <v>264</v>
      </c>
      <c r="G677" s="8" t="s">
        <v>264</v>
      </c>
      <c r="H677" s="8" t="s">
        <v>264</v>
      </c>
      <c r="I677" s="8" t="s">
        <v>264</v>
      </c>
      <c r="J677" s="8" t="s">
        <v>264</v>
      </c>
      <c r="K677" s="8" t="s">
        <v>264</v>
      </c>
      <c r="L677" s="9" t="s">
        <v>264</v>
      </c>
      <c r="M677" s="9" t="s">
        <v>264</v>
      </c>
      <c r="N677" s="9" t="s">
        <v>264</v>
      </c>
      <c r="O677" s="9" t="s">
        <v>264</v>
      </c>
      <c r="P677" s="8" t="s">
        <v>264</v>
      </c>
    </row>
    <row r="678" spans="1:16">
      <c r="A678" s="16">
        <v>45429</v>
      </c>
      <c r="B678" s="11" t="s">
        <v>2556</v>
      </c>
      <c r="C678" s="11" t="s">
        <v>2557</v>
      </c>
      <c r="D678" s="11" t="s">
        <v>15</v>
      </c>
      <c r="E678" s="11" t="s">
        <v>16</v>
      </c>
      <c r="F678" s="11" t="s">
        <v>17</v>
      </c>
      <c r="G678" s="11" t="s">
        <v>2558</v>
      </c>
      <c r="H678" s="11" t="s">
        <v>19</v>
      </c>
      <c r="I678" s="12">
        <v>263088</v>
      </c>
      <c r="J678" s="11">
        <v>326018</v>
      </c>
      <c r="K678" s="11" t="s">
        <v>2559</v>
      </c>
      <c r="L678" s="12">
        <v>263088</v>
      </c>
      <c r="M678" s="12">
        <f t="shared" ref="M678:M741" si="16">I678-L678</f>
        <v>0</v>
      </c>
    </row>
    <row r="679" spans="1:16">
      <c r="B679" s="11" t="s">
        <v>2560</v>
      </c>
      <c r="C679" s="11" t="s">
        <v>2561</v>
      </c>
      <c r="D679" s="11" t="s">
        <v>15</v>
      </c>
      <c r="E679" s="11" t="s">
        <v>16</v>
      </c>
      <c r="F679" s="11" t="s">
        <v>53</v>
      </c>
      <c r="G679" s="11" t="s">
        <v>2562</v>
      </c>
      <c r="H679" s="11" t="s">
        <v>19</v>
      </c>
      <c r="I679" s="12">
        <v>178000</v>
      </c>
      <c r="J679" s="11">
        <v>326017</v>
      </c>
      <c r="K679" s="11" t="s">
        <v>2563</v>
      </c>
      <c r="L679" s="12">
        <v>178000</v>
      </c>
      <c r="M679" s="12">
        <f t="shared" si="16"/>
        <v>0</v>
      </c>
    </row>
    <row r="680" spans="1:16">
      <c r="B680" s="11" t="s">
        <v>2564</v>
      </c>
      <c r="C680" s="11" t="s">
        <v>2565</v>
      </c>
      <c r="D680" s="11" t="s">
        <v>15</v>
      </c>
      <c r="E680" s="11" t="s">
        <v>16</v>
      </c>
      <c r="F680" s="11" t="s">
        <v>27</v>
      </c>
      <c r="G680" s="11" t="s">
        <v>2566</v>
      </c>
      <c r="H680" s="11" t="s">
        <v>19</v>
      </c>
      <c r="I680" s="12">
        <v>188000</v>
      </c>
      <c r="J680" s="11">
        <v>326011</v>
      </c>
      <c r="K680" s="11" t="s">
        <v>2567</v>
      </c>
      <c r="L680" s="12">
        <v>188000</v>
      </c>
      <c r="M680" s="12">
        <f t="shared" si="16"/>
        <v>0</v>
      </c>
    </row>
    <row r="681" spans="1:16">
      <c r="B681" s="11" t="s">
        <v>2568</v>
      </c>
      <c r="C681" s="11" t="s">
        <v>2569</v>
      </c>
      <c r="D681" s="11" t="s">
        <v>15</v>
      </c>
      <c r="E681" s="11" t="s">
        <v>16</v>
      </c>
      <c r="F681" s="11" t="s">
        <v>17</v>
      </c>
      <c r="G681" s="11" t="s">
        <v>2570</v>
      </c>
      <c r="H681" s="11" t="s">
        <v>19</v>
      </c>
      <c r="I681" s="12">
        <v>168300</v>
      </c>
      <c r="J681" s="11">
        <v>325991</v>
      </c>
      <c r="K681" s="11" t="s">
        <v>2571</v>
      </c>
      <c r="L681" s="12">
        <v>168300</v>
      </c>
      <c r="M681" s="12">
        <f t="shared" si="16"/>
        <v>0</v>
      </c>
    </row>
    <row r="682" spans="1:16">
      <c r="B682" s="11" t="s">
        <v>2572</v>
      </c>
      <c r="C682" s="11" t="s">
        <v>2573</v>
      </c>
      <c r="D682" s="11" t="s">
        <v>15</v>
      </c>
      <c r="E682" s="11" t="s">
        <v>16</v>
      </c>
      <c r="F682" s="11" t="s">
        <v>17</v>
      </c>
      <c r="G682" s="11" t="s">
        <v>2574</v>
      </c>
      <c r="H682" s="11" t="s">
        <v>19</v>
      </c>
      <c r="I682" s="12">
        <v>156640</v>
      </c>
      <c r="J682" s="11">
        <v>325986</v>
      </c>
      <c r="K682" s="11" t="s">
        <v>2575</v>
      </c>
      <c r="L682" s="12">
        <v>156640</v>
      </c>
      <c r="M682" s="12">
        <f t="shared" si="16"/>
        <v>0</v>
      </c>
    </row>
    <row r="683" spans="1:16">
      <c r="B683" s="11" t="s">
        <v>2576</v>
      </c>
      <c r="C683" s="11" t="s">
        <v>2577</v>
      </c>
      <c r="D683" s="11" t="s">
        <v>15</v>
      </c>
      <c r="E683" s="11" t="s">
        <v>16</v>
      </c>
      <c r="F683" s="11" t="s">
        <v>27</v>
      </c>
      <c r="G683" s="11" t="s">
        <v>2578</v>
      </c>
      <c r="H683" s="11" t="s">
        <v>19</v>
      </c>
      <c r="I683" s="12">
        <v>306240</v>
      </c>
      <c r="J683" s="11">
        <v>325970</v>
      </c>
      <c r="K683" s="11" t="s">
        <v>2579</v>
      </c>
      <c r="L683" s="12">
        <v>306240</v>
      </c>
      <c r="M683" s="12">
        <f t="shared" si="16"/>
        <v>0</v>
      </c>
    </row>
    <row r="684" spans="1:16">
      <c r="B684" s="11" t="s">
        <v>2580</v>
      </c>
      <c r="C684" s="11" t="s">
        <v>2581</v>
      </c>
      <c r="D684" s="11" t="s">
        <v>15</v>
      </c>
      <c r="E684" s="11" t="s">
        <v>16</v>
      </c>
      <c r="F684" s="11" t="s">
        <v>27</v>
      </c>
      <c r="G684" s="11" t="s">
        <v>2582</v>
      </c>
      <c r="H684" s="11" t="s">
        <v>19</v>
      </c>
      <c r="I684" s="12">
        <v>166000</v>
      </c>
      <c r="J684" s="11">
        <v>325959</v>
      </c>
      <c r="K684" s="11" t="s">
        <v>2583</v>
      </c>
      <c r="L684" s="12">
        <v>166000</v>
      </c>
      <c r="M684" s="12">
        <f t="shared" si="16"/>
        <v>0</v>
      </c>
    </row>
    <row r="685" spans="1:16">
      <c r="B685" s="11" t="s">
        <v>2584</v>
      </c>
      <c r="C685" s="11" t="s">
        <v>2585</v>
      </c>
      <c r="D685" s="11" t="s">
        <v>15</v>
      </c>
      <c r="E685" s="11" t="s">
        <v>16</v>
      </c>
      <c r="F685" s="11" t="s">
        <v>53</v>
      </c>
      <c r="G685" s="11" t="s">
        <v>2586</v>
      </c>
      <c r="H685" s="11" t="s">
        <v>19</v>
      </c>
      <c r="I685" s="12">
        <v>391608</v>
      </c>
      <c r="J685" s="11">
        <v>325948</v>
      </c>
      <c r="K685" s="11" t="s">
        <v>2587</v>
      </c>
      <c r="L685" s="12">
        <v>391608</v>
      </c>
      <c r="M685" s="12">
        <f t="shared" si="16"/>
        <v>0</v>
      </c>
    </row>
    <row r="686" spans="1:16">
      <c r="B686" s="11" t="s">
        <v>2588</v>
      </c>
      <c r="C686" s="11" t="s">
        <v>2589</v>
      </c>
      <c r="D686" s="11" t="s">
        <v>15</v>
      </c>
      <c r="E686" s="11" t="s">
        <v>16</v>
      </c>
      <c r="F686" s="11" t="s">
        <v>97</v>
      </c>
      <c r="G686" s="11" t="s">
        <v>2590</v>
      </c>
      <c r="H686" s="11" t="s">
        <v>19</v>
      </c>
      <c r="I686" s="12">
        <v>263466</v>
      </c>
      <c r="J686" s="11">
        <v>325925</v>
      </c>
      <c r="K686" s="11" t="s">
        <v>2591</v>
      </c>
      <c r="L686" s="12">
        <v>263466</v>
      </c>
      <c r="M686" s="12">
        <f t="shared" si="16"/>
        <v>0</v>
      </c>
    </row>
    <row r="687" spans="1:16">
      <c r="B687" s="11" t="s">
        <v>2592</v>
      </c>
      <c r="C687" s="11" t="s">
        <v>2593</v>
      </c>
      <c r="D687" s="11" t="s">
        <v>15</v>
      </c>
      <c r="E687" s="11" t="s">
        <v>16</v>
      </c>
      <c r="F687" s="11" t="s">
        <v>17</v>
      </c>
      <c r="G687" s="11" t="s">
        <v>2594</v>
      </c>
      <c r="H687" s="11" t="s">
        <v>19</v>
      </c>
      <c r="I687" s="13">
        <v>321300</v>
      </c>
      <c r="J687" s="11">
        <v>325919</v>
      </c>
      <c r="K687" s="11" t="s">
        <v>2595</v>
      </c>
      <c r="L687" s="13">
        <v>321300</v>
      </c>
      <c r="M687" s="13">
        <f t="shared" si="16"/>
        <v>0</v>
      </c>
      <c r="N687" s="13"/>
    </row>
    <row r="688" spans="1:16">
      <c r="B688" s="11" t="s">
        <v>2596</v>
      </c>
      <c r="C688" s="11" t="s">
        <v>2597</v>
      </c>
      <c r="D688" s="11" t="s">
        <v>15</v>
      </c>
      <c r="E688" s="11" t="s">
        <v>16</v>
      </c>
      <c r="F688" s="11" t="s">
        <v>17</v>
      </c>
      <c r="G688" s="11" t="s">
        <v>2598</v>
      </c>
      <c r="H688" s="11" t="s">
        <v>19</v>
      </c>
      <c r="I688" s="12">
        <v>389300</v>
      </c>
      <c r="J688" s="11">
        <v>325903</v>
      </c>
      <c r="K688" s="11" t="s">
        <v>2599</v>
      </c>
      <c r="L688" s="12">
        <v>389300</v>
      </c>
      <c r="M688" s="12">
        <f t="shared" si="16"/>
        <v>0</v>
      </c>
    </row>
    <row r="689" spans="1:16">
      <c r="B689" s="11" t="s">
        <v>2600</v>
      </c>
      <c r="C689" s="11" t="s">
        <v>2601</v>
      </c>
      <c r="D689" s="11" t="s">
        <v>15</v>
      </c>
      <c r="E689" s="11" t="s">
        <v>16</v>
      </c>
      <c r="F689" s="11" t="s">
        <v>53</v>
      </c>
      <c r="G689" s="11" t="s">
        <v>2602</v>
      </c>
      <c r="H689" s="11" t="s">
        <v>19</v>
      </c>
      <c r="I689" s="12">
        <v>187200</v>
      </c>
      <c r="J689" s="11">
        <v>325901</v>
      </c>
      <c r="K689" s="11" t="s">
        <v>2603</v>
      </c>
      <c r="L689" s="12">
        <v>187200</v>
      </c>
      <c r="M689" s="12">
        <f t="shared" si="16"/>
        <v>0</v>
      </c>
    </row>
    <row r="690" spans="1:16">
      <c r="B690" s="11" t="s">
        <v>2604</v>
      </c>
      <c r="C690" s="11" t="s">
        <v>2605</v>
      </c>
      <c r="D690" s="11" t="s">
        <v>15</v>
      </c>
      <c r="E690" s="11" t="s">
        <v>16</v>
      </c>
      <c r="F690" s="11" t="s">
        <v>97</v>
      </c>
      <c r="G690" s="11" t="s">
        <v>2606</v>
      </c>
      <c r="H690" s="11" t="s">
        <v>19</v>
      </c>
      <c r="I690" s="12">
        <v>302005</v>
      </c>
      <c r="J690" s="11">
        <v>325899</v>
      </c>
      <c r="K690" s="11" t="s">
        <v>2607</v>
      </c>
      <c r="L690" s="12">
        <v>302005</v>
      </c>
      <c r="M690" s="12">
        <f t="shared" si="16"/>
        <v>0</v>
      </c>
    </row>
    <row r="691" spans="1:16">
      <c r="B691" s="11" t="s">
        <v>2608</v>
      </c>
      <c r="C691" s="11" t="s">
        <v>2609</v>
      </c>
      <c r="D691" s="11" t="s">
        <v>217</v>
      </c>
      <c r="E691" s="11" t="s">
        <v>16</v>
      </c>
      <c r="F691" s="11" t="s">
        <v>218</v>
      </c>
      <c r="G691" s="11" t="s">
        <v>2610</v>
      </c>
      <c r="H691" s="11" t="s">
        <v>19</v>
      </c>
      <c r="I691" s="12">
        <v>177000</v>
      </c>
      <c r="J691" s="11">
        <v>325630</v>
      </c>
      <c r="K691" s="11" t="s">
        <v>2611</v>
      </c>
      <c r="L691" s="12">
        <v>177000</v>
      </c>
      <c r="M691" s="12">
        <f t="shared" si="16"/>
        <v>0</v>
      </c>
    </row>
    <row r="692" spans="1:16">
      <c r="B692" s="11" t="s">
        <v>2612</v>
      </c>
      <c r="C692" s="11" t="s">
        <v>2613</v>
      </c>
      <c r="D692" s="11" t="s">
        <v>15</v>
      </c>
      <c r="E692" s="11" t="s">
        <v>16</v>
      </c>
      <c r="F692" s="11" t="s">
        <v>27</v>
      </c>
      <c r="G692" s="11" t="s">
        <v>2614</v>
      </c>
      <c r="H692" s="11" t="s">
        <v>19</v>
      </c>
      <c r="I692" s="12">
        <v>88500</v>
      </c>
      <c r="J692" s="11">
        <v>325878</v>
      </c>
      <c r="K692" s="11" t="s">
        <v>2615</v>
      </c>
      <c r="L692" s="12">
        <v>88500</v>
      </c>
      <c r="M692" s="12">
        <f t="shared" si="16"/>
        <v>0</v>
      </c>
    </row>
    <row r="693" spans="1:16">
      <c r="B693" s="11" t="s">
        <v>2616</v>
      </c>
      <c r="C693" s="11" t="s">
        <v>2617</v>
      </c>
      <c r="D693" s="11" t="s">
        <v>15</v>
      </c>
      <c r="E693" s="11" t="s">
        <v>16</v>
      </c>
      <c r="F693" s="11" t="s">
        <v>17</v>
      </c>
      <c r="G693" s="11" t="s">
        <v>2618</v>
      </c>
      <c r="H693" s="11" t="s">
        <v>19</v>
      </c>
      <c r="I693" s="12">
        <v>169200</v>
      </c>
      <c r="J693" s="11">
        <v>325875</v>
      </c>
      <c r="K693" s="11" t="s">
        <v>2619</v>
      </c>
      <c r="L693" s="12">
        <v>169200</v>
      </c>
      <c r="M693" s="12">
        <f t="shared" si="16"/>
        <v>0</v>
      </c>
    </row>
    <row r="694" spans="1:16">
      <c r="B694" s="11" t="s">
        <v>2620</v>
      </c>
      <c r="C694" s="11" t="s">
        <v>2621</v>
      </c>
      <c r="D694" s="11" t="s">
        <v>15</v>
      </c>
      <c r="E694" s="11" t="s">
        <v>16</v>
      </c>
      <c r="F694" s="11" t="s">
        <v>223</v>
      </c>
      <c r="G694" s="11" t="s">
        <v>2622</v>
      </c>
      <c r="H694" s="11" t="s">
        <v>19</v>
      </c>
      <c r="I694" s="12">
        <v>71638</v>
      </c>
      <c r="J694" s="11">
        <v>325808</v>
      </c>
      <c r="K694" s="11" t="s">
        <v>2623</v>
      </c>
      <c r="L694" s="12">
        <v>71638</v>
      </c>
      <c r="M694" s="12">
        <f t="shared" si="16"/>
        <v>0</v>
      </c>
    </row>
    <row r="695" spans="1:16">
      <c r="B695" s="11" t="s">
        <v>2624</v>
      </c>
      <c r="C695" s="11" t="s">
        <v>2625</v>
      </c>
      <c r="D695" s="11" t="s">
        <v>15</v>
      </c>
      <c r="E695" s="11" t="s">
        <v>16</v>
      </c>
      <c r="F695" s="11" t="s">
        <v>223</v>
      </c>
      <c r="G695" s="11" t="s">
        <v>2626</v>
      </c>
      <c r="H695" s="11" t="s">
        <v>19</v>
      </c>
      <c r="I695" s="12">
        <v>1436000</v>
      </c>
      <c r="J695" s="11">
        <v>325806</v>
      </c>
      <c r="K695" s="11" t="s">
        <v>2627</v>
      </c>
      <c r="L695" s="12">
        <v>1150723.2</v>
      </c>
      <c r="M695" s="12">
        <f>I695-L695-L696</f>
        <v>0</v>
      </c>
    </row>
    <row r="696" spans="1:16">
      <c r="I696" s="12"/>
      <c r="K696" s="11" t="s">
        <v>2628</v>
      </c>
      <c r="L696" s="12">
        <v>285276.79999999999</v>
      </c>
    </row>
    <row r="697" spans="1:16">
      <c r="B697" s="11" t="s">
        <v>2629</v>
      </c>
      <c r="C697" s="11" t="s">
        <v>2630</v>
      </c>
      <c r="D697" s="11" t="s">
        <v>15</v>
      </c>
      <c r="E697" s="11" t="s">
        <v>16</v>
      </c>
      <c r="F697" s="11" t="s">
        <v>223</v>
      </c>
      <c r="G697" s="11" t="s">
        <v>2631</v>
      </c>
      <c r="H697" s="11" t="s">
        <v>19</v>
      </c>
      <c r="I697" s="12">
        <v>165540</v>
      </c>
      <c r="J697" s="11">
        <v>325773</v>
      </c>
      <c r="K697" s="11" t="s">
        <v>2632</v>
      </c>
      <c r="L697" s="12">
        <v>165540</v>
      </c>
      <c r="M697" s="12">
        <f t="shared" si="16"/>
        <v>0</v>
      </c>
    </row>
    <row r="698" spans="1:16" s="8" customFormat="1">
      <c r="A698" s="8" t="s">
        <v>264</v>
      </c>
      <c r="B698" s="8" t="s">
        <v>264</v>
      </c>
      <c r="C698" s="8" t="s">
        <v>264</v>
      </c>
      <c r="D698" s="8" t="s">
        <v>264</v>
      </c>
      <c r="E698" s="8" t="s">
        <v>264</v>
      </c>
      <c r="F698" s="8" t="s">
        <v>264</v>
      </c>
      <c r="G698" s="8" t="s">
        <v>264</v>
      </c>
      <c r="H698" s="8" t="s">
        <v>264</v>
      </c>
      <c r="I698" s="8" t="s">
        <v>264</v>
      </c>
      <c r="J698" s="8" t="s">
        <v>264</v>
      </c>
      <c r="K698" s="8" t="s">
        <v>264</v>
      </c>
      <c r="L698" s="9" t="s">
        <v>264</v>
      </c>
      <c r="M698" s="9" t="s">
        <v>264</v>
      </c>
      <c r="N698" s="9" t="s">
        <v>264</v>
      </c>
      <c r="O698" s="9" t="s">
        <v>264</v>
      </c>
      <c r="P698" s="8" t="s">
        <v>264</v>
      </c>
    </row>
    <row r="699" spans="1:16" ht="15">
      <c r="A699" s="10">
        <v>45432</v>
      </c>
      <c r="B699" s="11" t="s">
        <v>2633</v>
      </c>
      <c r="C699" s="11" t="s">
        <v>2634</v>
      </c>
      <c r="D699" s="11" t="s">
        <v>15</v>
      </c>
      <c r="E699" s="11" t="s">
        <v>16</v>
      </c>
      <c r="F699" s="11" t="s">
        <v>27</v>
      </c>
      <c r="G699" s="11" t="s">
        <v>2635</v>
      </c>
      <c r="H699" s="11" t="s">
        <v>19</v>
      </c>
      <c r="I699" s="12">
        <v>158400</v>
      </c>
      <c r="J699" s="11">
        <v>326571</v>
      </c>
      <c r="K699" s="11" t="s">
        <v>2636</v>
      </c>
      <c r="L699" s="12">
        <v>158400</v>
      </c>
      <c r="M699" s="12">
        <f t="shared" si="16"/>
        <v>0</v>
      </c>
    </row>
    <row r="700" spans="1:16">
      <c r="B700" s="11" t="s">
        <v>2637</v>
      </c>
      <c r="C700" s="11" t="s">
        <v>2638</v>
      </c>
      <c r="D700" s="11" t="s">
        <v>15</v>
      </c>
      <c r="E700" s="11" t="s">
        <v>16</v>
      </c>
      <c r="F700" s="11" t="s">
        <v>53</v>
      </c>
      <c r="G700" s="11" t="s">
        <v>2639</v>
      </c>
      <c r="H700" s="11" t="s">
        <v>19</v>
      </c>
      <c r="I700" s="12">
        <v>88000</v>
      </c>
      <c r="J700" s="11">
        <v>326523</v>
      </c>
      <c r="K700" s="11" t="s">
        <v>2640</v>
      </c>
      <c r="L700" s="12">
        <v>88000</v>
      </c>
      <c r="M700" s="12">
        <f t="shared" si="16"/>
        <v>0</v>
      </c>
    </row>
    <row r="701" spans="1:16">
      <c r="B701" s="11" t="s">
        <v>2641</v>
      </c>
      <c r="C701" s="11" t="s">
        <v>2642</v>
      </c>
      <c r="D701" s="11" t="s">
        <v>15</v>
      </c>
      <c r="E701" s="11" t="s">
        <v>16</v>
      </c>
      <c r="F701" s="11" t="s">
        <v>17</v>
      </c>
      <c r="G701" s="11" t="s">
        <v>2643</v>
      </c>
      <c r="H701" s="11" t="s">
        <v>19</v>
      </c>
      <c r="I701" s="12">
        <v>188000</v>
      </c>
      <c r="J701" s="11">
        <v>326513</v>
      </c>
      <c r="K701" s="11" t="s">
        <v>2644</v>
      </c>
      <c r="L701" s="12">
        <v>188000</v>
      </c>
      <c r="M701" s="12">
        <f t="shared" si="16"/>
        <v>0</v>
      </c>
    </row>
    <row r="702" spans="1:16">
      <c r="B702" s="11" t="s">
        <v>2645</v>
      </c>
      <c r="C702" s="11" t="s">
        <v>2646</v>
      </c>
      <c r="D702" s="11" t="s">
        <v>15</v>
      </c>
      <c r="E702" s="11" t="s">
        <v>16</v>
      </c>
      <c r="F702" s="11" t="s">
        <v>53</v>
      </c>
      <c r="G702" s="11" t="s">
        <v>2647</v>
      </c>
      <c r="H702" s="11" t="s">
        <v>19</v>
      </c>
      <c r="I702" s="12">
        <v>149520</v>
      </c>
      <c r="J702" s="11">
        <v>326512</v>
      </c>
      <c r="K702" s="11" t="s">
        <v>2648</v>
      </c>
      <c r="L702" s="12">
        <v>149520</v>
      </c>
      <c r="M702" s="12">
        <f t="shared" si="16"/>
        <v>0</v>
      </c>
    </row>
    <row r="703" spans="1:16">
      <c r="B703" s="11" t="s">
        <v>2649</v>
      </c>
      <c r="C703" s="11" t="s">
        <v>2650</v>
      </c>
      <c r="D703" s="11" t="s">
        <v>15</v>
      </c>
      <c r="E703" s="11" t="s">
        <v>16</v>
      </c>
      <c r="F703" s="11" t="s">
        <v>53</v>
      </c>
      <c r="G703" s="11" t="s">
        <v>2651</v>
      </c>
      <c r="H703" s="11" t="s">
        <v>19</v>
      </c>
      <c r="I703" s="12">
        <v>166000</v>
      </c>
      <c r="J703" s="11">
        <v>326483</v>
      </c>
      <c r="K703" s="11" t="s">
        <v>2652</v>
      </c>
      <c r="L703" s="12">
        <v>166000</v>
      </c>
      <c r="M703" s="12">
        <f t="shared" si="16"/>
        <v>0</v>
      </c>
    </row>
    <row r="704" spans="1:16">
      <c r="B704" s="11" t="s">
        <v>2653</v>
      </c>
      <c r="C704" s="11" t="s">
        <v>2654</v>
      </c>
      <c r="D704" s="11" t="s">
        <v>15</v>
      </c>
      <c r="E704" s="11" t="s">
        <v>16</v>
      </c>
      <c r="F704" s="11" t="s">
        <v>53</v>
      </c>
      <c r="G704" s="11" t="s">
        <v>2655</v>
      </c>
      <c r="H704" s="11" t="s">
        <v>19</v>
      </c>
      <c r="I704" s="12">
        <v>555000</v>
      </c>
      <c r="J704" s="11">
        <v>326475</v>
      </c>
      <c r="K704" s="11" t="s">
        <v>2656</v>
      </c>
      <c r="L704" s="12">
        <v>555000</v>
      </c>
      <c r="M704" s="12">
        <f t="shared" si="16"/>
        <v>0</v>
      </c>
    </row>
    <row r="705" spans="2:17">
      <c r="B705" s="11" t="s">
        <v>2657</v>
      </c>
      <c r="C705" s="11" t="s">
        <v>2658</v>
      </c>
      <c r="D705" s="11" t="s">
        <v>15</v>
      </c>
      <c r="E705" s="11" t="s">
        <v>16</v>
      </c>
      <c r="F705" s="11" t="s">
        <v>53</v>
      </c>
      <c r="G705" s="11" t="s">
        <v>2659</v>
      </c>
      <c r="H705" s="11" t="s">
        <v>19</v>
      </c>
      <c r="I705" s="12">
        <v>210000</v>
      </c>
      <c r="J705" s="11">
        <v>326466</v>
      </c>
      <c r="K705" s="11" t="s">
        <v>2660</v>
      </c>
      <c r="L705" s="12">
        <v>210000</v>
      </c>
      <c r="M705" s="12">
        <f t="shared" si="16"/>
        <v>0</v>
      </c>
    </row>
    <row r="706" spans="2:17">
      <c r="B706" s="11" t="s">
        <v>2661</v>
      </c>
      <c r="C706" s="11" t="s">
        <v>2662</v>
      </c>
      <c r="D706" s="11" t="s">
        <v>15</v>
      </c>
      <c r="E706" s="11" t="s">
        <v>16</v>
      </c>
      <c r="F706" s="11" t="s">
        <v>27</v>
      </c>
      <c r="G706" s="11" t="s">
        <v>2663</v>
      </c>
      <c r="H706" s="11" t="s">
        <v>19</v>
      </c>
      <c r="I706" s="12">
        <v>331200</v>
      </c>
      <c r="J706" s="11">
        <v>326460</v>
      </c>
      <c r="K706" s="11" t="s">
        <v>2664</v>
      </c>
      <c r="L706" s="12">
        <v>331200</v>
      </c>
      <c r="M706" s="12">
        <f t="shared" si="16"/>
        <v>0</v>
      </c>
    </row>
    <row r="707" spans="2:17">
      <c r="B707" s="11" t="s">
        <v>2665</v>
      </c>
      <c r="C707" s="11" t="s">
        <v>2666</v>
      </c>
      <c r="D707" s="11" t="s">
        <v>15</v>
      </c>
      <c r="E707" s="11" t="s">
        <v>16</v>
      </c>
      <c r="F707" s="11" t="s">
        <v>53</v>
      </c>
      <c r="G707" s="11" t="s">
        <v>2667</v>
      </c>
      <c r="H707" s="11" t="s">
        <v>19</v>
      </c>
      <c r="I707" s="12">
        <v>142400</v>
      </c>
      <c r="J707" s="11">
        <v>326435</v>
      </c>
      <c r="K707" s="11" t="s">
        <v>2668</v>
      </c>
      <c r="L707" s="12">
        <v>142400</v>
      </c>
      <c r="M707" s="12">
        <f t="shared" si="16"/>
        <v>0</v>
      </c>
    </row>
    <row r="708" spans="2:17">
      <c r="B708" s="11" t="s">
        <v>2669</v>
      </c>
      <c r="C708" s="11" t="s">
        <v>2670</v>
      </c>
      <c r="D708" s="11" t="s">
        <v>15</v>
      </c>
      <c r="E708" s="11" t="s">
        <v>16</v>
      </c>
      <c r="F708" s="11" t="s">
        <v>53</v>
      </c>
      <c r="G708" s="11" t="s">
        <v>2671</v>
      </c>
      <c r="H708" s="11" t="s">
        <v>19</v>
      </c>
      <c r="I708" s="12">
        <v>166000</v>
      </c>
      <c r="J708" s="11">
        <v>326427</v>
      </c>
      <c r="K708" s="11" t="s">
        <v>2672</v>
      </c>
      <c r="L708" s="12">
        <v>166000</v>
      </c>
      <c r="M708" s="12">
        <f t="shared" si="16"/>
        <v>0</v>
      </c>
    </row>
    <row r="709" spans="2:17">
      <c r="B709" s="11" t="s">
        <v>2673</v>
      </c>
      <c r="C709" s="11" t="s">
        <v>2674</v>
      </c>
      <c r="D709" s="11" t="s">
        <v>15</v>
      </c>
      <c r="E709" s="11" t="s">
        <v>16</v>
      </c>
      <c r="F709" s="11" t="s">
        <v>17</v>
      </c>
      <c r="G709" s="11" t="s">
        <v>2675</v>
      </c>
      <c r="H709" s="11" t="s">
        <v>19</v>
      </c>
      <c r="I709" s="12">
        <v>148000</v>
      </c>
      <c r="J709" s="11">
        <v>326410</v>
      </c>
      <c r="K709" s="11" t="s">
        <v>2676</v>
      </c>
      <c r="L709" s="12">
        <v>148000</v>
      </c>
      <c r="M709" s="12">
        <f t="shared" si="16"/>
        <v>0</v>
      </c>
    </row>
    <row r="710" spans="2:17">
      <c r="B710" s="11" t="s">
        <v>2677</v>
      </c>
      <c r="C710" s="11" t="s">
        <v>2678</v>
      </c>
      <c r="D710" s="11" t="s">
        <v>15</v>
      </c>
      <c r="E710" s="11" t="s">
        <v>16</v>
      </c>
      <c r="F710" s="11" t="s">
        <v>27</v>
      </c>
      <c r="G710" s="11" t="s">
        <v>2679</v>
      </c>
      <c r="H710" s="11" t="s">
        <v>19</v>
      </c>
      <c r="I710" s="13">
        <v>348000</v>
      </c>
      <c r="J710" s="11">
        <v>326363</v>
      </c>
      <c r="K710" s="11" t="s">
        <v>2680</v>
      </c>
      <c r="L710" s="13">
        <v>348000</v>
      </c>
      <c r="M710" s="13">
        <f t="shared" si="16"/>
        <v>0</v>
      </c>
      <c r="N710" s="13"/>
      <c r="P710" s="13" t="s">
        <v>2681</v>
      </c>
      <c r="Q710" s="11" t="s">
        <v>2682</v>
      </c>
    </row>
    <row r="711" spans="2:17">
      <c r="B711" s="11" t="s">
        <v>2683</v>
      </c>
      <c r="C711" s="11" t="s">
        <v>2684</v>
      </c>
      <c r="D711" s="11" t="s">
        <v>15</v>
      </c>
      <c r="E711" s="11" t="s">
        <v>16</v>
      </c>
      <c r="F711" s="11" t="s">
        <v>17</v>
      </c>
      <c r="G711" s="11" t="s">
        <v>2685</v>
      </c>
      <c r="H711" s="11" t="s">
        <v>19</v>
      </c>
      <c r="I711" s="12">
        <v>348000</v>
      </c>
      <c r="J711" s="11">
        <v>326361</v>
      </c>
      <c r="K711" s="11" t="s">
        <v>2686</v>
      </c>
      <c r="L711" s="12">
        <v>348000</v>
      </c>
      <c r="M711" s="12">
        <f t="shared" si="16"/>
        <v>0</v>
      </c>
    </row>
    <row r="712" spans="2:17">
      <c r="B712" s="11" t="s">
        <v>2687</v>
      </c>
      <c r="C712" s="11" t="s">
        <v>2688</v>
      </c>
      <c r="D712" s="11" t="s">
        <v>15</v>
      </c>
      <c r="E712" s="11" t="s">
        <v>16</v>
      </c>
      <c r="F712" s="11" t="s">
        <v>17</v>
      </c>
      <c r="G712" s="11" t="s">
        <v>2689</v>
      </c>
      <c r="H712" s="11" t="s">
        <v>19</v>
      </c>
      <c r="I712" s="12">
        <v>1495000</v>
      </c>
      <c r="J712" s="11">
        <v>326349</v>
      </c>
      <c r="K712" s="11" t="s">
        <v>2690</v>
      </c>
      <c r="L712" s="12">
        <v>1495000</v>
      </c>
      <c r="M712" s="12">
        <f t="shared" si="16"/>
        <v>0</v>
      </c>
    </row>
    <row r="713" spans="2:17">
      <c r="B713" s="11" t="s">
        <v>2691</v>
      </c>
      <c r="C713" s="11" t="s">
        <v>2692</v>
      </c>
      <c r="D713" s="11" t="s">
        <v>15</v>
      </c>
      <c r="E713" s="11" t="s">
        <v>16</v>
      </c>
      <c r="F713" s="11" t="s">
        <v>97</v>
      </c>
      <c r="G713" s="11" t="s">
        <v>2693</v>
      </c>
      <c r="H713" s="11" t="s">
        <v>19</v>
      </c>
      <c r="I713" s="12">
        <v>344000</v>
      </c>
      <c r="J713" s="11">
        <v>326341</v>
      </c>
      <c r="K713" s="11" t="s">
        <v>2694</v>
      </c>
      <c r="L713" s="12">
        <v>344000</v>
      </c>
      <c r="M713" s="12">
        <f t="shared" si="16"/>
        <v>0</v>
      </c>
    </row>
    <row r="714" spans="2:17">
      <c r="B714" s="11" t="s">
        <v>2695</v>
      </c>
      <c r="C714" s="11" t="s">
        <v>2696</v>
      </c>
      <c r="D714" s="11" t="s">
        <v>15</v>
      </c>
      <c r="E714" s="11" t="s">
        <v>16</v>
      </c>
      <c r="F714" s="11" t="s">
        <v>17</v>
      </c>
      <c r="G714" s="11" t="s">
        <v>2697</v>
      </c>
      <c r="H714" s="11" t="s">
        <v>19</v>
      </c>
      <c r="I714" s="12">
        <v>133000</v>
      </c>
      <c r="J714" s="11">
        <v>326335</v>
      </c>
      <c r="K714" s="11" t="s">
        <v>2698</v>
      </c>
      <c r="L714" s="12">
        <v>115000</v>
      </c>
      <c r="M714" s="12">
        <f t="shared" si="16"/>
        <v>18000</v>
      </c>
      <c r="N714" s="12">
        <v>18000</v>
      </c>
    </row>
    <row r="715" spans="2:17">
      <c r="B715" s="11" t="s">
        <v>2699</v>
      </c>
      <c r="C715" s="11" t="s">
        <v>2700</v>
      </c>
      <c r="D715" s="11" t="s">
        <v>15</v>
      </c>
      <c r="E715" s="11" t="s">
        <v>16</v>
      </c>
      <c r="F715" s="11" t="s">
        <v>27</v>
      </c>
      <c r="G715" s="11" t="s">
        <v>2701</v>
      </c>
      <c r="H715" s="11" t="s">
        <v>19</v>
      </c>
      <c r="I715" s="12">
        <v>1338000</v>
      </c>
      <c r="J715" s="11">
        <v>326298</v>
      </c>
      <c r="K715" s="11" t="s">
        <v>2702</v>
      </c>
      <c r="L715" s="12">
        <v>1338000</v>
      </c>
      <c r="M715" s="12">
        <f t="shared" si="16"/>
        <v>0</v>
      </c>
    </row>
    <row r="716" spans="2:17">
      <c r="B716" s="11" t="s">
        <v>2703</v>
      </c>
      <c r="C716" s="11" t="s">
        <v>2704</v>
      </c>
      <c r="D716" s="11" t="s">
        <v>15</v>
      </c>
      <c r="E716" s="11" t="s">
        <v>16</v>
      </c>
      <c r="F716" s="11" t="s">
        <v>17</v>
      </c>
      <c r="G716" s="11" t="s">
        <v>2705</v>
      </c>
      <c r="H716" s="11" t="s">
        <v>19</v>
      </c>
      <c r="I716" s="12">
        <v>148500</v>
      </c>
      <c r="J716" s="11">
        <v>326291</v>
      </c>
      <c r="K716" s="11" t="s">
        <v>2706</v>
      </c>
      <c r="L716" s="12">
        <v>148500</v>
      </c>
      <c r="M716" s="12">
        <f t="shared" si="16"/>
        <v>0</v>
      </c>
    </row>
    <row r="717" spans="2:17">
      <c r="B717" s="11" t="s">
        <v>2707</v>
      </c>
      <c r="C717" s="11" t="s">
        <v>2708</v>
      </c>
      <c r="D717" s="11" t="s">
        <v>15</v>
      </c>
      <c r="E717" s="11" t="s">
        <v>16</v>
      </c>
      <c r="F717" s="11" t="s">
        <v>53</v>
      </c>
      <c r="G717" s="11" t="s">
        <v>2709</v>
      </c>
      <c r="H717" s="11" t="s">
        <v>19</v>
      </c>
      <c r="I717" s="12">
        <v>899100</v>
      </c>
      <c r="J717" s="11">
        <v>326129</v>
      </c>
      <c r="K717" s="11" t="s">
        <v>2710</v>
      </c>
      <c r="L717" s="12">
        <v>899100</v>
      </c>
      <c r="M717" s="12">
        <f t="shared" si="16"/>
        <v>0</v>
      </c>
    </row>
    <row r="718" spans="2:17">
      <c r="B718" s="11" t="s">
        <v>2711</v>
      </c>
      <c r="C718" s="11" t="s">
        <v>2712</v>
      </c>
      <c r="D718" s="11" t="s">
        <v>15</v>
      </c>
      <c r="E718" s="11" t="s">
        <v>16</v>
      </c>
      <c r="F718" s="11" t="s">
        <v>53</v>
      </c>
      <c r="G718" s="11" t="s">
        <v>2713</v>
      </c>
      <c r="H718" s="11" t="s">
        <v>19</v>
      </c>
      <c r="I718" s="12">
        <v>178000</v>
      </c>
      <c r="J718" s="11">
        <v>326261</v>
      </c>
      <c r="K718" s="11" t="s">
        <v>2714</v>
      </c>
      <c r="L718" s="12">
        <v>178000</v>
      </c>
      <c r="M718" s="12">
        <f t="shared" si="16"/>
        <v>0</v>
      </c>
    </row>
    <row r="719" spans="2:17">
      <c r="B719" s="11" t="s">
        <v>2715</v>
      </c>
      <c r="C719" s="11" t="s">
        <v>2716</v>
      </c>
      <c r="D719" s="11" t="s">
        <v>15</v>
      </c>
      <c r="E719" s="11" t="s">
        <v>16</v>
      </c>
      <c r="F719" s="11" t="s">
        <v>17</v>
      </c>
      <c r="G719" s="11" t="s">
        <v>2717</v>
      </c>
      <c r="H719" s="11" t="s">
        <v>19</v>
      </c>
      <c r="I719" s="12">
        <v>111000</v>
      </c>
      <c r="J719" s="11">
        <v>326249</v>
      </c>
      <c r="K719" s="11" t="s">
        <v>2718</v>
      </c>
      <c r="L719" s="12">
        <v>111000</v>
      </c>
      <c r="M719" s="12">
        <f t="shared" si="16"/>
        <v>0</v>
      </c>
    </row>
    <row r="720" spans="2:17">
      <c r="B720" s="11" t="s">
        <v>2719</v>
      </c>
      <c r="C720" s="11" t="s">
        <v>2720</v>
      </c>
      <c r="D720" s="11" t="s">
        <v>15</v>
      </c>
      <c r="E720" s="11" t="s">
        <v>16</v>
      </c>
      <c r="F720" s="11" t="s">
        <v>27</v>
      </c>
      <c r="G720" s="11" t="s">
        <v>2721</v>
      </c>
      <c r="H720" s="11" t="s">
        <v>19</v>
      </c>
      <c r="I720" s="12">
        <v>126400</v>
      </c>
      <c r="J720" s="11">
        <v>326215</v>
      </c>
      <c r="K720" s="11" t="s">
        <v>2722</v>
      </c>
      <c r="L720" s="12">
        <v>126400</v>
      </c>
      <c r="M720" s="12">
        <f t="shared" si="16"/>
        <v>0</v>
      </c>
    </row>
    <row r="721" spans="2:13">
      <c r="B721" s="11" t="s">
        <v>2723</v>
      </c>
      <c r="C721" s="11" t="s">
        <v>2724</v>
      </c>
      <c r="D721" s="11" t="s">
        <v>15</v>
      </c>
      <c r="E721" s="11" t="s">
        <v>16</v>
      </c>
      <c r="F721" s="11" t="s">
        <v>17</v>
      </c>
      <c r="G721" s="11" t="s">
        <v>2725</v>
      </c>
      <c r="H721" s="11" t="s">
        <v>19</v>
      </c>
      <c r="I721" s="12">
        <v>348500</v>
      </c>
      <c r="J721" s="11">
        <v>326212</v>
      </c>
      <c r="K721" s="11" t="s">
        <v>2726</v>
      </c>
      <c r="L721" s="12">
        <v>348500</v>
      </c>
      <c r="M721" s="12">
        <f t="shared" si="16"/>
        <v>0</v>
      </c>
    </row>
    <row r="722" spans="2:13">
      <c r="B722" s="11" t="s">
        <v>2727</v>
      </c>
      <c r="C722" s="11" t="s">
        <v>2728</v>
      </c>
      <c r="D722" s="11" t="s">
        <v>15</v>
      </c>
      <c r="E722" s="11" t="s">
        <v>16</v>
      </c>
      <c r="F722" s="11" t="s">
        <v>53</v>
      </c>
      <c r="G722" s="11" t="s">
        <v>2729</v>
      </c>
      <c r="H722" s="11" t="s">
        <v>19</v>
      </c>
      <c r="I722" s="12">
        <v>222400</v>
      </c>
      <c r="J722" s="11">
        <v>326211</v>
      </c>
      <c r="K722" s="11" t="s">
        <v>2730</v>
      </c>
      <c r="L722" s="12">
        <v>222400</v>
      </c>
      <c r="M722" s="12">
        <f t="shared" si="16"/>
        <v>0</v>
      </c>
    </row>
    <row r="723" spans="2:13">
      <c r="B723" s="11" t="s">
        <v>2731</v>
      </c>
      <c r="C723" s="11" t="s">
        <v>2732</v>
      </c>
      <c r="D723" s="11" t="s">
        <v>15</v>
      </c>
      <c r="E723" s="11" t="s">
        <v>16</v>
      </c>
      <c r="F723" s="11" t="s">
        <v>171</v>
      </c>
      <c r="G723" s="11" t="s">
        <v>2733</v>
      </c>
      <c r="H723" s="11" t="s">
        <v>19</v>
      </c>
      <c r="I723" s="12">
        <v>278400</v>
      </c>
      <c r="J723" s="11">
        <v>326210</v>
      </c>
      <c r="K723" s="11" t="s">
        <v>2734</v>
      </c>
      <c r="L723" s="12">
        <v>278400</v>
      </c>
      <c r="M723" s="12">
        <f t="shared" si="16"/>
        <v>0</v>
      </c>
    </row>
    <row r="724" spans="2:13">
      <c r="B724" s="11" t="s">
        <v>2735</v>
      </c>
      <c r="C724" s="11" t="s">
        <v>2736</v>
      </c>
      <c r="D724" s="11" t="s">
        <v>15</v>
      </c>
      <c r="E724" s="11" t="s">
        <v>16</v>
      </c>
      <c r="F724" s="11" t="s">
        <v>97</v>
      </c>
      <c r="G724" s="11" t="s">
        <v>2737</v>
      </c>
      <c r="H724" s="11" t="s">
        <v>19</v>
      </c>
      <c r="I724" s="12">
        <v>166000</v>
      </c>
      <c r="J724" s="11">
        <v>326196</v>
      </c>
      <c r="K724" s="11" t="s">
        <v>2738</v>
      </c>
      <c r="L724" s="12">
        <v>166000</v>
      </c>
      <c r="M724" s="12">
        <f t="shared" si="16"/>
        <v>0</v>
      </c>
    </row>
    <row r="725" spans="2:13">
      <c r="B725" s="11" t="s">
        <v>2739</v>
      </c>
      <c r="C725" s="11" t="s">
        <v>2740</v>
      </c>
      <c r="D725" s="11" t="s">
        <v>15</v>
      </c>
      <c r="E725" s="11" t="s">
        <v>16</v>
      </c>
      <c r="F725" s="11" t="s">
        <v>17</v>
      </c>
      <c r="G725" s="11" t="s">
        <v>2741</v>
      </c>
      <c r="H725" s="11" t="s">
        <v>19</v>
      </c>
      <c r="I725" s="12">
        <v>150000</v>
      </c>
      <c r="J725" s="11">
        <v>326204</v>
      </c>
      <c r="K725" s="11" t="s">
        <v>2742</v>
      </c>
      <c r="L725" s="12">
        <v>150000</v>
      </c>
      <c r="M725" s="12">
        <f t="shared" si="16"/>
        <v>0</v>
      </c>
    </row>
    <row r="726" spans="2:13">
      <c r="B726" s="11" t="s">
        <v>2743</v>
      </c>
      <c r="C726" s="11" t="s">
        <v>2744</v>
      </c>
      <c r="D726" s="11" t="s">
        <v>15</v>
      </c>
      <c r="E726" s="11" t="s">
        <v>16</v>
      </c>
      <c r="F726" s="11" t="s">
        <v>53</v>
      </c>
      <c r="G726" s="11" t="s">
        <v>2745</v>
      </c>
      <c r="H726" s="11" t="s">
        <v>19</v>
      </c>
      <c r="I726" s="12">
        <v>166000</v>
      </c>
      <c r="J726" s="11">
        <v>326209</v>
      </c>
      <c r="K726" s="11" t="s">
        <v>2746</v>
      </c>
      <c r="L726" s="12">
        <v>166000</v>
      </c>
      <c r="M726" s="12">
        <f t="shared" si="16"/>
        <v>0</v>
      </c>
    </row>
    <row r="727" spans="2:13">
      <c r="B727" s="11" t="s">
        <v>2747</v>
      </c>
      <c r="C727" s="11" t="s">
        <v>2748</v>
      </c>
      <c r="D727" s="11" t="s">
        <v>249</v>
      </c>
      <c r="E727" s="11" t="s">
        <v>16</v>
      </c>
      <c r="F727" s="11" t="s">
        <v>642</v>
      </c>
      <c r="G727" s="11" t="s">
        <v>2749</v>
      </c>
      <c r="H727" s="11" t="s">
        <v>19</v>
      </c>
      <c r="I727" s="12">
        <v>133760</v>
      </c>
      <c r="J727" s="11">
        <v>325203</v>
      </c>
      <c r="K727" s="11" t="s">
        <v>2750</v>
      </c>
      <c r="L727" s="12">
        <v>133760</v>
      </c>
      <c r="M727" s="12">
        <f t="shared" si="16"/>
        <v>0</v>
      </c>
    </row>
    <row r="728" spans="2:13">
      <c r="B728" s="11" t="s">
        <v>2751</v>
      </c>
      <c r="C728" s="11" t="s">
        <v>2752</v>
      </c>
      <c r="D728" s="11" t="s">
        <v>249</v>
      </c>
      <c r="E728" s="11" t="s">
        <v>16</v>
      </c>
      <c r="F728" s="11" t="s">
        <v>642</v>
      </c>
      <c r="G728" s="11" t="s">
        <v>2753</v>
      </c>
      <c r="H728" s="11" t="s">
        <v>19</v>
      </c>
      <c r="I728" s="12">
        <v>523740</v>
      </c>
      <c r="J728" s="11">
        <v>325042</v>
      </c>
      <c r="K728" s="11" t="s">
        <v>2754</v>
      </c>
      <c r="L728" s="12">
        <v>523740</v>
      </c>
      <c r="M728" s="12">
        <f t="shared" si="16"/>
        <v>0</v>
      </c>
    </row>
    <row r="729" spans="2:13">
      <c r="B729" s="11" t="s">
        <v>2755</v>
      </c>
      <c r="C729" s="11" t="s">
        <v>2756</v>
      </c>
      <c r="D729" s="11" t="s">
        <v>249</v>
      </c>
      <c r="E729" s="11" t="s">
        <v>16</v>
      </c>
      <c r="F729" s="11" t="s">
        <v>642</v>
      </c>
      <c r="G729" s="11" t="s">
        <v>2757</v>
      </c>
      <c r="H729" s="11" t="s">
        <v>19</v>
      </c>
      <c r="I729" s="12">
        <v>168732</v>
      </c>
      <c r="J729" s="11">
        <v>325053</v>
      </c>
      <c r="K729" s="11" t="s">
        <v>2758</v>
      </c>
      <c r="L729" s="12">
        <v>168732</v>
      </c>
      <c r="M729" s="12">
        <f t="shared" si="16"/>
        <v>0</v>
      </c>
    </row>
    <row r="730" spans="2:13">
      <c r="B730" s="11" t="s">
        <v>2759</v>
      </c>
      <c r="C730" s="11" t="s">
        <v>2760</v>
      </c>
      <c r="D730" s="11" t="s">
        <v>15</v>
      </c>
      <c r="E730" s="11" t="s">
        <v>16</v>
      </c>
      <c r="F730" s="11" t="s">
        <v>17</v>
      </c>
      <c r="G730" s="11" t="s">
        <v>2761</v>
      </c>
      <c r="H730" s="11" t="s">
        <v>19</v>
      </c>
      <c r="I730" s="12">
        <v>805000</v>
      </c>
      <c r="J730" s="11">
        <v>326199</v>
      </c>
      <c r="K730" s="11" t="s">
        <v>2762</v>
      </c>
      <c r="L730" s="12">
        <v>805000</v>
      </c>
      <c r="M730" s="12">
        <f t="shared" si="16"/>
        <v>0</v>
      </c>
    </row>
    <row r="731" spans="2:13">
      <c r="B731" s="11" t="s">
        <v>2763</v>
      </c>
      <c r="C731" s="11" t="s">
        <v>2764</v>
      </c>
      <c r="D731" s="11" t="s">
        <v>15</v>
      </c>
      <c r="E731" s="11" t="s">
        <v>16</v>
      </c>
      <c r="F731" s="11" t="s">
        <v>17</v>
      </c>
      <c r="G731" s="11" t="s">
        <v>2765</v>
      </c>
      <c r="H731" s="11" t="s">
        <v>19</v>
      </c>
      <c r="I731" s="12">
        <v>78000</v>
      </c>
      <c r="J731" s="11">
        <v>326198</v>
      </c>
      <c r="K731" s="11" t="s">
        <v>2766</v>
      </c>
      <c r="L731" s="12">
        <v>78000</v>
      </c>
      <c r="M731" s="12">
        <f t="shared" si="16"/>
        <v>0</v>
      </c>
    </row>
    <row r="732" spans="2:13">
      <c r="B732" s="11" t="s">
        <v>2767</v>
      </c>
      <c r="C732" s="11" t="s">
        <v>2768</v>
      </c>
      <c r="D732" s="11" t="s">
        <v>15</v>
      </c>
      <c r="E732" s="11" t="s">
        <v>16</v>
      </c>
      <c r="F732" s="11" t="s">
        <v>97</v>
      </c>
      <c r="G732" s="11" t="s">
        <v>2769</v>
      </c>
      <c r="H732" s="11" t="s">
        <v>19</v>
      </c>
      <c r="I732" s="12">
        <v>147840</v>
      </c>
      <c r="J732" s="11">
        <v>326177</v>
      </c>
      <c r="K732" s="11" t="s">
        <v>2770</v>
      </c>
      <c r="L732" s="12">
        <v>147840</v>
      </c>
      <c r="M732" s="12">
        <f t="shared" si="16"/>
        <v>0</v>
      </c>
    </row>
    <row r="733" spans="2:13">
      <c r="B733" s="11" t="s">
        <v>2771</v>
      </c>
      <c r="C733" s="11" t="s">
        <v>2772</v>
      </c>
      <c r="D733" s="11" t="s">
        <v>15</v>
      </c>
      <c r="E733" s="11" t="s">
        <v>16</v>
      </c>
      <c r="F733" s="11" t="s">
        <v>17</v>
      </c>
      <c r="G733" s="11" t="s">
        <v>2773</v>
      </c>
      <c r="H733" s="11" t="s">
        <v>19</v>
      </c>
      <c r="I733" s="12">
        <v>299000</v>
      </c>
      <c r="J733" s="11">
        <v>326173</v>
      </c>
      <c r="K733" s="11" t="s">
        <v>2774</v>
      </c>
      <c r="L733" s="12">
        <v>299000</v>
      </c>
      <c r="M733" s="12">
        <f t="shared" si="16"/>
        <v>0</v>
      </c>
    </row>
    <row r="734" spans="2:13">
      <c r="B734" s="11" t="s">
        <v>2775</v>
      </c>
      <c r="C734" s="11" t="s">
        <v>2776</v>
      </c>
      <c r="D734" s="11" t="s">
        <v>15</v>
      </c>
      <c r="E734" s="11" t="s">
        <v>16</v>
      </c>
      <c r="F734" s="11" t="s">
        <v>27</v>
      </c>
      <c r="G734" s="11" t="s">
        <v>2777</v>
      </c>
      <c r="H734" s="11" t="s">
        <v>19</v>
      </c>
      <c r="I734" s="12">
        <v>253300</v>
      </c>
      <c r="J734" s="11">
        <v>326162</v>
      </c>
      <c r="K734" s="11" t="s">
        <v>2778</v>
      </c>
      <c r="L734" s="12">
        <v>253300</v>
      </c>
      <c r="M734" s="12">
        <f t="shared" si="16"/>
        <v>0</v>
      </c>
    </row>
    <row r="735" spans="2:13">
      <c r="B735" s="11" t="s">
        <v>2779</v>
      </c>
      <c r="C735" s="11" t="s">
        <v>2780</v>
      </c>
      <c r="D735" s="11" t="s">
        <v>15</v>
      </c>
      <c r="E735" s="11" t="s">
        <v>16</v>
      </c>
      <c r="F735" s="11" t="s">
        <v>27</v>
      </c>
      <c r="G735" s="11" t="s">
        <v>2781</v>
      </c>
      <c r="H735" s="11" t="s">
        <v>19</v>
      </c>
      <c r="I735" s="12">
        <v>337342</v>
      </c>
      <c r="J735" s="11">
        <v>326265</v>
      </c>
      <c r="K735" s="11" t="s">
        <v>2782</v>
      </c>
      <c r="L735" s="12">
        <v>337342</v>
      </c>
      <c r="M735" s="12">
        <f t="shared" si="16"/>
        <v>0</v>
      </c>
    </row>
    <row r="736" spans="2:13">
      <c r="B736" s="11" t="s">
        <v>2783</v>
      </c>
      <c r="C736" s="11" t="s">
        <v>2784</v>
      </c>
      <c r="D736" s="11" t="s">
        <v>15</v>
      </c>
      <c r="E736" s="11" t="s">
        <v>16</v>
      </c>
      <c r="F736" s="11" t="s">
        <v>17</v>
      </c>
      <c r="G736" s="11" t="s">
        <v>2785</v>
      </c>
      <c r="H736" s="11" t="s">
        <v>19</v>
      </c>
      <c r="I736" s="12">
        <v>263620</v>
      </c>
      <c r="J736" s="11">
        <v>326083</v>
      </c>
      <c r="K736" s="11" t="s">
        <v>2786</v>
      </c>
      <c r="L736" s="12">
        <v>93151.95</v>
      </c>
      <c r="M736" s="12">
        <f>I736-L736-L737-L738</f>
        <v>0</v>
      </c>
    </row>
    <row r="737" spans="2:14">
      <c r="I737" s="12"/>
      <c r="K737" s="11" t="s">
        <v>2787</v>
      </c>
      <c r="L737" s="12">
        <v>93151.94</v>
      </c>
    </row>
    <row r="738" spans="2:14">
      <c r="I738" s="12"/>
      <c r="K738" s="11" t="s">
        <v>2788</v>
      </c>
      <c r="L738" s="12">
        <v>77316.11</v>
      </c>
    </row>
    <row r="739" spans="2:14">
      <c r="B739" s="11" t="s">
        <v>2789</v>
      </c>
      <c r="C739" s="11" t="s">
        <v>2790</v>
      </c>
      <c r="D739" s="11" t="s">
        <v>15</v>
      </c>
      <c r="E739" s="11" t="s">
        <v>16</v>
      </c>
      <c r="F739" s="11" t="s">
        <v>97</v>
      </c>
      <c r="G739" s="11" t="s">
        <v>2791</v>
      </c>
      <c r="H739" s="11" t="s">
        <v>19</v>
      </c>
      <c r="I739" s="12">
        <v>122777</v>
      </c>
      <c r="J739" s="11">
        <v>326080</v>
      </c>
      <c r="K739" s="11" t="s">
        <v>2792</v>
      </c>
      <c r="L739" s="12">
        <v>115000</v>
      </c>
      <c r="M739" s="12">
        <f t="shared" si="16"/>
        <v>7777</v>
      </c>
      <c r="N739" s="12">
        <v>7777</v>
      </c>
    </row>
    <row r="740" spans="2:14">
      <c r="B740" s="11" t="s">
        <v>2793</v>
      </c>
      <c r="C740" s="11" t="s">
        <v>2794</v>
      </c>
      <c r="D740" s="11" t="s">
        <v>15</v>
      </c>
      <c r="E740" s="11" t="s">
        <v>16</v>
      </c>
      <c r="F740" s="11" t="s">
        <v>17</v>
      </c>
      <c r="G740" s="11" t="s">
        <v>2795</v>
      </c>
      <c r="H740" s="11" t="s">
        <v>19</v>
      </c>
      <c r="I740" s="12">
        <v>215000</v>
      </c>
      <c r="J740" s="11">
        <v>326075</v>
      </c>
      <c r="K740" s="11" t="s">
        <v>2796</v>
      </c>
      <c r="L740" s="12">
        <v>215000</v>
      </c>
      <c r="M740" s="12">
        <f t="shared" si="16"/>
        <v>0</v>
      </c>
    </row>
    <row r="741" spans="2:14">
      <c r="B741" s="11" t="s">
        <v>2797</v>
      </c>
      <c r="C741" s="11" t="s">
        <v>2798</v>
      </c>
      <c r="D741" s="11" t="s">
        <v>15</v>
      </c>
      <c r="E741" s="11" t="s">
        <v>16</v>
      </c>
      <c r="F741" s="11" t="s">
        <v>17</v>
      </c>
      <c r="G741" s="11" t="s">
        <v>2799</v>
      </c>
      <c r="H741" s="11" t="s">
        <v>19</v>
      </c>
      <c r="I741" s="12">
        <v>306240</v>
      </c>
      <c r="J741" s="11">
        <v>326041</v>
      </c>
      <c r="K741" s="11" t="s">
        <v>2800</v>
      </c>
      <c r="L741" s="12">
        <v>306240</v>
      </c>
      <c r="M741" s="12">
        <f t="shared" si="16"/>
        <v>0</v>
      </c>
    </row>
    <row r="742" spans="2:14">
      <c r="B742" s="11" t="s">
        <v>2801</v>
      </c>
      <c r="C742" s="11" t="s">
        <v>2802</v>
      </c>
      <c r="D742" s="11" t="s">
        <v>15</v>
      </c>
      <c r="E742" s="11" t="s">
        <v>16</v>
      </c>
      <c r="F742" s="11" t="s">
        <v>27</v>
      </c>
      <c r="G742" s="11" t="s">
        <v>2803</v>
      </c>
      <c r="H742" s="11" t="s">
        <v>19</v>
      </c>
      <c r="I742" s="12">
        <v>435370</v>
      </c>
      <c r="J742" s="11">
        <v>326038</v>
      </c>
      <c r="K742" s="11" t="s">
        <v>2804</v>
      </c>
      <c r="L742" s="12">
        <v>202810</v>
      </c>
      <c r="M742" s="12">
        <f>I742-L742-L743-L744</f>
        <v>0</v>
      </c>
    </row>
    <row r="743" spans="2:14">
      <c r="I743" s="12"/>
      <c r="K743" s="11" t="s">
        <v>2805</v>
      </c>
      <c r="L743" s="12">
        <v>81600</v>
      </c>
    </row>
    <row r="744" spans="2:14">
      <c r="I744" s="12"/>
      <c r="K744" s="11" t="s">
        <v>2806</v>
      </c>
      <c r="L744" s="12">
        <v>150960</v>
      </c>
    </row>
    <row r="745" spans="2:14">
      <c r="B745" s="11" t="s">
        <v>2807</v>
      </c>
      <c r="C745" s="11" t="s">
        <v>2808</v>
      </c>
      <c r="D745" s="11" t="s">
        <v>15</v>
      </c>
      <c r="E745" s="11" t="s">
        <v>16</v>
      </c>
      <c r="F745" s="11" t="s">
        <v>27</v>
      </c>
      <c r="G745" s="11" t="s">
        <v>2809</v>
      </c>
      <c r="H745" s="11" t="s">
        <v>19</v>
      </c>
      <c r="I745" s="12">
        <v>156640</v>
      </c>
      <c r="J745" s="11">
        <v>326039</v>
      </c>
      <c r="K745" s="11" t="s">
        <v>2810</v>
      </c>
      <c r="L745" s="12">
        <v>156640</v>
      </c>
      <c r="M745" s="12">
        <f t="shared" ref="M745:M755" si="17">I745-L745</f>
        <v>0</v>
      </c>
    </row>
    <row r="746" spans="2:14">
      <c r="B746" s="11" t="s">
        <v>2811</v>
      </c>
      <c r="C746" s="11" t="s">
        <v>2812</v>
      </c>
      <c r="D746" s="11" t="s">
        <v>15</v>
      </c>
      <c r="E746" s="11" t="s">
        <v>16</v>
      </c>
      <c r="F746" s="11" t="s">
        <v>17</v>
      </c>
      <c r="G746" s="11" t="s">
        <v>2813</v>
      </c>
      <c r="H746" s="11" t="s">
        <v>19</v>
      </c>
      <c r="I746" s="12">
        <v>579785</v>
      </c>
      <c r="J746" s="11">
        <v>326035</v>
      </c>
      <c r="K746" s="11" t="s">
        <v>2814</v>
      </c>
      <c r="L746" s="12">
        <v>579785</v>
      </c>
      <c r="M746" s="12">
        <f t="shared" si="17"/>
        <v>0</v>
      </c>
    </row>
    <row r="747" spans="2:14">
      <c r="B747" s="11" t="s">
        <v>2815</v>
      </c>
      <c r="C747" s="11" t="s">
        <v>2816</v>
      </c>
      <c r="D747" s="11" t="s">
        <v>15</v>
      </c>
      <c r="E747" s="11" t="s">
        <v>16</v>
      </c>
      <c r="F747" s="11" t="s">
        <v>223</v>
      </c>
      <c r="G747" s="11" t="s">
        <v>2817</v>
      </c>
      <c r="H747" s="11" t="s">
        <v>19</v>
      </c>
      <c r="I747" s="12">
        <v>316377</v>
      </c>
      <c r="J747" s="11">
        <v>325969</v>
      </c>
      <c r="K747" s="11" t="s">
        <v>2818</v>
      </c>
      <c r="L747" s="12">
        <v>316377.59999999998</v>
      </c>
      <c r="M747" s="12" t="s">
        <v>242</v>
      </c>
    </row>
    <row r="748" spans="2:14">
      <c r="B748" s="11" t="s">
        <v>2819</v>
      </c>
      <c r="C748" s="11" t="s">
        <v>2820</v>
      </c>
      <c r="D748" s="11" t="s">
        <v>15</v>
      </c>
      <c r="E748" s="11" t="s">
        <v>16</v>
      </c>
      <c r="F748" s="11" t="s">
        <v>223</v>
      </c>
      <c r="G748" s="11" t="s">
        <v>2821</v>
      </c>
      <c r="H748" s="11" t="s">
        <v>19</v>
      </c>
      <c r="I748" s="12">
        <v>77000</v>
      </c>
      <c r="J748" s="11">
        <v>325906</v>
      </c>
      <c r="K748" s="11" t="s">
        <v>2822</v>
      </c>
      <c r="L748" s="12">
        <v>77000</v>
      </c>
      <c r="M748" s="12">
        <f t="shared" si="17"/>
        <v>0</v>
      </c>
    </row>
    <row r="749" spans="2:14">
      <c r="B749" s="11" t="s">
        <v>2823</v>
      </c>
      <c r="C749" s="11" t="s">
        <v>2824</v>
      </c>
      <c r="D749" s="11" t="s">
        <v>15</v>
      </c>
      <c r="E749" s="11" t="s">
        <v>16</v>
      </c>
      <c r="F749" s="11" t="s">
        <v>223</v>
      </c>
      <c r="G749" s="11" t="s">
        <v>2825</v>
      </c>
      <c r="H749" s="11" t="s">
        <v>19</v>
      </c>
      <c r="I749" s="12">
        <v>288000</v>
      </c>
      <c r="J749" s="11">
        <v>325879</v>
      </c>
      <c r="K749" s="11" t="s">
        <v>2826</v>
      </c>
      <c r="L749" s="12">
        <v>288000</v>
      </c>
      <c r="M749" s="12">
        <f t="shared" si="17"/>
        <v>0</v>
      </c>
    </row>
    <row r="750" spans="2:14">
      <c r="B750" s="11" t="s">
        <v>2827</v>
      </c>
      <c r="C750" s="11" t="s">
        <v>2828</v>
      </c>
      <c r="D750" s="11" t="s">
        <v>15</v>
      </c>
      <c r="E750" s="11" t="s">
        <v>16</v>
      </c>
      <c r="F750" s="11" t="s">
        <v>223</v>
      </c>
      <c r="G750" s="11" t="s">
        <v>2829</v>
      </c>
      <c r="H750" s="11" t="s">
        <v>19</v>
      </c>
      <c r="I750" s="12">
        <v>177000</v>
      </c>
      <c r="J750" s="11">
        <v>325880</v>
      </c>
      <c r="K750" s="11" t="s">
        <v>2830</v>
      </c>
      <c r="L750" s="12">
        <v>177000</v>
      </c>
      <c r="M750" s="12">
        <f t="shared" si="17"/>
        <v>0</v>
      </c>
    </row>
    <row r="751" spans="2:14">
      <c r="B751" s="11" t="s">
        <v>2831</v>
      </c>
      <c r="C751" s="11" t="s">
        <v>2832</v>
      </c>
      <c r="D751" s="11" t="s">
        <v>15</v>
      </c>
      <c r="E751" s="11" t="s">
        <v>16</v>
      </c>
      <c r="F751" s="11" t="s">
        <v>223</v>
      </c>
      <c r="G751" s="11" t="s">
        <v>2833</v>
      </c>
      <c r="H751" s="11" t="s">
        <v>19</v>
      </c>
      <c r="I751" s="12">
        <v>142400</v>
      </c>
      <c r="J751" s="11">
        <v>325877</v>
      </c>
      <c r="K751" s="11" t="s">
        <v>2834</v>
      </c>
      <c r="L751" s="12">
        <v>142400</v>
      </c>
      <c r="M751" s="12">
        <f t="shared" si="17"/>
        <v>0</v>
      </c>
    </row>
    <row r="752" spans="2:14">
      <c r="B752" s="11" t="s">
        <v>2835</v>
      </c>
      <c r="C752" s="11" t="s">
        <v>2836</v>
      </c>
      <c r="D752" s="11" t="s">
        <v>15</v>
      </c>
      <c r="E752" s="11" t="s">
        <v>16</v>
      </c>
      <c r="F752" s="11" t="s">
        <v>223</v>
      </c>
      <c r="G752" s="11" t="s">
        <v>2837</v>
      </c>
      <c r="H752" s="11" t="s">
        <v>19</v>
      </c>
      <c r="I752" s="12">
        <v>251300</v>
      </c>
      <c r="J752" s="11">
        <v>325876</v>
      </c>
      <c r="K752" s="11" t="s">
        <v>2838</v>
      </c>
      <c r="L752" s="12">
        <v>215000</v>
      </c>
      <c r="M752" s="12">
        <f t="shared" si="17"/>
        <v>36300</v>
      </c>
      <c r="N752" s="12">
        <v>36300</v>
      </c>
    </row>
    <row r="753" spans="1:16">
      <c r="B753" s="11" t="s">
        <v>2839</v>
      </c>
      <c r="C753" s="11" t="s">
        <v>2840</v>
      </c>
      <c r="D753" s="11" t="s">
        <v>15</v>
      </c>
      <c r="E753" s="11" t="s">
        <v>16</v>
      </c>
      <c r="F753" s="11" t="s">
        <v>53</v>
      </c>
      <c r="G753" s="11" t="s">
        <v>2841</v>
      </c>
      <c r="H753" s="11" t="s">
        <v>19</v>
      </c>
      <c r="I753" s="12">
        <v>160200</v>
      </c>
      <c r="J753" s="11">
        <v>326026</v>
      </c>
      <c r="K753" s="11" t="s">
        <v>2842</v>
      </c>
      <c r="L753" s="12">
        <v>160200</v>
      </c>
      <c r="M753" s="12">
        <f t="shared" si="17"/>
        <v>0</v>
      </c>
    </row>
    <row r="754" spans="1:16">
      <c r="B754" s="11" t="s">
        <v>2843</v>
      </c>
      <c r="C754" s="11" t="s">
        <v>2844</v>
      </c>
      <c r="D754" s="11" t="s">
        <v>255</v>
      </c>
      <c r="E754" s="11" t="s">
        <v>16</v>
      </c>
      <c r="F754" s="11" t="s">
        <v>256</v>
      </c>
      <c r="G754" s="11" t="s">
        <v>2845</v>
      </c>
      <c r="H754" s="11" t="s">
        <v>19</v>
      </c>
      <c r="I754" s="12">
        <v>166000</v>
      </c>
      <c r="J754" s="11">
        <v>325024</v>
      </c>
      <c r="K754" s="11" t="s">
        <v>2846</v>
      </c>
      <c r="L754" s="12">
        <v>166000</v>
      </c>
      <c r="M754" s="12">
        <f t="shared" si="17"/>
        <v>0</v>
      </c>
    </row>
    <row r="755" spans="1:16">
      <c r="B755" s="11" t="s">
        <v>2847</v>
      </c>
      <c r="C755" s="11" t="s">
        <v>2848</v>
      </c>
      <c r="D755" s="11" t="s">
        <v>255</v>
      </c>
      <c r="E755" s="11" t="s">
        <v>16</v>
      </c>
      <c r="F755" s="11" t="s">
        <v>256</v>
      </c>
      <c r="G755" s="11" t="s">
        <v>2849</v>
      </c>
      <c r="H755" s="11" t="s">
        <v>19</v>
      </c>
      <c r="I755" s="12">
        <v>418000</v>
      </c>
      <c r="J755" s="11">
        <v>324885</v>
      </c>
      <c r="K755" s="11" t="s">
        <v>2850</v>
      </c>
      <c r="L755" s="12">
        <v>418000</v>
      </c>
      <c r="M755" s="12">
        <f t="shared" si="17"/>
        <v>0</v>
      </c>
    </row>
    <row r="756" spans="1:16" s="8" customFormat="1">
      <c r="A756" s="8" t="s">
        <v>264</v>
      </c>
      <c r="B756" s="8" t="s">
        <v>264</v>
      </c>
      <c r="C756" s="8" t="s">
        <v>264</v>
      </c>
      <c r="D756" s="8" t="s">
        <v>264</v>
      </c>
      <c r="E756" s="8" t="s">
        <v>264</v>
      </c>
      <c r="F756" s="8" t="s">
        <v>264</v>
      </c>
      <c r="G756" s="8" t="s">
        <v>264</v>
      </c>
      <c r="H756" s="8" t="s">
        <v>264</v>
      </c>
      <c r="I756" s="8" t="s">
        <v>264</v>
      </c>
      <c r="J756" s="8" t="s">
        <v>264</v>
      </c>
      <c r="K756" s="8" t="s">
        <v>264</v>
      </c>
      <c r="L756" s="9" t="s">
        <v>264</v>
      </c>
      <c r="M756" s="9" t="s">
        <v>264</v>
      </c>
      <c r="N756" s="9" t="s">
        <v>264</v>
      </c>
      <c r="O756" s="9" t="s">
        <v>264</v>
      </c>
      <c r="P756" s="8" t="s">
        <v>264</v>
      </c>
    </row>
    <row r="757" spans="1:16">
      <c r="A757" s="16">
        <v>45433</v>
      </c>
      <c r="B757" s="11" t="s">
        <v>2851</v>
      </c>
      <c r="C757" s="11" t="s">
        <v>2852</v>
      </c>
      <c r="D757" s="11" t="s">
        <v>15</v>
      </c>
      <c r="E757" s="11" t="s">
        <v>16</v>
      </c>
      <c r="F757" s="11" t="s">
        <v>17</v>
      </c>
      <c r="G757" s="11" t="s">
        <v>2853</v>
      </c>
      <c r="H757" s="11" t="s">
        <v>19</v>
      </c>
      <c r="I757" s="12">
        <v>322000</v>
      </c>
      <c r="J757" s="11">
        <v>326679</v>
      </c>
      <c r="K757" s="11" t="s">
        <v>2854</v>
      </c>
      <c r="L757" s="12">
        <v>322000</v>
      </c>
      <c r="M757" s="12">
        <f t="shared" ref="M757:M812" si="18">I757-L757</f>
        <v>0</v>
      </c>
    </row>
    <row r="758" spans="1:16">
      <c r="B758" s="11" t="s">
        <v>2855</v>
      </c>
      <c r="C758" s="11" t="s">
        <v>2856</v>
      </c>
      <c r="D758" s="11" t="s">
        <v>15</v>
      </c>
      <c r="E758" s="11" t="s">
        <v>16</v>
      </c>
      <c r="F758" s="11" t="s">
        <v>27</v>
      </c>
      <c r="G758" s="11" t="s">
        <v>2857</v>
      </c>
      <c r="H758" s="11" t="s">
        <v>19</v>
      </c>
      <c r="I758" s="12">
        <v>393000</v>
      </c>
      <c r="J758" s="11">
        <v>326538</v>
      </c>
      <c r="K758" s="11" t="s">
        <v>2858</v>
      </c>
      <c r="L758" s="12">
        <v>393000</v>
      </c>
      <c r="M758" s="12">
        <f t="shared" si="18"/>
        <v>0</v>
      </c>
    </row>
    <row r="759" spans="1:16">
      <c r="B759" s="11" t="s">
        <v>2859</v>
      </c>
      <c r="C759" s="11" t="s">
        <v>2860</v>
      </c>
      <c r="D759" s="11" t="s">
        <v>15</v>
      </c>
      <c r="E759" s="11" t="s">
        <v>16</v>
      </c>
      <c r="F759" s="11" t="s">
        <v>53</v>
      </c>
      <c r="G759" s="11" t="s">
        <v>2861</v>
      </c>
      <c r="H759" s="11" t="s">
        <v>19</v>
      </c>
      <c r="I759" s="13">
        <v>235600</v>
      </c>
      <c r="J759" s="11">
        <v>326881</v>
      </c>
      <c r="K759" s="11" t="s">
        <v>2862</v>
      </c>
      <c r="L759" s="13">
        <v>288840</v>
      </c>
      <c r="M759" s="13">
        <f t="shared" si="18"/>
        <v>-53240</v>
      </c>
      <c r="N759" s="13" t="s">
        <v>2863</v>
      </c>
    </row>
    <row r="760" spans="1:16">
      <c r="B760" s="11" t="s">
        <v>2864</v>
      </c>
      <c r="C760" s="11" t="s">
        <v>2865</v>
      </c>
      <c r="D760" s="11" t="s">
        <v>15</v>
      </c>
      <c r="E760" s="11" t="s">
        <v>16</v>
      </c>
      <c r="F760" s="11" t="s">
        <v>53</v>
      </c>
      <c r="G760" s="11" t="s">
        <v>2866</v>
      </c>
      <c r="H760" s="11" t="s">
        <v>19</v>
      </c>
      <c r="I760" s="12">
        <v>277000</v>
      </c>
      <c r="J760" s="11">
        <v>326532</v>
      </c>
      <c r="K760" s="11" t="s">
        <v>2867</v>
      </c>
      <c r="L760" s="12">
        <v>277000</v>
      </c>
      <c r="M760" s="12">
        <f t="shared" si="18"/>
        <v>0</v>
      </c>
    </row>
    <row r="761" spans="1:16">
      <c r="B761" s="11" t="s">
        <v>2868</v>
      </c>
      <c r="C761" s="11" t="s">
        <v>2869</v>
      </c>
      <c r="D761" s="11" t="s">
        <v>15</v>
      </c>
      <c r="E761" s="11" t="s">
        <v>16</v>
      </c>
      <c r="F761" s="11" t="s">
        <v>27</v>
      </c>
      <c r="G761" s="11" t="s">
        <v>2870</v>
      </c>
      <c r="H761" s="11" t="s">
        <v>19</v>
      </c>
      <c r="I761" s="12">
        <v>166000</v>
      </c>
      <c r="J761" s="11">
        <v>326656</v>
      </c>
      <c r="K761" s="11" t="s">
        <v>2871</v>
      </c>
      <c r="L761" s="12">
        <v>166000</v>
      </c>
      <c r="M761" s="12">
        <f t="shared" si="18"/>
        <v>0</v>
      </c>
    </row>
    <row r="762" spans="1:16">
      <c r="B762" s="11" t="s">
        <v>2872</v>
      </c>
      <c r="C762" s="11" t="s">
        <v>2873</v>
      </c>
      <c r="D762" s="11" t="s">
        <v>83</v>
      </c>
      <c r="E762" s="11" t="s">
        <v>16</v>
      </c>
      <c r="F762" s="11" t="s">
        <v>84</v>
      </c>
      <c r="G762" s="11" t="s">
        <v>2874</v>
      </c>
      <c r="H762" s="11" t="s">
        <v>19</v>
      </c>
      <c r="I762" s="12">
        <v>799200</v>
      </c>
      <c r="J762" s="11">
        <v>326317</v>
      </c>
      <c r="K762" s="11" t="s">
        <v>2875</v>
      </c>
      <c r="L762" s="12">
        <v>799200</v>
      </c>
      <c r="M762" s="12">
        <f t="shared" si="18"/>
        <v>0</v>
      </c>
    </row>
    <row r="763" spans="1:16">
      <c r="B763" s="11" t="s">
        <v>2876</v>
      </c>
      <c r="C763" s="11" t="s">
        <v>2877</v>
      </c>
      <c r="D763" s="11" t="s">
        <v>15</v>
      </c>
      <c r="E763" s="11" t="s">
        <v>16</v>
      </c>
      <c r="F763" s="11" t="s">
        <v>17</v>
      </c>
      <c r="G763" s="11" t="s">
        <v>2878</v>
      </c>
      <c r="H763" s="11" t="s">
        <v>19</v>
      </c>
      <c r="I763" s="12">
        <v>81340</v>
      </c>
      <c r="J763" s="11">
        <v>326636</v>
      </c>
      <c r="K763" s="11" t="s">
        <v>2879</v>
      </c>
      <c r="L763" s="12">
        <v>81340</v>
      </c>
      <c r="M763" s="12">
        <f t="shared" si="18"/>
        <v>0</v>
      </c>
    </row>
    <row r="764" spans="1:16">
      <c r="B764" s="11" t="s">
        <v>2880</v>
      </c>
      <c r="C764" s="11" t="s">
        <v>2881</v>
      </c>
      <c r="D764" s="11" t="s">
        <v>15</v>
      </c>
      <c r="E764" s="11" t="s">
        <v>16</v>
      </c>
      <c r="F764" s="11" t="s">
        <v>97</v>
      </c>
      <c r="G764" s="11" t="s">
        <v>2882</v>
      </c>
      <c r="H764" s="11" t="s">
        <v>19</v>
      </c>
      <c r="I764" s="12">
        <v>322000</v>
      </c>
      <c r="J764" s="11">
        <v>326631</v>
      </c>
      <c r="K764" s="11" t="s">
        <v>2883</v>
      </c>
      <c r="L764" s="12">
        <v>322000</v>
      </c>
      <c r="M764" s="12">
        <f t="shared" si="18"/>
        <v>0</v>
      </c>
    </row>
    <row r="765" spans="1:16">
      <c r="B765" s="11" t="s">
        <v>2884</v>
      </c>
      <c r="C765" s="11" t="s">
        <v>2885</v>
      </c>
      <c r="D765" s="11" t="s">
        <v>15</v>
      </c>
      <c r="E765" s="11" t="s">
        <v>16</v>
      </c>
      <c r="F765" s="11" t="s">
        <v>17</v>
      </c>
      <c r="G765" s="11" t="s">
        <v>2886</v>
      </c>
      <c r="H765" s="11" t="s">
        <v>19</v>
      </c>
      <c r="I765" s="12">
        <v>299000</v>
      </c>
      <c r="J765" s="11">
        <v>326627</v>
      </c>
      <c r="K765" s="11" t="s">
        <v>2887</v>
      </c>
      <c r="L765" s="12">
        <v>244253.52</v>
      </c>
      <c r="M765" s="12">
        <f>I765-L765-L766</f>
        <v>0</v>
      </c>
    </row>
    <row r="766" spans="1:16">
      <c r="I766" s="12"/>
      <c r="K766" s="11" t="s">
        <v>2888</v>
      </c>
      <c r="L766" s="12">
        <v>54746.48</v>
      </c>
    </row>
    <row r="767" spans="1:16">
      <c r="B767" s="11" t="s">
        <v>2889</v>
      </c>
      <c r="C767" s="11" t="s">
        <v>2890</v>
      </c>
      <c r="D767" s="11" t="s">
        <v>15</v>
      </c>
      <c r="E767" s="11" t="s">
        <v>16</v>
      </c>
      <c r="F767" s="11" t="s">
        <v>17</v>
      </c>
      <c r="G767" s="11" t="s">
        <v>2891</v>
      </c>
      <c r="H767" s="11" t="s">
        <v>19</v>
      </c>
      <c r="I767" s="12">
        <v>322000</v>
      </c>
      <c r="J767" s="11">
        <v>326594</v>
      </c>
      <c r="K767" s="11" t="s">
        <v>2892</v>
      </c>
      <c r="L767" s="12">
        <v>322000</v>
      </c>
      <c r="M767" s="12">
        <f t="shared" si="18"/>
        <v>0</v>
      </c>
    </row>
    <row r="768" spans="1:16">
      <c r="B768" s="11" t="s">
        <v>2893</v>
      </c>
      <c r="C768" s="11" t="s">
        <v>2894</v>
      </c>
      <c r="D768" s="11" t="s">
        <v>83</v>
      </c>
      <c r="E768" s="11" t="s">
        <v>16</v>
      </c>
      <c r="F768" s="11" t="s">
        <v>84</v>
      </c>
      <c r="G768" s="11" t="s">
        <v>2895</v>
      </c>
      <c r="H768" s="11" t="s">
        <v>19</v>
      </c>
      <c r="I768" s="12">
        <v>388000</v>
      </c>
      <c r="J768" s="11">
        <v>326201</v>
      </c>
      <c r="K768" s="11" t="s">
        <v>2896</v>
      </c>
      <c r="L768" s="12">
        <v>388000</v>
      </c>
      <c r="M768" s="12">
        <f t="shared" si="18"/>
        <v>0</v>
      </c>
    </row>
    <row r="769" spans="2:13">
      <c r="B769" s="11" t="s">
        <v>2897</v>
      </c>
      <c r="C769" s="11" t="s">
        <v>2898</v>
      </c>
      <c r="D769" s="11" t="s">
        <v>15</v>
      </c>
      <c r="E769" s="11" t="s">
        <v>16</v>
      </c>
      <c r="F769" s="11" t="s">
        <v>27</v>
      </c>
      <c r="G769" s="11" t="s">
        <v>2899</v>
      </c>
      <c r="H769" s="11" t="s">
        <v>19</v>
      </c>
      <c r="I769" s="12">
        <v>265000</v>
      </c>
      <c r="J769" s="11">
        <v>326550</v>
      </c>
      <c r="K769" s="11" t="s">
        <v>2900</v>
      </c>
      <c r="L769" s="12">
        <v>265000</v>
      </c>
      <c r="M769" s="12">
        <f t="shared" si="18"/>
        <v>0</v>
      </c>
    </row>
    <row r="770" spans="2:13">
      <c r="B770" s="11" t="s">
        <v>2901</v>
      </c>
      <c r="C770" s="11" t="s">
        <v>2902</v>
      </c>
      <c r="D770" s="11" t="s">
        <v>83</v>
      </c>
      <c r="E770" s="11" t="s">
        <v>16</v>
      </c>
      <c r="F770" s="11" t="s">
        <v>84</v>
      </c>
      <c r="G770" s="11" t="s">
        <v>2903</v>
      </c>
      <c r="H770" s="11" t="s">
        <v>19</v>
      </c>
      <c r="I770" s="12">
        <v>233000</v>
      </c>
      <c r="J770" s="11">
        <v>326217</v>
      </c>
      <c r="K770" s="11" t="s">
        <v>2904</v>
      </c>
      <c r="L770" s="12">
        <v>233000</v>
      </c>
      <c r="M770" s="12">
        <f t="shared" si="18"/>
        <v>0</v>
      </c>
    </row>
    <row r="771" spans="2:13">
      <c r="B771" s="11" t="s">
        <v>2905</v>
      </c>
      <c r="C771" s="11" t="s">
        <v>2906</v>
      </c>
      <c r="D771" s="11" t="s">
        <v>15</v>
      </c>
      <c r="E771" s="11" t="s">
        <v>16</v>
      </c>
      <c r="F771" s="11" t="s">
        <v>27</v>
      </c>
      <c r="G771" s="11" t="s">
        <v>2907</v>
      </c>
      <c r="H771" s="11" t="s">
        <v>19</v>
      </c>
      <c r="I771" s="12">
        <v>129560</v>
      </c>
      <c r="J771" s="11">
        <v>326548</v>
      </c>
      <c r="K771" s="11" t="s">
        <v>2908</v>
      </c>
      <c r="L771" s="12">
        <v>129560</v>
      </c>
      <c r="M771" s="12">
        <f t="shared" si="18"/>
        <v>0</v>
      </c>
    </row>
    <row r="772" spans="2:13">
      <c r="B772" s="11" t="s">
        <v>2909</v>
      </c>
      <c r="C772" s="11" t="s">
        <v>2910</v>
      </c>
      <c r="D772" s="11" t="s">
        <v>15</v>
      </c>
      <c r="E772" s="11" t="s">
        <v>16</v>
      </c>
      <c r="F772" s="11" t="s">
        <v>17</v>
      </c>
      <c r="G772" s="11" t="s">
        <v>2911</v>
      </c>
      <c r="H772" s="11" t="s">
        <v>19</v>
      </c>
      <c r="I772" s="12">
        <v>23226000</v>
      </c>
      <c r="J772" s="11">
        <v>326564</v>
      </c>
      <c r="K772" s="11" t="s">
        <v>2912</v>
      </c>
      <c r="L772" s="12">
        <v>23226000</v>
      </c>
      <c r="M772" s="12">
        <f t="shared" si="18"/>
        <v>0</v>
      </c>
    </row>
    <row r="773" spans="2:13">
      <c r="B773" s="11" t="s">
        <v>2913</v>
      </c>
      <c r="C773" s="11" t="s">
        <v>2914</v>
      </c>
      <c r="D773" s="11" t="s">
        <v>15</v>
      </c>
      <c r="E773" s="11" t="s">
        <v>16</v>
      </c>
      <c r="F773" s="11" t="s">
        <v>27</v>
      </c>
      <c r="G773" s="11" t="s">
        <v>2915</v>
      </c>
      <c r="H773" s="11" t="s">
        <v>19</v>
      </c>
      <c r="I773" s="12">
        <v>455920</v>
      </c>
      <c r="J773" s="11">
        <v>326546</v>
      </c>
      <c r="K773" s="11" t="s">
        <v>2916</v>
      </c>
      <c r="L773" s="12">
        <v>455920</v>
      </c>
      <c r="M773" s="12">
        <f t="shared" si="18"/>
        <v>0</v>
      </c>
    </row>
    <row r="774" spans="2:13">
      <c r="B774" s="11" t="s">
        <v>2917</v>
      </c>
      <c r="C774" s="11" t="s">
        <v>2918</v>
      </c>
      <c r="D774" s="11" t="s">
        <v>15</v>
      </c>
      <c r="E774" s="11" t="s">
        <v>16</v>
      </c>
      <c r="F774" s="11" t="s">
        <v>27</v>
      </c>
      <c r="G774" s="11" t="s">
        <v>2919</v>
      </c>
      <c r="H774" s="11" t="s">
        <v>19</v>
      </c>
      <c r="I774" s="12">
        <v>124800</v>
      </c>
      <c r="J774" s="11">
        <v>326545</v>
      </c>
      <c r="K774" s="11" t="s">
        <v>2920</v>
      </c>
      <c r="L774" s="12">
        <v>78400</v>
      </c>
      <c r="M774" s="12">
        <f>I774-L774-L775</f>
        <v>0</v>
      </c>
    </row>
    <row r="775" spans="2:13">
      <c r="I775" s="12"/>
      <c r="K775" s="11" t="s">
        <v>2921</v>
      </c>
      <c r="L775" s="12">
        <v>46400</v>
      </c>
    </row>
    <row r="776" spans="2:13">
      <c r="B776" s="11" t="s">
        <v>2922</v>
      </c>
      <c r="C776" s="11" t="s">
        <v>2923</v>
      </c>
      <c r="D776" s="11" t="s">
        <v>15</v>
      </c>
      <c r="E776" s="11" t="s">
        <v>16</v>
      </c>
      <c r="F776" s="11" t="s">
        <v>17</v>
      </c>
      <c r="G776" s="11" t="s">
        <v>2924</v>
      </c>
      <c r="H776" s="11" t="s">
        <v>19</v>
      </c>
      <c r="I776" s="12">
        <v>348000</v>
      </c>
      <c r="J776" s="11">
        <v>326542</v>
      </c>
      <c r="K776" s="11" t="s">
        <v>2925</v>
      </c>
      <c r="L776" s="12">
        <v>348000</v>
      </c>
      <c r="M776" s="12">
        <f t="shared" si="18"/>
        <v>0</v>
      </c>
    </row>
    <row r="777" spans="2:13">
      <c r="B777" s="11" t="s">
        <v>2926</v>
      </c>
      <c r="C777" s="11" t="s">
        <v>2927</v>
      </c>
      <c r="D777" s="11" t="s">
        <v>15</v>
      </c>
      <c r="E777" s="11" t="s">
        <v>16</v>
      </c>
      <c r="F777" s="11" t="s">
        <v>53</v>
      </c>
      <c r="G777" s="11" t="s">
        <v>2928</v>
      </c>
      <c r="H777" s="11" t="s">
        <v>19</v>
      </c>
      <c r="I777" s="12">
        <v>63960</v>
      </c>
      <c r="J777" s="11">
        <v>326541</v>
      </c>
      <c r="K777" s="11" t="s">
        <v>2929</v>
      </c>
      <c r="L777" s="12">
        <v>63960</v>
      </c>
      <c r="M777" s="12">
        <f t="shared" si="18"/>
        <v>0</v>
      </c>
    </row>
    <row r="778" spans="2:13">
      <c r="B778" s="11" t="s">
        <v>2930</v>
      </c>
      <c r="C778" s="11" t="s">
        <v>2931</v>
      </c>
      <c r="D778" s="11" t="s">
        <v>15</v>
      </c>
      <c r="E778" s="11" t="s">
        <v>16</v>
      </c>
      <c r="F778" s="11" t="s">
        <v>27</v>
      </c>
      <c r="G778" s="11" t="s">
        <v>2932</v>
      </c>
      <c r="H778" s="11" t="s">
        <v>19</v>
      </c>
      <c r="I778" s="12">
        <v>190400</v>
      </c>
      <c r="J778" s="11">
        <v>326539</v>
      </c>
      <c r="K778" s="11" t="s">
        <v>2933</v>
      </c>
      <c r="L778" s="12">
        <v>190400</v>
      </c>
      <c r="M778" s="12">
        <f t="shared" si="18"/>
        <v>0</v>
      </c>
    </row>
    <row r="779" spans="2:13">
      <c r="B779" s="11" t="s">
        <v>2934</v>
      </c>
      <c r="C779" s="11" t="s">
        <v>2935</v>
      </c>
      <c r="D779" s="11" t="s">
        <v>15</v>
      </c>
      <c r="E779" s="11" t="s">
        <v>16</v>
      </c>
      <c r="F779" s="11" t="s">
        <v>17</v>
      </c>
      <c r="G779" s="11" t="s">
        <v>2936</v>
      </c>
      <c r="H779" s="11" t="s">
        <v>19</v>
      </c>
      <c r="I779" s="12">
        <v>142400</v>
      </c>
      <c r="J779" s="11">
        <v>326540</v>
      </c>
      <c r="K779" s="11" t="s">
        <v>2937</v>
      </c>
      <c r="L779" s="12">
        <v>142400</v>
      </c>
      <c r="M779" s="12">
        <f t="shared" si="18"/>
        <v>0</v>
      </c>
    </row>
    <row r="780" spans="2:13">
      <c r="B780" s="11" t="s">
        <v>2938</v>
      </c>
      <c r="C780" s="11" t="s">
        <v>2939</v>
      </c>
      <c r="D780" s="11" t="s">
        <v>15</v>
      </c>
      <c r="E780" s="11" t="s">
        <v>16</v>
      </c>
      <c r="F780" s="11" t="s">
        <v>223</v>
      </c>
      <c r="G780" s="11" t="s">
        <v>2940</v>
      </c>
      <c r="H780" s="11" t="s">
        <v>19</v>
      </c>
      <c r="I780" s="12">
        <v>156000</v>
      </c>
      <c r="J780" s="11">
        <v>326389</v>
      </c>
      <c r="K780" s="11" t="s">
        <v>2941</v>
      </c>
      <c r="L780" s="12">
        <v>156000</v>
      </c>
      <c r="M780" s="12">
        <f t="shared" si="18"/>
        <v>0</v>
      </c>
    </row>
    <row r="781" spans="2:13">
      <c r="B781" s="11" t="s">
        <v>2942</v>
      </c>
      <c r="C781" s="11" t="s">
        <v>2943</v>
      </c>
      <c r="D781" s="11" t="s">
        <v>15</v>
      </c>
      <c r="E781" s="11" t="s">
        <v>16</v>
      </c>
      <c r="F781" s="11" t="s">
        <v>223</v>
      </c>
      <c r="G781" s="11" t="s">
        <v>2944</v>
      </c>
      <c r="H781" s="11" t="s">
        <v>19</v>
      </c>
      <c r="I781" s="12">
        <v>128000</v>
      </c>
      <c r="J781" s="11">
        <v>326392</v>
      </c>
      <c r="K781" s="11" t="s">
        <v>2945</v>
      </c>
      <c r="L781" s="12">
        <v>128000</v>
      </c>
      <c r="M781" s="12">
        <f t="shared" si="18"/>
        <v>0</v>
      </c>
    </row>
    <row r="782" spans="2:13">
      <c r="B782" s="11" t="s">
        <v>2946</v>
      </c>
      <c r="C782" s="11" t="s">
        <v>2947</v>
      </c>
      <c r="D782" s="11" t="s">
        <v>15</v>
      </c>
      <c r="E782" s="11" t="s">
        <v>16</v>
      </c>
      <c r="F782" s="11" t="s">
        <v>223</v>
      </c>
      <c r="G782" s="11" t="s">
        <v>2948</v>
      </c>
      <c r="H782" s="11" t="s">
        <v>19</v>
      </c>
      <c r="I782" s="13">
        <v>98000</v>
      </c>
      <c r="J782" s="11">
        <v>326364</v>
      </c>
      <c r="K782" s="11" t="s">
        <v>2949</v>
      </c>
      <c r="L782" s="12">
        <v>98000</v>
      </c>
      <c r="M782" s="12">
        <f t="shared" si="18"/>
        <v>0</v>
      </c>
    </row>
    <row r="783" spans="2:13">
      <c r="B783" s="11" t="s">
        <v>2950</v>
      </c>
      <c r="C783" s="11" t="s">
        <v>2951</v>
      </c>
      <c r="D783" s="11" t="s">
        <v>15</v>
      </c>
      <c r="E783" s="11" t="s">
        <v>16</v>
      </c>
      <c r="F783" s="11" t="s">
        <v>223</v>
      </c>
      <c r="G783" s="11" t="s">
        <v>2952</v>
      </c>
      <c r="H783" s="11" t="s">
        <v>19</v>
      </c>
      <c r="I783" s="13">
        <v>299000</v>
      </c>
      <c r="J783" s="11">
        <v>326290</v>
      </c>
      <c r="K783" s="11" t="s">
        <v>2953</v>
      </c>
      <c r="L783" s="13">
        <v>233300.44</v>
      </c>
      <c r="M783" s="12">
        <f>I783-L783-L784</f>
        <v>0</v>
      </c>
    </row>
    <row r="784" spans="2:13">
      <c r="I784" s="13"/>
      <c r="K784" s="11" t="s">
        <v>2954</v>
      </c>
      <c r="L784" s="13">
        <v>65699.56</v>
      </c>
    </row>
    <row r="785" spans="2:14">
      <c r="B785" s="11" t="s">
        <v>2955</v>
      </c>
      <c r="C785" s="11" t="s">
        <v>2956</v>
      </c>
      <c r="D785" s="11" t="s">
        <v>15</v>
      </c>
      <c r="E785" s="11" t="s">
        <v>16</v>
      </c>
      <c r="F785" s="11" t="s">
        <v>223</v>
      </c>
      <c r="G785" s="11" t="s">
        <v>2957</v>
      </c>
      <c r="H785" s="11" t="s">
        <v>19</v>
      </c>
      <c r="I785" s="13">
        <v>198000</v>
      </c>
      <c r="J785" s="11">
        <v>326293</v>
      </c>
      <c r="K785" s="11" t="s">
        <v>2958</v>
      </c>
      <c r="L785" s="12">
        <v>198000</v>
      </c>
      <c r="M785" s="12">
        <f t="shared" si="18"/>
        <v>0</v>
      </c>
    </row>
    <row r="786" spans="2:14">
      <c r="B786" s="11" t="s">
        <v>2959</v>
      </c>
      <c r="C786" s="11" t="s">
        <v>2960</v>
      </c>
      <c r="D786" s="11" t="s">
        <v>15</v>
      </c>
      <c r="E786" s="11" t="s">
        <v>16</v>
      </c>
      <c r="F786" s="11" t="s">
        <v>223</v>
      </c>
      <c r="G786" s="11" t="s">
        <v>2961</v>
      </c>
      <c r="H786" s="11" t="s">
        <v>19</v>
      </c>
      <c r="I786" s="12">
        <v>993000</v>
      </c>
      <c r="J786" s="11">
        <v>326296</v>
      </c>
      <c r="K786" s="11" t="s">
        <v>2962</v>
      </c>
      <c r="L786" s="12">
        <v>993000</v>
      </c>
      <c r="M786" s="12">
        <f t="shared" si="18"/>
        <v>0</v>
      </c>
    </row>
    <row r="787" spans="2:14">
      <c r="B787" s="11" t="s">
        <v>2963</v>
      </c>
      <c r="C787" s="11" t="s">
        <v>2964</v>
      </c>
      <c r="D787" s="11" t="s">
        <v>15</v>
      </c>
      <c r="E787" s="11" t="s">
        <v>16</v>
      </c>
      <c r="F787" s="11" t="s">
        <v>223</v>
      </c>
      <c r="G787" s="11" t="s">
        <v>2965</v>
      </c>
      <c r="H787" s="11" t="s">
        <v>19</v>
      </c>
      <c r="I787" s="12">
        <v>112500</v>
      </c>
      <c r="J787" s="11">
        <v>326254</v>
      </c>
      <c r="K787" s="11" t="s">
        <v>2966</v>
      </c>
      <c r="L787" s="12">
        <v>112500</v>
      </c>
      <c r="M787" s="12">
        <f t="shared" si="18"/>
        <v>0</v>
      </c>
    </row>
    <row r="788" spans="2:14">
      <c r="B788" s="11" t="s">
        <v>2967</v>
      </c>
      <c r="C788" s="11" t="s">
        <v>2968</v>
      </c>
      <c r="D788" s="11" t="s">
        <v>15</v>
      </c>
      <c r="E788" s="11" t="s">
        <v>16</v>
      </c>
      <c r="F788" s="11" t="s">
        <v>223</v>
      </c>
      <c r="G788" s="11" t="s">
        <v>2969</v>
      </c>
      <c r="H788" s="11" t="s">
        <v>19</v>
      </c>
      <c r="I788" s="12">
        <v>321000</v>
      </c>
      <c r="J788" s="11">
        <v>326213</v>
      </c>
      <c r="K788" s="11" t="s">
        <v>2970</v>
      </c>
      <c r="L788" s="12">
        <v>321000</v>
      </c>
      <c r="M788" s="12">
        <f t="shared" si="18"/>
        <v>0</v>
      </c>
    </row>
    <row r="789" spans="2:14">
      <c r="B789" s="11" t="s">
        <v>2971</v>
      </c>
      <c r="C789" s="11" t="s">
        <v>2972</v>
      </c>
      <c r="D789" s="11" t="s">
        <v>83</v>
      </c>
      <c r="E789" s="11" t="s">
        <v>16</v>
      </c>
      <c r="F789" s="11" t="s">
        <v>84</v>
      </c>
      <c r="G789" s="11" t="s">
        <v>2973</v>
      </c>
      <c r="H789" s="11" t="s">
        <v>19</v>
      </c>
      <c r="I789" s="12">
        <v>935250</v>
      </c>
      <c r="J789" s="11">
        <v>326207</v>
      </c>
      <c r="K789" s="11" t="s">
        <v>2974</v>
      </c>
      <c r="L789" s="12">
        <v>935250</v>
      </c>
      <c r="M789" s="12">
        <f t="shared" si="18"/>
        <v>0</v>
      </c>
    </row>
    <row r="790" spans="2:14">
      <c r="B790" s="11" t="s">
        <v>2975</v>
      </c>
      <c r="C790" s="11" t="s">
        <v>2976</v>
      </c>
      <c r="D790" s="11" t="s">
        <v>83</v>
      </c>
      <c r="E790" s="11" t="s">
        <v>16</v>
      </c>
      <c r="F790" s="11" t="s">
        <v>84</v>
      </c>
      <c r="G790" s="11" t="s">
        <v>2977</v>
      </c>
      <c r="H790" s="11" t="s">
        <v>19</v>
      </c>
      <c r="I790" s="12">
        <v>483000</v>
      </c>
      <c r="J790" s="11">
        <v>326206</v>
      </c>
      <c r="K790" s="11" t="s">
        <v>2978</v>
      </c>
      <c r="L790" s="12">
        <v>483000</v>
      </c>
      <c r="M790" s="12">
        <f t="shared" si="18"/>
        <v>0</v>
      </c>
    </row>
    <row r="791" spans="2:14">
      <c r="B791" s="11" t="s">
        <v>2979</v>
      </c>
      <c r="C791" s="11" t="s">
        <v>2980</v>
      </c>
      <c r="D791" s="11" t="s">
        <v>83</v>
      </c>
      <c r="E791" s="11" t="s">
        <v>16</v>
      </c>
      <c r="F791" s="11" t="s">
        <v>84</v>
      </c>
      <c r="G791" s="11" t="s">
        <v>2981</v>
      </c>
      <c r="H791" s="11" t="s">
        <v>19</v>
      </c>
      <c r="I791" s="12">
        <v>483000</v>
      </c>
      <c r="J791" s="11">
        <v>326203</v>
      </c>
      <c r="K791" s="11" t="s">
        <v>2982</v>
      </c>
      <c r="L791" s="12">
        <v>483000</v>
      </c>
      <c r="M791" s="12">
        <f t="shared" si="18"/>
        <v>0</v>
      </c>
    </row>
    <row r="792" spans="2:14">
      <c r="B792" s="11" t="s">
        <v>2983</v>
      </c>
      <c r="C792" s="11" t="s">
        <v>2984</v>
      </c>
      <c r="D792" s="11" t="s">
        <v>15</v>
      </c>
      <c r="E792" s="11" t="s">
        <v>16</v>
      </c>
      <c r="F792" s="11" t="s">
        <v>223</v>
      </c>
      <c r="G792" s="11" t="s">
        <v>2985</v>
      </c>
      <c r="H792" s="11" t="s">
        <v>19</v>
      </c>
      <c r="I792" s="12">
        <v>78000</v>
      </c>
      <c r="J792" s="11">
        <v>326200</v>
      </c>
      <c r="K792" s="11" t="s">
        <v>2986</v>
      </c>
      <c r="L792" s="12">
        <v>78000</v>
      </c>
      <c r="M792" s="12">
        <f t="shared" si="18"/>
        <v>0</v>
      </c>
    </row>
    <row r="793" spans="2:14">
      <c r="B793" s="11" t="s">
        <v>2987</v>
      </c>
      <c r="C793" s="11" t="s">
        <v>2988</v>
      </c>
      <c r="D793" s="11" t="s">
        <v>15</v>
      </c>
      <c r="E793" s="11" t="s">
        <v>16</v>
      </c>
      <c r="F793" s="11" t="s">
        <v>223</v>
      </c>
      <c r="G793" s="11" t="s">
        <v>2989</v>
      </c>
      <c r="H793" s="11" t="s">
        <v>19</v>
      </c>
      <c r="I793" s="12">
        <v>1329000</v>
      </c>
      <c r="J793" s="11">
        <v>326112</v>
      </c>
      <c r="K793" s="11" t="s">
        <v>2990</v>
      </c>
      <c r="L793" s="12">
        <v>1254322.3600000001</v>
      </c>
      <c r="M793" s="12">
        <f>I793-L793-L794</f>
        <v>0</v>
      </c>
    </row>
    <row r="794" spans="2:14">
      <c r="I794" s="12"/>
      <c r="K794" s="11" t="s">
        <v>2991</v>
      </c>
      <c r="L794" s="12">
        <v>74677.639999999898</v>
      </c>
    </row>
    <row r="795" spans="2:14">
      <c r="B795" s="11" t="s">
        <v>2992</v>
      </c>
      <c r="C795" s="11" t="s">
        <v>2993</v>
      </c>
      <c r="D795" s="11" t="s">
        <v>15</v>
      </c>
      <c r="E795" s="11" t="s">
        <v>16</v>
      </c>
      <c r="F795" s="11" t="s">
        <v>223</v>
      </c>
      <c r="G795" s="11" t="s">
        <v>2994</v>
      </c>
      <c r="H795" s="11" t="s">
        <v>19</v>
      </c>
      <c r="I795" s="12">
        <v>19600</v>
      </c>
      <c r="J795" s="11">
        <v>326154</v>
      </c>
      <c r="K795" s="11" t="s">
        <v>2995</v>
      </c>
      <c r="L795" s="12">
        <v>19600</v>
      </c>
      <c r="M795" s="12">
        <f t="shared" si="18"/>
        <v>0</v>
      </c>
    </row>
    <row r="796" spans="2:14">
      <c r="B796" s="11" t="s">
        <v>2996</v>
      </c>
      <c r="C796" s="11" t="s">
        <v>2997</v>
      </c>
      <c r="D796" s="11" t="s">
        <v>15</v>
      </c>
      <c r="E796" s="11" t="s">
        <v>16</v>
      </c>
      <c r="F796" s="11" t="s">
        <v>53</v>
      </c>
      <c r="G796" s="11" t="s">
        <v>2998</v>
      </c>
      <c r="H796" s="11" t="s">
        <v>19</v>
      </c>
      <c r="I796" s="12">
        <v>299000</v>
      </c>
      <c r="J796" s="11">
        <v>326535</v>
      </c>
      <c r="K796" s="11" t="s">
        <v>2999</v>
      </c>
      <c r="L796" s="12">
        <v>299000</v>
      </c>
      <c r="M796" s="12">
        <f t="shared" si="18"/>
        <v>0</v>
      </c>
    </row>
    <row r="797" spans="2:14">
      <c r="B797" s="11" t="s">
        <v>3000</v>
      </c>
      <c r="C797" s="11" t="s">
        <v>3001</v>
      </c>
      <c r="D797" s="11" t="s">
        <v>83</v>
      </c>
      <c r="E797" s="11" t="s">
        <v>16</v>
      </c>
      <c r="F797" s="11" t="s">
        <v>84</v>
      </c>
      <c r="G797" s="11" t="s">
        <v>3002</v>
      </c>
      <c r="H797" s="11" t="s">
        <v>19</v>
      </c>
      <c r="I797" s="12">
        <v>119510</v>
      </c>
      <c r="J797" s="11">
        <v>326046</v>
      </c>
      <c r="K797" s="11" t="s">
        <v>3003</v>
      </c>
      <c r="L797" s="12">
        <v>119510</v>
      </c>
      <c r="M797" s="12">
        <f t="shared" si="18"/>
        <v>0</v>
      </c>
    </row>
    <row r="798" spans="2:14">
      <c r="B798" s="11" t="s">
        <v>3004</v>
      </c>
      <c r="C798" s="11" t="s">
        <v>3005</v>
      </c>
      <c r="D798" s="11" t="s">
        <v>15</v>
      </c>
      <c r="E798" s="11" t="s">
        <v>16</v>
      </c>
      <c r="F798" s="11" t="s">
        <v>223</v>
      </c>
      <c r="G798" s="11" t="s">
        <v>3006</v>
      </c>
      <c r="H798" s="11" t="s">
        <v>19</v>
      </c>
      <c r="I798" s="13">
        <v>162000</v>
      </c>
      <c r="J798" s="11">
        <v>326139</v>
      </c>
      <c r="K798" s="11" t="s">
        <v>3007</v>
      </c>
      <c r="L798" s="13">
        <v>162000</v>
      </c>
      <c r="M798" s="13">
        <f t="shared" si="18"/>
        <v>0</v>
      </c>
      <c r="N798" s="13"/>
    </row>
    <row r="799" spans="2:14">
      <c r="B799" s="11" t="s">
        <v>3008</v>
      </c>
      <c r="C799" s="11" t="s">
        <v>3009</v>
      </c>
      <c r="D799" s="11" t="s">
        <v>15</v>
      </c>
      <c r="E799" s="11" t="s">
        <v>16</v>
      </c>
      <c r="F799" s="11" t="s">
        <v>27</v>
      </c>
      <c r="G799" s="11" t="s">
        <v>3010</v>
      </c>
      <c r="H799" s="11" t="s">
        <v>19</v>
      </c>
      <c r="I799" s="12">
        <v>166000</v>
      </c>
      <c r="J799" s="11">
        <v>326531</v>
      </c>
      <c r="K799" s="11" t="s">
        <v>3011</v>
      </c>
      <c r="L799" s="12">
        <v>58942.02</v>
      </c>
      <c r="M799" s="12">
        <f>I799-L799-L800</f>
        <v>0</v>
      </c>
    </row>
    <row r="800" spans="2:14">
      <c r="I800" s="12"/>
      <c r="K800" s="11" t="s">
        <v>3012</v>
      </c>
      <c r="L800" s="12">
        <v>107057.98</v>
      </c>
    </row>
    <row r="801" spans="1:16">
      <c r="B801" s="11" t="s">
        <v>3013</v>
      </c>
      <c r="C801" s="11" t="s">
        <v>3014</v>
      </c>
      <c r="D801" s="11" t="s">
        <v>15</v>
      </c>
      <c r="E801" s="11" t="s">
        <v>16</v>
      </c>
      <c r="F801" s="11" t="s">
        <v>223</v>
      </c>
      <c r="G801" s="11" t="s">
        <v>3015</v>
      </c>
      <c r="H801" s="11" t="s">
        <v>19</v>
      </c>
      <c r="I801" s="12">
        <v>419000</v>
      </c>
      <c r="J801" s="11">
        <v>326108</v>
      </c>
      <c r="K801" s="11" t="s">
        <v>3016</v>
      </c>
      <c r="L801" s="12">
        <v>419000</v>
      </c>
      <c r="M801" s="12">
        <f t="shared" si="18"/>
        <v>0</v>
      </c>
    </row>
    <row r="802" spans="1:16">
      <c r="B802" s="11" t="s">
        <v>3017</v>
      </c>
      <c r="C802" s="11" t="s">
        <v>3018</v>
      </c>
      <c r="D802" s="11" t="s">
        <v>15</v>
      </c>
      <c r="E802" s="11" t="s">
        <v>16</v>
      </c>
      <c r="F802" s="11" t="s">
        <v>223</v>
      </c>
      <c r="G802" s="11" t="s">
        <v>3019</v>
      </c>
      <c r="H802" s="11" t="s">
        <v>19</v>
      </c>
      <c r="I802" s="12">
        <v>268200</v>
      </c>
      <c r="J802" s="11">
        <v>326096</v>
      </c>
      <c r="K802" s="11" t="s">
        <v>3020</v>
      </c>
      <c r="L802" s="12">
        <v>268200</v>
      </c>
      <c r="M802" s="12">
        <f t="shared" si="18"/>
        <v>0</v>
      </c>
    </row>
    <row r="803" spans="1:16">
      <c r="B803" s="11" t="s">
        <v>3021</v>
      </c>
      <c r="C803" s="11" t="s">
        <v>3022</v>
      </c>
      <c r="D803" s="11" t="s">
        <v>15</v>
      </c>
      <c r="E803" s="11" t="s">
        <v>16</v>
      </c>
      <c r="F803" s="11" t="s">
        <v>223</v>
      </c>
      <c r="G803" s="11" t="s">
        <v>3023</v>
      </c>
      <c r="H803" s="11" t="s">
        <v>19</v>
      </c>
      <c r="I803" s="12">
        <v>166000</v>
      </c>
      <c r="J803" s="11">
        <v>326090</v>
      </c>
      <c r="K803" s="11" t="s">
        <v>3024</v>
      </c>
      <c r="L803" s="12">
        <v>117437.86</v>
      </c>
      <c r="M803" s="12">
        <f>I803-L803-L804</f>
        <v>0</v>
      </c>
    </row>
    <row r="804" spans="1:16">
      <c r="I804" s="12"/>
      <c r="K804" s="11" t="s">
        <v>3025</v>
      </c>
      <c r="L804" s="12">
        <v>48562.14</v>
      </c>
    </row>
    <row r="805" spans="1:16">
      <c r="B805" s="11" t="s">
        <v>3026</v>
      </c>
      <c r="C805" s="11" t="s">
        <v>3027</v>
      </c>
      <c r="D805" s="11" t="s">
        <v>15</v>
      </c>
      <c r="E805" s="11" t="s">
        <v>16</v>
      </c>
      <c r="F805" s="11" t="s">
        <v>223</v>
      </c>
      <c r="G805" s="11" t="s">
        <v>3028</v>
      </c>
      <c r="H805" s="11" t="s">
        <v>19</v>
      </c>
      <c r="I805" s="12">
        <v>273105</v>
      </c>
      <c r="J805" s="11">
        <v>326037</v>
      </c>
      <c r="K805" s="11" t="s">
        <v>3029</v>
      </c>
      <c r="L805" s="12">
        <v>273105</v>
      </c>
      <c r="M805" s="12">
        <f t="shared" si="18"/>
        <v>0</v>
      </c>
    </row>
    <row r="806" spans="1:16">
      <c r="B806" s="11" t="s">
        <v>3030</v>
      </c>
      <c r="C806" s="11" t="s">
        <v>3031</v>
      </c>
      <c r="D806" s="11" t="s">
        <v>15</v>
      </c>
      <c r="E806" s="11" t="s">
        <v>16</v>
      </c>
      <c r="F806" s="11" t="s">
        <v>223</v>
      </c>
      <c r="G806" s="11" t="s">
        <v>3032</v>
      </c>
      <c r="H806" s="11" t="s">
        <v>19</v>
      </c>
      <c r="I806" s="12">
        <v>440000</v>
      </c>
      <c r="J806" s="11">
        <v>326040</v>
      </c>
      <c r="K806" s="11" t="s">
        <v>3033</v>
      </c>
      <c r="L806" s="12">
        <v>440000</v>
      </c>
      <c r="M806" s="12">
        <f t="shared" si="18"/>
        <v>0</v>
      </c>
    </row>
    <row r="807" spans="1:16">
      <c r="B807" s="11" t="s">
        <v>3034</v>
      </c>
      <c r="C807" s="11" t="s">
        <v>3035</v>
      </c>
      <c r="D807" s="11" t="s">
        <v>217</v>
      </c>
      <c r="E807" s="11" t="s">
        <v>16</v>
      </c>
      <c r="F807" s="11" t="s">
        <v>474</v>
      </c>
      <c r="G807" s="11" t="s">
        <v>3036</v>
      </c>
      <c r="H807" s="11" t="s">
        <v>19</v>
      </c>
      <c r="I807" s="12">
        <v>150000</v>
      </c>
      <c r="J807" s="11">
        <v>326036</v>
      </c>
      <c r="K807" s="11" t="s">
        <v>3037</v>
      </c>
      <c r="L807" s="12">
        <v>150000</v>
      </c>
      <c r="M807" s="12">
        <f t="shared" si="18"/>
        <v>0</v>
      </c>
    </row>
    <row r="808" spans="1:16">
      <c r="B808" s="11" t="s">
        <v>3038</v>
      </c>
      <c r="C808" s="11" t="s">
        <v>3039</v>
      </c>
      <c r="D808" s="11" t="s">
        <v>15</v>
      </c>
      <c r="E808" s="11" t="s">
        <v>16</v>
      </c>
      <c r="F808" s="11" t="s">
        <v>53</v>
      </c>
      <c r="G808" s="11" t="s">
        <v>3040</v>
      </c>
      <c r="H808" s="11" t="s">
        <v>19</v>
      </c>
      <c r="I808" s="12">
        <v>426000</v>
      </c>
      <c r="J808" s="11">
        <v>326533</v>
      </c>
      <c r="K808" s="11" t="s">
        <v>3041</v>
      </c>
      <c r="L808" s="12">
        <v>426000</v>
      </c>
      <c r="M808" s="12">
        <f t="shared" si="18"/>
        <v>0</v>
      </c>
    </row>
    <row r="809" spans="1:16">
      <c r="B809" s="11" t="s">
        <v>3042</v>
      </c>
      <c r="C809" s="11" t="s">
        <v>3043</v>
      </c>
      <c r="D809" s="11" t="s">
        <v>83</v>
      </c>
      <c r="E809" s="11" t="s">
        <v>16</v>
      </c>
      <c r="F809" s="11" t="s">
        <v>84</v>
      </c>
      <c r="G809" s="11" t="s">
        <v>3044</v>
      </c>
      <c r="H809" s="11" t="s">
        <v>19</v>
      </c>
      <c r="I809" s="12">
        <v>545445</v>
      </c>
      <c r="J809" s="11">
        <v>326034</v>
      </c>
      <c r="K809" s="11" t="s">
        <v>3045</v>
      </c>
      <c r="L809" s="12">
        <v>545445</v>
      </c>
      <c r="M809" s="12">
        <f t="shared" si="18"/>
        <v>0</v>
      </c>
    </row>
    <row r="810" spans="1:16">
      <c r="B810" s="11" t="s">
        <v>3046</v>
      </c>
      <c r="C810" s="11" t="s">
        <v>3047</v>
      </c>
      <c r="D810" s="11" t="s">
        <v>83</v>
      </c>
      <c r="E810" s="11" t="s">
        <v>16</v>
      </c>
      <c r="F810" s="11" t="s">
        <v>84</v>
      </c>
      <c r="G810" s="11" t="s">
        <v>3048</v>
      </c>
      <c r="H810" s="11" t="s">
        <v>19</v>
      </c>
      <c r="I810" s="12">
        <v>545445</v>
      </c>
      <c r="J810" s="11">
        <v>326033</v>
      </c>
      <c r="K810" s="11" t="s">
        <v>3049</v>
      </c>
      <c r="L810" s="12">
        <v>545445</v>
      </c>
      <c r="M810" s="12">
        <f t="shared" si="18"/>
        <v>0</v>
      </c>
    </row>
    <row r="811" spans="1:16">
      <c r="B811" s="11" t="s">
        <v>3050</v>
      </c>
      <c r="C811" s="11" t="s">
        <v>3051</v>
      </c>
      <c r="D811" s="11" t="s">
        <v>83</v>
      </c>
      <c r="E811" s="11" t="s">
        <v>16</v>
      </c>
      <c r="F811" s="11" t="s">
        <v>84</v>
      </c>
      <c r="G811" s="11" t="s">
        <v>3052</v>
      </c>
      <c r="H811" s="11" t="s">
        <v>19</v>
      </c>
      <c r="I811" s="12">
        <v>377000</v>
      </c>
      <c r="J811" s="11">
        <v>326032</v>
      </c>
      <c r="K811" s="11" t="s">
        <v>3053</v>
      </c>
      <c r="L811" s="12">
        <v>377000</v>
      </c>
      <c r="M811" s="12">
        <f t="shared" si="18"/>
        <v>0</v>
      </c>
    </row>
    <row r="812" spans="1:16">
      <c r="B812" s="11" t="s">
        <v>3054</v>
      </c>
      <c r="C812" s="11" t="s">
        <v>3055</v>
      </c>
      <c r="D812" s="11" t="s">
        <v>83</v>
      </c>
      <c r="E812" s="11" t="s">
        <v>16</v>
      </c>
      <c r="F812" s="11" t="s">
        <v>84</v>
      </c>
      <c r="G812" s="11" t="s">
        <v>3056</v>
      </c>
      <c r="H812" s="11" t="s">
        <v>19</v>
      </c>
      <c r="I812" s="12">
        <v>118524</v>
      </c>
      <c r="J812" s="11">
        <v>326030</v>
      </c>
      <c r="K812" s="11" t="s">
        <v>3057</v>
      </c>
      <c r="L812" s="12">
        <v>118524</v>
      </c>
      <c r="M812" s="12">
        <f t="shared" si="18"/>
        <v>0</v>
      </c>
    </row>
    <row r="813" spans="1:16" s="8" customFormat="1">
      <c r="A813" s="8" t="s">
        <v>264</v>
      </c>
      <c r="B813" s="8" t="s">
        <v>264</v>
      </c>
      <c r="C813" s="8" t="s">
        <v>264</v>
      </c>
      <c r="D813" s="8" t="s">
        <v>264</v>
      </c>
      <c r="E813" s="8" t="s">
        <v>264</v>
      </c>
      <c r="F813" s="8" t="s">
        <v>264</v>
      </c>
      <c r="G813" s="8" t="s">
        <v>264</v>
      </c>
      <c r="H813" s="8" t="s">
        <v>264</v>
      </c>
      <c r="I813" s="8" t="s">
        <v>264</v>
      </c>
      <c r="J813" s="8" t="s">
        <v>264</v>
      </c>
      <c r="K813" s="8" t="s">
        <v>264</v>
      </c>
      <c r="L813" s="9" t="s">
        <v>264</v>
      </c>
      <c r="M813" s="9" t="s">
        <v>264</v>
      </c>
      <c r="N813" s="9" t="s">
        <v>264</v>
      </c>
      <c r="O813" s="9" t="s">
        <v>264</v>
      </c>
      <c r="P813" s="8" t="s">
        <v>264</v>
      </c>
    </row>
    <row r="814" spans="1:16">
      <c r="A814" s="16">
        <v>45434</v>
      </c>
      <c r="B814" s="11" t="s">
        <v>3058</v>
      </c>
      <c r="C814" s="11" t="s">
        <v>3059</v>
      </c>
      <c r="D814" s="11" t="s">
        <v>15</v>
      </c>
      <c r="E814" s="11" t="s">
        <v>16</v>
      </c>
      <c r="F814" s="11" t="s">
        <v>27</v>
      </c>
      <c r="G814" s="11" t="s">
        <v>3060</v>
      </c>
      <c r="H814" s="11" t="s">
        <v>19</v>
      </c>
      <c r="I814" s="12">
        <v>99705</v>
      </c>
      <c r="J814" s="11">
        <v>326795</v>
      </c>
      <c r="K814" s="11" t="s">
        <v>3061</v>
      </c>
      <c r="L814" s="12">
        <v>99705</v>
      </c>
      <c r="M814" s="12">
        <f t="shared" ref="M814:M877" si="19">I814-L814</f>
        <v>0</v>
      </c>
    </row>
    <row r="815" spans="1:16">
      <c r="B815" s="11" t="s">
        <v>3062</v>
      </c>
      <c r="C815" s="11" t="s">
        <v>3063</v>
      </c>
      <c r="D815" s="11" t="s">
        <v>15</v>
      </c>
      <c r="E815" s="11" t="s">
        <v>16</v>
      </c>
      <c r="F815" s="11" t="s">
        <v>17</v>
      </c>
      <c r="G815" s="11" t="s">
        <v>3064</v>
      </c>
      <c r="H815" s="11" t="s">
        <v>19</v>
      </c>
      <c r="I815" s="12">
        <v>147740</v>
      </c>
      <c r="J815" s="11">
        <v>326745</v>
      </c>
      <c r="K815" s="11" t="s">
        <v>3065</v>
      </c>
      <c r="L815" s="12">
        <v>147740</v>
      </c>
      <c r="M815" s="12">
        <f t="shared" si="19"/>
        <v>0</v>
      </c>
    </row>
    <row r="816" spans="1:16">
      <c r="B816" s="11" t="s">
        <v>3066</v>
      </c>
      <c r="C816" s="11" t="s">
        <v>3067</v>
      </c>
      <c r="D816" s="11" t="s">
        <v>15</v>
      </c>
      <c r="E816" s="11" t="s">
        <v>16</v>
      </c>
      <c r="F816" s="11" t="s">
        <v>17</v>
      </c>
      <c r="G816" s="11" t="s">
        <v>3068</v>
      </c>
      <c r="H816" s="11" t="s">
        <v>19</v>
      </c>
      <c r="I816" s="12">
        <v>253300</v>
      </c>
      <c r="J816" s="11">
        <v>326730</v>
      </c>
      <c r="K816" s="11" t="s">
        <v>3069</v>
      </c>
      <c r="L816" s="12">
        <v>253300</v>
      </c>
      <c r="M816" s="12">
        <f t="shared" si="19"/>
        <v>0</v>
      </c>
    </row>
    <row r="817" spans="2:15">
      <c r="B817" s="11" t="s">
        <v>3070</v>
      </c>
      <c r="C817" s="11" t="s">
        <v>3071</v>
      </c>
      <c r="D817" s="11" t="s">
        <v>15</v>
      </c>
      <c r="E817" s="11" t="s">
        <v>16</v>
      </c>
      <c r="F817" s="11" t="s">
        <v>27</v>
      </c>
      <c r="G817" s="11" t="s">
        <v>3072</v>
      </c>
      <c r="H817" s="11" t="s">
        <v>19</v>
      </c>
      <c r="I817" s="12">
        <v>143735</v>
      </c>
      <c r="J817" s="11">
        <v>326684</v>
      </c>
      <c r="K817" s="11" t="s">
        <v>3073</v>
      </c>
      <c r="L817" s="12">
        <v>143735</v>
      </c>
      <c r="M817" s="12">
        <f t="shared" si="19"/>
        <v>0</v>
      </c>
    </row>
    <row r="818" spans="2:15">
      <c r="B818" s="11" t="s">
        <v>3074</v>
      </c>
      <c r="C818" s="11" t="s">
        <v>3075</v>
      </c>
      <c r="D818" s="11" t="s">
        <v>217</v>
      </c>
      <c r="E818" s="11" t="s">
        <v>16</v>
      </c>
      <c r="F818" s="11" t="s">
        <v>1895</v>
      </c>
      <c r="G818" s="11" t="s">
        <v>3076</v>
      </c>
      <c r="H818" s="11" t="s">
        <v>19</v>
      </c>
      <c r="I818" s="12">
        <v>551560</v>
      </c>
      <c r="J818" s="11">
        <v>326381</v>
      </c>
      <c r="K818" s="11" t="s">
        <v>3077</v>
      </c>
      <c r="L818" s="12">
        <v>499261.96</v>
      </c>
      <c r="M818" s="12">
        <f>I818-L818-L819</f>
        <v>0</v>
      </c>
    </row>
    <row r="819" spans="2:15">
      <c r="I819" s="12"/>
      <c r="K819" s="11" t="s">
        <v>3078</v>
      </c>
      <c r="L819" s="12">
        <v>52298.039999999979</v>
      </c>
    </row>
    <row r="820" spans="2:15">
      <c r="B820" s="11" t="s">
        <v>3079</v>
      </c>
      <c r="C820" s="11" t="s">
        <v>3080</v>
      </c>
      <c r="D820" s="11" t="s">
        <v>83</v>
      </c>
      <c r="E820" s="11" t="s">
        <v>16</v>
      </c>
      <c r="F820" s="11" t="s">
        <v>84</v>
      </c>
      <c r="G820" s="11" t="s">
        <v>3081</v>
      </c>
      <c r="H820" s="11" t="s">
        <v>19</v>
      </c>
      <c r="I820" s="12">
        <v>237777</v>
      </c>
      <c r="J820" s="11">
        <v>326398</v>
      </c>
      <c r="K820" s="11" t="s">
        <v>3082</v>
      </c>
      <c r="L820" s="12">
        <v>230000</v>
      </c>
      <c r="M820" s="12">
        <f t="shared" si="19"/>
        <v>7777</v>
      </c>
      <c r="N820" s="12">
        <v>7777</v>
      </c>
    </row>
    <row r="821" spans="2:15">
      <c r="B821" s="11" t="s">
        <v>3083</v>
      </c>
      <c r="C821" s="11" t="s">
        <v>3084</v>
      </c>
      <c r="D821" s="11" t="s">
        <v>15</v>
      </c>
      <c r="E821" s="11" t="s">
        <v>16</v>
      </c>
      <c r="F821" s="11" t="s">
        <v>17</v>
      </c>
      <c r="G821" s="11" t="s">
        <v>3085</v>
      </c>
      <c r="H821" s="11" t="s">
        <v>19</v>
      </c>
      <c r="I821" s="12">
        <v>272240</v>
      </c>
      <c r="J821" s="11">
        <v>326721</v>
      </c>
      <c r="K821" s="11" t="s">
        <v>3086</v>
      </c>
      <c r="L821" s="12">
        <v>272240</v>
      </c>
      <c r="M821" s="12">
        <f t="shared" si="19"/>
        <v>0</v>
      </c>
    </row>
    <row r="822" spans="2:15">
      <c r="B822" s="11" t="s">
        <v>3087</v>
      </c>
      <c r="C822" s="11" t="s">
        <v>3088</v>
      </c>
      <c r="D822" s="11" t="s">
        <v>15</v>
      </c>
      <c r="E822" s="11" t="s">
        <v>16</v>
      </c>
      <c r="F822" s="11" t="s">
        <v>17</v>
      </c>
      <c r="G822" s="11" t="s">
        <v>3089</v>
      </c>
      <c r="H822" s="11" t="s">
        <v>19</v>
      </c>
      <c r="I822" s="12">
        <v>166000</v>
      </c>
      <c r="J822" s="11">
        <v>326710</v>
      </c>
      <c r="K822" s="11" t="s">
        <v>3090</v>
      </c>
      <c r="L822" s="12">
        <v>166000</v>
      </c>
      <c r="M822" s="12">
        <f t="shared" si="19"/>
        <v>0</v>
      </c>
    </row>
    <row r="823" spans="2:15">
      <c r="B823" s="11" t="s">
        <v>3091</v>
      </c>
      <c r="C823" s="11" t="s">
        <v>3092</v>
      </c>
      <c r="D823" s="11" t="s">
        <v>15</v>
      </c>
      <c r="E823" s="11" t="s">
        <v>16</v>
      </c>
      <c r="F823" s="11" t="s">
        <v>53</v>
      </c>
      <c r="G823" s="11" t="s">
        <v>3093</v>
      </c>
      <c r="H823" s="11" t="s">
        <v>19</v>
      </c>
      <c r="I823" s="12">
        <v>295200</v>
      </c>
      <c r="J823" s="11">
        <v>326689</v>
      </c>
      <c r="K823" s="11" t="s">
        <v>3094</v>
      </c>
      <c r="L823" s="12">
        <v>295200</v>
      </c>
      <c r="M823" s="12">
        <f t="shared" si="19"/>
        <v>0</v>
      </c>
    </row>
    <row r="824" spans="2:15">
      <c r="B824" s="11" t="s">
        <v>3095</v>
      </c>
      <c r="C824" s="11" t="s">
        <v>3096</v>
      </c>
      <c r="D824" s="11" t="s">
        <v>15</v>
      </c>
      <c r="E824" s="11" t="s">
        <v>16</v>
      </c>
      <c r="F824" s="11" t="s">
        <v>17</v>
      </c>
      <c r="G824" s="11" t="s">
        <v>3097</v>
      </c>
      <c r="H824" s="11" t="s">
        <v>19</v>
      </c>
      <c r="I824" s="12">
        <v>166000</v>
      </c>
      <c r="J824" s="11">
        <v>326688</v>
      </c>
      <c r="K824" s="11" t="s">
        <v>3098</v>
      </c>
      <c r="L824" s="12">
        <v>166000</v>
      </c>
      <c r="M824" s="12">
        <f t="shared" si="19"/>
        <v>0</v>
      </c>
    </row>
    <row r="825" spans="2:15">
      <c r="B825" s="11" t="s">
        <v>3099</v>
      </c>
      <c r="C825" s="11" t="s">
        <v>3100</v>
      </c>
      <c r="D825" s="11" t="s">
        <v>15</v>
      </c>
      <c r="E825" s="11" t="s">
        <v>16</v>
      </c>
      <c r="F825" s="11" t="s">
        <v>53</v>
      </c>
      <c r="G825" s="11" t="s">
        <v>3101</v>
      </c>
      <c r="H825" s="11" t="s">
        <v>19</v>
      </c>
      <c r="I825" s="12">
        <v>268200</v>
      </c>
      <c r="J825" s="11">
        <v>326687</v>
      </c>
      <c r="K825" s="11" t="s">
        <v>3102</v>
      </c>
      <c r="L825" s="12">
        <v>268200</v>
      </c>
      <c r="M825" s="12">
        <f t="shared" si="19"/>
        <v>0</v>
      </c>
    </row>
    <row r="826" spans="2:15">
      <c r="B826" s="11" t="s">
        <v>3103</v>
      </c>
      <c r="C826" s="11" t="s">
        <v>3104</v>
      </c>
      <c r="D826" s="11" t="s">
        <v>15</v>
      </c>
      <c r="E826" s="11" t="s">
        <v>16</v>
      </c>
      <c r="F826" s="11" t="s">
        <v>223</v>
      </c>
      <c r="G826" s="11" t="s">
        <v>3105</v>
      </c>
      <c r="H826" s="11" t="s">
        <v>19</v>
      </c>
      <c r="I826" s="12">
        <v>266000</v>
      </c>
      <c r="J826" s="11">
        <v>326654</v>
      </c>
      <c r="K826" s="11" t="s">
        <v>3106</v>
      </c>
      <c r="L826" s="12">
        <v>67653.179999999993</v>
      </c>
      <c r="M826" s="12">
        <f t="shared" si="19"/>
        <v>198346.82</v>
      </c>
      <c r="N826" s="15" t="s">
        <v>580</v>
      </c>
      <c r="O826" s="14"/>
    </row>
    <row r="827" spans="2:15">
      <c r="B827" s="11" t="s">
        <v>3107</v>
      </c>
      <c r="C827" s="11" t="s">
        <v>3108</v>
      </c>
      <c r="D827" s="11" t="s">
        <v>15</v>
      </c>
      <c r="E827" s="11" t="s">
        <v>16</v>
      </c>
      <c r="F827" s="11" t="s">
        <v>223</v>
      </c>
      <c r="G827" s="11" t="s">
        <v>3109</v>
      </c>
      <c r="H827" s="11" t="s">
        <v>19</v>
      </c>
      <c r="I827" s="12">
        <v>168000</v>
      </c>
      <c r="J827" s="11">
        <v>326648</v>
      </c>
      <c r="K827" s="11" t="s">
        <v>3110</v>
      </c>
      <c r="L827" s="12">
        <v>168000</v>
      </c>
      <c r="M827" s="12">
        <f t="shared" si="19"/>
        <v>0</v>
      </c>
    </row>
    <row r="828" spans="2:15">
      <c r="B828" s="11" t="s">
        <v>3111</v>
      </c>
      <c r="C828" s="11" t="s">
        <v>3112</v>
      </c>
      <c r="D828" s="11" t="s">
        <v>15</v>
      </c>
      <c r="E828" s="11" t="s">
        <v>16</v>
      </c>
      <c r="F828" s="11" t="s">
        <v>223</v>
      </c>
      <c r="G828" s="11" t="s">
        <v>3113</v>
      </c>
      <c r="H828" s="11" t="s">
        <v>19</v>
      </c>
      <c r="I828" s="12">
        <v>124500</v>
      </c>
      <c r="J828" s="11">
        <v>326637</v>
      </c>
      <c r="K828" s="11" t="s">
        <v>3114</v>
      </c>
      <c r="L828" s="12">
        <v>124500</v>
      </c>
      <c r="M828" s="12">
        <f t="shared" si="19"/>
        <v>0</v>
      </c>
    </row>
    <row r="829" spans="2:15">
      <c r="B829" s="11" t="s">
        <v>3115</v>
      </c>
      <c r="C829" s="11" t="s">
        <v>3116</v>
      </c>
      <c r="D829" s="11" t="s">
        <v>15</v>
      </c>
      <c r="E829" s="11" t="s">
        <v>16</v>
      </c>
      <c r="F829" s="11" t="s">
        <v>223</v>
      </c>
      <c r="G829" s="11" t="s">
        <v>3117</v>
      </c>
      <c r="H829" s="11" t="s">
        <v>19</v>
      </c>
      <c r="I829" s="12">
        <v>288000</v>
      </c>
      <c r="J829" s="11">
        <v>326608</v>
      </c>
      <c r="K829" s="11" t="s">
        <v>3118</v>
      </c>
      <c r="L829" s="12">
        <v>288000</v>
      </c>
      <c r="M829" s="12">
        <f t="shared" si="19"/>
        <v>0</v>
      </c>
    </row>
    <row r="830" spans="2:15">
      <c r="B830" s="11" t="s">
        <v>3119</v>
      </c>
      <c r="C830" s="11" t="s">
        <v>3120</v>
      </c>
      <c r="D830" s="11" t="s">
        <v>15</v>
      </c>
      <c r="E830" s="11" t="s">
        <v>16</v>
      </c>
      <c r="F830" s="11" t="s">
        <v>223</v>
      </c>
      <c r="G830" s="11" t="s">
        <v>3121</v>
      </c>
      <c r="H830" s="11" t="s">
        <v>19</v>
      </c>
      <c r="I830" s="13">
        <v>466000</v>
      </c>
      <c r="J830" s="11">
        <v>326613</v>
      </c>
      <c r="K830" s="11" t="s">
        <v>3122</v>
      </c>
      <c r="L830" s="13">
        <v>380190.36</v>
      </c>
      <c r="M830" s="12">
        <f>I830-L830-L831</f>
        <v>0</v>
      </c>
    </row>
    <row r="831" spans="2:15">
      <c r="I831" s="13"/>
      <c r="K831" s="11" t="s">
        <v>3123</v>
      </c>
      <c r="L831" s="13">
        <v>85809.64</v>
      </c>
    </row>
    <row r="832" spans="2:15">
      <c r="B832" s="11" t="s">
        <v>3124</v>
      </c>
      <c r="C832" s="11" t="s">
        <v>3125</v>
      </c>
      <c r="D832" s="11" t="s">
        <v>15</v>
      </c>
      <c r="E832" s="11" t="s">
        <v>16</v>
      </c>
      <c r="F832" s="11" t="s">
        <v>223</v>
      </c>
      <c r="G832" s="11" t="s">
        <v>3126</v>
      </c>
      <c r="H832" s="11" t="s">
        <v>19</v>
      </c>
      <c r="I832" s="13">
        <v>166000</v>
      </c>
      <c r="J832" s="11">
        <v>326552</v>
      </c>
      <c r="K832" s="11" t="s">
        <v>3127</v>
      </c>
      <c r="L832" s="12">
        <v>166000</v>
      </c>
      <c r="M832" s="12">
        <f t="shared" si="19"/>
        <v>0</v>
      </c>
    </row>
    <row r="833" spans="1:16">
      <c r="B833" s="11" t="s">
        <v>3128</v>
      </c>
      <c r="C833" s="11" t="s">
        <v>3129</v>
      </c>
      <c r="D833" s="11" t="s">
        <v>15</v>
      </c>
      <c r="E833" s="11" t="s">
        <v>16</v>
      </c>
      <c r="F833" s="11" t="s">
        <v>223</v>
      </c>
      <c r="G833" s="11" t="s">
        <v>3130</v>
      </c>
      <c r="H833" s="11" t="s">
        <v>19</v>
      </c>
      <c r="I833" s="12">
        <v>150000</v>
      </c>
      <c r="J833" s="11">
        <v>326537</v>
      </c>
      <c r="K833" s="11" t="s">
        <v>3131</v>
      </c>
      <c r="L833" s="12">
        <v>150000</v>
      </c>
      <c r="M833" s="12">
        <f t="shared" si="19"/>
        <v>0</v>
      </c>
    </row>
    <row r="834" spans="1:16">
      <c r="B834" s="11" t="s">
        <v>3132</v>
      </c>
      <c r="C834" s="11" t="s">
        <v>3133</v>
      </c>
      <c r="D834" s="11" t="s">
        <v>15</v>
      </c>
      <c r="E834" s="11" t="s">
        <v>16</v>
      </c>
      <c r="F834" s="11" t="s">
        <v>223</v>
      </c>
      <c r="G834" s="11" t="s">
        <v>3134</v>
      </c>
      <c r="H834" s="11" t="s">
        <v>19</v>
      </c>
      <c r="I834" s="12">
        <v>129560</v>
      </c>
      <c r="J834" s="11">
        <v>326544</v>
      </c>
      <c r="K834" s="11" t="s">
        <v>3135</v>
      </c>
      <c r="L834" s="12">
        <v>129560</v>
      </c>
      <c r="M834" s="12">
        <f t="shared" si="19"/>
        <v>0</v>
      </c>
    </row>
    <row r="835" spans="1:16">
      <c r="B835" s="11" t="s">
        <v>3136</v>
      </c>
      <c r="C835" s="11" t="s">
        <v>3137</v>
      </c>
      <c r="D835" s="11" t="s">
        <v>15</v>
      </c>
      <c r="E835" s="11" t="s">
        <v>16</v>
      </c>
      <c r="F835" s="11" t="s">
        <v>223</v>
      </c>
      <c r="G835" s="11" t="s">
        <v>3138</v>
      </c>
      <c r="H835" s="11" t="s">
        <v>19</v>
      </c>
      <c r="I835" s="12">
        <v>350000</v>
      </c>
      <c r="J835" s="11">
        <v>326534</v>
      </c>
      <c r="K835" s="11" t="s">
        <v>3139</v>
      </c>
      <c r="L835" s="12">
        <v>350000</v>
      </c>
      <c r="M835" s="12">
        <f t="shared" si="19"/>
        <v>0</v>
      </c>
    </row>
    <row r="836" spans="1:16">
      <c r="B836" s="11" t="s">
        <v>3140</v>
      </c>
      <c r="C836" s="11" t="s">
        <v>3141</v>
      </c>
      <c r="D836" s="11" t="s">
        <v>15</v>
      </c>
      <c r="E836" s="11" t="s">
        <v>16</v>
      </c>
      <c r="F836" s="11" t="s">
        <v>17</v>
      </c>
      <c r="G836" s="11" t="s">
        <v>3142</v>
      </c>
      <c r="H836" s="11" t="s">
        <v>19</v>
      </c>
      <c r="I836" s="12">
        <v>267320</v>
      </c>
      <c r="J836" s="11">
        <v>326683</v>
      </c>
      <c r="K836" s="11" t="s">
        <v>3143</v>
      </c>
      <c r="L836" s="12">
        <v>267320</v>
      </c>
      <c r="M836" s="12">
        <f t="shared" si="19"/>
        <v>0</v>
      </c>
    </row>
    <row r="837" spans="1:16" s="8" customFormat="1">
      <c r="A837" s="8" t="s">
        <v>264</v>
      </c>
      <c r="B837" s="8" t="s">
        <v>264</v>
      </c>
      <c r="C837" s="8" t="s">
        <v>264</v>
      </c>
      <c r="D837" s="8" t="s">
        <v>264</v>
      </c>
      <c r="E837" s="8" t="s">
        <v>264</v>
      </c>
      <c r="F837" s="8" t="s">
        <v>264</v>
      </c>
      <c r="G837" s="8" t="s">
        <v>264</v>
      </c>
      <c r="H837" s="8" t="s">
        <v>264</v>
      </c>
      <c r="I837" s="8" t="s">
        <v>264</v>
      </c>
      <c r="J837" s="8" t="s">
        <v>264</v>
      </c>
      <c r="K837" s="8" t="s">
        <v>264</v>
      </c>
      <c r="L837" s="9" t="s">
        <v>264</v>
      </c>
      <c r="M837" s="9" t="s">
        <v>264</v>
      </c>
      <c r="N837" s="9" t="s">
        <v>264</v>
      </c>
      <c r="O837" s="9" t="s">
        <v>264</v>
      </c>
      <c r="P837" s="8" t="s">
        <v>264</v>
      </c>
    </row>
    <row r="838" spans="1:16" ht="15">
      <c r="A838" s="10">
        <v>45435</v>
      </c>
      <c r="B838" s="11" t="s">
        <v>3144</v>
      </c>
      <c r="C838" s="11" t="s">
        <v>3145</v>
      </c>
      <c r="D838" s="11" t="s">
        <v>83</v>
      </c>
      <c r="E838" s="11" t="s">
        <v>16</v>
      </c>
      <c r="F838" s="11" t="s">
        <v>84</v>
      </c>
      <c r="G838" s="11" t="s">
        <v>3146</v>
      </c>
      <c r="H838" s="11" t="s">
        <v>19</v>
      </c>
      <c r="I838" s="12">
        <v>174964</v>
      </c>
      <c r="J838" s="11">
        <v>326682</v>
      </c>
      <c r="K838" s="11" t="s">
        <v>3147</v>
      </c>
      <c r="L838" s="12">
        <v>174964</v>
      </c>
      <c r="M838" s="12">
        <f t="shared" si="19"/>
        <v>0</v>
      </c>
    </row>
    <row r="839" spans="1:16">
      <c r="B839" s="11" t="s">
        <v>3148</v>
      </c>
      <c r="C839" s="11" t="s">
        <v>3149</v>
      </c>
      <c r="D839" s="11" t="s">
        <v>15</v>
      </c>
      <c r="E839" s="11" t="s">
        <v>16</v>
      </c>
      <c r="F839" s="11" t="s">
        <v>53</v>
      </c>
      <c r="G839" s="11" t="s">
        <v>3150</v>
      </c>
      <c r="H839" s="11" t="s">
        <v>19</v>
      </c>
      <c r="I839" s="12">
        <v>41800</v>
      </c>
      <c r="J839" s="11">
        <v>326974</v>
      </c>
      <c r="K839" s="11" t="s">
        <v>3151</v>
      </c>
      <c r="L839" s="12">
        <v>41800</v>
      </c>
      <c r="M839" s="12">
        <f t="shared" si="19"/>
        <v>0</v>
      </c>
    </row>
    <row r="840" spans="1:16">
      <c r="B840" s="11" t="s">
        <v>3152</v>
      </c>
      <c r="C840" s="11" t="s">
        <v>3153</v>
      </c>
      <c r="D840" s="11" t="s">
        <v>15</v>
      </c>
      <c r="E840" s="11" t="s">
        <v>16</v>
      </c>
      <c r="F840" s="11" t="s">
        <v>17</v>
      </c>
      <c r="G840" s="11" t="s">
        <v>3154</v>
      </c>
      <c r="H840" s="11" t="s">
        <v>19</v>
      </c>
      <c r="I840" s="12">
        <v>268200</v>
      </c>
      <c r="J840" s="11">
        <v>326969</v>
      </c>
      <c r="K840" s="11" t="s">
        <v>3155</v>
      </c>
      <c r="L840" s="12">
        <v>268200</v>
      </c>
      <c r="M840" s="12">
        <f t="shared" si="19"/>
        <v>0</v>
      </c>
    </row>
    <row r="841" spans="1:16">
      <c r="B841" s="11" t="s">
        <v>3156</v>
      </c>
      <c r="C841" s="11" t="s">
        <v>3157</v>
      </c>
      <c r="D841" s="11" t="s">
        <v>15</v>
      </c>
      <c r="E841" s="11" t="s">
        <v>16</v>
      </c>
      <c r="F841" s="11" t="s">
        <v>53</v>
      </c>
      <c r="G841" s="11" t="s">
        <v>3158</v>
      </c>
      <c r="H841" s="11" t="s">
        <v>19</v>
      </c>
      <c r="I841" s="12">
        <v>131140</v>
      </c>
      <c r="J841" s="11">
        <v>326968</v>
      </c>
      <c r="K841" s="11" t="s">
        <v>3159</v>
      </c>
      <c r="L841" s="12">
        <v>131140</v>
      </c>
      <c r="M841" s="12">
        <f t="shared" si="19"/>
        <v>0</v>
      </c>
    </row>
    <row r="842" spans="1:16">
      <c r="B842" s="11" t="s">
        <v>3160</v>
      </c>
      <c r="C842" s="11" t="s">
        <v>3161</v>
      </c>
      <c r="D842" s="11" t="s">
        <v>15</v>
      </c>
      <c r="E842" s="11" t="s">
        <v>16</v>
      </c>
      <c r="F842" s="11" t="s">
        <v>53</v>
      </c>
      <c r="G842" s="11" t="s">
        <v>3162</v>
      </c>
      <c r="H842" s="11" t="s">
        <v>19</v>
      </c>
      <c r="I842" s="12">
        <v>196129</v>
      </c>
      <c r="J842" s="11">
        <v>326953</v>
      </c>
      <c r="K842" s="11" t="s">
        <v>3163</v>
      </c>
      <c r="L842" s="12">
        <v>196129</v>
      </c>
      <c r="M842" s="12">
        <f t="shared" si="19"/>
        <v>0</v>
      </c>
    </row>
    <row r="843" spans="1:16">
      <c r="B843" s="11" t="s">
        <v>3164</v>
      </c>
      <c r="C843" s="11" t="s">
        <v>3165</v>
      </c>
      <c r="D843" s="11" t="s">
        <v>83</v>
      </c>
      <c r="E843" s="11" t="s">
        <v>16</v>
      </c>
      <c r="F843" s="11" t="s">
        <v>84</v>
      </c>
      <c r="G843" s="11" t="s">
        <v>3166</v>
      </c>
      <c r="H843" s="11" t="s">
        <v>19</v>
      </c>
      <c r="I843" s="13">
        <v>84280</v>
      </c>
      <c r="J843" s="11">
        <v>326634</v>
      </c>
      <c r="K843" s="11" t="s">
        <v>3167</v>
      </c>
      <c r="L843" s="13">
        <v>84280</v>
      </c>
      <c r="M843" s="12">
        <f t="shared" si="19"/>
        <v>0</v>
      </c>
    </row>
    <row r="844" spans="1:16">
      <c r="B844" s="11" t="s">
        <v>3168</v>
      </c>
      <c r="C844" s="11" t="s">
        <v>3169</v>
      </c>
      <c r="D844" s="11" t="s">
        <v>15</v>
      </c>
      <c r="E844" s="11" t="s">
        <v>16</v>
      </c>
      <c r="F844" s="11" t="s">
        <v>27</v>
      </c>
      <c r="G844" s="11" t="s">
        <v>3170</v>
      </c>
      <c r="H844" s="11" t="s">
        <v>19</v>
      </c>
      <c r="I844" s="12">
        <v>1956000</v>
      </c>
      <c r="J844" s="11">
        <v>326919</v>
      </c>
      <c r="K844" s="11" t="s">
        <v>3171</v>
      </c>
      <c r="L844" s="12">
        <v>1956000</v>
      </c>
      <c r="M844" s="12">
        <f t="shared" si="19"/>
        <v>0</v>
      </c>
    </row>
    <row r="845" spans="1:16">
      <c r="B845" s="11" t="s">
        <v>3172</v>
      </c>
      <c r="C845" s="11" t="s">
        <v>3173</v>
      </c>
      <c r="D845" s="11" t="s">
        <v>15</v>
      </c>
      <c r="E845" s="11" t="s">
        <v>16</v>
      </c>
      <c r="F845" s="11" t="s">
        <v>27</v>
      </c>
      <c r="G845" s="11" t="s">
        <v>3174</v>
      </c>
      <c r="H845" s="11" t="s">
        <v>19</v>
      </c>
      <c r="I845" s="12">
        <v>51168</v>
      </c>
      <c r="J845" s="11">
        <v>326899</v>
      </c>
      <c r="K845" s="11" t="s">
        <v>3175</v>
      </c>
      <c r="L845" s="12">
        <v>51168</v>
      </c>
      <c r="M845" s="12">
        <f t="shared" si="19"/>
        <v>0</v>
      </c>
    </row>
    <row r="846" spans="1:16">
      <c r="B846" s="11" t="s">
        <v>3176</v>
      </c>
      <c r="C846" s="11" t="s">
        <v>3177</v>
      </c>
      <c r="D846" s="11" t="s">
        <v>15</v>
      </c>
      <c r="E846" s="11" t="s">
        <v>16</v>
      </c>
      <c r="F846" s="11" t="s">
        <v>17</v>
      </c>
      <c r="G846" s="11" t="s">
        <v>3178</v>
      </c>
      <c r="H846" s="11" t="s">
        <v>19</v>
      </c>
      <c r="I846" s="12">
        <v>299000</v>
      </c>
      <c r="J846" s="11">
        <v>326891</v>
      </c>
      <c r="K846" s="11" t="s">
        <v>3179</v>
      </c>
      <c r="L846" s="12">
        <v>299000</v>
      </c>
      <c r="M846" s="12">
        <f t="shared" si="19"/>
        <v>0</v>
      </c>
    </row>
    <row r="847" spans="1:16">
      <c r="B847" s="11" t="s">
        <v>3180</v>
      </c>
      <c r="C847" s="11" t="s">
        <v>3181</v>
      </c>
      <c r="D847" s="11" t="s">
        <v>15</v>
      </c>
      <c r="E847" s="11" t="s">
        <v>16</v>
      </c>
      <c r="F847" s="11" t="s">
        <v>17</v>
      </c>
      <c r="G847" s="11" t="s">
        <v>3182</v>
      </c>
      <c r="H847" s="11" t="s">
        <v>19</v>
      </c>
      <c r="I847" s="12">
        <v>288000</v>
      </c>
      <c r="J847" s="11">
        <v>326888</v>
      </c>
      <c r="K847" s="11" t="s">
        <v>3183</v>
      </c>
      <c r="L847" s="12">
        <v>288000</v>
      </c>
      <c r="M847" s="12">
        <f t="shared" si="19"/>
        <v>0</v>
      </c>
    </row>
    <row r="848" spans="1:16">
      <c r="B848" s="11" t="s">
        <v>3184</v>
      </c>
      <c r="C848" s="11" t="s">
        <v>3185</v>
      </c>
      <c r="D848" s="11" t="s">
        <v>15</v>
      </c>
      <c r="E848" s="11" t="s">
        <v>16</v>
      </c>
      <c r="F848" s="11" t="s">
        <v>27</v>
      </c>
      <c r="G848" s="11" t="s">
        <v>3186</v>
      </c>
      <c r="H848" s="11" t="s">
        <v>19</v>
      </c>
      <c r="I848" s="12">
        <v>910400</v>
      </c>
      <c r="J848" s="11">
        <v>326879</v>
      </c>
      <c r="K848" s="11" t="s">
        <v>3187</v>
      </c>
      <c r="L848" s="12">
        <v>910400</v>
      </c>
      <c r="M848" s="12">
        <f t="shared" si="19"/>
        <v>0</v>
      </c>
    </row>
    <row r="849" spans="2:13">
      <c r="B849" s="11" t="s">
        <v>3188</v>
      </c>
      <c r="C849" s="11" t="s">
        <v>3189</v>
      </c>
      <c r="D849" s="11" t="s">
        <v>83</v>
      </c>
      <c r="E849" s="11" t="s">
        <v>16</v>
      </c>
      <c r="F849" s="11" t="s">
        <v>84</v>
      </c>
      <c r="G849" s="11" t="s">
        <v>3190</v>
      </c>
      <c r="H849" s="11" t="s">
        <v>19</v>
      </c>
      <c r="I849" s="12">
        <v>59280</v>
      </c>
      <c r="J849" s="11">
        <v>326600</v>
      </c>
      <c r="K849" s="11" t="s">
        <v>3191</v>
      </c>
      <c r="L849" s="12">
        <v>59280</v>
      </c>
      <c r="M849" s="12">
        <f t="shared" si="19"/>
        <v>0</v>
      </c>
    </row>
    <row r="850" spans="2:13">
      <c r="B850" s="11" t="s">
        <v>3192</v>
      </c>
      <c r="C850" s="11" t="s">
        <v>3193</v>
      </c>
      <c r="D850" s="11" t="s">
        <v>15</v>
      </c>
      <c r="E850" s="11" t="s">
        <v>16</v>
      </c>
      <c r="F850" s="11" t="s">
        <v>97</v>
      </c>
      <c r="G850" s="11" t="s">
        <v>3194</v>
      </c>
      <c r="H850" s="11" t="s">
        <v>19</v>
      </c>
      <c r="I850" s="12">
        <v>288840</v>
      </c>
      <c r="J850" s="11">
        <v>326872</v>
      </c>
      <c r="K850" s="11" t="s">
        <v>3195</v>
      </c>
      <c r="L850" s="12">
        <v>288840</v>
      </c>
      <c r="M850" s="12">
        <f t="shared" si="19"/>
        <v>0</v>
      </c>
    </row>
    <row r="851" spans="2:13">
      <c r="B851" s="11" t="s">
        <v>3196</v>
      </c>
      <c r="C851" s="11" t="s">
        <v>3197</v>
      </c>
      <c r="D851" s="11" t="s">
        <v>15</v>
      </c>
      <c r="E851" s="11" t="s">
        <v>16</v>
      </c>
      <c r="F851" s="11" t="s">
        <v>97</v>
      </c>
      <c r="G851" s="11" t="s">
        <v>3198</v>
      </c>
      <c r="H851" s="11" t="s">
        <v>19</v>
      </c>
      <c r="I851" s="12">
        <v>178200</v>
      </c>
      <c r="J851" s="11">
        <v>326871</v>
      </c>
      <c r="K851" s="11" t="s">
        <v>3199</v>
      </c>
      <c r="L851" s="12">
        <v>178200</v>
      </c>
      <c r="M851" s="12">
        <f t="shared" si="19"/>
        <v>0</v>
      </c>
    </row>
    <row r="852" spans="2:13">
      <c r="B852" s="11" t="s">
        <v>3200</v>
      </c>
      <c r="C852" s="11" t="s">
        <v>3201</v>
      </c>
      <c r="D852" s="11" t="s">
        <v>15</v>
      </c>
      <c r="E852" s="11" t="s">
        <v>16</v>
      </c>
      <c r="F852" s="11" t="s">
        <v>97</v>
      </c>
      <c r="G852" s="11" t="s">
        <v>3202</v>
      </c>
      <c r="H852" s="11" t="s">
        <v>19</v>
      </c>
      <c r="I852" s="12">
        <v>355000</v>
      </c>
      <c r="J852" s="11">
        <v>326833</v>
      </c>
      <c r="K852" s="11" t="s">
        <v>3203</v>
      </c>
      <c r="L852" s="12">
        <v>355000</v>
      </c>
      <c r="M852" s="12">
        <f t="shared" si="19"/>
        <v>0</v>
      </c>
    </row>
    <row r="853" spans="2:13">
      <c r="B853" s="11" t="s">
        <v>3204</v>
      </c>
      <c r="C853" s="11" t="s">
        <v>3205</v>
      </c>
      <c r="D853" s="11" t="s">
        <v>15</v>
      </c>
      <c r="E853" s="11" t="s">
        <v>16</v>
      </c>
      <c r="F853" s="11" t="s">
        <v>17</v>
      </c>
      <c r="G853" s="11" t="s">
        <v>3206</v>
      </c>
      <c r="H853" s="11" t="s">
        <v>19</v>
      </c>
      <c r="I853" s="12">
        <v>188000</v>
      </c>
      <c r="J853" s="11">
        <v>326828</v>
      </c>
      <c r="K853" s="11" t="s">
        <v>3207</v>
      </c>
      <c r="L853" s="12">
        <v>188000</v>
      </c>
      <c r="M853" s="12">
        <f t="shared" si="19"/>
        <v>0</v>
      </c>
    </row>
    <row r="854" spans="2:13">
      <c r="B854" s="11" t="s">
        <v>3208</v>
      </c>
      <c r="C854" s="11" t="s">
        <v>3209</v>
      </c>
      <c r="D854" s="11" t="s">
        <v>15</v>
      </c>
      <c r="E854" s="11" t="s">
        <v>16</v>
      </c>
      <c r="F854" s="11" t="s">
        <v>17</v>
      </c>
      <c r="G854" s="11" t="s">
        <v>3210</v>
      </c>
      <c r="H854" s="11" t="s">
        <v>19</v>
      </c>
      <c r="I854" s="12">
        <v>136612</v>
      </c>
      <c r="J854" s="11">
        <v>326825</v>
      </c>
      <c r="K854" s="11" t="s">
        <v>3211</v>
      </c>
      <c r="L854" s="12">
        <v>136612</v>
      </c>
      <c r="M854" s="12">
        <f t="shared" si="19"/>
        <v>0</v>
      </c>
    </row>
    <row r="855" spans="2:13">
      <c r="B855" s="11" t="s">
        <v>3212</v>
      </c>
      <c r="C855" s="11" t="s">
        <v>3213</v>
      </c>
      <c r="D855" s="11" t="s">
        <v>15</v>
      </c>
      <c r="E855" s="11" t="s">
        <v>16</v>
      </c>
      <c r="F855" s="11" t="s">
        <v>223</v>
      </c>
      <c r="G855" s="11" t="s">
        <v>3214</v>
      </c>
      <c r="H855" s="11" t="s">
        <v>19</v>
      </c>
      <c r="I855" s="12">
        <v>148104</v>
      </c>
      <c r="J855" s="11">
        <v>326856</v>
      </c>
      <c r="K855" s="11" t="s">
        <v>3215</v>
      </c>
      <c r="L855" s="12">
        <v>148104</v>
      </c>
      <c r="M855" s="12">
        <f t="shared" si="19"/>
        <v>0</v>
      </c>
    </row>
    <row r="856" spans="2:13">
      <c r="B856" s="11" t="s">
        <v>3216</v>
      </c>
      <c r="C856" s="11" t="s">
        <v>3217</v>
      </c>
      <c r="D856" s="11" t="s">
        <v>15</v>
      </c>
      <c r="E856" s="11" t="s">
        <v>16</v>
      </c>
      <c r="F856" s="11" t="s">
        <v>223</v>
      </c>
      <c r="G856" s="11" t="s">
        <v>3218</v>
      </c>
      <c r="H856" s="11" t="s">
        <v>19</v>
      </c>
      <c r="I856" s="12">
        <v>62400</v>
      </c>
      <c r="J856" s="11">
        <v>326817</v>
      </c>
      <c r="K856" s="11" t="s">
        <v>3219</v>
      </c>
      <c r="L856" s="12">
        <v>62400</v>
      </c>
      <c r="M856" s="12">
        <f t="shared" si="19"/>
        <v>0</v>
      </c>
    </row>
    <row r="857" spans="2:13">
      <c r="B857" s="11" t="s">
        <v>3220</v>
      </c>
      <c r="C857" s="11" t="s">
        <v>3221</v>
      </c>
      <c r="D857" s="11" t="s">
        <v>15</v>
      </c>
      <c r="E857" s="11" t="s">
        <v>16</v>
      </c>
      <c r="F857" s="11" t="s">
        <v>223</v>
      </c>
      <c r="G857" s="11" t="s">
        <v>3222</v>
      </c>
      <c r="H857" s="11" t="s">
        <v>19</v>
      </c>
      <c r="I857" s="12">
        <v>249000</v>
      </c>
      <c r="J857" s="11">
        <v>326814</v>
      </c>
      <c r="K857" s="11" t="s">
        <v>3223</v>
      </c>
      <c r="L857" s="12">
        <v>249000</v>
      </c>
      <c r="M857" s="12">
        <f t="shared" si="19"/>
        <v>0</v>
      </c>
    </row>
    <row r="858" spans="2:13">
      <c r="B858" s="11" t="s">
        <v>3224</v>
      </c>
      <c r="C858" s="11" t="s">
        <v>3225</v>
      </c>
      <c r="D858" s="11" t="s">
        <v>15</v>
      </c>
      <c r="E858" s="11" t="s">
        <v>16</v>
      </c>
      <c r="F858" s="11" t="s">
        <v>223</v>
      </c>
      <c r="G858" s="11" t="s">
        <v>3226</v>
      </c>
      <c r="H858" s="11" t="s">
        <v>19</v>
      </c>
      <c r="I858" s="12">
        <v>97280</v>
      </c>
      <c r="J858" s="11">
        <v>326803</v>
      </c>
      <c r="K858" s="11" t="s">
        <v>3227</v>
      </c>
      <c r="L858" s="12">
        <v>97280</v>
      </c>
      <c r="M858" s="12">
        <f t="shared" si="19"/>
        <v>0</v>
      </c>
    </row>
    <row r="859" spans="2:13">
      <c r="B859" s="11" t="s">
        <v>3228</v>
      </c>
      <c r="C859" s="11" t="s">
        <v>3229</v>
      </c>
      <c r="D859" s="11" t="s">
        <v>15</v>
      </c>
      <c r="E859" s="11" t="s">
        <v>16</v>
      </c>
      <c r="F859" s="11" t="s">
        <v>223</v>
      </c>
      <c r="G859" s="11" t="s">
        <v>3230</v>
      </c>
      <c r="H859" s="11" t="s">
        <v>19</v>
      </c>
      <c r="I859" s="12">
        <v>151200</v>
      </c>
      <c r="J859" s="11">
        <v>326786</v>
      </c>
      <c r="K859" s="11" t="s">
        <v>3231</v>
      </c>
      <c r="L859" s="12">
        <v>151200</v>
      </c>
      <c r="M859" s="12">
        <f t="shared" si="19"/>
        <v>0</v>
      </c>
    </row>
    <row r="860" spans="2:13">
      <c r="B860" s="11" t="s">
        <v>3232</v>
      </c>
      <c r="C860" s="11" t="s">
        <v>3233</v>
      </c>
      <c r="D860" s="11" t="s">
        <v>15</v>
      </c>
      <c r="E860" s="11" t="s">
        <v>16</v>
      </c>
      <c r="F860" s="11" t="s">
        <v>223</v>
      </c>
      <c r="G860" s="11" t="s">
        <v>3234</v>
      </c>
      <c r="H860" s="11" t="s">
        <v>19</v>
      </c>
      <c r="I860" s="12">
        <v>177786</v>
      </c>
      <c r="J860" s="11">
        <v>326783</v>
      </c>
      <c r="K860" s="11" t="s">
        <v>3235</v>
      </c>
      <c r="L860" s="12">
        <v>177786</v>
      </c>
      <c r="M860" s="12">
        <f t="shared" si="19"/>
        <v>0</v>
      </c>
    </row>
    <row r="861" spans="2:13">
      <c r="B861" s="11" t="s">
        <v>3236</v>
      </c>
      <c r="C861" s="11" t="s">
        <v>3237</v>
      </c>
      <c r="D861" s="11" t="s">
        <v>15</v>
      </c>
      <c r="E861" s="11" t="s">
        <v>16</v>
      </c>
      <c r="F861" s="11" t="s">
        <v>223</v>
      </c>
      <c r="G861" s="11" t="s">
        <v>3238</v>
      </c>
      <c r="H861" s="11" t="s">
        <v>19</v>
      </c>
      <c r="I861" s="12">
        <v>5913000</v>
      </c>
      <c r="J861" s="11">
        <v>326778</v>
      </c>
      <c r="K861" s="11" t="s">
        <v>3239</v>
      </c>
      <c r="L861" s="12">
        <v>5913000</v>
      </c>
      <c r="M861" s="12">
        <f t="shared" si="19"/>
        <v>0</v>
      </c>
    </row>
    <row r="862" spans="2:13">
      <c r="B862" s="11" t="s">
        <v>3240</v>
      </c>
      <c r="C862" s="11" t="s">
        <v>3241</v>
      </c>
      <c r="D862" s="11" t="s">
        <v>15</v>
      </c>
      <c r="E862" s="11" t="s">
        <v>16</v>
      </c>
      <c r="F862" s="11" t="s">
        <v>223</v>
      </c>
      <c r="G862" s="11" t="s">
        <v>3242</v>
      </c>
      <c r="H862" s="11" t="s">
        <v>19</v>
      </c>
      <c r="I862" s="12">
        <v>208000</v>
      </c>
      <c r="J862" s="11">
        <v>326751</v>
      </c>
      <c r="K862" s="11" t="s">
        <v>3243</v>
      </c>
      <c r="L862" s="12">
        <v>208000</v>
      </c>
      <c r="M862" s="12">
        <f t="shared" si="19"/>
        <v>0</v>
      </c>
    </row>
    <row r="863" spans="2:13">
      <c r="B863" s="11" t="s">
        <v>3244</v>
      </c>
      <c r="C863" s="11" t="s">
        <v>3245</v>
      </c>
      <c r="D863" s="11" t="s">
        <v>15</v>
      </c>
      <c r="E863" s="11" t="s">
        <v>16</v>
      </c>
      <c r="F863" s="11" t="s">
        <v>223</v>
      </c>
      <c r="G863" s="11" t="s">
        <v>3246</v>
      </c>
      <c r="H863" s="11" t="s">
        <v>19</v>
      </c>
      <c r="I863" s="12">
        <v>282000</v>
      </c>
      <c r="J863" s="11">
        <v>326756</v>
      </c>
      <c r="K863" s="11" t="s">
        <v>3247</v>
      </c>
      <c r="L863" s="12">
        <v>282000</v>
      </c>
      <c r="M863" s="12">
        <f t="shared" si="19"/>
        <v>0</v>
      </c>
    </row>
    <row r="864" spans="2:13">
      <c r="B864" s="11" t="s">
        <v>3248</v>
      </c>
      <c r="C864" s="11" t="s">
        <v>3249</v>
      </c>
      <c r="D864" s="11" t="s">
        <v>15</v>
      </c>
      <c r="E864" s="11" t="s">
        <v>16</v>
      </c>
      <c r="F864" s="11" t="s">
        <v>223</v>
      </c>
      <c r="G864" s="11" t="s">
        <v>3250</v>
      </c>
      <c r="H864" s="11" t="s">
        <v>19</v>
      </c>
      <c r="I864" s="12">
        <v>330600</v>
      </c>
      <c r="J864" s="11">
        <v>326748</v>
      </c>
      <c r="K864" s="11" t="s">
        <v>3251</v>
      </c>
      <c r="L864" s="12">
        <v>330600</v>
      </c>
      <c r="M864" s="12">
        <f t="shared" si="19"/>
        <v>0</v>
      </c>
    </row>
    <row r="865" spans="1:16" s="8" customFormat="1">
      <c r="A865" s="8" t="s">
        <v>264</v>
      </c>
      <c r="B865" s="8" t="s">
        <v>264</v>
      </c>
      <c r="C865" s="8" t="s">
        <v>264</v>
      </c>
      <c r="D865" s="8" t="s">
        <v>264</v>
      </c>
      <c r="E865" s="8" t="s">
        <v>264</v>
      </c>
      <c r="F865" s="8" t="s">
        <v>264</v>
      </c>
      <c r="G865" s="8" t="s">
        <v>264</v>
      </c>
      <c r="H865" s="8" t="s">
        <v>264</v>
      </c>
      <c r="I865" s="8" t="s">
        <v>264</v>
      </c>
      <c r="J865" s="8" t="s">
        <v>264</v>
      </c>
      <c r="K865" s="8" t="s">
        <v>264</v>
      </c>
      <c r="L865" s="9" t="s">
        <v>264</v>
      </c>
      <c r="M865" s="9" t="s">
        <v>264</v>
      </c>
      <c r="N865" s="9" t="s">
        <v>264</v>
      </c>
      <c r="O865" s="9" t="s">
        <v>264</v>
      </c>
      <c r="P865" s="8" t="s">
        <v>264</v>
      </c>
    </row>
    <row r="866" spans="1:16">
      <c r="A866" s="16">
        <v>45436</v>
      </c>
      <c r="B866" s="11" t="s">
        <v>3252</v>
      </c>
      <c r="C866" s="11" t="s">
        <v>3253</v>
      </c>
      <c r="D866" s="11" t="s">
        <v>15</v>
      </c>
      <c r="E866" s="11" t="s">
        <v>16</v>
      </c>
      <c r="F866" s="11" t="s">
        <v>27</v>
      </c>
      <c r="G866" s="11" t="s">
        <v>3254</v>
      </c>
      <c r="H866" s="11" t="s">
        <v>19</v>
      </c>
      <c r="I866" s="12">
        <v>160200</v>
      </c>
      <c r="J866" s="11">
        <v>327135</v>
      </c>
      <c r="K866" s="11" t="s">
        <v>3255</v>
      </c>
      <c r="L866" s="12">
        <v>160200</v>
      </c>
      <c r="M866" s="12">
        <f t="shared" si="19"/>
        <v>0</v>
      </c>
    </row>
    <row r="867" spans="1:16">
      <c r="B867" s="11" t="s">
        <v>3256</v>
      </c>
      <c r="C867" s="11" t="s">
        <v>3257</v>
      </c>
      <c r="D867" s="11" t="s">
        <v>15</v>
      </c>
      <c r="E867" s="11" t="s">
        <v>16</v>
      </c>
      <c r="F867" s="11" t="s">
        <v>53</v>
      </c>
      <c r="G867" s="11" t="s">
        <v>3258</v>
      </c>
      <c r="H867" s="11" t="s">
        <v>19</v>
      </c>
      <c r="I867" s="12">
        <v>594283</v>
      </c>
      <c r="J867" s="11">
        <v>327082</v>
      </c>
      <c r="K867" s="11" t="s">
        <v>3259</v>
      </c>
      <c r="L867" s="12">
        <v>594283</v>
      </c>
      <c r="M867" s="12">
        <f t="shared" si="19"/>
        <v>0</v>
      </c>
    </row>
    <row r="868" spans="1:16">
      <c r="B868" s="11" t="s">
        <v>3260</v>
      </c>
      <c r="C868" s="11" t="s">
        <v>3261</v>
      </c>
      <c r="D868" s="11" t="s">
        <v>15</v>
      </c>
      <c r="E868" s="11" t="s">
        <v>16</v>
      </c>
      <c r="F868" s="11" t="s">
        <v>17</v>
      </c>
      <c r="G868" s="11" t="s">
        <v>3262</v>
      </c>
      <c r="H868" s="11" t="s">
        <v>19</v>
      </c>
      <c r="I868" s="12">
        <v>111469</v>
      </c>
      <c r="J868" s="11">
        <v>327068</v>
      </c>
      <c r="K868" s="11" t="s">
        <v>3263</v>
      </c>
      <c r="L868" s="12">
        <v>111469</v>
      </c>
      <c r="M868" s="12">
        <f t="shared" si="19"/>
        <v>0</v>
      </c>
    </row>
    <row r="869" spans="1:16">
      <c r="B869" s="11" t="s">
        <v>3264</v>
      </c>
      <c r="C869" s="11" t="s">
        <v>3265</v>
      </c>
      <c r="D869" s="11" t="s">
        <v>15</v>
      </c>
      <c r="E869" s="11" t="s">
        <v>16</v>
      </c>
      <c r="F869" s="11" t="s">
        <v>97</v>
      </c>
      <c r="G869" s="11" t="s">
        <v>3266</v>
      </c>
      <c r="H869" s="11" t="s">
        <v>19</v>
      </c>
      <c r="I869" s="12">
        <v>511734</v>
      </c>
      <c r="J869" s="11">
        <v>327032</v>
      </c>
      <c r="K869" s="11" t="s">
        <v>3267</v>
      </c>
      <c r="L869" s="12">
        <v>511734</v>
      </c>
      <c r="M869" s="12">
        <f t="shared" si="19"/>
        <v>0</v>
      </c>
    </row>
    <row r="870" spans="1:16">
      <c r="B870" s="11" t="s">
        <v>3268</v>
      </c>
      <c r="C870" s="11" t="s">
        <v>3269</v>
      </c>
      <c r="D870" s="11" t="s">
        <v>15</v>
      </c>
      <c r="E870" s="11" t="s">
        <v>16</v>
      </c>
      <c r="F870" s="11" t="s">
        <v>17</v>
      </c>
      <c r="G870" s="11" t="s">
        <v>3270</v>
      </c>
      <c r="H870" s="11" t="s">
        <v>19</v>
      </c>
      <c r="I870" s="12">
        <v>288000</v>
      </c>
      <c r="J870" s="11">
        <v>327030</v>
      </c>
      <c r="K870" s="11" t="s">
        <v>3271</v>
      </c>
      <c r="L870" s="12">
        <v>288000</v>
      </c>
      <c r="M870" s="12">
        <f t="shared" si="19"/>
        <v>0</v>
      </c>
    </row>
    <row r="871" spans="1:16">
      <c r="B871" s="11" t="s">
        <v>3272</v>
      </c>
      <c r="C871" s="11" t="s">
        <v>3273</v>
      </c>
      <c r="D871" s="11" t="s">
        <v>15</v>
      </c>
      <c r="E871" s="11" t="s">
        <v>16</v>
      </c>
      <c r="F871" s="11" t="s">
        <v>27</v>
      </c>
      <c r="G871" s="11" t="s">
        <v>3274</v>
      </c>
      <c r="H871" s="11" t="s">
        <v>19</v>
      </c>
      <c r="I871" s="12">
        <v>130290</v>
      </c>
      <c r="J871" s="11">
        <v>327019</v>
      </c>
      <c r="K871" s="11" t="s">
        <v>3275</v>
      </c>
      <c r="L871" s="12">
        <v>63210</v>
      </c>
      <c r="M871" s="12">
        <f>I871-L871-L872</f>
        <v>0</v>
      </c>
    </row>
    <row r="872" spans="1:16">
      <c r="I872" s="12"/>
      <c r="K872" s="11" t="s">
        <v>3276</v>
      </c>
      <c r="L872" s="12">
        <v>67080</v>
      </c>
    </row>
    <row r="873" spans="1:16">
      <c r="B873" s="11" t="s">
        <v>3277</v>
      </c>
      <c r="C873" s="11" t="s">
        <v>3278</v>
      </c>
      <c r="D873" s="11" t="s">
        <v>15</v>
      </c>
      <c r="E873" s="11" t="s">
        <v>16</v>
      </c>
      <c r="F873" s="11" t="s">
        <v>53</v>
      </c>
      <c r="G873" s="11" t="s">
        <v>3279</v>
      </c>
      <c r="H873" s="11" t="s">
        <v>19</v>
      </c>
      <c r="I873" s="12">
        <v>379000</v>
      </c>
      <c r="J873" s="11">
        <v>327013</v>
      </c>
      <c r="K873" s="11" t="s">
        <v>3280</v>
      </c>
      <c r="L873" s="12">
        <v>379000</v>
      </c>
      <c r="M873" s="12">
        <f t="shared" si="19"/>
        <v>0</v>
      </c>
    </row>
    <row r="874" spans="1:16">
      <c r="B874" s="11" t="s">
        <v>3281</v>
      </c>
      <c r="C874" s="11" t="s">
        <v>3282</v>
      </c>
      <c r="D874" s="11" t="s">
        <v>15</v>
      </c>
      <c r="E874" s="11" t="s">
        <v>16</v>
      </c>
      <c r="F874" s="11" t="s">
        <v>17</v>
      </c>
      <c r="G874" s="11" t="s">
        <v>3283</v>
      </c>
      <c r="H874" s="11" t="s">
        <v>19</v>
      </c>
      <c r="I874" s="12">
        <v>84960</v>
      </c>
      <c r="J874" s="11">
        <v>326985</v>
      </c>
      <c r="K874" s="11" t="s">
        <v>3284</v>
      </c>
      <c r="L874" s="12">
        <v>84960</v>
      </c>
      <c r="M874" s="12">
        <f t="shared" si="19"/>
        <v>0</v>
      </c>
    </row>
    <row r="875" spans="1:16">
      <c r="B875" s="11" t="s">
        <v>3285</v>
      </c>
      <c r="C875" s="11" t="s">
        <v>3286</v>
      </c>
      <c r="D875" s="11" t="s">
        <v>15</v>
      </c>
      <c r="E875" s="11" t="s">
        <v>16</v>
      </c>
      <c r="F875" s="11" t="s">
        <v>17</v>
      </c>
      <c r="G875" s="11" t="s">
        <v>3287</v>
      </c>
      <c r="H875" s="11" t="s">
        <v>19</v>
      </c>
      <c r="I875" s="12">
        <v>131140</v>
      </c>
      <c r="J875" s="11">
        <v>326983</v>
      </c>
      <c r="K875" s="11" t="s">
        <v>3288</v>
      </c>
      <c r="L875" s="12">
        <v>131140</v>
      </c>
      <c r="M875" s="12">
        <f t="shared" si="19"/>
        <v>0</v>
      </c>
    </row>
    <row r="876" spans="1:16">
      <c r="B876" s="11" t="s">
        <v>3289</v>
      </c>
      <c r="C876" s="11" t="s">
        <v>3290</v>
      </c>
      <c r="D876" s="11" t="s">
        <v>15</v>
      </c>
      <c r="E876" s="11" t="s">
        <v>16</v>
      </c>
      <c r="F876" s="11" t="s">
        <v>27</v>
      </c>
      <c r="G876" s="11" t="s">
        <v>3291</v>
      </c>
      <c r="H876" s="11" t="s">
        <v>19</v>
      </c>
      <c r="I876" s="12">
        <v>495950</v>
      </c>
      <c r="J876" s="11">
        <v>326982</v>
      </c>
      <c r="K876" s="11" t="s">
        <v>3292</v>
      </c>
      <c r="L876" s="12">
        <v>495950</v>
      </c>
      <c r="M876" s="12">
        <f t="shared" si="19"/>
        <v>0</v>
      </c>
    </row>
    <row r="877" spans="1:16">
      <c r="B877" s="11" t="s">
        <v>3293</v>
      </c>
      <c r="C877" s="11" t="s">
        <v>3294</v>
      </c>
      <c r="D877" s="11" t="s">
        <v>83</v>
      </c>
      <c r="E877" s="11" t="s">
        <v>16</v>
      </c>
      <c r="F877" s="11" t="s">
        <v>84</v>
      </c>
      <c r="G877" s="11" t="s">
        <v>3295</v>
      </c>
      <c r="H877" s="11" t="s">
        <v>19</v>
      </c>
      <c r="I877" s="12">
        <v>374200</v>
      </c>
      <c r="J877" s="11">
        <v>326685</v>
      </c>
      <c r="K877" s="11" t="s">
        <v>3296</v>
      </c>
      <c r="L877" s="12">
        <v>374200</v>
      </c>
      <c r="M877" s="12">
        <f t="shared" si="19"/>
        <v>0</v>
      </c>
    </row>
    <row r="878" spans="1:16">
      <c r="B878" s="11" t="s">
        <v>3297</v>
      </c>
      <c r="C878" s="11" t="s">
        <v>3298</v>
      </c>
      <c r="D878" s="11" t="s">
        <v>15</v>
      </c>
      <c r="E878" s="11" t="s">
        <v>16</v>
      </c>
      <c r="F878" s="11" t="s">
        <v>223</v>
      </c>
      <c r="G878" s="11" t="s">
        <v>3299</v>
      </c>
      <c r="H878" s="11" t="s">
        <v>19</v>
      </c>
      <c r="I878" s="12">
        <v>151300</v>
      </c>
      <c r="J878" s="11">
        <v>326835</v>
      </c>
      <c r="K878" s="11" t="s">
        <v>3300</v>
      </c>
      <c r="L878" s="12">
        <v>151300</v>
      </c>
      <c r="M878" s="12">
        <f t="shared" ref="M878:M943" si="20">I878-L878</f>
        <v>0</v>
      </c>
    </row>
    <row r="879" spans="1:16">
      <c r="B879" s="11" t="s">
        <v>3301</v>
      </c>
      <c r="C879" s="11" t="s">
        <v>3302</v>
      </c>
      <c r="D879" s="11" t="s">
        <v>15</v>
      </c>
      <c r="E879" s="11" t="s">
        <v>16</v>
      </c>
      <c r="F879" s="11" t="s">
        <v>223</v>
      </c>
      <c r="G879" s="11" t="s">
        <v>3303</v>
      </c>
      <c r="H879" s="11" t="s">
        <v>19</v>
      </c>
      <c r="I879" s="12">
        <v>41905</v>
      </c>
      <c r="J879" s="11">
        <v>326910</v>
      </c>
      <c r="K879" s="11" t="s">
        <v>3304</v>
      </c>
      <c r="L879" s="12">
        <v>41905</v>
      </c>
      <c r="M879" s="12">
        <f t="shared" si="20"/>
        <v>0</v>
      </c>
    </row>
    <row r="880" spans="1:16">
      <c r="B880" s="11" t="s">
        <v>3305</v>
      </c>
      <c r="C880" s="11" t="s">
        <v>3306</v>
      </c>
      <c r="D880" s="11" t="s">
        <v>15</v>
      </c>
      <c r="E880" s="11" t="s">
        <v>16</v>
      </c>
      <c r="F880" s="11" t="s">
        <v>223</v>
      </c>
      <c r="G880" s="11" t="s">
        <v>3307</v>
      </c>
      <c r="H880" s="11" t="s">
        <v>19</v>
      </c>
      <c r="I880" s="12">
        <v>41800</v>
      </c>
      <c r="J880" s="11">
        <v>326949</v>
      </c>
      <c r="K880" s="11" t="s">
        <v>3308</v>
      </c>
      <c r="L880" s="12">
        <v>41800</v>
      </c>
      <c r="M880" s="12">
        <f t="shared" si="20"/>
        <v>0</v>
      </c>
    </row>
    <row r="881" spans="1:16">
      <c r="B881" s="11" t="s">
        <v>3309</v>
      </c>
      <c r="C881" s="11" t="s">
        <v>3310</v>
      </c>
      <c r="D881" s="11" t="s">
        <v>15</v>
      </c>
      <c r="E881" s="11" t="s">
        <v>16</v>
      </c>
      <c r="F881" s="11" t="s">
        <v>223</v>
      </c>
      <c r="G881" s="11" t="s">
        <v>3311</v>
      </c>
      <c r="H881" s="11" t="s">
        <v>19</v>
      </c>
      <c r="I881" s="12">
        <v>106200</v>
      </c>
      <c r="J881" s="11">
        <v>326868</v>
      </c>
      <c r="K881" s="11" t="s">
        <v>3312</v>
      </c>
      <c r="L881" s="12">
        <v>106200</v>
      </c>
      <c r="M881" s="12">
        <f t="shared" si="20"/>
        <v>0</v>
      </c>
    </row>
    <row r="882" spans="1:16">
      <c r="B882" s="11" t="s">
        <v>3313</v>
      </c>
      <c r="C882" s="11" t="s">
        <v>3314</v>
      </c>
      <c r="D882" s="11" t="s">
        <v>15</v>
      </c>
      <c r="E882" s="11" t="s">
        <v>16</v>
      </c>
      <c r="F882" s="11" t="s">
        <v>223</v>
      </c>
      <c r="G882" s="11" t="s">
        <v>3315</v>
      </c>
      <c r="H882" s="11" t="s">
        <v>19</v>
      </c>
      <c r="I882" s="12">
        <v>747252</v>
      </c>
      <c r="J882" s="11">
        <v>326832</v>
      </c>
      <c r="K882" s="11" t="s">
        <v>3316</v>
      </c>
      <c r="L882" s="12">
        <v>747252</v>
      </c>
      <c r="M882" s="12">
        <f t="shared" si="20"/>
        <v>0</v>
      </c>
    </row>
    <row r="883" spans="1:16">
      <c r="B883" s="11" t="s">
        <v>3317</v>
      </c>
      <c r="C883" s="11" t="s">
        <v>3318</v>
      </c>
      <c r="D883" s="11" t="s">
        <v>15</v>
      </c>
      <c r="E883" s="11" t="s">
        <v>16</v>
      </c>
      <c r="F883" s="11" t="s">
        <v>223</v>
      </c>
      <c r="G883" s="11" t="s">
        <v>3319</v>
      </c>
      <c r="H883" s="11" t="s">
        <v>19</v>
      </c>
      <c r="I883" s="12">
        <v>200640</v>
      </c>
      <c r="J883" s="11">
        <v>326826</v>
      </c>
      <c r="K883" s="11" t="s">
        <v>3320</v>
      </c>
      <c r="L883" s="12">
        <v>200640</v>
      </c>
      <c r="M883" s="12">
        <f t="shared" si="20"/>
        <v>0</v>
      </c>
    </row>
    <row r="884" spans="1:16">
      <c r="B884" s="11" t="s">
        <v>3321</v>
      </c>
      <c r="C884" s="11" t="s">
        <v>3322</v>
      </c>
      <c r="D884" s="11" t="s">
        <v>15</v>
      </c>
      <c r="E884" s="11" t="s">
        <v>16</v>
      </c>
      <c r="F884" s="11" t="s">
        <v>223</v>
      </c>
      <c r="G884" s="11" t="s">
        <v>3323</v>
      </c>
      <c r="H884" s="11" t="s">
        <v>19</v>
      </c>
      <c r="I884" s="12">
        <v>160200</v>
      </c>
      <c r="J884" s="11">
        <v>326830</v>
      </c>
      <c r="K884" s="11" t="s">
        <v>3324</v>
      </c>
      <c r="L884" s="12">
        <v>160200</v>
      </c>
      <c r="M884" s="12">
        <f t="shared" si="20"/>
        <v>0</v>
      </c>
    </row>
    <row r="885" spans="1:16" s="8" customFormat="1">
      <c r="A885" s="8" t="s">
        <v>264</v>
      </c>
      <c r="B885" s="8" t="s">
        <v>264</v>
      </c>
      <c r="C885" s="8" t="s">
        <v>264</v>
      </c>
      <c r="D885" s="8" t="s">
        <v>264</v>
      </c>
      <c r="E885" s="8" t="s">
        <v>264</v>
      </c>
      <c r="F885" s="8" t="s">
        <v>264</v>
      </c>
      <c r="G885" s="8" t="s">
        <v>264</v>
      </c>
      <c r="H885" s="8" t="s">
        <v>264</v>
      </c>
      <c r="I885" s="8" t="s">
        <v>264</v>
      </c>
      <c r="J885" s="8" t="s">
        <v>264</v>
      </c>
      <c r="K885" s="8" t="s">
        <v>264</v>
      </c>
      <c r="L885" s="9" t="s">
        <v>264</v>
      </c>
      <c r="M885" s="9" t="s">
        <v>264</v>
      </c>
      <c r="N885" s="9" t="s">
        <v>264</v>
      </c>
      <c r="O885" s="9" t="s">
        <v>264</v>
      </c>
      <c r="P885" s="8" t="s">
        <v>264</v>
      </c>
    </row>
    <row r="886" spans="1:16">
      <c r="A886" s="16">
        <v>45439</v>
      </c>
      <c r="B886" s="11" t="s">
        <v>3325</v>
      </c>
      <c r="C886" s="11" t="s">
        <v>3326</v>
      </c>
      <c r="D886" s="11" t="s">
        <v>15</v>
      </c>
      <c r="E886" s="11" t="s">
        <v>16</v>
      </c>
      <c r="F886" s="11" t="s">
        <v>97</v>
      </c>
      <c r="G886" s="11" t="s">
        <v>3327</v>
      </c>
      <c r="H886" s="11" t="s">
        <v>19</v>
      </c>
      <c r="I886" s="12">
        <v>209547</v>
      </c>
      <c r="J886" s="11">
        <v>327680</v>
      </c>
      <c r="K886" s="11" t="s">
        <v>3328</v>
      </c>
      <c r="L886" s="12">
        <v>209547.8</v>
      </c>
      <c r="M886" s="12" t="s">
        <v>242</v>
      </c>
    </row>
    <row r="887" spans="1:16">
      <c r="B887" s="11" t="s">
        <v>3329</v>
      </c>
      <c r="C887" s="11" t="s">
        <v>3330</v>
      </c>
      <c r="D887" s="11" t="s">
        <v>15</v>
      </c>
      <c r="E887" s="11" t="s">
        <v>16</v>
      </c>
      <c r="F887" s="11" t="s">
        <v>27</v>
      </c>
      <c r="G887" s="11" t="s">
        <v>3331</v>
      </c>
      <c r="H887" s="11" t="s">
        <v>19</v>
      </c>
      <c r="I887" s="12">
        <v>133200</v>
      </c>
      <c r="J887" s="11">
        <v>327678</v>
      </c>
      <c r="K887" s="11" t="s">
        <v>3332</v>
      </c>
      <c r="L887" s="12">
        <v>133200</v>
      </c>
      <c r="M887" s="12">
        <f t="shared" si="20"/>
        <v>0</v>
      </c>
    </row>
    <row r="888" spans="1:16">
      <c r="B888" s="11" t="s">
        <v>3333</v>
      </c>
      <c r="C888" s="11" t="s">
        <v>3334</v>
      </c>
      <c r="D888" s="11" t="s">
        <v>15</v>
      </c>
      <c r="E888" s="11" t="s">
        <v>16</v>
      </c>
      <c r="F888" s="11" t="s">
        <v>17</v>
      </c>
      <c r="G888" s="11" t="s">
        <v>3335</v>
      </c>
      <c r="H888" s="11" t="s">
        <v>19</v>
      </c>
      <c r="I888" s="12">
        <v>829290</v>
      </c>
      <c r="J888" s="11">
        <v>327677</v>
      </c>
      <c r="K888" s="11" t="s">
        <v>3336</v>
      </c>
      <c r="L888" s="12">
        <v>829290</v>
      </c>
      <c r="M888" s="12">
        <f t="shared" si="20"/>
        <v>0</v>
      </c>
    </row>
    <row r="889" spans="1:16">
      <c r="B889" s="11" t="s">
        <v>3337</v>
      </c>
      <c r="C889" s="11" t="s">
        <v>3338</v>
      </c>
      <c r="D889" s="11" t="s">
        <v>15</v>
      </c>
      <c r="E889" s="11" t="s">
        <v>16</v>
      </c>
      <c r="F889" s="11" t="s">
        <v>53</v>
      </c>
      <c r="G889" s="11" t="s">
        <v>3339</v>
      </c>
      <c r="H889" s="11" t="s">
        <v>19</v>
      </c>
      <c r="I889" s="12">
        <v>296594</v>
      </c>
      <c r="J889" s="11">
        <v>327675</v>
      </c>
      <c r="K889" s="11" t="s">
        <v>3340</v>
      </c>
      <c r="L889" s="12">
        <v>296594</v>
      </c>
      <c r="M889" s="12">
        <f t="shared" si="20"/>
        <v>0</v>
      </c>
    </row>
    <row r="890" spans="1:16">
      <c r="B890" s="11" t="s">
        <v>3341</v>
      </c>
      <c r="C890" s="11" t="s">
        <v>3342</v>
      </c>
      <c r="D890" s="11" t="s">
        <v>15</v>
      </c>
      <c r="E890" s="11" t="s">
        <v>16</v>
      </c>
      <c r="F890" s="11" t="s">
        <v>97</v>
      </c>
      <c r="G890" s="11" t="s">
        <v>3343</v>
      </c>
      <c r="H890" s="11" t="s">
        <v>19</v>
      </c>
      <c r="I890" s="12">
        <v>209100</v>
      </c>
      <c r="J890" s="11">
        <v>327673</v>
      </c>
      <c r="K890" s="11" t="s">
        <v>3344</v>
      </c>
      <c r="L890" s="12">
        <v>209100</v>
      </c>
      <c r="M890" s="12">
        <f t="shared" si="20"/>
        <v>0</v>
      </c>
    </row>
    <row r="891" spans="1:16">
      <c r="B891" s="11" t="s">
        <v>3345</v>
      </c>
      <c r="C891" s="11" t="s">
        <v>3346</v>
      </c>
      <c r="D891" s="11" t="s">
        <v>15</v>
      </c>
      <c r="E891" s="11" t="s">
        <v>16</v>
      </c>
      <c r="F891" s="11" t="s">
        <v>27</v>
      </c>
      <c r="G891" s="11" t="s">
        <v>3347</v>
      </c>
      <c r="H891" s="11" t="s">
        <v>19</v>
      </c>
      <c r="I891" s="12">
        <v>235620</v>
      </c>
      <c r="J891" s="11">
        <v>327669</v>
      </c>
      <c r="K891" s="11" t="s">
        <v>3348</v>
      </c>
      <c r="L891" s="12">
        <v>235620</v>
      </c>
      <c r="M891" s="12">
        <f t="shared" si="20"/>
        <v>0</v>
      </c>
    </row>
    <row r="892" spans="1:16">
      <c r="B892" s="11" t="s">
        <v>3349</v>
      </c>
      <c r="C892" s="11" t="s">
        <v>3350</v>
      </c>
      <c r="D892" s="11" t="s">
        <v>15</v>
      </c>
      <c r="E892" s="11" t="s">
        <v>16</v>
      </c>
      <c r="F892" s="11" t="s">
        <v>53</v>
      </c>
      <c r="G892" s="11" t="s">
        <v>3351</v>
      </c>
      <c r="H892" s="11" t="s">
        <v>19</v>
      </c>
      <c r="I892" s="12">
        <v>397800</v>
      </c>
      <c r="J892" s="11">
        <v>327662</v>
      </c>
      <c r="K892" s="11" t="s">
        <v>3352</v>
      </c>
      <c r="L892" s="12">
        <v>397800</v>
      </c>
      <c r="M892" s="12">
        <f t="shared" si="20"/>
        <v>0</v>
      </c>
    </row>
    <row r="893" spans="1:16">
      <c r="B893" s="11" t="s">
        <v>3353</v>
      </c>
      <c r="C893" s="11" t="s">
        <v>3354</v>
      </c>
      <c r="D893" s="11" t="s">
        <v>15</v>
      </c>
      <c r="E893" s="11" t="s">
        <v>16</v>
      </c>
      <c r="F893" s="11" t="s">
        <v>17</v>
      </c>
      <c r="G893" s="11" t="s">
        <v>3355</v>
      </c>
      <c r="H893" s="11" t="s">
        <v>19</v>
      </c>
      <c r="I893" s="12">
        <v>285654</v>
      </c>
      <c r="J893" s="11">
        <v>327642</v>
      </c>
      <c r="K893" s="11" t="s">
        <v>3356</v>
      </c>
      <c r="L893" s="12">
        <v>285654.59999999998</v>
      </c>
      <c r="M893" s="12" t="s">
        <v>242</v>
      </c>
    </row>
    <row r="894" spans="1:16">
      <c r="B894" s="11" t="s">
        <v>3357</v>
      </c>
      <c r="C894" s="11" t="s">
        <v>3358</v>
      </c>
      <c r="D894" s="11" t="s">
        <v>15</v>
      </c>
      <c r="E894" s="11" t="s">
        <v>16</v>
      </c>
      <c r="F894" s="11" t="s">
        <v>53</v>
      </c>
      <c r="G894" s="11" t="s">
        <v>3359</v>
      </c>
      <c r="H894" s="11" t="s">
        <v>19</v>
      </c>
      <c r="I894" s="12">
        <v>133000</v>
      </c>
      <c r="J894" s="11">
        <v>327637</v>
      </c>
      <c r="K894" s="11" t="s">
        <v>3360</v>
      </c>
      <c r="L894" s="12">
        <v>115000</v>
      </c>
      <c r="M894" s="12">
        <f t="shared" si="20"/>
        <v>18000</v>
      </c>
      <c r="N894" s="12">
        <v>18000</v>
      </c>
    </row>
    <row r="895" spans="1:16">
      <c r="B895" s="11" t="s">
        <v>3361</v>
      </c>
      <c r="C895" s="11" t="s">
        <v>3362</v>
      </c>
      <c r="D895" s="11" t="s">
        <v>15</v>
      </c>
      <c r="E895" s="11" t="s">
        <v>16</v>
      </c>
      <c r="F895" s="11" t="s">
        <v>27</v>
      </c>
      <c r="G895" s="11" t="s">
        <v>3363</v>
      </c>
      <c r="H895" s="11" t="s">
        <v>19</v>
      </c>
      <c r="I895" s="12">
        <v>106200</v>
      </c>
      <c r="J895" s="11">
        <v>327512</v>
      </c>
      <c r="K895" s="11" t="s">
        <v>3364</v>
      </c>
      <c r="L895" s="12">
        <v>106200</v>
      </c>
      <c r="M895" s="12">
        <f t="shared" si="20"/>
        <v>0</v>
      </c>
    </row>
    <row r="896" spans="1:16">
      <c r="B896" s="11" t="s">
        <v>3365</v>
      </c>
      <c r="C896" s="11" t="s">
        <v>3366</v>
      </c>
      <c r="D896" s="11" t="s">
        <v>15</v>
      </c>
      <c r="E896" s="11" t="s">
        <v>16</v>
      </c>
      <c r="F896" s="11" t="s">
        <v>17</v>
      </c>
      <c r="G896" s="11" t="s">
        <v>3367</v>
      </c>
      <c r="H896" s="11" t="s">
        <v>19</v>
      </c>
      <c r="I896" s="12">
        <v>275616</v>
      </c>
      <c r="J896" s="11">
        <v>327458</v>
      </c>
      <c r="K896" s="11" t="s">
        <v>3368</v>
      </c>
      <c r="L896" s="12">
        <v>275616</v>
      </c>
      <c r="M896" s="12">
        <f t="shared" si="20"/>
        <v>0</v>
      </c>
    </row>
    <row r="897" spans="2:15">
      <c r="B897" s="11" t="s">
        <v>3369</v>
      </c>
      <c r="C897" s="11" t="s">
        <v>3370</v>
      </c>
      <c r="D897" s="11" t="s">
        <v>15</v>
      </c>
      <c r="E897" s="11" t="s">
        <v>16</v>
      </c>
      <c r="F897" s="11" t="s">
        <v>17</v>
      </c>
      <c r="G897" s="11" t="s">
        <v>3371</v>
      </c>
      <c r="H897" s="11" t="s">
        <v>19</v>
      </c>
      <c r="I897" s="12">
        <v>378917</v>
      </c>
      <c r="J897" s="11">
        <v>327546</v>
      </c>
      <c r="K897" s="11" t="s">
        <v>3372</v>
      </c>
      <c r="L897" s="12">
        <v>378917</v>
      </c>
      <c r="M897" s="12">
        <f t="shared" si="20"/>
        <v>0</v>
      </c>
    </row>
    <row r="898" spans="2:15">
      <c r="B898" s="11" t="s">
        <v>3373</v>
      </c>
      <c r="C898" s="11" t="s">
        <v>3374</v>
      </c>
      <c r="D898" s="11" t="s">
        <v>15</v>
      </c>
      <c r="E898" s="11" t="s">
        <v>16</v>
      </c>
      <c r="F898" s="11" t="s">
        <v>17</v>
      </c>
      <c r="G898" s="11" t="s">
        <v>3375</v>
      </c>
      <c r="H898" s="11" t="s">
        <v>19</v>
      </c>
      <c r="I898" s="12">
        <v>198000</v>
      </c>
      <c r="J898" s="11">
        <v>327515</v>
      </c>
      <c r="K898" s="11" t="s">
        <v>3376</v>
      </c>
      <c r="L898" s="12">
        <v>198000</v>
      </c>
      <c r="M898" s="12">
        <f t="shared" si="20"/>
        <v>0</v>
      </c>
    </row>
    <row r="899" spans="2:15">
      <c r="B899" s="11" t="s">
        <v>3377</v>
      </c>
      <c r="C899" s="11" t="s">
        <v>3378</v>
      </c>
      <c r="D899" s="11" t="s">
        <v>15</v>
      </c>
      <c r="E899" s="11" t="s">
        <v>16</v>
      </c>
      <c r="F899" s="11" t="s">
        <v>27</v>
      </c>
      <c r="G899" s="11" t="s">
        <v>3379</v>
      </c>
      <c r="H899" s="11" t="s">
        <v>19</v>
      </c>
      <c r="I899" s="12">
        <v>311000</v>
      </c>
      <c r="J899" s="11">
        <v>327513</v>
      </c>
      <c r="K899" s="11" t="s">
        <v>3380</v>
      </c>
      <c r="L899" s="12">
        <v>311000</v>
      </c>
      <c r="M899" s="12">
        <f t="shared" si="20"/>
        <v>0</v>
      </c>
    </row>
    <row r="900" spans="2:15">
      <c r="B900" s="11" t="s">
        <v>3381</v>
      </c>
      <c r="C900" s="11" t="s">
        <v>3382</v>
      </c>
      <c r="D900" s="11" t="s">
        <v>15</v>
      </c>
      <c r="E900" s="11" t="s">
        <v>16</v>
      </c>
      <c r="F900" s="11" t="s">
        <v>27</v>
      </c>
      <c r="G900" s="11" t="s">
        <v>3383</v>
      </c>
      <c r="H900" s="11" t="s">
        <v>19</v>
      </c>
      <c r="I900" s="12">
        <v>365554</v>
      </c>
      <c r="J900" s="11">
        <v>327507</v>
      </c>
      <c r="K900" s="11" t="s">
        <v>3384</v>
      </c>
      <c r="L900" s="12">
        <v>300000</v>
      </c>
      <c r="M900" s="12">
        <f t="shared" si="20"/>
        <v>65554</v>
      </c>
      <c r="N900" s="12">
        <v>15554</v>
      </c>
      <c r="O900" s="12">
        <v>50000</v>
      </c>
    </row>
    <row r="901" spans="2:15">
      <c r="B901" s="11" t="s">
        <v>3385</v>
      </c>
      <c r="C901" s="11" t="s">
        <v>3386</v>
      </c>
      <c r="D901" s="11" t="s">
        <v>15</v>
      </c>
      <c r="E901" s="11" t="s">
        <v>16</v>
      </c>
      <c r="F901" s="11" t="s">
        <v>17</v>
      </c>
      <c r="G901" s="11" t="s">
        <v>3387</v>
      </c>
      <c r="H901" s="11" t="s">
        <v>19</v>
      </c>
      <c r="I901" s="12">
        <v>103411</v>
      </c>
      <c r="J901" s="11">
        <v>327502</v>
      </c>
      <c r="K901" s="11" t="s">
        <v>3388</v>
      </c>
      <c r="L901" s="12">
        <v>103411</v>
      </c>
      <c r="M901" s="12">
        <f t="shared" si="20"/>
        <v>0</v>
      </c>
    </row>
    <row r="902" spans="2:15">
      <c r="B902" s="11" t="s">
        <v>3389</v>
      </c>
      <c r="C902" s="11" t="s">
        <v>3390</v>
      </c>
      <c r="D902" s="11" t="s">
        <v>15</v>
      </c>
      <c r="E902" s="11" t="s">
        <v>16</v>
      </c>
      <c r="F902" s="11" t="s">
        <v>27</v>
      </c>
      <c r="G902" s="11" t="s">
        <v>3391</v>
      </c>
      <c r="H902" s="11" t="s">
        <v>19</v>
      </c>
      <c r="I902" s="12">
        <v>306240</v>
      </c>
      <c r="J902" s="11">
        <v>327503</v>
      </c>
      <c r="K902" s="11" t="s">
        <v>3392</v>
      </c>
      <c r="L902" s="12">
        <v>306240</v>
      </c>
      <c r="M902" s="12">
        <f t="shared" si="20"/>
        <v>0</v>
      </c>
    </row>
    <row r="903" spans="2:15">
      <c r="B903" s="11" t="s">
        <v>3393</v>
      </c>
      <c r="C903" s="11" t="s">
        <v>3394</v>
      </c>
      <c r="D903" s="11" t="s">
        <v>15</v>
      </c>
      <c r="E903" s="11" t="s">
        <v>16</v>
      </c>
      <c r="F903" s="11" t="s">
        <v>53</v>
      </c>
      <c r="G903" s="11" t="s">
        <v>3395</v>
      </c>
      <c r="H903" s="11" t="s">
        <v>19</v>
      </c>
      <c r="I903" s="12">
        <v>201000</v>
      </c>
      <c r="J903" s="11">
        <v>327499</v>
      </c>
      <c r="K903" s="11" t="s">
        <v>3396</v>
      </c>
      <c r="L903" s="12">
        <v>115000</v>
      </c>
      <c r="M903" s="12">
        <f t="shared" si="20"/>
        <v>86000</v>
      </c>
      <c r="N903" s="12">
        <v>36000</v>
      </c>
      <c r="O903" s="12">
        <v>50000</v>
      </c>
    </row>
    <row r="904" spans="2:15">
      <c r="B904" s="11" t="s">
        <v>3397</v>
      </c>
      <c r="C904" s="11" t="s">
        <v>3398</v>
      </c>
      <c r="D904" s="11" t="s">
        <v>15</v>
      </c>
      <c r="E904" s="11" t="s">
        <v>16</v>
      </c>
      <c r="F904" s="11" t="s">
        <v>17</v>
      </c>
      <c r="G904" s="11" t="s">
        <v>3399</v>
      </c>
      <c r="H904" s="11" t="s">
        <v>19</v>
      </c>
      <c r="I904" s="12">
        <v>180241</v>
      </c>
      <c r="J904" s="11">
        <v>327498</v>
      </c>
      <c r="K904" s="11" t="s">
        <v>3400</v>
      </c>
      <c r="L904" s="12">
        <v>180241.6</v>
      </c>
      <c r="M904" s="12" t="s">
        <v>242</v>
      </c>
    </row>
    <row r="905" spans="2:15">
      <c r="B905" s="11" t="s">
        <v>3401</v>
      </c>
      <c r="C905" s="11" t="s">
        <v>3402</v>
      </c>
      <c r="D905" s="11" t="s">
        <v>15</v>
      </c>
      <c r="E905" s="11" t="s">
        <v>16</v>
      </c>
      <c r="F905" s="11" t="s">
        <v>17</v>
      </c>
      <c r="G905" s="11" t="s">
        <v>3403</v>
      </c>
      <c r="H905" s="11" t="s">
        <v>19</v>
      </c>
      <c r="I905" s="12">
        <v>100000</v>
      </c>
      <c r="J905" s="11">
        <v>327494</v>
      </c>
      <c r="K905" s="11" t="s">
        <v>3404</v>
      </c>
      <c r="L905" s="11" t="s">
        <v>3404</v>
      </c>
      <c r="M905" s="11" t="s">
        <v>3404</v>
      </c>
      <c r="O905" s="12">
        <v>100000</v>
      </c>
    </row>
    <row r="906" spans="2:15">
      <c r="B906" s="11" t="s">
        <v>3405</v>
      </c>
      <c r="C906" s="11" t="s">
        <v>3406</v>
      </c>
      <c r="D906" s="11" t="s">
        <v>15</v>
      </c>
      <c r="E906" s="11" t="s">
        <v>16</v>
      </c>
      <c r="F906" s="11" t="s">
        <v>17</v>
      </c>
      <c r="G906" s="11" t="s">
        <v>3407</v>
      </c>
      <c r="H906" s="11" t="s">
        <v>19</v>
      </c>
      <c r="I906" s="12">
        <v>154492</v>
      </c>
      <c r="J906" s="11">
        <v>327492</v>
      </c>
      <c r="K906" s="11" t="s">
        <v>3408</v>
      </c>
      <c r="L906" s="12">
        <v>154492.79999999999</v>
      </c>
      <c r="M906" s="12" t="s">
        <v>242</v>
      </c>
    </row>
    <row r="907" spans="2:15">
      <c r="B907" s="11" t="s">
        <v>3409</v>
      </c>
      <c r="C907" s="11" t="s">
        <v>3410</v>
      </c>
      <c r="D907" s="11" t="s">
        <v>15</v>
      </c>
      <c r="E907" s="11" t="s">
        <v>16</v>
      </c>
      <c r="F907" s="11" t="s">
        <v>17</v>
      </c>
      <c r="G907" s="11" t="s">
        <v>3411</v>
      </c>
      <c r="H907" s="11" t="s">
        <v>19</v>
      </c>
      <c r="I907" s="12">
        <v>150000</v>
      </c>
      <c r="J907" s="11">
        <v>327470</v>
      </c>
      <c r="K907" s="11" t="s">
        <v>3412</v>
      </c>
      <c r="L907" s="12">
        <v>150000</v>
      </c>
      <c r="M907" s="12">
        <f t="shared" si="20"/>
        <v>0</v>
      </c>
    </row>
    <row r="908" spans="2:15">
      <c r="B908" s="11" t="s">
        <v>3413</v>
      </c>
      <c r="C908" s="11" t="s">
        <v>3414</v>
      </c>
      <c r="D908" s="11" t="s">
        <v>15</v>
      </c>
      <c r="E908" s="11" t="s">
        <v>16</v>
      </c>
      <c r="F908" s="11" t="s">
        <v>97</v>
      </c>
      <c r="G908" s="11" t="s">
        <v>3415</v>
      </c>
      <c r="H908" s="11" t="s">
        <v>19</v>
      </c>
      <c r="I908" s="12">
        <v>1096033</v>
      </c>
      <c r="J908" s="11">
        <v>327447</v>
      </c>
      <c r="K908" s="11" t="s">
        <v>3416</v>
      </c>
      <c r="L908" s="12">
        <v>1096033.3999999999</v>
      </c>
      <c r="M908" s="12" t="s">
        <v>242</v>
      </c>
    </row>
    <row r="909" spans="2:15">
      <c r="B909" s="11" t="s">
        <v>3417</v>
      </c>
      <c r="C909" s="11" t="s">
        <v>3418</v>
      </c>
      <c r="D909" s="11" t="s">
        <v>15</v>
      </c>
      <c r="E909" s="11" t="s">
        <v>16</v>
      </c>
      <c r="F909" s="11" t="s">
        <v>17</v>
      </c>
      <c r="G909" s="11" t="s">
        <v>3419</v>
      </c>
      <c r="H909" s="11" t="s">
        <v>19</v>
      </c>
      <c r="I909" s="12">
        <v>178000</v>
      </c>
      <c r="J909" s="11">
        <v>327446</v>
      </c>
      <c r="K909" s="11" t="s">
        <v>3420</v>
      </c>
      <c r="L909" s="12">
        <v>178000</v>
      </c>
      <c r="M909" s="12">
        <f t="shared" si="20"/>
        <v>0</v>
      </c>
    </row>
    <row r="910" spans="2:15">
      <c r="B910" s="11" t="s">
        <v>3421</v>
      </c>
      <c r="C910" s="11" t="s">
        <v>3422</v>
      </c>
      <c r="D910" s="11" t="s">
        <v>15</v>
      </c>
      <c r="E910" s="11" t="s">
        <v>16</v>
      </c>
      <c r="F910" s="11" t="s">
        <v>17</v>
      </c>
      <c r="G910" s="11" t="s">
        <v>3423</v>
      </c>
      <c r="H910" s="11" t="s">
        <v>19</v>
      </c>
      <c r="I910" s="12">
        <v>211000</v>
      </c>
      <c r="J910" s="11">
        <v>327439</v>
      </c>
      <c r="K910" s="11" t="s">
        <v>3424</v>
      </c>
      <c r="L910" s="12">
        <v>211000</v>
      </c>
      <c r="M910" s="12">
        <f t="shared" si="20"/>
        <v>0</v>
      </c>
    </row>
    <row r="911" spans="2:15">
      <c r="B911" s="11" t="s">
        <v>3425</v>
      </c>
      <c r="C911" s="11" t="s">
        <v>3426</v>
      </c>
      <c r="D911" s="11" t="s">
        <v>15</v>
      </c>
      <c r="E911" s="11" t="s">
        <v>16</v>
      </c>
      <c r="F911" s="11" t="s">
        <v>53</v>
      </c>
      <c r="G911" s="11" t="s">
        <v>3427</v>
      </c>
      <c r="H911" s="11" t="s">
        <v>19</v>
      </c>
      <c r="I911" s="12">
        <v>279000</v>
      </c>
      <c r="J911" s="11">
        <v>327386</v>
      </c>
      <c r="K911" s="11" t="s">
        <v>3428</v>
      </c>
      <c r="L911" s="12">
        <v>279000</v>
      </c>
      <c r="M911" s="12">
        <f t="shared" si="20"/>
        <v>0</v>
      </c>
    </row>
    <row r="912" spans="2:15">
      <c r="B912" s="11" t="s">
        <v>3429</v>
      </c>
      <c r="C912" s="11" t="s">
        <v>3430</v>
      </c>
      <c r="D912" s="11" t="s">
        <v>15</v>
      </c>
      <c r="E912" s="11" t="s">
        <v>16</v>
      </c>
      <c r="F912" s="11" t="s">
        <v>17</v>
      </c>
      <c r="G912" s="11" t="s">
        <v>3431</v>
      </c>
      <c r="H912" s="11" t="s">
        <v>19</v>
      </c>
      <c r="I912" s="12">
        <v>263925</v>
      </c>
      <c r="J912" s="11">
        <v>327396</v>
      </c>
      <c r="K912" s="11" t="s">
        <v>3432</v>
      </c>
      <c r="L912" s="12">
        <v>263925.2</v>
      </c>
      <c r="M912" s="12" t="s">
        <v>242</v>
      </c>
    </row>
    <row r="913" spans="2:14">
      <c r="B913" s="11" t="s">
        <v>3433</v>
      </c>
      <c r="C913" s="11" t="s">
        <v>3434</v>
      </c>
      <c r="D913" s="11" t="s">
        <v>15</v>
      </c>
      <c r="E913" s="11" t="s">
        <v>16</v>
      </c>
      <c r="F913" s="11" t="s">
        <v>97</v>
      </c>
      <c r="G913" s="11" t="s">
        <v>3435</v>
      </c>
      <c r="H913" s="11" t="s">
        <v>19</v>
      </c>
      <c r="I913" s="12">
        <v>1299000</v>
      </c>
      <c r="J913" s="11">
        <v>327394</v>
      </c>
      <c r="K913" s="11" t="s">
        <v>3436</v>
      </c>
      <c r="L913" s="12">
        <v>122126.79</v>
      </c>
      <c r="M913" s="12">
        <f>I913-L913-L914</f>
        <v>0</v>
      </c>
    </row>
    <row r="914" spans="2:14">
      <c r="I914" s="12"/>
      <c r="K914" s="11" t="s">
        <v>3437</v>
      </c>
      <c r="L914" s="12">
        <v>1176873.21</v>
      </c>
    </row>
    <row r="915" spans="2:14">
      <c r="B915" s="11" t="s">
        <v>3438</v>
      </c>
      <c r="C915" s="11" t="s">
        <v>3439</v>
      </c>
      <c r="D915" s="11" t="s">
        <v>15</v>
      </c>
      <c r="E915" s="11" t="s">
        <v>16</v>
      </c>
      <c r="F915" s="11" t="s">
        <v>53</v>
      </c>
      <c r="G915" s="11" t="s">
        <v>3440</v>
      </c>
      <c r="H915" s="11" t="s">
        <v>19</v>
      </c>
      <c r="I915" s="12">
        <v>566000</v>
      </c>
      <c r="J915" s="11">
        <v>327432</v>
      </c>
      <c r="K915" s="11" t="s">
        <v>3441</v>
      </c>
      <c r="L915" s="12">
        <v>566000</v>
      </c>
      <c r="M915" s="12">
        <f t="shared" si="20"/>
        <v>0</v>
      </c>
    </row>
    <row r="916" spans="2:14">
      <c r="B916" s="11" t="s">
        <v>3442</v>
      </c>
      <c r="C916" s="11" t="s">
        <v>3443</v>
      </c>
      <c r="D916" s="11" t="s">
        <v>15</v>
      </c>
      <c r="E916" s="11" t="s">
        <v>16</v>
      </c>
      <c r="F916" s="11" t="s">
        <v>17</v>
      </c>
      <c r="G916" s="11" t="s">
        <v>3444</v>
      </c>
      <c r="H916" s="11" t="s">
        <v>19</v>
      </c>
      <c r="I916" s="12">
        <v>306240</v>
      </c>
      <c r="J916" s="11">
        <v>327378</v>
      </c>
      <c r="K916" s="11" t="s">
        <v>3445</v>
      </c>
      <c r="L916" s="12">
        <v>306240</v>
      </c>
      <c r="M916" s="12">
        <f t="shared" si="20"/>
        <v>0</v>
      </c>
    </row>
    <row r="917" spans="2:14">
      <c r="B917" s="11" t="s">
        <v>3446</v>
      </c>
      <c r="C917" s="11" t="s">
        <v>3447</v>
      </c>
      <c r="D917" s="11" t="s">
        <v>15</v>
      </c>
      <c r="E917" s="11" t="s">
        <v>16</v>
      </c>
      <c r="F917" s="11" t="s">
        <v>27</v>
      </c>
      <c r="G917" s="11" t="s">
        <v>3448</v>
      </c>
      <c r="H917" s="11" t="s">
        <v>19</v>
      </c>
      <c r="I917" s="12">
        <v>172856</v>
      </c>
      <c r="J917" s="11">
        <v>327361</v>
      </c>
      <c r="K917" s="11" t="s">
        <v>3449</v>
      </c>
      <c r="L917" s="12">
        <v>172856</v>
      </c>
      <c r="M917" s="12">
        <f t="shared" si="20"/>
        <v>0</v>
      </c>
    </row>
    <row r="918" spans="2:14">
      <c r="B918" s="11" t="s">
        <v>3450</v>
      </c>
      <c r="C918" s="11" t="s">
        <v>3451</v>
      </c>
      <c r="D918" s="11" t="s">
        <v>15</v>
      </c>
      <c r="E918" s="11" t="s">
        <v>16</v>
      </c>
      <c r="F918" s="11" t="s">
        <v>17</v>
      </c>
      <c r="G918" s="11" t="s">
        <v>3452</v>
      </c>
      <c r="H918" s="11" t="s">
        <v>19</v>
      </c>
      <c r="I918" s="12">
        <v>267498</v>
      </c>
      <c r="J918" s="11">
        <v>327319</v>
      </c>
      <c r="K918" s="11" t="s">
        <v>3453</v>
      </c>
      <c r="L918" s="12">
        <v>267498</v>
      </c>
      <c r="M918" s="12">
        <f t="shared" si="20"/>
        <v>0</v>
      </c>
    </row>
    <row r="919" spans="2:14">
      <c r="B919" s="11" t="s">
        <v>3454</v>
      </c>
      <c r="C919" s="11" t="s">
        <v>3455</v>
      </c>
      <c r="D919" s="11" t="s">
        <v>15</v>
      </c>
      <c r="E919" s="11" t="s">
        <v>16</v>
      </c>
      <c r="F919" s="11" t="s">
        <v>17</v>
      </c>
      <c r="G919" s="11" t="s">
        <v>3456</v>
      </c>
      <c r="H919" s="11" t="s">
        <v>19</v>
      </c>
      <c r="I919" s="12">
        <v>8079120</v>
      </c>
      <c r="J919" s="11">
        <v>327246</v>
      </c>
      <c r="K919" s="11" t="s">
        <v>3457</v>
      </c>
      <c r="L919" s="12">
        <v>8079120</v>
      </c>
      <c r="M919" s="12">
        <f t="shared" si="20"/>
        <v>0</v>
      </c>
    </row>
    <row r="920" spans="2:14">
      <c r="B920" s="11" t="s">
        <v>3458</v>
      </c>
      <c r="C920" s="11" t="s">
        <v>3459</v>
      </c>
      <c r="D920" s="11" t="s">
        <v>15</v>
      </c>
      <c r="E920" s="11" t="s">
        <v>16</v>
      </c>
      <c r="F920" s="11" t="s">
        <v>27</v>
      </c>
      <c r="G920" s="11" t="s">
        <v>3460</v>
      </c>
      <c r="H920" s="11" t="s">
        <v>19</v>
      </c>
      <c r="I920" s="12">
        <v>198000</v>
      </c>
      <c r="J920" s="11">
        <v>327306</v>
      </c>
      <c r="K920" s="11" t="s">
        <v>3461</v>
      </c>
      <c r="L920" s="12">
        <v>198000</v>
      </c>
      <c r="M920" s="12">
        <f t="shared" si="20"/>
        <v>0</v>
      </c>
    </row>
    <row r="921" spans="2:14">
      <c r="B921" s="11" t="s">
        <v>3462</v>
      </c>
      <c r="C921" s="11" t="s">
        <v>3463</v>
      </c>
      <c r="D921" s="11" t="s">
        <v>15</v>
      </c>
      <c r="E921" s="11" t="s">
        <v>16</v>
      </c>
      <c r="F921" s="11" t="s">
        <v>27</v>
      </c>
      <c r="G921" s="11" t="s">
        <v>3464</v>
      </c>
      <c r="H921" s="11" t="s">
        <v>19</v>
      </c>
      <c r="I921" s="12">
        <v>393000</v>
      </c>
      <c r="J921" s="11">
        <v>327304</v>
      </c>
      <c r="K921" s="11" t="s">
        <v>3465</v>
      </c>
      <c r="L921" s="12">
        <v>393000</v>
      </c>
      <c r="M921" s="12">
        <f t="shared" si="20"/>
        <v>0</v>
      </c>
    </row>
    <row r="922" spans="2:14">
      <c r="B922" s="11" t="s">
        <v>3466</v>
      </c>
      <c r="C922" s="11" t="s">
        <v>3467</v>
      </c>
      <c r="D922" s="11" t="s">
        <v>15</v>
      </c>
      <c r="E922" s="11" t="s">
        <v>16</v>
      </c>
      <c r="F922" s="11" t="s">
        <v>17</v>
      </c>
      <c r="G922" s="11" t="s">
        <v>3468</v>
      </c>
      <c r="H922" s="11" t="s">
        <v>19</v>
      </c>
      <c r="I922" s="12">
        <v>197600</v>
      </c>
      <c r="J922" s="11">
        <v>327297</v>
      </c>
      <c r="K922" s="11" t="s">
        <v>3469</v>
      </c>
      <c r="L922" s="12">
        <v>137760</v>
      </c>
      <c r="M922" s="12">
        <f>I922-L922-L923</f>
        <v>0</v>
      </c>
    </row>
    <row r="923" spans="2:14">
      <c r="I923" s="12"/>
      <c r="K923" s="11" t="s">
        <v>3470</v>
      </c>
      <c r="L923" s="12">
        <v>59840</v>
      </c>
    </row>
    <row r="924" spans="2:14">
      <c r="B924" s="11" t="s">
        <v>3471</v>
      </c>
      <c r="C924" s="11" t="s">
        <v>3472</v>
      </c>
      <c r="D924" s="11" t="s">
        <v>15</v>
      </c>
      <c r="E924" s="11" t="s">
        <v>16</v>
      </c>
      <c r="F924" s="11" t="s">
        <v>17</v>
      </c>
      <c r="G924" s="11" t="s">
        <v>3473</v>
      </c>
      <c r="H924" s="11" t="s">
        <v>19</v>
      </c>
      <c r="I924" s="12">
        <v>107440</v>
      </c>
      <c r="J924" s="11">
        <v>327296</v>
      </c>
      <c r="K924" s="11" t="s">
        <v>3474</v>
      </c>
      <c r="L924" s="12">
        <v>107440</v>
      </c>
      <c r="M924" s="12">
        <f t="shared" si="20"/>
        <v>0</v>
      </c>
    </row>
    <row r="925" spans="2:14">
      <c r="B925" s="11" t="s">
        <v>3475</v>
      </c>
      <c r="C925" s="11" t="s">
        <v>3476</v>
      </c>
      <c r="D925" s="11" t="s">
        <v>15</v>
      </c>
      <c r="E925" s="11" t="s">
        <v>16</v>
      </c>
      <c r="F925" s="11" t="s">
        <v>171</v>
      </c>
      <c r="G925" s="11" t="s">
        <v>3477</v>
      </c>
      <c r="H925" s="11" t="s">
        <v>19</v>
      </c>
      <c r="I925" s="12">
        <v>158466</v>
      </c>
      <c r="J925" s="11">
        <v>327295</v>
      </c>
      <c r="K925" s="11" t="s">
        <v>3478</v>
      </c>
      <c r="L925" s="12">
        <v>158466</v>
      </c>
      <c r="M925" s="12">
        <f t="shared" si="20"/>
        <v>0</v>
      </c>
    </row>
    <row r="926" spans="2:14">
      <c r="B926" s="11" t="s">
        <v>3479</v>
      </c>
      <c r="C926" s="11" t="s">
        <v>3480</v>
      </c>
      <c r="D926" s="11" t="s">
        <v>15</v>
      </c>
      <c r="E926" s="11" t="s">
        <v>16</v>
      </c>
      <c r="F926" s="11" t="s">
        <v>97</v>
      </c>
      <c r="G926" s="11" t="s">
        <v>3481</v>
      </c>
      <c r="H926" s="11" t="s">
        <v>19</v>
      </c>
      <c r="I926" s="12">
        <v>166000</v>
      </c>
      <c r="J926" s="11">
        <v>327293</v>
      </c>
      <c r="K926" s="11" t="s">
        <v>3482</v>
      </c>
      <c r="L926" s="12">
        <v>166000</v>
      </c>
      <c r="M926" s="12">
        <f t="shared" si="20"/>
        <v>0</v>
      </c>
    </row>
    <row r="927" spans="2:14">
      <c r="B927" s="11" t="s">
        <v>3483</v>
      </c>
      <c r="C927" s="11" t="s">
        <v>3484</v>
      </c>
      <c r="D927" s="11" t="s">
        <v>15</v>
      </c>
      <c r="E927" s="11" t="s">
        <v>16</v>
      </c>
      <c r="F927" s="11" t="s">
        <v>17</v>
      </c>
      <c r="G927" s="11" t="s">
        <v>3485</v>
      </c>
      <c r="H927" s="11" t="s">
        <v>19</v>
      </c>
      <c r="I927" s="12">
        <v>383000</v>
      </c>
      <c r="J927" s="11">
        <v>327222</v>
      </c>
      <c r="K927" s="11" t="s">
        <v>3486</v>
      </c>
      <c r="L927" s="12">
        <v>365000</v>
      </c>
      <c r="M927" s="12">
        <f t="shared" si="20"/>
        <v>18000</v>
      </c>
      <c r="N927" s="12">
        <v>18000</v>
      </c>
    </row>
    <row r="928" spans="2:14">
      <c r="B928" s="11" t="s">
        <v>3487</v>
      </c>
      <c r="C928" s="11" t="s">
        <v>3488</v>
      </c>
      <c r="D928" s="11" t="s">
        <v>15</v>
      </c>
      <c r="E928" s="11" t="s">
        <v>16</v>
      </c>
      <c r="F928" s="11" t="s">
        <v>53</v>
      </c>
      <c r="G928" s="11" t="s">
        <v>3489</v>
      </c>
      <c r="H928" s="11" t="s">
        <v>19</v>
      </c>
      <c r="I928" s="12">
        <v>120612</v>
      </c>
      <c r="J928" s="11">
        <v>327243</v>
      </c>
      <c r="K928" s="11" t="s">
        <v>3490</v>
      </c>
      <c r="L928" s="12">
        <v>120612.8</v>
      </c>
      <c r="M928" s="12" t="s">
        <v>242</v>
      </c>
    </row>
    <row r="929" spans="2:13">
      <c r="B929" s="11" t="s">
        <v>3491</v>
      </c>
      <c r="C929" s="11" t="s">
        <v>3492</v>
      </c>
      <c r="D929" s="11" t="s">
        <v>15</v>
      </c>
      <c r="E929" s="11" t="s">
        <v>16</v>
      </c>
      <c r="F929" s="11" t="s">
        <v>17</v>
      </c>
      <c r="G929" s="11" t="s">
        <v>3493</v>
      </c>
      <c r="H929" s="11" t="s">
        <v>19</v>
      </c>
      <c r="I929" s="12">
        <v>110126</v>
      </c>
      <c r="J929" s="11">
        <v>327231</v>
      </c>
      <c r="K929" s="11" t="s">
        <v>3494</v>
      </c>
      <c r="L929" s="12">
        <v>110126</v>
      </c>
      <c r="M929" s="12">
        <f t="shared" si="20"/>
        <v>0</v>
      </c>
    </row>
    <row r="930" spans="2:13">
      <c r="B930" s="11" t="s">
        <v>3495</v>
      </c>
      <c r="C930" s="11" t="s">
        <v>3496</v>
      </c>
      <c r="D930" s="11" t="s">
        <v>15</v>
      </c>
      <c r="E930" s="11" t="s">
        <v>16</v>
      </c>
      <c r="F930" s="11" t="s">
        <v>17</v>
      </c>
      <c r="G930" s="11" t="s">
        <v>3497</v>
      </c>
      <c r="H930" s="11" t="s">
        <v>19</v>
      </c>
      <c r="I930" s="12">
        <v>829290</v>
      </c>
      <c r="J930" s="11">
        <v>327226</v>
      </c>
      <c r="K930" s="11" t="s">
        <v>3498</v>
      </c>
      <c r="L930" s="12">
        <v>829290</v>
      </c>
      <c r="M930" s="12">
        <f t="shared" si="20"/>
        <v>0</v>
      </c>
    </row>
    <row r="931" spans="2:13">
      <c r="B931" s="11" t="s">
        <v>3499</v>
      </c>
      <c r="C931" s="11" t="s">
        <v>3500</v>
      </c>
      <c r="D931" s="11" t="s">
        <v>15</v>
      </c>
      <c r="E931" s="11" t="s">
        <v>16</v>
      </c>
      <c r="F931" s="11" t="s">
        <v>17</v>
      </c>
      <c r="G931" s="11" t="s">
        <v>3501</v>
      </c>
      <c r="H931" s="11" t="s">
        <v>19</v>
      </c>
      <c r="I931" s="12">
        <v>522000</v>
      </c>
      <c r="J931" s="11">
        <v>327212</v>
      </c>
      <c r="K931" s="11" t="s">
        <v>3502</v>
      </c>
      <c r="L931" s="12">
        <v>522000</v>
      </c>
      <c r="M931" s="12">
        <f t="shared" si="20"/>
        <v>0</v>
      </c>
    </row>
    <row r="932" spans="2:13">
      <c r="B932" s="11" t="s">
        <v>3503</v>
      </c>
      <c r="C932" s="11" t="s">
        <v>3504</v>
      </c>
      <c r="D932" s="11" t="s">
        <v>217</v>
      </c>
      <c r="E932" s="11" t="s">
        <v>16</v>
      </c>
      <c r="F932" s="11" t="s">
        <v>1895</v>
      </c>
      <c r="G932" s="11" t="s">
        <v>3505</v>
      </c>
      <c r="H932" s="11" t="s">
        <v>19</v>
      </c>
      <c r="I932" s="12">
        <v>166000</v>
      </c>
      <c r="J932" s="11">
        <v>326859</v>
      </c>
      <c r="K932" s="11" t="s">
        <v>3506</v>
      </c>
      <c r="L932" s="12">
        <v>166000</v>
      </c>
      <c r="M932" s="12">
        <f t="shared" si="20"/>
        <v>0</v>
      </c>
    </row>
    <row r="933" spans="2:13">
      <c r="B933" s="11" t="s">
        <v>3507</v>
      </c>
      <c r="C933" s="11" t="s">
        <v>3508</v>
      </c>
      <c r="D933" s="11" t="s">
        <v>15</v>
      </c>
      <c r="E933" s="11" t="s">
        <v>16</v>
      </c>
      <c r="F933" s="11" t="s">
        <v>27</v>
      </c>
      <c r="G933" s="11" t="s">
        <v>3509</v>
      </c>
      <c r="H933" s="11" t="s">
        <v>19</v>
      </c>
      <c r="I933" s="12">
        <v>799539</v>
      </c>
      <c r="J933" s="11">
        <v>327157</v>
      </c>
      <c r="K933" s="11" t="s">
        <v>3510</v>
      </c>
      <c r="L933" s="12">
        <v>799539</v>
      </c>
      <c r="M933" s="12">
        <f t="shared" si="20"/>
        <v>0</v>
      </c>
    </row>
    <row r="934" spans="2:13">
      <c r="B934" s="11" t="s">
        <v>3511</v>
      </c>
      <c r="C934" s="11" t="s">
        <v>3512</v>
      </c>
      <c r="D934" s="11" t="s">
        <v>15</v>
      </c>
      <c r="E934" s="11" t="s">
        <v>16</v>
      </c>
      <c r="F934" s="11" t="s">
        <v>27</v>
      </c>
      <c r="G934" s="11" t="s">
        <v>3513</v>
      </c>
      <c r="H934" s="11" t="s">
        <v>19</v>
      </c>
      <c r="I934" s="12">
        <v>89600</v>
      </c>
      <c r="J934" s="11">
        <v>327156</v>
      </c>
      <c r="K934" s="11" t="s">
        <v>3514</v>
      </c>
      <c r="L934" s="12">
        <v>89600</v>
      </c>
      <c r="M934" s="12">
        <f t="shared" si="20"/>
        <v>0</v>
      </c>
    </row>
    <row r="935" spans="2:13">
      <c r="B935" s="11" t="s">
        <v>3515</v>
      </c>
      <c r="C935" s="11" t="s">
        <v>3516</v>
      </c>
      <c r="D935" s="11" t="s">
        <v>15</v>
      </c>
      <c r="E935" s="11" t="s">
        <v>16</v>
      </c>
      <c r="F935" s="11" t="s">
        <v>27</v>
      </c>
      <c r="G935" s="11" t="s">
        <v>3517</v>
      </c>
      <c r="H935" s="11" t="s">
        <v>19</v>
      </c>
      <c r="I935" s="12">
        <v>435822</v>
      </c>
      <c r="J935" s="11">
        <v>327150</v>
      </c>
      <c r="K935" s="11" t="s">
        <v>3518</v>
      </c>
      <c r="L935" s="12">
        <v>435822</v>
      </c>
      <c r="M935" s="12">
        <f t="shared" si="20"/>
        <v>0</v>
      </c>
    </row>
    <row r="936" spans="2:13">
      <c r="B936" s="11" t="s">
        <v>3519</v>
      </c>
      <c r="C936" s="11" t="s">
        <v>3520</v>
      </c>
      <c r="D936" s="11" t="s">
        <v>15</v>
      </c>
      <c r="E936" s="11" t="s">
        <v>16</v>
      </c>
      <c r="F936" s="11" t="s">
        <v>17</v>
      </c>
      <c r="G936" s="11" t="s">
        <v>3521</v>
      </c>
      <c r="H936" s="11" t="s">
        <v>19</v>
      </c>
      <c r="I936" s="12">
        <v>448920</v>
      </c>
      <c r="J936" s="11">
        <v>327147</v>
      </c>
      <c r="K936" s="11" t="s">
        <v>3522</v>
      </c>
      <c r="L936" s="12">
        <v>448920</v>
      </c>
      <c r="M936" s="12">
        <f t="shared" si="20"/>
        <v>0</v>
      </c>
    </row>
    <row r="937" spans="2:13">
      <c r="B937" s="11" t="s">
        <v>3523</v>
      </c>
      <c r="C937" s="11" t="s">
        <v>3524</v>
      </c>
      <c r="D937" s="11" t="s">
        <v>15</v>
      </c>
      <c r="E937" s="11" t="s">
        <v>16</v>
      </c>
      <c r="F937" s="11" t="s">
        <v>223</v>
      </c>
      <c r="G937" s="11" t="s">
        <v>3525</v>
      </c>
      <c r="H937" s="11" t="s">
        <v>19</v>
      </c>
      <c r="I937" s="12">
        <v>44800</v>
      </c>
      <c r="J937" s="11">
        <v>327144</v>
      </c>
      <c r="K937" s="11" t="s">
        <v>3526</v>
      </c>
      <c r="L937" s="12">
        <v>44800</v>
      </c>
      <c r="M937" s="12">
        <f t="shared" si="20"/>
        <v>0</v>
      </c>
    </row>
    <row r="938" spans="2:13">
      <c r="B938" s="11" t="s">
        <v>3527</v>
      </c>
      <c r="C938" s="11" t="s">
        <v>3528</v>
      </c>
      <c r="D938" s="11" t="s">
        <v>15</v>
      </c>
      <c r="E938" s="11" t="s">
        <v>16</v>
      </c>
      <c r="F938" s="11" t="s">
        <v>223</v>
      </c>
      <c r="G938" s="11" t="s">
        <v>3529</v>
      </c>
      <c r="H938" s="11" t="s">
        <v>19</v>
      </c>
      <c r="I938" s="12">
        <v>169100</v>
      </c>
      <c r="J938" s="11">
        <v>327126</v>
      </c>
      <c r="K938" s="11" t="s">
        <v>3530</v>
      </c>
      <c r="L938" s="12">
        <v>169100</v>
      </c>
      <c r="M938" s="12">
        <f t="shared" si="20"/>
        <v>0</v>
      </c>
    </row>
    <row r="939" spans="2:13">
      <c r="B939" s="11" t="s">
        <v>3531</v>
      </c>
      <c r="C939" s="11" t="s">
        <v>3532</v>
      </c>
      <c r="D939" s="11" t="s">
        <v>15</v>
      </c>
      <c r="E939" s="11" t="s">
        <v>16</v>
      </c>
      <c r="F939" s="11" t="s">
        <v>223</v>
      </c>
      <c r="G939" s="11" t="s">
        <v>3533</v>
      </c>
      <c r="H939" s="11" t="s">
        <v>19</v>
      </c>
      <c r="I939" s="12">
        <v>128605</v>
      </c>
      <c r="J939" s="11">
        <v>327140</v>
      </c>
      <c r="K939" s="11" t="s">
        <v>3534</v>
      </c>
      <c r="L939" s="12">
        <v>128605</v>
      </c>
      <c r="M939" s="12">
        <f t="shared" si="20"/>
        <v>0</v>
      </c>
    </row>
    <row r="940" spans="2:13">
      <c r="B940" s="11" t="s">
        <v>3535</v>
      </c>
      <c r="C940" s="11" t="s">
        <v>3536</v>
      </c>
      <c r="D940" s="11" t="s">
        <v>15</v>
      </c>
      <c r="E940" s="11" t="s">
        <v>16</v>
      </c>
      <c r="F940" s="11" t="s">
        <v>223</v>
      </c>
      <c r="G940" s="11" t="s">
        <v>3537</v>
      </c>
      <c r="H940" s="11" t="s">
        <v>19</v>
      </c>
      <c r="I940" s="12">
        <v>348000</v>
      </c>
      <c r="J940" s="11">
        <v>327124</v>
      </c>
      <c r="K940" s="11" t="s">
        <v>3538</v>
      </c>
      <c r="L940" s="12">
        <v>264819.51</v>
      </c>
      <c r="M940" s="12">
        <f>I940-L940-L941</f>
        <v>0</v>
      </c>
    </row>
    <row r="941" spans="2:13">
      <c r="I941" s="12"/>
      <c r="K941" s="11" t="s">
        <v>3539</v>
      </c>
      <c r="L941" s="12">
        <v>83180.490000000005</v>
      </c>
    </row>
    <row r="942" spans="2:13">
      <c r="B942" s="11" t="s">
        <v>3540</v>
      </c>
      <c r="C942" s="11" t="s">
        <v>3541</v>
      </c>
      <c r="D942" s="11" t="s">
        <v>15</v>
      </c>
      <c r="E942" s="11" t="s">
        <v>16</v>
      </c>
      <c r="F942" s="11" t="s">
        <v>223</v>
      </c>
      <c r="G942" s="11" t="s">
        <v>3542</v>
      </c>
      <c r="H942" s="11" t="s">
        <v>19</v>
      </c>
      <c r="I942" s="12">
        <v>370000</v>
      </c>
      <c r="J942" s="11">
        <v>326959</v>
      </c>
      <c r="K942" s="11" t="s">
        <v>3543</v>
      </c>
      <c r="L942" s="12">
        <v>370000</v>
      </c>
      <c r="M942" s="12">
        <f t="shared" si="20"/>
        <v>0</v>
      </c>
    </row>
    <row r="943" spans="2:13">
      <c r="B943" s="11" t="s">
        <v>3544</v>
      </c>
      <c r="C943" s="11" t="s">
        <v>3545</v>
      </c>
      <c r="D943" s="11" t="s">
        <v>15</v>
      </c>
      <c r="E943" s="11" t="s">
        <v>16</v>
      </c>
      <c r="F943" s="11" t="s">
        <v>223</v>
      </c>
      <c r="G943" s="11" t="s">
        <v>3546</v>
      </c>
      <c r="H943" s="11" t="s">
        <v>19</v>
      </c>
      <c r="I943" s="12">
        <v>86240</v>
      </c>
      <c r="J943" s="11">
        <v>327042</v>
      </c>
      <c r="K943" s="11" t="s">
        <v>3547</v>
      </c>
      <c r="L943" s="12">
        <v>86240</v>
      </c>
      <c r="M943" s="12">
        <f t="shared" si="20"/>
        <v>0</v>
      </c>
    </row>
    <row r="944" spans="2:13">
      <c r="B944" s="11" t="s">
        <v>3548</v>
      </c>
      <c r="C944" s="11" t="s">
        <v>3549</v>
      </c>
      <c r="D944" s="11" t="s">
        <v>15</v>
      </c>
      <c r="E944" s="11" t="s">
        <v>16</v>
      </c>
      <c r="F944" s="11" t="s">
        <v>223</v>
      </c>
      <c r="G944" s="11" t="s">
        <v>3550</v>
      </c>
      <c r="H944" s="11" t="s">
        <v>19</v>
      </c>
      <c r="I944" s="12">
        <v>234090</v>
      </c>
      <c r="J944" s="11">
        <v>326979</v>
      </c>
      <c r="K944" s="11" t="s">
        <v>3551</v>
      </c>
      <c r="L944" s="12">
        <v>234090</v>
      </c>
      <c r="M944" s="12">
        <f t="shared" ref="M944:M1007" si="21">I944-L944</f>
        <v>0</v>
      </c>
    </row>
    <row r="945" spans="1:17">
      <c r="B945" s="11" t="s">
        <v>3552</v>
      </c>
      <c r="C945" s="11" t="s">
        <v>3553</v>
      </c>
      <c r="D945" s="11" t="s">
        <v>15</v>
      </c>
      <c r="E945" s="11" t="s">
        <v>16</v>
      </c>
      <c r="F945" s="11" t="s">
        <v>223</v>
      </c>
      <c r="G945" s="11" t="s">
        <v>3554</v>
      </c>
      <c r="H945" s="11" t="s">
        <v>19</v>
      </c>
      <c r="I945" s="12">
        <v>205840</v>
      </c>
      <c r="J945" s="11">
        <v>326997</v>
      </c>
      <c r="K945" s="11" t="s">
        <v>3555</v>
      </c>
      <c r="L945" s="12">
        <v>205840</v>
      </c>
      <c r="M945" s="12">
        <f t="shared" si="21"/>
        <v>0</v>
      </c>
    </row>
    <row r="946" spans="1:17">
      <c r="B946" s="11" t="s">
        <v>3556</v>
      </c>
      <c r="C946" s="11" t="s">
        <v>3557</v>
      </c>
      <c r="D946" s="11" t="s">
        <v>15</v>
      </c>
      <c r="E946" s="11" t="s">
        <v>16</v>
      </c>
      <c r="F946" s="11" t="s">
        <v>223</v>
      </c>
      <c r="G946" s="11" t="s">
        <v>3558</v>
      </c>
      <c r="H946" s="11" t="s">
        <v>19</v>
      </c>
      <c r="I946" s="12">
        <v>122840</v>
      </c>
      <c r="J946" s="11">
        <v>326978</v>
      </c>
      <c r="K946" s="11" t="s">
        <v>3559</v>
      </c>
      <c r="L946" s="12">
        <v>122840</v>
      </c>
      <c r="M946" s="12">
        <f t="shared" si="21"/>
        <v>0</v>
      </c>
    </row>
    <row r="947" spans="1:17">
      <c r="B947" s="11" t="s">
        <v>3560</v>
      </c>
      <c r="C947" s="11" t="s">
        <v>3561</v>
      </c>
      <c r="D947" s="11" t="s">
        <v>15</v>
      </c>
      <c r="E947" s="11" t="s">
        <v>16</v>
      </c>
      <c r="F947" s="11" t="s">
        <v>223</v>
      </c>
      <c r="G947" s="11" t="s">
        <v>3562</v>
      </c>
      <c r="H947" s="11" t="s">
        <v>19</v>
      </c>
      <c r="I947" s="12">
        <v>879120</v>
      </c>
      <c r="J947" s="11">
        <v>326980</v>
      </c>
      <c r="K947" s="11" t="s">
        <v>3563</v>
      </c>
      <c r="L947" s="12">
        <v>879120</v>
      </c>
      <c r="M947" s="12">
        <f t="shared" si="21"/>
        <v>0</v>
      </c>
    </row>
    <row r="948" spans="1:17">
      <c r="B948" s="11" t="s">
        <v>3564</v>
      </c>
      <c r="C948" s="11" t="s">
        <v>3565</v>
      </c>
      <c r="D948" s="11" t="s">
        <v>255</v>
      </c>
      <c r="E948" s="11" t="s">
        <v>16</v>
      </c>
      <c r="F948" s="11" t="s">
        <v>256</v>
      </c>
      <c r="G948" s="11" t="s">
        <v>3566</v>
      </c>
      <c r="H948" s="11" t="s">
        <v>19</v>
      </c>
      <c r="I948" s="12">
        <v>160200</v>
      </c>
      <c r="J948" s="11">
        <v>326307</v>
      </c>
      <c r="K948" s="11" t="s">
        <v>3567</v>
      </c>
      <c r="L948" s="12">
        <v>160200</v>
      </c>
      <c r="M948" s="12">
        <f t="shared" si="21"/>
        <v>0</v>
      </c>
    </row>
    <row r="949" spans="1:17" s="8" customFormat="1">
      <c r="A949" s="8" t="s">
        <v>264</v>
      </c>
      <c r="B949" s="8" t="s">
        <v>264</v>
      </c>
      <c r="C949" s="8" t="s">
        <v>264</v>
      </c>
      <c r="D949" s="8" t="s">
        <v>264</v>
      </c>
      <c r="E949" s="8" t="s">
        <v>264</v>
      </c>
      <c r="F949" s="8" t="s">
        <v>264</v>
      </c>
      <c r="G949" s="8" t="s">
        <v>264</v>
      </c>
      <c r="H949" s="8" t="s">
        <v>264</v>
      </c>
      <c r="I949" s="8" t="s">
        <v>264</v>
      </c>
      <c r="J949" s="8" t="s">
        <v>264</v>
      </c>
      <c r="K949" s="8" t="s">
        <v>264</v>
      </c>
      <c r="L949" s="9" t="s">
        <v>264</v>
      </c>
      <c r="M949" s="9" t="s">
        <v>264</v>
      </c>
      <c r="N949" s="9" t="s">
        <v>264</v>
      </c>
      <c r="O949" s="9" t="s">
        <v>264</v>
      </c>
      <c r="P949" s="8" t="s">
        <v>264</v>
      </c>
    </row>
    <row r="950" spans="1:17" ht="15">
      <c r="A950" s="10">
        <v>45440</v>
      </c>
      <c r="B950" s="11" t="s">
        <v>3568</v>
      </c>
      <c r="C950" s="11" t="s">
        <v>3569</v>
      </c>
      <c r="D950" s="11" t="s">
        <v>15</v>
      </c>
      <c r="E950" s="11" t="s">
        <v>16</v>
      </c>
      <c r="F950" s="11" t="s">
        <v>53</v>
      </c>
      <c r="G950" s="11" t="s">
        <v>3570</v>
      </c>
      <c r="H950" s="11" t="s">
        <v>19</v>
      </c>
      <c r="I950" s="12">
        <v>277508</v>
      </c>
      <c r="J950" s="11">
        <v>327862</v>
      </c>
      <c r="K950" s="11" t="s">
        <v>3571</v>
      </c>
      <c r="L950" s="12">
        <v>277508</v>
      </c>
      <c r="M950" s="12">
        <f t="shared" si="21"/>
        <v>0</v>
      </c>
    </row>
    <row r="951" spans="1:17">
      <c r="B951" s="11" t="s">
        <v>3572</v>
      </c>
      <c r="C951" s="11" t="s">
        <v>3573</v>
      </c>
      <c r="D951" s="11" t="s">
        <v>15</v>
      </c>
      <c r="E951" s="11" t="s">
        <v>16</v>
      </c>
      <c r="F951" s="11" t="s">
        <v>53</v>
      </c>
      <c r="G951" s="11" t="s">
        <v>3574</v>
      </c>
      <c r="H951" s="11" t="s">
        <v>19</v>
      </c>
      <c r="I951" s="13">
        <v>166000</v>
      </c>
      <c r="J951" s="11">
        <v>327858</v>
      </c>
      <c r="K951" s="11" t="s">
        <v>3575</v>
      </c>
      <c r="L951" s="13">
        <v>166000</v>
      </c>
      <c r="M951" s="13">
        <f t="shared" si="21"/>
        <v>0</v>
      </c>
      <c r="N951" s="13"/>
      <c r="P951" s="13" t="s">
        <v>2681</v>
      </c>
      <c r="Q951" s="11" t="s">
        <v>2682</v>
      </c>
    </row>
    <row r="952" spans="1:17">
      <c r="B952" s="11" t="s">
        <v>3576</v>
      </c>
      <c r="C952" s="11" t="s">
        <v>3577</v>
      </c>
      <c r="D952" s="11" t="s">
        <v>15</v>
      </c>
      <c r="E952" s="11" t="s">
        <v>16</v>
      </c>
      <c r="F952" s="11" t="s">
        <v>27</v>
      </c>
      <c r="G952" s="11" t="s">
        <v>3578</v>
      </c>
      <c r="H952" s="11" t="s">
        <v>19</v>
      </c>
      <c r="I952" s="12">
        <v>99761</v>
      </c>
      <c r="J952" s="11">
        <v>327859</v>
      </c>
      <c r="K952" s="11" t="s">
        <v>3579</v>
      </c>
      <c r="L952" s="12">
        <v>99761.2</v>
      </c>
      <c r="M952" s="12" t="s">
        <v>242</v>
      </c>
    </row>
    <row r="953" spans="1:17">
      <c r="B953" s="11" t="s">
        <v>3580</v>
      </c>
      <c r="C953" s="11" t="s">
        <v>3581</v>
      </c>
      <c r="D953" s="11" t="s">
        <v>83</v>
      </c>
      <c r="E953" s="11" t="s">
        <v>16</v>
      </c>
      <c r="F953" s="11" t="s">
        <v>84</v>
      </c>
      <c r="G953" s="11" t="s">
        <v>3582</v>
      </c>
      <c r="H953" s="11" t="s">
        <v>19</v>
      </c>
      <c r="I953" s="13">
        <v>385200</v>
      </c>
      <c r="J953" s="11">
        <v>327495</v>
      </c>
      <c r="K953" s="11" t="s">
        <v>3583</v>
      </c>
      <c r="L953" s="13">
        <v>385200</v>
      </c>
      <c r="M953" s="13">
        <f t="shared" si="21"/>
        <v>0</v>
      </c>
      <c r="N953" s="13"/>
      <c r="P953" s="13" t="s">
        <v>2681</v>
      </c>
      <c r="Q953" s="11" t="s">
        <v>2682</v>
      </c>
    </row>
    <row r="954" spans="1:17">
      <c r="B954" s="11" t="s">
        <v>3584</v>
      </c>
      <c r="C954" s="11" t="s">
        <v>3585</v>
      </c>
      <c r="D954" s="11" t="s">
        <v>217</v>
      </c>
      <c r="E954" s="11" t="s">
        <v>16</v>
      </c>
      <c r="F954" s="11" t="s">
        <v>474</v>
      </c>
      <c r="G954" s="11" t="s">
        <v>3586</v>
      </c>
      <c r="H954" s="11" t="s">
        <v>19</v>
      </c>
      <c r="I954" s="12">
        <v>170544</v>
      </c>
      <c r="J954" s="11">
        <v>327496</v>
      </c>
      <c r="K954" s="11" t="s">
        <v>3587</v>
      </c>
      <c r="L954" s="12">
        <v>170544</v>
      </c>
      <c r="M954" s="12">
        <f t="shared" si="21"/>
        <v>0</v>
      </c>
    </row>
    <row r="955" spans="1:17">
      <c r="B955" s="11" t="s">
        <v>3588</v>
      </c>
      <c r="C955" s="11" t="s">
        <v>3589</v>
      </c>
      <c r="D955" s="11" t="s">
        <v>15</v>
      </c>
      <c r="E955" s="11" t="s">
        <v>16</v>
      </c>
      <c r="F955" s="11" t="s">
        <v>17</v>
      </c>
      <c r="G955" s="11" t="s">
        <v>3590</v>
      </c>
      <c r="H955" s="11" t="s">
        <v>19</v>
      </c>
      <c r="I955" s="12">
        <v>70805</v>
      </c>
      <c r="J955" s="11">
        <v>327831</v>
      </c>
      <c r="K955" s="11" t="s">
        <v>3591</v>
      </c>
      <c r="L955" s="12">
        <v>70805</v>
      </c>
      <c r="M955" s="12">
        <f t="shared" si="21"/>
        <v>0</v>
      </c>
    </row>
    <row r="956" spans="1:17">
      <c r="B956" s="11" t="s">
        <v>3592</v>
      </c>
      <c r="C956" s="11" t="s">
        <v>3593</v>
      </c>
      <c r="D956" s="11" t="s">
        <v>15</v>
      </c>
      <c r="E956" s="11" t="s">
        <v>16</v>
      </c>
      <c r="F956" s="11" t="s">
        <v>53</v>
      </c>
      <c r="G956" s="11" t="s">
        <v>3594</v>
      </c>
      <c r="H956" s="11" t="s">
        <v>19</v>
      </c>
      <c r="I956" s="13">
        <v>138000</v>
      </c>
      <c r="J956" s="11">
        <v>327847</v>
      </c>
      <c r="K956" s="11" t="s">
        <v>3595</v>
      </c>
      <c r="L956" s="13">
        <v>138000</v>
      </c>
      <c r="M956" s="13">
        <f t="shared" si="21"/>
        <v>0</v>
      </c>
      <c r="N956" s="13"/>
      <c r="P956" s="13" t="s">
        <v>2681</v>
      </c>
      <c r="Q956" s="11" t="s">
        <v>2682</v>
      </c>
    </row>
    <row r="957" spans="1:17">
      <c r="B957" s="11" t="s">
        <v>3596</v>
      </c>
      <c r="C957" s="11" t="s">
        <v>3597</v>
      </c>
      <c r="D957" s="11" t="s">
        <v>15</v>
      </c>
      <c r="E957" s="11" t="s">
        <v>16</v>
      </c>
      <c r="F957" s="11" t="s">
        <v>27</v>
      </c>
      <c r="G957" s="11" t="s">
        <v>3598</v>
      </c>
      <c r="H957" s="11" t="s">
        <v>19</v>
      </c>
      <c r="I957" s="13">
        <v>412181</v>
      </c>
      <c r="J957" s="11">
        <v>327852</v>
      </c>
      <c r="K957" s="11" t="s">
        <v>3599</v>
      </c>
      <c r="L957" s="13">
        <v>412181</v>
      </c>
      <c r="M957" s="13">
        <f t="shared" si="21"/>
        <v>0</v>
      </c>
      <c r="N957" s="13"/>
      <c r="P957" s="13" t="s">
        <v>2681</v>
      </c>
      <c r="Q957" s="11" t="s">
        <v>2682</v>
      </c>
    </row>
    <row r="958" spans="1:17">
      <c r="B958" s="11" t="s">
        <v>3600</v>
      </c>
      <c r="C958" s="11" t="s">
        <v>3601</v>
      </c>
      <c r="D958" s="11" t="s">
        <v>15</v>
      </c>
      <c r="E958" s="11" t="s">
        <v>16</v>
      </c>
      <c r="F958" s="11" t="s">
        <v>17</v>
      </c>
      <c r="G958" s="11" t="s">
        <v>3602</v>
      </c>
      <c r="H958" s="11" t="s">
        <v>19</v>
      </c>
      <c r="I958" s="13">
        <v>243504</v>
      </c>
      <c r="J958" s="11">
        <v>327838</v>
      </c>
      <c r="K958" s="11" t="s">
        <v>3603</v>
      </c>
      <c r="L958" s="13">
        <v>41580</v>
      </c>
      <c r="M958" s="13">
        <f>I958-L958-L959</f>
        <v>0</v>
      </c>
      <c r="N958" s="13"/>
      <c r="P958" s="13" t="s">
        <v>2681</v>
      </c>
      <c r="Q958" s="11" t="s">
        <v>2682</v>
      </c>
    </row>
    <row r="959" spans="1:17">
      <c r="I959" s="13"/>
      <c r="K959" s="11" t="s">
        <v>3604</v>
      </c>
      <c r="L959" s="13">
        <v>201924</v>
      </c>
      <c r="M959" s="13"/>
      <c r="N959" s="13"/>
      <c r="P959" s="13" t="s">
        <v>2681</v>
      </c>
      <c r="Q959" s="11" t="s">
        <v>2682</v>
      </c>
    </row>
    <row r="960" spans="1:17">
      <c r="B960" s="11" t="s">
        <v>3605</v>
      </c>
      <c r="C960" s="11" t="s">
        <v>3606</v>
      </c>
      <c r="D960" s="11" t="s">
        <v>83</v>
      </c>
      <c r="E960" s="11" t="s">
        <v>16</v>
      </c>
      <c r="F960" s="11" t="s">
        <v>84</v>
      </c>
      <c r="G960" s="11" t="s">
        <v>3607</v>
      </c>
      <c r="H960" s="11" t="s">
        <v>19</v>
      </c>
      <c r="I960" s="12">
        <v>349300</v>
      </c>
      <c r="J960" s="11">
        <v>327426</v>
      </c>
      <c r="K960" s="11" t="s">
        <v>3608</v>
      </c>
      <c r="L960" s="12">
        <v>349300</v>
      </c>
      <c r="M960" s="12">
        <f t="shared" si="21"/>
        <v>0</v>
      </c>
    </row>
    <row r="961" spans="2:17">
      <c r="B961" s="11" t="s">
        <v>3609</v>
      </c>
      <c r="C961" s="11" t="s">
        <v>3610</v>
      </c>
      <c r="D961" s="11" t="s">
        <v>15</v>
      </c>
      <c r="E961" s="11" t="s">
        <v>16</v>
      </c>
      <c r="F961" s="11" t="s">
        <v>27</v>
      </c>
      <c r="G961" s="11" t="s">
        <v>3611</v>
      </c>
      <c r="H961" s="11" t="s">
        <v>19</v>
      </c>
      <c r="I961" s="12">
        <v>418000</v>
      </c>
      <c r="J961" s="11">
        <v>327804</v>
      </c>
      <c r="K961" s="11" t="s">
        <v>3612</v>
      </c>
      <c r="L961" s="12">
        <v>418000</v>
      </c>
      <c r="M961" s="12">
        <f t="shared" si="21"/>
        <v>0</v>
      </c>
    </row>
    <row r="962" spans="2:17">
      <c r="B962" s="11" t="s">
        <v>3613</v>
      </c>
      <c r="C962" s="11" t="s">
        <v>3614</v>
      </c>
      <c r="D962" s="11" t="s">
        <v>15</v>
      </c>
      <c r="E962" s="11" t="s">
        <v>16</v>
      </c>
      <c r="F962" s="11" t="s">
        <v>17</v>
      </c>
      <c r="G962" s="11" t="s">
        <v>3615</v>
      </c>
      <c r="H962" s="11" t="s">
        <v>19</v>
      </c>
      <c r="I962" s="13">
        <v>363460</v>
      </c>
      <c r="J962" s="11">
        <v>327797</v>
      </c>
      <c r="K962" s="11" t="s">
        <v>3616</v>
      </c>
      <c r="L962" s="13">
        <v>363460</v>
      </c>
      <c r="M962" s="13">
        <f t="shared" si="21"/>
        <v>0</v>
      </c>
      <c r="N962" s="13"/>
      <c r="P962" s="13" t="s">
        <v>2681</v>
      </c>
      <c r="Q962" s="11" t="s">
        <v>2682</v>
      </c>
    </row>
    <row r="963" spans="2:17">
      <c r="B963" s="11" t="s">
        <v>3617</v>
      </c>
      <c r="C963" s="11" t="s">
        <v>3618</v>
      </c>
      <c r="D963" s="11" t="s">
        <v>15</v>
      </c>
      <c r="E963" s="11" t="s">
        <v>16</v>
      </c>
      <c r="F963" s="11" t="s">
        <v>17</v>
      </c>
      <c r="G963" s="11" t="s">
        <v>3619</v>
      </c>
      <c r="H963" s="11" t="s">
        <v>19</v>
      </c>
      <c r="I963" s="13">
        <v>393000</v>
      </c>
      <c r="J963" s="11">
        <v>327791</v>
      </c>
      <c r="K963" s="11" t="s">
        <v>3620</v>
      </c>
      <c r="L963" s="13">
        <v>393000</v>
      </c>
      <c r="M963" s="13">
        <f t="shared" si="21"/>
        <v>0</v>
      </c>
      <c r="N963" s="13"/>
      <c r="P963" s="13" t="s">
        <v>2681</v>
      </c>
      <c r="Q963" s="11" t="s">
        <v>2682</v>
      </c>
    </row>
    <row r="964" spans="2:17">
      <c r="B964" s="11" t="s">
        <v>3621</v>
      </c>
      <c r="C964" s="11" t="s">
        <v>3622</v>
      </c>
      <c r="D964" s="11" t="s">
        <v>15</v>
      </c>
      <c r="E964" s="11" t="s">
        <v>16</v>
      </c>
      <c r="F964" s="11" t="s">
        <v>53</v>
      </c>
      <c r="G964" s="11" t="s">
        <v>3623</v>
      </c>
      <c r="H964" s="11" t="s">
        <v>19</v>
      </c>
      <c r="I964" s="12">
        <v>5075000</v>
      </c>
      <c r="J964" s="11">
        <v>327772</v>
      </c>
      <c r="K964" s="11" t="s">
        <v>3624</v>
      </c>
      <c r="L964" s="12">
        <v>5075000</v>
      </c>
      <c r="M964" s="12">
        <f t="shared" si="21"/>
        <v>0</v>
      </c>
    </row>
    <row r="965" spans="2:17">
      <c r="B965" s="11" t="s">
        <v>3625</v>
      </c>
      <c r="C965" s="11" t="s">
        <v>3626</v>
      </c>
      <c r="D965" s="11" t="s">
        <v>15</v>
      </c>
      <c r="E965" s="11" t="s">
        <v>16</v>
      </c>
      <c r="F965" s="11" t="s">
        <v>17</v>
      </c>
      <c r="G965" s="11" t="s">
        <v>3627</v>
      </c>
      <c r="H965" s="11" t="s">
        <v>19</v>
      </c>
      <c r="I965" s="12">
        <v>114345</v>
      </c>
      <c r="J965" s="11">
        <v>327729</v>
      </c>
      <c r="K965" s="11" t="s">
        <v>3628</v>
      </c>
      <c r="L965" s="12">
        <v>114345</v>
      </c>
      <c r="M965" s="12">
        <f t="shared" si="21"/>
        <v>0</v>
      </c>
    </row>
    <row r="966" spans="2:17">
      <c r="B966" s="11" t="s">
        <v>3629</v>
      </c>
      <c r="C966" s="11" t="s">
        <v>3630</v>
      </c>
      <c r="D966" s="11" t="s">
        <v>217</v>
      </c>
      <c r="E966" s="11" t="s">
        <v>16</v>
      </c>
      <c r="F966" s="11" t="s">
        <v>218</v>
      </c>
      <c r="G966" s="11" t="s">
        <v>3631</v>
      </c>
      <c r="H966" s="11" t="s">
        <v>19</v>
      </c>
      <c r="I966" s="12">
        <v>263366</v>
      </c>
      <c r="J966" s="11">
        <v>327282</v>
      </c>
      <c r="K966" s="11" t="s">
        <v>3632</v>
      </c>
      <c r="L966" s="12">
        <v>263366.40000000002</v>
      </c>
      <c r="M966" s="12" t="s">
        <v>242</v>
      </c>
    </row>
    <row r="967" spans="2:17">
      <c r="B967" s="11" t="s">
        <v>3633</v>
      </c>
      <c r="C967" s="11" t="s">
        <v>3634</v>
      </c>
      <c r="D967" s="11" t="s">
        <v>15</v>
      </c>
      <c r="E967" s="11" t="s">
        <v>16</v>
      </c>
      <c r="F967" s="11" t="s">
        <v>53</v>
      </c>
      <c r="G967" s="11" t="s">
        <v>3635</v>
      </c>
      <c r="H967" s="11" t="s">
        <v>19</v>
      </c>
      <c r="I967" s="13">
        <v>166000</v>
      </c>
      <c r="J967" s="11">
        <v>327747</v>
      </c>
      <c r="K967" s="11" t="s">
        <v>3636</v>
      </c>
      <c r="L967" s="13">
        <v>166000</v>
      </c>
      <c r="M967" s="13">
        <f t="shared" si="21"/>
        <v>0</v>
      </c>
      <c r="N967" s="13"/>
      <c r="P967" s="13" t="s">
        <v>2681</v>
      </c>
      <c r="Q967" s="11" t="s">
        <v>2682</v>
      </c>
    </row>
    <row r="968" spans="2:17">
      <c r="B968" s="11" t="s">
        <v>3637</v>
      </c>
      <c r="C968" s="11" t="s">
        <v>3638</v>
      </c>
      <c r="D968" s="11" t="s">
        <v>15</v>
      </c>
      <c r="E968" s="11" t="s">
        <v>16</v>
      </c>
      <c r="F968" s="11" t="s">
        <v>17</v>
      </c>
      <c r="G968" s="11" t="s">
        <v>3639</v>
      </c>
      <c r="H968" s="11" t="s">
        <v>19</v>
      </c>
      <c r="I968" s="13">
        <v>82621</v>
      </c>
      <c r="J968" s="11">
        <v>327728</v>
      </c>
      <c r="K968" s="11" t="s">
        <v>3640</v>
      </c>
      <c r="L968" s="13">
        <v>82621</v>
      </c>
      <c r="M968" s="13">
        <f t="shared" si="21"/>
        <v>0</v>
      </c>
      <c r="N968" s="13"/>
      <c r="P968" s="13" t="s">
        <v>2681</v>
      </c>
      <c r="Q968" s="11" t="s">
        <v>2682</v>
      </c>
    </row>
    <row r="969" spans="2:17">
      <c r="B969" s="11" t="s">
        <v>3641</v>
      </c>
      <c r="C969" s="11" t="s">
        <v>3642</v>
      </c>
      <c r="D969" s="11" t="s">
        <v>15</v>
      </c>
      <c r="E969" s="11" t="s">
        <v>16</v>
      </c>
      <c r="F969" s="11" t="s">
        <v>17</v>
      </c>
      <c r="G969" s="11" t="s">
        <v>3643</v>
      </c>
      <c r="H969" s="11" t="s">
        <v>19</v>
      </c>
      <c r="I969" s="12">
        <v>202300</v>
      </c>
      <c r="J969" s="11">
        <v>327701</v>
      </c>
      <c r="K969" s="11" t="s">
        <v>3644</v>
      </c>
      <c r="L969" s="12">
        <v>202300</v>
      </c>
      <c r="M969" s="12">
        <f t="shared" si="21"/>
        <v>0</v>
      </c>
    </row>
    <row r="970" spans="2:17">
      <c r="B970" s="11" t="s">
        <v>3645</v>
      </c>
      <c r="C970" s="11" t="s">
        <v>3646</v>
      </c>
      <c r="D970" s="11" t="s">
        <v>15</v>
      </c>
      <c r="E970" s="11" t="s">
        <v>16</v>
      </c>
      <c r="F970" s="11" t="s">
        <v>27</v>
      </c>
      <c r="G970" s="11" t="s">
        <v>3647</v>
      </c>
      <c r="H970" s="11" t="s">
        <v>19</v>
      </c>
      <c r="I970" s="12">
        <v>205164</v>
      </c>
      <c r="J970" s="11">
        <v>327697</v>
      </c>
      <c r="K970" s="11" t="s">
        <v>3648</v>
      </c>
      <c r="L970" s="12">
        <v>205164</v>
      </c>
      <c r="M970" s="12">
        <f t="shared" si="21"/>
        <v>0</v>
      </c>
    </row>
    <row r="971" spans="2:17">
      <c r="B971" s="11" t="s">
        <v>3649</v>
      </c>
      <c r="C971" s="11" t="s">
        <v>3650</v>
      </c>
      <c r="D971" s="11" t="s">
        <v>15</v>
      </c>
      <c r="E971" s="11" t="s">
        <v>16</v>
      </c>
      <c r="F971" s="11" t="s">
        <v>27</v>
      </c>
      <c r="G971" s="11" t="s">
        <v>3651</v>
      </c>
      <c r="H971" s="11" t="s">
        <v>19</v>
      </c>
      <c r="I971" s="13">
        <v>190451</v>
      </c>
      <c r="J971" s="11">
        <v>327650</v>
      </c>
      <c r="K971" s="11" t="s">
        <v>3652</v>
      </c>
      <c r="L971" s="13">
        <v>190451.8</v>
      </c>
      <c r="M971" s="13" t="s">
        <v>242</v>
      </c>
      <c r="N971" s="13"/>
      <c r="P971" s="13" t="s">
        <v>2681</v>
      </c>
      <c r="Q971" s="11" t="s">
        <v>2682</v>
      </c>
    </row>
    <row r="972" spans="2:17">
      <c r="B972" s="11" t="s">
        <v>3653</v>
      </c>
      <c r="C972" s="11" t="s">
        <v>3654</v>
      </c>
      <c r="D972" s="11" t="s">
        <v>15</v>
      </c>
      <c r="E972" s="11" t="s">
        <v>16</v>
      </c>
      <c r="F972" s="11" t="s">
        <v>27</v>
      </c>
      <c r="G972" s="11" t="s">
        <v>3655</v>
      </c>
      <c r="H972" s="11" t="s">
        <v>19</v>
      </c>
      <c r="I972" s="13">
        <v>1135136</v>
      </c>
      <c r="J972" s="11">
        <v>327691</v>
      </c>
      <c r="K972" s="11" t="s">
        <v>3656</v>
      </c>
      <c r="L972" s="13">
        <v>1135136</v>
      </c>
      <c r="M972" s="13">
        <f t="shared" si="21"/>
        <v>0</v>
      </c>
      <c r="N972" s="13"/>
      <c r="P972" s="13" t="s">
        <v>2681</v>
      </c>
      <c r="Q972" s="11" t="s">
        <v>2682</v>
      </c>
    </row>
    <row r="973" spans="2:17">
      <c r="B973" s="11" t="s">
        <v>3657</v>
      </c>
      <c r="C973" s="11" t="s">
        <v>3658</v>
      </c>
      <c r="D973" s="11" t="s">
        <v>15</v>
      </c>
      <c r="E973" s="11" t="s">
        <v>16</v>
      </c>
      <c r="F973" s="11" t="s">
        <v>27</v>
      </c>
      <c r="G973" s="11" t="s">
        <v>3659</v>
      </c>
      <c r="H973" s="11" t="s">
        <v>19</v>
      </c>
      <c r="I973" s="13">
        <v>222000</v>
      </c>
      <c r="J973" s="11">
        <v>327774</v>
      </c>
      <c r="K973" s="11" t="s">
        <v>3660</v>
      </c>
      <c r="L973" s="13">
        <v>167806.6</v>
      </c>
      <c r="M973" s="13" t="s">
        <v>242</v>
      </c>
      <c r="N973" s="13"/>
      <c r="P973" s="13" t="s">
        <v>2681</v>
      </c>
      <c r="Q973" s="11" t="s">
        <v>2682</v>
      </c>
    </row>
    <row r="974" spans="2:17">
      <c r="I974" s="13"/>
      <c r="K974" s="11" t="s">
        <v>3661</v>
      </c>
      <c r="L974" s="13">
        <v>54191.4</v>
      </c>
      <c r="M974" s="13"/>
      <c r="N974" s="13"/>
      <c r="P974" s="13" t="s">
        <v>2681</v>
      </c>
      <c r="Q974" s="11" t="s">
        <v>2682</v>
      </c>
    </row>
    <row r="975" spans="2:17">
      <c r="B975" s="11" t="s">
        <v>3662</v>
      </c>
      <c r="C975" s="11" t="s">
        <v>3663</v>
      </c>
      <c r="D975" s="11" t="s">
        <v>15</v>
      </c>
      <c r="E975" s="11" t="s">
        <v>16</v>
      </c>
      <c r="F975" s="11" t="s">
        <v>223</v>
      </c>
      <c r="G975" s="11" t="s">
        <v>3664</v>
      </c>
      <c r="H975" s="11" t="s">
        <v>19</v>
      </c>
      <c r="I975" s="12">
        <v>198000</v>
      </c>
      <c r="J975" s="11">
        <v>327679</v>
      </c>
      <c r="K975" s="11" t="s">
        <v>3665</v>
      </c>
      <c r="L975" s="12">
        <v>198000</v>
      </c>
      <c r="M975" s="12">
        <f t="shared" si="21"/>
        <v>0</v>
      </c>
    </row>
    <row r="976" spans="2:17">
      <c r="B976" s="11" t="s">
        <v>3666</v>
      </c>
      <c r="C976" s="11" t="s">
        <v>3667</v>
      </c>
      <c r="D976" s="11" t="s">
        <v>15</v>
      </c>
      <c r="E976" s="11" t="s">
        <v>16</v>
      </c>
      <c r="F976" s="11" t="s">
        <v>223</v>
      </c>
      <c r="G976" s="11" t="s">
        <v>3668</v>
      </c>
      <c r="H976" s="11" t="s">
        <v>19</v>
      </c>
      <c r="I976" s="13">
        <v>166000</v>
      </c>
      <c r="J976" s="11">
        <v>327676</v>
      </c>
      <c r="K976" s="11" t="s">
        <v>3669</v>
      </c>
      <c r="L976" s="13">
        <v>166000</v>
      </c>
      <c r="M976" s="13">
        <f t="shared" si="21"/>
        <v>0</v>
      </c>
      <c r="N976" s="13"/>
      <c r="P976" s="13" t="s">
        <v>2681</v>
      </c>
      <c r="Q976" s="11" t="s">
        <v>2682</v>
      </c>
    </row>
    <row r="977" spans="2:17">
      <c r="B977" s="11" t="s">
        <v>3670</v>
      </c>
      <c r="C977" s="11" t="s">
        <v>3671</v>
      </c>
      <c r="D977" s="11" t="s">
        <v>15</v>
      </c>
      <c r="E977" s="11" t="s">
        <v>16</v>
      </c>
      <c r="F977" s="11" t="s">
        <v>223</v>
      </c>
      <c r="G977" s="11" t="s">
        <v>3672</v>
      </c>
      <c r="H977" s="11" t="s">
        <v>19</v>
      </c>
      <c r="I977" s="12">
        <v>150000</v>
      </c>
      <c r="J977" s="11">
        <v>327665</v>
      </c>
      <c r="K977" s="11" t="s">
        <v>3673</v>
      </c>
      <c r="L977" s="12">
        <v>150000</v>
      </c>
      <c r="M977" s="12">
        <f t="shared" si="21"/>
        <v>0</v>
      </c>
    </row>
    <row r="978" spans="2:17">
      <c r="B978" s="11" t="s">
        <v>3674</v>
      </c>
      <c r="C978" s="11" t="s">
        <v>3675</v>
      </c>
      <c r="D978" s="11" t="s">
        <v>15</v>
      </c>
      <c r="E978" s="11" t="s">
        <v>16</v>
      </c>
      <c r="F978" s="11" t="s">
        <v>223</v>
      </c>
      <c r="G978" s="11" t="s">
        <v>3676</v>
      </c>
      <c r="H978" s="11" t="s">
        <v>19</v>
      </c>
      <c r="I978" s="12">
        <v>150000</v>
      </c>
      <c r="J978" s="11">
        <v>327604</v>
      </c>
      <c r="K978" s="11" t="s">
        <v>3677</v>
      </c>
      <c r="L978" s="12">
        <v>150000</v>
      </c>
      <c r="M978" s="12">
        <f t="shared" si="21"/>
        <v>0</v>
      </c>
    </row>
    <row r="979" spans="2:17" s="6" customFormat="1">
      <c r="B979" s="6" t="s">
        <v>3678</v>
      </c>
      <c r="C979" s="6" t="s">
        <v>3679</v>
      </c>
      <c r="D979" s="6" t="s">
        <v>15</v>
      </c>
      <c r="E979" s="6" t="s">
        <v>16</v>
      </c>
      <c r="F979" s="6" t="s">
        <v>223</v>
      </c>
      <c r="G979" s="6" t="s">
        <v>3680</v>
      </c>
      <c r="H979" s="6" t="s">
        <v>19</v>
      </c>
      <c r="I979" s="7">
        <v>267960</v>
      </c>
      <c r="J979" s="6">
        <v>327535</v>
      </c>
      <c r="K979" s="6" t="s">
        <v>123</v>
      </c>
      <c r="L979" s="6" t="s">
        <v>123</v>
      </c>
      <c r="M979" s="6" t="s">
        <v>123</v>
      </c>
      <c r="N979" s="7"/>
    </row>
    <row r="980" spans="2:17">
      <c r="B980" s="11" t="s">
        <v>3681</v>
      </c>
      <c r="C980" s="11" t="s">
        <v>3682</v>
      </c>
      <c r="D980" s="11" t="s">
        <v>15</v>
      </c>
      <c r="E980" s="11" t="s">
        <v>16</v>
      </c>
      <c r="F980" s="11" t="s">
        <v>223</v>
      </c>
      <c r="G980" s="11" t="s">
        <v>3683</v>
      </c>
      <c r="H980" s="11" t="s">
        <v>19</v>
      </c>
      <c r="I980" s="13">
        <v>101800</v>
      </c>
      <c r="J980" s="11">
        <v>327554</v>
      </c>
      <c r="K980" s="11" t="s">
        <v>3684</v>
      </c>
      <c r="L980" s="13">
        <v>101800</v>
      </c>
      <c r="M980" s="13">
        <f t="shared" si="21"/>
        <v>0</v>
      </c>
      <c r="N980" s="13"/>
      <c r="P980" s="13" t="s">
        <v>2681</v>
      </c>
      <c r="Q980" s="11" t="s">
        <v>2682</v>
      </c>
    </row>
    <row r="981" spans="2:17">
      <c r="B981" s="11" t="s">
        <v>3685</v>
      </c>
      <c r="C981" s="11" t="s">
        <v>3686</v>
      </c>
      <c r="D981" s="11" t="s">
        <v>15</v>
      </c>
      <c r="E981" s="11" t="s">
        <v>16</v>
      </c>
      <c r="F981" s="11" t="s">
        <v>223</v>
      </c>
      <c r="G981" s="11" t="s">
        <v>3687</v>
      </c>
      <c r="H981" s="11" t="s">
        <v>19</v>
      </c>
      <c r="I981" s="12">
        <v>148500</v>
      </c>
      <c r="J981" s="11">
        <v>327506</v>
      </c>
      <c r="K981" s="11" t="s">
        <v>3688</v>
      </c>
      <c r="L981" s="12">
        <v>148500</v>
      </c>
      <c r="M981" s="12">
        <f t="shared" si="21"/>
        <v>0</v>
      </c>
    </row>
    <row r="982" spans="2:17">
      <c r="B982" s="11" t="s">
        <v>3689</v>
      </c>
      <c r="C982" s="11" t="s">
        <v>3690</v>
      </c>
      <c r="D982" s="11" t="s">
        <v>15</v>
      </c>
      <c r="E982" s="11" t="s">
        <v>16</v>
      </c>
      <c r="F982" s="11" t="s">
        <v>223</v>
      </c>
      <c r="G982" s="11" t="s">
        <v>3691</v>
      </c>
      <c r="H982" s="11" t="s">
        <v>19</v>
      </c>
      <c r="I982" s="12">
        <v>602040</v>
      </c>
      <c r="J982" s="11">
        <v>327504</v>
      </c>
      <c r="K982" s="11" t="s">
        <v>3692</v>
      </c>
      <c r="L982" s="12">
        <v>602040</v>
      </c>
      <c r="M982" s="12">
        <f t="shared" si="21"/>
        <v>0</v>
      </c>
    </row>
    <row r="983" spans="2:17">
      <c r="B983" s="11" t="s">
        <v>3693</v>
      </c>
      <c r="C983" s="11" t="s">
        <v>3694</v>
      </c>
      <c r="D983" s="11" t="s">
        <v>15</v>
      </c>
      <c r="E983" s="11" t="s">
        <v>16</v>
      </c>
      <c r="F983" s="11" t="s">
        <v>223</v>
      </c>
      <c r="G983" s="11" t="s">
        <v>3695</v>
      </c>
      <c r="H983" s="11" t="s">
        <v>19</v>
      </c>
      <c r="I983" s="12">
        <v>458000</v>
      </c>
      <c r="J983" s="11">
        <v>327510</v>
      </c>
      <c r="K983" s="11" t="s">
        <v>3696</v>
      </c>
      <c r="L983" s="12">
        <v>458000</v>
      </c>
      <c r="M983" s="12">
        <f t="shared" si="21"/>
        <v>0</v>
      </c>
    </row>
    <row r="984" spans="2:17">
      <c r="B984" s="11" t="s">
        <v>3697</v>
      </c>
      <c r="C984" s="11" t="s">
        <v>3698</v>
      </c>
      <c r="D984" s="11" t="s">
        <v>15</v>
      </c>
      <c r="E984" s="11" t="s">
        <v>16</v>
      </c>
      <c r="F984" s="11" t="s">
        <v>223</v>
      </c>
      <c r="G984" s="11" t="s">
        <v>3699</v>
      </c>
      <c r="H984" s="11" t="s">
        <v>19</v>
      </c>
      <c r="I984" s="12">
        <v>227766</v>
      </c>
      <c r="J984" s="11">
        <v>327491</v>
      </c>
      <c r="K984" s="11" t="s">
        <v>3700</v>
      </c>
      <c r="L984" s="12">
        <v>227766</v>
      </c>
      <c r="M984" s="12">
        <f t="shared" si="21"/>
        <v>0</v>
      </c>
    </row>
    <row r="985" spans="2:17">
      <c r="B985" s="11" t="s">
        <v>3701</v>
      </c>
      <c r="C985" s="11" t="s">
        <v>3702</v>
      </c>
      <c r="D985" s="11" t="s">
        <v>15</v>
      </c>
      <c r="E985" s="11" t="s">
        <v>16</v>
      </c>
      <c r="F985" s="11" t="s">
        <v>223</v>
      </c>
      <c r="G985" s="11" t="s">
        <v>3703</v>
      </c>
      <c r="H985" s="11" t="s">
        <v>19</v>
      </c>
      <c r="I985" s="12">
        <v>630768</v>
      </c>
      <c r="J985" s="11">
        <v>327497</v>
      </c>
      <c r="K985" s="11" t="s">
        <v>3704</v>
      </c>
      <c r="L985" s="12">
        <v>630768.6</v>
      </c>
      <c r="M985" s="12" t="s">
        <v>242</v>
      </c>
    </row>
    <row r="986" spans="2:17">
      <c r="B986" s="11" t="s">
        <v>3705</v>
      </c>
      <c r="C986" s="11" t="s">
        <v>3706</v>
      </c>
      <c r="D986" s="11" t="s">
        <v>15</v>
      </c>
      <c r="E986" s="11" t="s">
        <v>16</v>
      </c>
      <c r="F986" s="11" t="s">
        <v>223</v>
      </c>
      <c r="G986" s="11" t="s">
        <v>3707</v>
      </c>
      <c r="H986" s="11" t="s">
        <v>19</v>
      </c>
      <c r="I986" s="13">
        <v>133200</v>
      </c>
      <c r="J986" s="11">
        <v>327482</v>
      </c>
      <c r="K986" s="11" t="s">
        <v>3708</v>
      </c>
      <c r="L986" s="13">
        <v>133200</v>
      </c>
      <c r="M986" s="13">
        <f t="shared" si="21"/>
        <v>0</v>
      </c>
      <c r="N986" s="13"/>
      <c r="P986" s="13" t="s">
        <v>2681</v>
      </c>
      <c r="Q986" s="11" t="s">
        <v>2682</v>
      </c>
    </row>
    <row r="987" spans="2:17">
      <c r="B987" s="11" t="s">
        <v>3709</v>
      </c>
      <c r="C987" s="11" t="s">
        <v>3710</v>
      </c>
      <c r="D987" s="11" t="s">
        <v>15</v>
      </c>
      <c r="E987" s="11" t="s">
        <v>16</v>
      </c>
      <c r="F987" s="11" t="s">
        <v>223</v>
      </c>
      <c r="G987" s="11" t="s">
        <v>3711</v>
      </c>
      <c r="H987" s="11" t="s">
        <v>19</v>
      </c>
      <c r="I987" s="12">
        <v>60270</v>
      </c>
      <c r="J987" s="11">
        <v>327451</v>
      </c>
      <c r="K987" s="11" t="s">
        <v>3712</v>
      </c>
      <c r="L987" s="12">
        <v>60270</v>
      </c>
      <c r="M987" s="12">
        <f t="shared" si="21"/>
        <v>0</v>
      </c>
    </row>
    <row r="988" spans="2:17">
      <c r="B988" s="11" t="s">
        <v>3713</v>
      </c>
      <c r="C988" s="11" t="s">
        <v>3714</v>
      </c>
      <c r="D988" s="11" t="s">
        <v>15</v>
      </c>
      <c r="E988" s="11" t="s">
        <v>16</v>
      </c>
      <c r="F988" s="11" t="s">
        <v>223</v>
      </c>
      <c r="G988" s="11" t="s">
        <v>3715</v>
      </c>
      <c r="H988" s="11" t="s">
        <v>19</v>
      </c>
      <c r="I988" s="12">
        <v>188000</v>
      </c>
      <c r="J988" s="11">
        <v>327436</v>
      </c>
      <c r="K988" s="11" t="s">
        <v>3716</v>
      </c>
      <c r="L988" s="12">
        <v>188000</v>
      </c>
      <c r="M988" s="12">
        <f t="shared" si="21"/>
        <v>0</v>
      </c>
    </row>
    <row r="989" spans="2:17">
      <c r="B989" s="11" t="s">
        <v>3717</v>
      </c>
      <c r="C989" s="11" t="s">
        <v>3718</v>
      </c>
      <c r="D989" s="11" t="s">
        <v>15</v>
      </c>
      <c r="E989" s="11" t="s">
        <v>16</v>
      </c>
      <c r="F989" s="11" t="s">
        <v>223</v>
      </c>
      <c r="G989" s="11" t="s">
        <v>3719</v>
      </c>
      <c r="H989" s="11" t="s">
        <v>19</v>
      </c>
      <c r="I989" s="12">
        <v>333000</v>
      </c>
      <c r="J989" s="11">
        <v>327409</v>
      </c>
      <c r="K989" s="11" t="s">
        <v>3720</v>
      </c>
      <c r="L989" s="12">
        <v>333000</v>
      </c>
      <c r="M989" s="12">
        <f t="shared" si="21"/>
        <v>0</v>
      </c>
    </row>
    <row r="990" spans="2:17">
      <c r="B990" s="11" t="s">
        <v>3721</v>
      </c>
      <c r="C990" s="11" t="s">
        <v>3722</v>
      </c>
      <c r="D990" s="11" t="s">
        <v>15</v>
      </c>
      <c r="E990" s="11" t="s">
        <v>16</v>
      </c>
      <c r="F990" s="11" t="s">
        <v>223</v>
      </c>
      <c r="G990" s="11" t="s">
        <v>3723</v>
      </c>
      <c r="H990" s="11" t="s">
        <v>19</v>
      </c>
      <c r="I990" s="12">
        <v>348000</v>
      </c>
      <c r="J990" s="11">
        <v>327377</v>
      </c>
      <c r="K990" s="11" t="s">
        <v>3724</v>
      </c>
      <c r="L990" s="12">
        <v>348000</v>
      </c>
      <c r="M990" s="12">
        <f t="shared" si="21"/>
        <v>0</v>
      </c>
    </row>
    <row r="991" spans="2:17">
      <c r="B991" s="11" t="s">
        <v>3725</v>
      </c>
      <c r="C991" s="11" t="s">
        <v>3726</v>
      </c>
      <c r="D991" s="11" t="s">
        <v>15</v>
      </c>
      <c r="E991" s="11" t="s">
        <v>16</v>
      </c>
      <c r="F991" s="11" t="s">
        <v>223</v>
      </c>
      <c r="G991" s="11" t="s">
        <v>3727</v>
      </c>
      <c r="H991" s="11" t="s">
        <v>19</v>
      </c>
      <c r="I991" s="13">
        <v>128000</v>
      </c>
      <c r="J991" s="11">
        <v>327367</v>
      </c>
      <c r="K991" s="11" t="s">
        <v>3728</v>
      </c>
      <c r="L991" s="13">
        <v>128000</v>
      </c>
      <c r="M991" s="13">
        <f t="shared" si="21"/>
        <v>0</v>
      </c>
      <c r="N991" s="13"/>
      <c r="P991" s="13" t="s">
        <v>2681</v>
      </c>
      <c r="Q991" s="11" t="s">
        <v>2682</v>
      </c>
    </row>
    <row r="992" spans="2:17">
      <c r="B992" s="11" t="s">
        <v>3729</v>
      </c>
      <c r="C992" s="11" t="s">
        <v>3730</v>
      </c>
      <c r="D992" s="11" t="s">
        <v>15</v>
      </c>
      <c r="E992" s="11" t="s">
        <v>16</v>
      </c>
      <c r="F992" s="11" t="s">
        <v>223</v>
      </c>
      <c r="G992" s="11" t="s">
        <v>3731</v>
      </c>
      <c r="H992" s="11" t="s">
        <v>19</v>
      </c>
      <c r="I992" s="12">
        <v>388000</v>
      </c>
      <c r="J992" s="11">
        <v>327302</v>
      </c>
      <c r="K992" s="11" t="s">
        <v>3732</v>
      </c>
      <c r="L992" s="12">
        <v>388000</v>
      </c>
      <c r="M992" s="12">
        <f t="shared" si="21"/>
        <v>0</v>
      </c>
    </row>
    <row r="993" spans="2:17">
      <c r="B993" s="11" t="s">
        <v>3733</v>
      </c>
      <c r="C993" s="11" t="s">
        <v>3734</v>
      </c>
      <c r="D993" s="11" t="s">
        <v>15</v>
      </c>
      <c r="E993" s="11" t="s">
        <v>16</v>
      </c>
      <c r="F993" s="11" t="s">
        <v>223</v>
      </c>
      <c r="G993" s="11" t="s">
        <v>3735</v>
      </c>
      <c r="H993" s="11" t="s">
        <v>19</v>
      </c>
      <c r="I993" s="13">
        <v>349170</v>
      </c>
      <c r="J993" s="11">
        <v>327299</v>
      </c>
      <c r="K993" s="11" t="s">
        <v>3736</v>
      </c>
      <c r="L993" s="13">
        <v>349170</v>
      </c>
      <c r="M993" s="13">
        <f t="shared" si="21"/>
        <v>0</v>
      </c>
      <c r="N993" s="13"/>
      <c r="P993" s="13" t="s">
        <v>2681</v>
      </c>
      <c r="Q993" s="11" t="s">
        <v>2682</v>
      </c>
    </row>
    <row r="994" spans="2:17">
      <c r="B994" s="11" t="s">
        <v>3737</v>
      </c>
      <c r="C994" s="11" t="s">
        <v>3738</v>
      </c>
      <c r="D994" s="11" t="s">
        <v>15</v>
      </c>
      <c r="E994" s="11" t="s">
        <v>16</v>
      </c>
      <c r="F994" s="11" t="s">
        <v>27</v>
      </c>
      <c r="G994" s="11" t="s">
        <v>3739</v>
      </c>
      <c r="H994" s="11" t="s">
        <v>19</v>
      </c>
      <c r="I994" s="12">
        <v>89216</v>
      </c>
      <c r="J994" s="11">
        <v>327685</v>
      </c>
      <c r="K994" s="11" t="s">
        <v>3740</v>
      </c>
      <c r="L994" s="12">
        <v>89216</v>
      </c>
      <c r="M994" s="12">
        <f t="shared" si="21"/>
        <v>0</v>
      </c>
    </row>
    <row r="995" spans="2:17">
      <c r="B995" s="11" t="s">
        <v>3741</v>
      </c>
      <c r="C995" s="11" t="s">
        <v>3742</v>
      </c>
      <c r="D995" s="11" t="s">
        <v>15</v>
      </c>
      <c r="E995" s="11" t="s">
        <v>16</v>
      </c>
      <c r="F995" s="11" t="s">
        <v>223</v>
      </c>
      <c r="G995" s="11" t="s">
        <v>3743</v>
      </c>
      <c r="H995" s="11" t="s">
        <v>19</v>
      </c>
      <c r="I995" s="13">
        <v>209000</v>
      </c>
      <c r="J995" s="11">
        <v>327256</v>
      </c>
      <c r="K995" s="11" t="s">
        <v>3744</v>
      </c>
      <c r="L995" s="13">
        <v>152666.29</v>
      </c>
      <c r="M995" s="13">
        <f>I995-L995-L996</f>
        <v>0</v>
      </c>
      <c r="N995" s="13"/>
      <c r="P995" s="13" t="s">
        <v>2681</v>
      </c>
      <c r="Q995" s="11" t="s">
        <v>2682</v>
      </c>
    </row>
    <row r="996" spans="2:17">
      <c r="I996" s="13"/>
      <c r="K996" s="11" t="s">
        <v>3745</v>
      </c>
      <c r="L996" s="13">
        <v>56333.71</v>
      </c>
      <c r="M996" s="13"/>
      <c r="N996" s="13"/>
      <c r="P996" s="13" t="s">
        <v>2681</v>
      </c>
      <c r="Q996" s="11" t="s">
        <v>2682</v>
      </c>
    </row>
    <row r="997" spans="2:17">
      <c r="B997" s="11" t="s">
        <v>3746</v>
      </c>
      <c r="C997" s="11" t="s">
        <v>3747</v>
      </c>
      <c r="D997" s="11" t="s">
        <v>15</v>
      </c>
      <c r="E997" s="11" t="s">
        <v>16</v>
      </c>
      <c r="F997" s="11" t="s">
        <v>223</v>
      </c>
      <c r="G997" s="11" t="s">
        <v>3748</v>
      </c>
      <c r="H997" s="11" t="s">
        <v>19</v>
      </c>
      <c r="I997" s="13">
        <v>198000</v>
      </c>
      <c r="J997" s="11">
        <v>327252</v>
      </c>
      <c r="K997" s="11" t="s">
        <v>3749</v>
      </c>
      <c r="L997" s="13">
        <v>198000</v>
      </c>
      <c r="M997" s="13">
        <f t="shared" si="21"/>
        <v>0</v>
      </c>
      <c r="N997" s="13"/>
      <c r="P997" s="13" t="s">
        <v>2681</v>
      </c>
      <c r="Q997" s="11" t="s">
        <v>2682</v>
      </c>
    </row>
    <row r="998" spans="2:17">
      <c r="B998" s="11" t="s">
        <v>3750</v>
      </c>
      <c r="C998" s="11" t="s">
        <v>3751</v>
      </c>
      <c r="D998" s="11" t="s">
        <v>15</v>
      </c>
      <c r="E998" s="11" t="s">
        <v>16</v>
      </c>
      <c r="F998" s="11" t="s">
        <v>223</v>
      </c>
      <c r="G998" s="11" t="s">
        <v>3752</v>
      </c>
      <c r="H998" s="11" t="s">
        <v>19</v>
      </c>
      <c r="I998" s="12">
        <v>73500</v>
      </c>
      <c r="J998" s="11">
        <v>327250</v>
      </c>
      <c r="K998" s="11" t="s">
        <v>3753</v>
      </c>
      <c r="L998" s="12">
        <v>73500</v>
      </c>
      <c r="M998" s="12">
        <f t="shared" si="21"/>
        <v>0</v>
      </c>
    </row>
    <row r="999" spans="2:17">
      <c r="B999" s="11" t="s">
        <v>3754</v>
      </c>
      <c r="C999" s="11" t="s">
        <v>3755</v>
      </c>
      <c r="D999" s="11" t="s">
        <v>15</v>
      </c>
      <c r="E999" s="11" t="s">
        <v>16</v>
      </c>
      <c r="F999" s="11" t="s">
        <v>17</v>
      </c>
      <c r="G999" s="11" t="s">
        <v>3756</v>
      </c>
      <c r="H999" s="11" t="s">
        <v>19</v>
      </c>
      <c r="I999" s="12">
        <v>117300</v>
      </c>
      <c r="J999" s="11">
        <v>327684</v>
      </c>
      <c r="K999" s="11" t="s">
        <v>3757</v>
      </c>
      <c r="L999" s="12">
        <v>117300</v>
      </c>
      <c r="M999" s="12">
        <f t="shared" si="21"/>
        <v>0</v>
      </c>
    </row>
    <row r="1000" spans="2:17">
      <c r="B1000" s="11" t="s">
        <v>3758</v>
      </c>
      <c r="C1000" s="11" t="s">
        <v>3759</v>
      </c>
      <c r="D1000" s="11" t="s">
        <v>15</v>
      </c>
      <c r="E1000" s="11" t="s">
        <v>16</v>
      </c>
      <c r="F1000" s="11" t="s">
        <v>223</v>
      </c>
      <c r="G1000" s="11" t="s">
        <v>3760</v>
      </c>
      <c r="H1000" s="11" t="s">
        <v>19</v>
      </c>
      <c r="I1000" s="13">
        <v>311000</v>
      </c>
      <c r="J1000" s="11">
        <v>327236</v>
      </c>
      <c r="K1000" s="11" t="s">
        <v>3761</v>
      </c>
      <c r="L1000" s="13">
        <v>40647.69</v>
      </c>
      <c r="M1000" s="13" t="s">
        <v>242</v>
      </c>
      <c r="N1000" s="13"/>
      <c r="P1000" s="13" t="s">
        <v>2681</v>
      </c>
      <c r="Q1000" s="11" t="s">
        <v>2682</v>
      </c>
    </row>
    <row r="1001" spans="2:17">
      <c r="I1001" s="13"/>
      <c r="K1001" s="11" t="s">
        <v>3762</v>
      </c>
      <c r="L1001" s="13">
        <v>270352</v>
      </c>
      <c r="M1001" s="13"/>
      <c r="N1001" s="13"/>
      <c r="P1001" s="13" t="s">
        <v>2681</v>
      </c>
      <c r="Q1001" s="11" t="s">
        <v>2682</v>
      </c>
    </row>
    <row r="1002" spans="2:17">
      <c r="B1002" s="11" t="s">
        <v>3763</v>
      </c>
      <c r="C1002" s="11" t="s">
        <v>3764</v>
      </c>
      <c r="D1002" s="11" t="s">
        <v>15</v>
      </c>
      <c r="E1002" s="11" t="s">
        <v>16</v>
      </c>
      <c r="F1002" s="11" t="s">
        <v>223</v>
      </c>
      <c r="G1002" s="11" t="s">
        <v>3765</v>
      </c>
      <c r="H1002" s="11" t="s">
        <v>19</v>
      </c>
      <c r="I1002" s="12">
        <v>107369</v>
      </c>
      <c r="J1002" s="11">
        <v>327229</v>
      </c>
      <c r="K1002" s="11" t="s">
        <v>3766</v>
      </c>
      <c r="L1002" s="12">
        <v>107369</v>
      </c>
      <c r="M1002" s="12">
        <f t="shared" si="21"/>
        <v>0</v>
      </c>
    </row>
    <row r="1003" spans="2:17">
      <c r="B1003" s="11" t="s">
        <v>3767</v>
      </c>
      <c r="C1003" s="11" t="s">
        <v>3768</v>
      </c>
      <c r="D1003" s="11" t="s">
        <v>15</v>
      </c>
      <c r="E1003" s="11" t="s">
        <v>16</v>
      </c>
      <c r="F1003" s="11" t="s">
        <v>17</v>
      </c>
      <c r="G1003" s="11" t="s">
        <v>3769</v>
      </c>
      <c r="H1003" s="11" t="s">
        <v>19</v>
      </c>
      <c r="I1003" s="12">
        <v>48048</v>
      </c>
      <c r="J1003" s="11">
        <v>327683</v>
      </c>
      <c r="K1003" s="11" t="s">
        <v>3770</v>
      </c>
      <c r="L1003" s="12">
        <v>48048</v>
      </c>
      <c r="M1003" s="12">
        <f t="shared" si="21"/>
        <v>0</v>
      </c>
    </row>
    <row r="1004" spans="2:17">
      <c r="B1004" s="11" t="s">
        <v>3771</v>
      </c>
      <c r="C1004" s="11" t="s">
        <v>3772</v>
      </c>
      <c r="D1004" s="11" t="s">
        <v>217</v>
      </c>
      <c r="E1004" s="11" t="s">
        <v>16</v>
      </c>
      <c r="F1004" s="11" t="s">
        <v>474</v>
      </c>
      <c r="G1004" s="11" t="s">
        <v>3773</v>
      </c>
      <c r="H1004" s="11" t="s">
        <v>19</v>
      </c>
      <c r="I1004" s="12">
        <v>222000</v>
      </c>
      <c r="J1004" s="11">
        <v>327202</v>
      </c>
      <c r="K1004" s="11" t="s">
        <v>3774</v>
      </c>
      <c r="L1004" s="12">
        <v>222000</v>
      </c>
      <c r="M1004" s="12">
        <f t="shared" si="21"/>
        <v>0</v>
      </c>
    </row>
    <row r="1005" spans="2:17">
      <c r="B1005" s="11" t="s">
        <v>3775</v>
      </c>
      <c r="C1005" s="11" t="s">
        <v>3776</v>
      </c>
      <c r="D1005" s="11" t="s">
        <v>15</v>
      </c>
      <c r="E1005" s="11" t="s">
        <v>16</v>
      </c>
      <c r="F1005" s="11" t="s">
        <v>223</v>
      </c>
      <c r="G1005" s="11" t="s">
        <v>3777</v>
      </c>
      <c r="H1005" s="11" t="s">
        <v>19</v>
      </c>
      <c r="I1005" s="12">
        <v>178200</v>
      </c>
      <c r="J1005" s="11">
        <v>327180</v>
      </c>
      <c r="K1005" s="11" t="s">
        <v>3778</v>
      </c>
      <c r="L1005" s="12">
        <v>178200</v>
      </c>
      <c r="M1005" s="12">
        <f t="shared" si="21"/>
        <v>0</v>
      </c>
    </row>
    <row r="1006" spans="2:17">
      <c r="B1006" s="11" t="s">
        <v>3779</v>
      </c>
      <c r="C1006" s="11" t="s">
        <v>3780</v>
      </c>
      <c r="D1006" s="11" t="s">
        <v>15</v>
      </c>
      <c r="E1006" s="11" t="s">
        <v>16</v>
      </c>
      <c r="F1006" s="11" t="s">
        <v>223</v>
      </c>
      <c r="G1006" s="11" t="s">
        <v>3781</v>
      </c>
      <c r="H1006" s="11" t="s">
        <v>19</v>
      </c>
      <c r="I1006" s="13">
        <v>244360</v>
      </c>
      <c r="J1006" s="11">
        <v>327163</v>
      </c>
      <c r="K1006" s="11" t="s">
        <v>3782</v>
      </c>
      <c r="L1006" s="13">
        <v>244360</v>
      </c>
      <c r="M1006" s="13">
        <f t="shared" si="21"/>
        <v>0</v>
      </c>
      <c r="N1006" s="13"/>
      <c r="P1006" s="13" t="s">
        <v>2681</v>
      </c>
      <c r="Q1006" s="11" t="s">
        <v>2682</v>
      </c>
    </row>
    <row r="1007" spans="2:17">
      <c r="B1007" s="11" t="s">
        <v>3783</v>
      </c>
      <c r="C1007" s="11" t="s">
        <v>3784</v>
      </c>
      <c r="D1007" s="11" t="s">
        <v>15</v>
      </c>
      <c r="E1007" s="11" t="s">
        <v>16</v>
      </c>
      <c r="F1007" s="11" t="s">
        <v>223</v>
      </c>
      <c r="G1007" s="11" t="s">
        <v>3785</v>
      </c>
      <c r="H1007" s="11" t="s">
        <v>19</v>
      </c>
      <c r="I1007" s="13">
        <v>112100</v>
      </c>
      <c r="J1007" s="11">
        <v>327158</v>
      </c>
      <c r="K1007" s="11" t="s">
        <v>3786</v>
      </c>
      <c r="L1007" s="13">
        <v>112100</v>
      </c>
      <c r="M1007" s="13">
        <f t="shared" si="21"/>
        <v>0</v>
      </c>
      <c r="N1007" s="13"/>
      <c r="P1007" s="13" t="s">
        <v>2681</v>
      </c>
      <c r="Q1007" s="11" t="s">
        <v>2682</v>
      </c>
    </row>
    <row r="1008" spans="2:17">
      <c r="B1008" s="11" t="s">
        <v>3787</v>
      </c>
      <c r="C1008" s="11" t="s">
        <v>3788</v>
      </c>
      <c r="D1008" s="11" t="s">
        <v>15</v>
      </c>
      <c r="E1008" s="11" t="s">
        <v>16</v>
      </c>
      <c r="F1008" s="11" t="s">
        <v>27</v>
      </c>
      <c r="G1008" s="11" t="s">
        <v>3789</v>
      </c>
      <c r="H1008" s="11" t="s">
        <v>19</v>
      </c>
      <c r="I1008" s="12">
        <v>301809</v>
      </c>
      <c r="J1008" s="11">
        <v>327670</v>
      </c>
      <c r="K1008" s="11" t="s">
        <v>3790</v>
      </c>
      <c r="L1008" s="12">
        <v>301809.2</v>
      </c>
      <c r="M1008" s="12" t="s">
        <v>242</v>
      </c>
    </row>
    <row r="1009" spans="1:17">
      <c r="B1009" s="11" t="s">
        <v>3791</v>
      </c>
      <c r="C1009" s="11" t="s">
        <v>3792</v>
      </c>
      <c r="D1009" s="11" t="s">
        <v>83</v>
      </c>
      <c r="E1009" s="11" t="s">
        <v>16</v>
      </c>
      <c r="F1009" s="11" t="s">
        <v>84</v>
      </c>
      <c r="G1009" s="11" t="s">
        <v>3793</v>
      </c>
      <c r="H1009" s="11" t="s">
        <v>19</v>
      </c>
      <c r="I1009" s="13">
        <v>475400</v>
      </c>
      <c r="J1009" s="11">
        <v>327154</v>
      </c>
      <c r="K1009" s="11" t="s">
        <v>3794</v>
      </c>
      <c r="L1009" s="13">
        <v>359400</v>
      </c>
      <c r="M1009" s="13">
        <f>I1009-L1009-L1010</f>
        <v>18000</v>
      </c>
      <c r="N1009" s="13">
        <v>18000</v>
      </c>
      <c r="P1009" s="13" t="s">
        <v>2681</v>
      </c>
      <c r="Q1009" s="11" t="s">
        <v>2682</v>
      </c>
    </row>
    <row r="1010" spans="1:17">
      <c r="I1010" s="13"/>
      <c r="K1010" s="11" t="s">
        <v>3795</v>
      </c>
      <c r="L1010" s="13">
        <v>98000</v>
      </c>
      <c r="M1010" s="13"/>
      <c r="N1010" s="13"/>
      <c r="P1010" s="13" t="s">
        <v>2681</v>
      </c>
      <c r="Q1010" s="11" t="s">
        <v>2682</v>
      </c>
    </row>
    <row r="1011" spans="1:17">
      <c r="B1011" s="11" t="s">
        <v>3796</v>
      </c>
      <c r="C1011" s="11" t="s">
        <v>3797</v>
      </c>
      <c r="D1011" s="11" t="s">
        <v>15</v>
      </c>
      <c r="E1011" s="11" t="s">
        <v>16</v>
      </c>
      <c r="F1011" s="11" t="s">
        <v>223</v>
      </c>
      <c r="G1011" s="11" t="s">
        <v>3798</v>
      </c>
      <c r="H1011" s="11" t="s">
        <v>19</v>
      </c>
      <c r="I1011" s="12">
        <v>290928</v>
      </c>
      <c r="J1011" s="11">
        <v>327153</v>
      </c>
      <c r="K1011" s="11" t="s">
        <v>3799</v>
      </c>
      <c r="L1011" s="12">
        <v>290928</v>
      </c>
      <c r="M1011" s="12">
        <f t="shared" ref="M1011:M1021" si="22">I1011-L1011</f>
        <v>0</v>
      </c>
    </row>
    <row r="1012" spans="1:17">
      <c r="B1012" s="11" t="s">
        <v>3800</v>
      </c>
      <c r="C1012" s="11" t="s">
        <v>3801</v>
      </c>
      <c r="D1012" s="11" t="s">
        <v>15</v>
      </c>
      <c r="E1012" s="11" t="s">
        <v>16</v>
      </c>
      <c r="F1012" s="11" t="s">
        <v>223</v>
      </c>
      <c r="G1012" s="11" t="s">
        <v>3802</v>
      </c>
      <c r="H1012" s="11" t="s">
        <v>19</v>
      </c>
      <c r="I1012" s="13">
        <v>288000</v>
      </c>
      <c r="J1012" s="11">
        <v>327149</v>
      </c>
      <c r="K1012" s="11" t="s">
        <v>3803</v>
      </c>
      <c r="L1012" s="13">
        <v>288000</v>
      </c>
      <c r="M1012" s="13">
        <f t="shared" si="22"/>
        <v>0</v>
      </c>
      <c r="N1012" s="13"/>
      <c r="P1012" s="13" t="s">
        <v>2681</v>
      </c>
      <c r="Q1012" s="11" t="s">
        <v>2682</v>
      </c>
    </row>
    <row r="1013" spans="1:17">
      <c r="B1013" s="11" t="s">
        <v>3804</v>
      </c>
      <c r="C1013" s="11" t="s">
        <v>3805</v>
      </c>
      <c r="D1013" s="11" t="s">
        <v>15</v>
      </c>
      <c r="E1013" s="11" t="s">
        <v>16</v>
      </c>
      <c r="F1013" s="11" t="s">
        <v>223</v>
      </c>
      <c r="G1013" s="11" t="s">
        <v>3806</v>
      </c>
      <c r="H1013" s="11" t="s">
        <v>19</v>
      </c>
      <c r="I1013" s="12">
        <v>740695</v>
      </c>
      <c r="J1013" s="11">
        <v>327146</v>
      </c>
      <c r="K1013" s="11" t="s">
        <v>3807</v>
      </c>
      <c r="L1013" s="12">
        <v>740695.2</v>
      </c>
      <c r="M1013" s="12" t="s">
        <v>242</v>
      </c>
    </row>
    <row r="1014" spans="1:17">
      <c r="B1014" s="11" t="s">
        <v>3808</v>
      </c>
      <c r="C1014" s="11" t="s">
        <v>3809</v>
      </c>
      <c r="D1014" s="11" t="s">
        <v>15</v>
      </c>
      <c r="E1014" s="11" t="s">
        <v>16</v>
      </c>
      <c r="F1014" s="11" t="s">
        <v>223</v>
      </c>
      <c r="G1014" s="11" t="s">
        <v>3810</v>
      </c>
      <c r="H1014" s="11" t="s">
        <v>19</v>
      </c>
      <c r="I1014" s="13">
        <v>269000</v>
      </c>
      <c r="J1014" s="11">
        <v>327145</v>
      </c>
      <c r="K1014" s="11" t="s">
        <v>3811</v>
      </c>
      <c r="L1014" s="13">
        <v>269000</v>
      </c>
      <c r="M1014" s="13">
        <f t="shared" si="22"/>
        <v>0</v>
      </c>
      <c r="N1014" s="13"/>
      <c r="P1014" s="13" t="s">
        <v>2681</v>
      </c>
      <c r="Q1014" s="11" t="s">
        <v>2682</v>
      </c>
    </row>
    <row r="1015" spans="1:17">
      <c r="B1015" s="11" t="s">
        <v>3812</v>
      </c>
      <c r="C1015" s="11" t="s">
        <v>3813</v>
      </c>
      <c r="D1015" s="11" t="s">
        <v>217</v>
      </c>
      <c r="E1015" s="11" t="s">
        <v>16</v>
      </c>
      <c r="F1015" s="11" t="s">
        <v>1895</v>
      </c>
      <c r="G1015" s="11" t="s">
        <v>3814</v>
      </c>
      <c r="H1015" s="11" t="s">
        <v>19</v>
      </c>
      <c r="I1015" s="13">
        <v>253300</v>
      </c>
      <c r="J1015" s="11">
        <v>327142</v>
      </c>
      <c r="K1015" s="11" t="s">
        <v>3815</v>
      </c>
      <c r="L1015" s="13">
        <v>253300</v>
      </c>
      <c r="M1015" s="13">
        <f t="shared" si="22"/>
        <v>0</v>
      </c>
      <c r="N1015" s="13"/>
      <c r="P1015" s="13" t="s">
        <v>2681</v>
      </c>
      <c r="Q1015" s="11" t="s">
        <v>2682</v>
      </c>
    </row>
    <row r="1016" spans="1:17">
      <c r="B1016" s="11" t="s">
        <v>3816</v>
      </c>
      <c r="C1016" s="11" t="s">
        <v>3817</v>
      </c>
      <c r="D1016" s="11" t="s">
        <v>217</v>
      </c>
      <c r="E1016" s="11" t="s">
        <v>16</v>
      </c>
      <c r="F1016" s="11" t="s">
        <v>1895</v>
      </c>
      <c r="G1016" s="11" t="s">
        <v>3818</v>
      </c>
      <c r="H1016" s="11" t="s">
        <v>19</v>
      </c>
      <c r="I1016" s="12">
        <v>211664</v>
      </c>
      <c r="J1016" s="11">
        <v>327085</v>
      </c>
      <c r="K1016" s="11" t="s">
        <v>3819</v>
      </c>
      <c r="L1016" s="12">
        <v>211664</v>
      </c>
      <c r="M1016" s="12">
        <f t="shared" si="22"/>
        <v>0</v>
      </c>
    </row>
    <row r="1017" spans="1:17">
      <c r="B1017" s="11" t="s">
        <v>3820</v>
      </c>
      <c r="C1017" s="11" t="s">
        <v>3821</v>
      </c>
      <c r="D1017" s="11" t="s">
        <v>83</v>
      </c>
      <c r="E1017" s="11" t="s">
        <v>16</v>
      </c>
      <c r="F1017" s="11" t="s">
        <v>84</v>
      </c>
      <c r="G1017" s="11" t="s">
        <v>3822</v>
      </c>
      <c r="H1017" s="11" t="s">
        <v>19</v>
      </c>
      <c r="I1017" s="13">
        <v>399000</v>
      </c>
      <c r="J1017" s="11">
        <v>327063</v>
      </c>
      <c r="K1017" s="11" t="s">
        <v>3823</v>
      </c>
      <c r="L1017" s="13">
        <v>399000</v>
      </c>
      <c r="M1017" s="13">
        <f t="shared" si="22"/>
        <v>0</v>
      </c>
      <c r="N1017" s="13"/>
      <c r="P1017" s="13" t="s">
        <v>2681</v>
      </c>
      <c r="Q1017" s="11" t="s">
        <v>2682</v>
      </c>
    </row>
    <row r="1018" spans="1:17">
      <c r="B1018" s="11" t="s">
        <v>3824</v>
      </c>
      <c r="C1018" s="11" t="s">
        <v>3825</v>
      </c>
      <c r="D1018" s="11" t="s">
        <v>83</v>
      </c>
      <c r="E1018" s="11" t="s">
        <v>16</v>
      </c>
      <c r="F1018" s="11" t="s">
        <v>84</v>
      </c>
      <c r="G1018" s="11" t="s">
        <v>3826</v>
      </c>
      <c r="H1018" s="11" t="s">
        <v>19</v>
      </c>
      <c r="I1018" s="12">
        <v>240011</v>
      </c>
      <c r="J1018" s="11">
        <v>327055</v>
      </c>
      <c r="K1018" s="11" t="s">
        <v>3827</v>
      </c>
      <c r="L1018" s="12">
        <v>240011.1</v>
      </c>
      <c r="M1018" s="12" t="s">
        <v>242</v>
      </c>
    </row>
    <row r="1019" spans="1:17">
      <c r="B1019" s="11" t="s">
        <v>3828</v>
      </c>
      <c r="C1019" s="11" t="s">
        <v>3829</v>
      </c>
      <c r="D1019" s="11" t="s">
        <v>83</v>
      </c>
      <c r="E1019" s="11" t="s">
        <v>16</v>
      </c>
      <c r="F1019" s="11" t="s">
        <v>84</v>
      </c>
      <c r="G1019" s="11" t="s">
        <v>3830</v>
      </c>
      <c r="H1019" s="11" t="s">
        <v>19</v>
      </c>
      <c r="I1019" s="13">
        <v>166000</v>
      </c>
      <c r="J1019" s="11">
        <v>326981</v>
      </c>
      <c r="K1019" s="11" t="s">
        <v>3831</v>
      </c>
      <c r="L1019" s="13">
        <v>166000</v>
      </c>
      <c r="M1019" s="13">
        <f t="shared" si="22"/>
        <v>0</v>
      </c>
      <c r="N1019" s="13"/>
      <c r="P1019" s="13" t="s">
        <v>2681</v>
      </c>
      <c r="Q1019" s="11" t="s">
        <v>2682</v>
      </c>
    </row>
    <row r="1020" spans="1:17">
      <c r="B1020" s="11" t="s">
        <v>3832</v>
      </c>
      <c r="C1020" s="11" t="s">
        <v>3833</v>
      </c>
      <c r="D1020" s="11" t="s">
        <v>217</v>
      </c>
      <c r="E1020" s="11" t="s">
        <v>16</v>
      </c>
      <c r="F1020" s="11" t="s">
        <v>1895</v>
      </c>
      <c r="G1020" s="11" t="s">
        <v>3834</v>
      </c>
      <c r="H1020" s="11" t="s">
        <v>19</v>
      </c>
      <c r="I1020" s="12">
        <v>22400</v>
      </c>
      <c r="J1020" s="11">
        <v>326984</v>
      </c>
      <c r="K1020" s="11" t="s">
        <v>3835</v>
      </c>
      <c r="L1020" s="12">
        <v>22400</v>
      </c>
      <c r="M1020" s="12">
        <f t="shared" si="22"/>
        <v>0</v>
      </c>
    </row>
    <row r="1021" spans="1:17">
      <c r="B1021" s="11" t="s">
        <v>3836</v>
      </c>
      <c r="C1021" s="11" t="s">
        <v>3837</v>
      </c>
      <c r="D1021" s="11" t="s">
        <v>15</v>
      </c>
      <c r="E1021" s="11" t="s">
        <v>16</v>
      </c>
      <c r="F1021" s="11" t="s">
        <v>27</v>
      </c>
      <c r="G1021" s="11" t="s">
        <v>3838</v>
      </c>
      <c r="H1021" s="11" t="s">
        <v>19</v>
      </c>
      <c r="I1021" s="13">
        <v>64740</v>
      </c>
      <c r="J1021" s="11">
        <v>327681</v>
      </c>
      <c r="K1021" s="11" t="s">
        <v>3839</v>
      </c>
      <c r="L1021" s="13">
        <v>64740</v>
      </c>
      <c r="M1021" s="13">
        <f t="shared" si="22"/>
        <v>0</v>
      </c>
      <c r="N1021" s="13"/>
      <c r="P1021" s="13" t="s">
        <v>2681</v>
      </c>
      <c r="Q1021" s="11" t="s">
        <v>2682</v>
      </c>
    </row>
    <row r="1022" spans="1:17" s="8" customFormat="1">
      <c r="A1022" s="8" t="s">
        <v>264</v>
      </c>
      <c r="B1022" s="8" t="s">
        <v>264</v>
      </c>
      <c r="C1022" s="8" t="s">
        <v>264</v>
      </c>
      <c r="D1022" s="8" t="s">
        <v>264</v>
      </c>
      <c r="E1022" s="8" t="s">
        <v>264</v>
      </c>
      <c r="F1022" s="8" t="s">
        <v>264</v>
      </c>
      <c r="G1022" s="8" t="s">
        <v>264</v>
      </c>
      <c r="H1022" s="8" t="s">
        <v>264</v>
      </c>
      <c r="I1022" s="8" t="s">
        <v>264</v>
      </c>
      <c r="J1022" s="8" t="s">
        <v>264</v>
      </c>
      <c r="K1022" s="8" t="s">
        <v>264</v>
      </c>
      <c r="L1022" s="9" t="s">
        <v>264</v>
      </c>
      <c r="M1022" s="9" t="s">
        <v>264</v>
      </c>
      <c r="N1022" s="9" t="s">
        <v>264</v>
      </c>
      <c r="O1022" s="9" t="s">
        <v>264</v>
      </c>
      <c r="P1022" s="8" t="s">
        <v>264</v>
      </c>
    </row>
    <row r="1023" spans="1:17">
      <c r="A1023" s="16">
        <v>45441</v>
      </c>
      <c r="B1023" s="11" t="s">
        <v>3840</v>
      </c>
      <c r="C1023" s="11" t="s">
        <v>3841</v>
      </c>
      <c r="D1023" s="11" t="s">
        <v>15</v>
      </c>
      <c r="E1023" s="11" t="s">
        <v>16</v>
      </c>
      <c r="F1023" s="11" t="s">
        <v>53</v>
      </c>
      <c r="G1023" s="11" t="s">
        <v>3842</v>
      </c>
      <c r="H1023" s="11" t="s">
        <v>19</v>
      </c>
      <c r="I1023" s="13">
        <v>378000</v>
      </c>
      <c r="J1023" s="11">
        <v>328029</v>
      </c>
      <c r="K1023" s="11" t="s">
        <v>3843</v>
      </c>
      <c r="L1023" s="13">
        <v>378000</v>
      </c>
      <c r="M1023" s="13">
        <f t="shared" ref="M1023:M1066" si="23">I1023-L1023</f>
        <v>0</v>
      </c>
      <c r="N1023" s="13"/>
      <c r="P1023" s="13" t="s">
        <v>2681</v>
      </c>
      <c r="Q1023" s="11" t="s">
        <v>2682</v>
      </c>
    </row>
    <row r="1024" spans="1:17">
      <c r="B1024" s="11" t="s">
        <v>3844</v>
      </c>
      <c r="C1024" s="11" t="s">
        <v>3845</v>
      </c>
      <c r="D1024" s="11" t="s">
        <v>15</v>
      </c>
      <c r="E1024" s="11" t="s">
        <v>16</v>
      </c>
      <c r="F1024" s="11" t="s">
        <v>97</v>
      </c>
      <c r="G1024" s="11" t="s">
        <v>3846</v>
      </c>
      <c r="H1024" s="11" t="s">
        <v>19</v>
      </c>
      <c r="I1024" s="13">
        <v>100000</v>
      </c>
      <c r="J1024" s="11">
        <v>328028</v>
      </c>
      <c r="K1024" s="11" t="s">
        <v>3847</v>
      </c>
      <c r="L1024" s="13">
        <v>100000</v>
      </c>
      <c r="M1024" s="13">
        <f t="shared" si="23"/>
        <v>0</v>
      </c>
      <c r="N1024" s="13"/>
      <c r="P1024" s="13" t="s">
        <v>2681</v>
      </c>
      <c r="Q1024" s="11" t="s">
        <v>2682</v>
      </c>
    </row>
    <row r="1025" spans="2:17">
      <c r="B1025" s="11" t="s">
        <v>3848</v>
      </c>
      <c r="C1025" s="11" t="s">
        <v>3849</v>
      </c>
      <c r="D1025" s="11" t="s">
        <v>83</v>
      </c>
      <c r="E1025" s="11" t="s">
        <v>16</v>
      </c>
      <c r="F1025" s="11" t="s">
        <v>84</v>
      </c>
      <c r="G1025" s="11" t="s">
        <v>3850</v>
      </c>
      <c r="H1025" s="11" t="s">
        <v>19</v>
      </c>
      <c r="I1025" s="12">
        <v>296234</v>
      </c>
      <c r="J1025" s="11">
        <v>327674</v>
      </c>
      <c r="K1025" s="11" t="s">
        <v>3851</v>
      </c>
      <c r="L1025" s="12">
        <v>296234.40000000002</v>
      </c>
      <c r="M1025" s="12" t="s">
        <v>242</v>
      </c>
    </row>
    <row r="1026" spans="2:17">
      <c r="B1026" s="11" t="s">
        <v>3852</v>
      </c>
      <c r="C1026" s="11" t="s">
        <v>3853</v>
      </c>
      <c r="D1026" s="11" t="s">
        <v>15</v>
      </c>
      <c r="E1026" s="11" t="s">
        <v>16</v>
      </c>
      <c r="F1026" s="11" t="s">
        <v>17</v>
      </c>
      <c r="G1026" s="11" t="s">
        <v>3854</v>
      </c>
      <c r="H1026" s="11" t="s">
        <v>19</v>
      </c>
      <c r="I1026" s="12">
        <v>250200</v>
      </c>
      <c r="J1026" s="11">
        <v>328024</v>
      </c>
      <c r="K1026" s="11" t="s">
        <v>3855</v>
      </c>
      <c r="L1026" s="12">
        <v>250200</v>
      </c>
      <c r="M1026" s="12">
        <f t="shared" si="23"/>
        <v>0</v>
      </c>
    </row>
    <row r="1027" spans="2:17">
      <c r="B1027" s="11" t="s">
        <v>3856</v>
      </c>
      <c r="C1027" s="11" t="s">
        <v>3857</v>
      </c>
      <c r="D1027" s="11" t="s">
        <v>83</v>
      </c>
      <c r="E1027" s="11" t="s">
        <v>16</v>
      </c>
      <c r="F1027" s="11" t="s">
        <v>84</v>
      </c>
      <c r="G1027" s="11" t="s">
        <v>3858</v>
      </c>
      <c r="H1027" s="11" t="s">
        <v>19</v>
      </c>
      <c r="I1027" s="12">
        <v>137060</v>
      </c>
      <c r="J1027" s="11">
        <v>327672</v>
      </c>
      <c r="K1027" s="11" t="s">
        <v>3859</v>
      </c>
      <c r="L1027" s="12">
        <v>137060</v>
      </c>
      <c r="M1027" s="12">
        <f t="shared" si="23"/>
        <v>0</v>
      </c>
    </row>
    <row r="1028" spans="2:17">
      <c r="B1028" s="11" t="s">
        <v>3860</v>
      </c>
      <c r="C1028" s="11" t="s">
        <v>3861</v>
      </c>
      <c r="D1028" s="11" t="s">
        <v>15</v>
      </c>
      <c r="E1028" s="11" t="s">
        <v>16</v>
      </c>
      <c r="F1028" s="11" t="s">
        <v>17</v>
      </c>
      <c r="G1028" s="11" t="s">
        <v>3862</v>
      </c>
      <c r="H1028" s="11" t="s">
        <v>19</v>
      </c>
      <c r="I1028" s="12">
        <v>112200</v>
      </c>
      <c r="J1028" s="11">
        <v>328025</v>
      </c>
      <c r="K1028" s="11" t="s">
        <v>3863</v>
      </c>
      <c r="L1028" s="12">
        <v>112200</v>
      </c>
      <c r="M1028" s="12">
        <f t="shared" si="23"/>
        <v>0</v>
      </c>
    </row>
    <row r="1029" spans="2:17">
      <c r="B1029" s="11" t="s">
        <v>3864</v>
      </c>
      <c r="C1029" s="11" t="s">
        <v>3865</v>
      </c>
      <c r="D1029" s="11" t="s">
        <v>83</v>
      </c>
      <c r="E1029" s="11" t="s">
        <v>16</v>
      </c>
      <c r="F1029" s="11" t="s">
        <v>84</v>
      </c>
      <c r="G1029" s="11" t="s">
        <v>3866</v>
      </c>
      <c r="H1029" s="11" t="s">
        <v>19</v>
      </c>
      <c r="I1029" s="12">
        <v>187200</v>
      </c>
      <c r="J1029" s="11">
        <v>327563</v>
      </c>
      <c r="K1029" s="11" t="s">
        <v>3867</v>
      </c>
      <c r="L1029" s="12">
        <v>187200</v>
      </c>
      <c r="M1029" s="12">
        <f t="shared" si="23"/>
        <v>0</v>
      </c>
    </row>
    <row r="1030" spans="2:17">
      <c r="B1030" s="11" t="s">
        <v>3868</v>
      </c>
      <c r="C1030" s="11" t="s">
        <v>3869</v>
      </c>
      <c r="D1030" s="11" t="s">
        <v>15</v>
      </c>
      <c r="E1030" s="11" t="s">
        <v>16</v>
      </c>
      <c r="F1030" s="11" t="s">
        <v>17</v>
      </c>
      <c r="G1030" s="11" t="s">
        <v>3870</v>
      </c>
      <c r="H1030" s="11" t="s">
        <v>19</v>
      </c>
      <c r="I1030" s="12">
        <v>246000</v>
      </c>
      <c r="J1030" s="11">
        <v>328004</v>
      </c>
      <c r="K1030" s="11" t="s">
        <v>3871</v>
      </c>
      <c r="L1030" s="12">
        <v>246000</v>
      </c>
      <c r="M1030" s="12">
        <f t="shared" si="23"/>
        <v>0</v>
      </c>
    </row>
    <row r="1031" spans="2:17">
      <c r="B1031" s="11" t="s">
        <v>3872</v>
      </c>
      <c r="C1031" s="11" t="s">
        <v>3873</v>
      </c>
      <c r="D1031" s="11" t="s">
        <v>15</v>
      </c>
      <c r="E1031" s="11" t="s">
        <v>16</v>
      </c>
      <c r="F1031" s="11" t="s">
        <v>17</v>
      </c>
      <c r="G1031" s="11" t="s">
        <v>3874</v>
      </c>
      <c r="H1031" s="11" t="s">
        <v>19</v>
      </c>
      <c r="I1031" s="13">
        <v>186732</v>
      </c>
      <c r="J1031" s="11">
        <v>328000</v>
      </c>
      <c r="K1031" s="11" t="s">
        <v>3875</v>
      </c>
      <c r="L1031" s="13">
        <v>186732</v>
      </c>
      <c r="M1031" s="13">
        <f t="shared" si="23"/>
        <v>0</v>
      </c>
      <c r="N1031" s="13"/>
      <c r="P1031" s="13" t="s">
        <v>2681</v>
      </c>
      <c r="Q1031" s="11" t="s">
        <v>2682</v>
      </c>
    </row>
    <row r="1032" spans="2:17">
      <c r="B1032" s="11" t="s">
        <v>3876</v>
      </c>
      <c r="C1032" s="11" t="s">
        <v>3877</v>
      </c>
      <c r="D1032" s="11" t="s">
        <v>15</v>
      </c>
      <c r="E1032" s="11" t="s">
        <v>16</v>
      </c>
      <c r="F1032" s="11" t="s">
        <v>53</v>
      </c>
      <c r="G1032" s="11" t="s">
        <v>3878</v>
      </c>
      <c r="H1032" s="11" t="s">
        <v>19</v>
      </c>
      <c r="I1032" s="12">
        <v>229755</v>
      </c>
      <c r="J1032" s="11">
        <v>327998</v>
      </c>
      <c r="K1032" s="11" t="s">
        <v>3879</v>
      </c>
      <c r="L1032" s="12">
        <v>229755</v>
      </c>
      <c r="M1032" s="12">
        <f t="shared" si="23"/>
        <v>0</v>
      </c>
    </row>
    <row r="1033" spans="2:17">
      <c r="B1033" s="11" t="s">
        <v>3880</v>
      </c>
      <c r="C1033" s="11" t="s">
        <v>3881</v>
      </c>
      <c r="D1033" s="11" t="s">
        <v>15</v>
      </c>
      <c r="E1033" s="11" t="s">
        <v>16</v>
      </c>
      <c r="F1033" s="11" t="s">
        <v>53</v>
      </c>
      <c r="G1033" s="11" t="s">
        <v>3882</v>
      </c>
      <c r="H1033" s="11" t="s">
        <v>19</v>
      </c>
      <c r="I1033" s="12">
        <v>166000</v>
      </c>
      <c r="J1033" s="11">
        <v>327991</v>
      </c>
      <c r="K1033" s="11" t="s">
        <v>3883</v>
      </c>
      <c r="L1033" s="12">
        <v>166000</v>
      </c>
      <c r="M1033" s="12">
        <f t="shared" si="23"/>
        <v>0</v>
      </c>
    </row>
    <row r="1034" spans="2:17">
      <c r="B1034" s="11" t="s">
        <v>3884</v>
      </c>
      <c r="C1034" s="11" t="s">
        <v>3885</v>
      </c>
      <c r="D1034" s="11" t="s">
        <v>15</v>
      </c>
      <c r="E1034" s="11" t="s">
        <v>16</v>
      </c>
      <c r="F1034" s="11" t="s">
        <v>53</v>
      </c>
      <c r="G1034" s="11" t="s">
        <v>3886</v>
      </c>
      <c r="H1034" s="11" t="s">
        <v>19</v>
      </c>
      <c r="I1034" s="12">
        <v>137760</v>
      </c>
      <c r="J1034" s="11">
        <v>327988</v>
      </c>
      <c r="K1034" s="11" t="s">
        <v>3887</v>
      </c>
      <c r="L1034" s="12">
        <v>137760</v>
      </c>
      <c r="M1034" s="12">
        <f t="shared" si="23"/>
        <v>0</v>
      </c>
    </row>
    <row r="1035" spans="2:17">
      <c r="B1035" s="11" t="s">
        <v>3888</v>
      </c>
      <c r="C1035" s="11" t="s">
        <v>3889</v>
      </c>
      <c r="D1035" s="11" t="s">
        <v>15</v>
      </c>
      <c r="E1035" s="11" t="s">
        <v>16</v>
      </c>
      <c r="F1035" s="11" t="s">
        <v>53</v>
      </c>
      <c r="G1035" s="11" t="s">
        <v>3890</v>
      </c>
      <c r="H1035" s="11" t="s">
        <v>19</v>
      </c>
      <c r="I1035" s="13">
        <v>165000</v>
      </c>
      <c r="J1035" s="11">
        <v>328038</v>
      </c>
      <c r="K1035" s="11" t="s">
        <v>3891</v>
      </c>
      <c r="L1035" s="13">
        <v>165000</v>
      </c>
      <c r="M1035" s="13">
        <f t="shared" si="23"/>
        <v>0</v>
      </c>
      <c r="N1035" s="13"/>
      <c r="P1035" s="13" t="s">
        <v>2681</v>
      </c>
      <c r="Q1035" s="11" t="s">
        <v>2682</v>
      </c>
    </row>
    <row r="1036" spans="2:17">
      <c r="B1036" s="11" t="s">
        <v>3892</v>
      </c>
      <c r="C1036" s="11" t="s">
        <v>3893</v>
      </c>
      <c r="D1036" s="11" t="s">
        <v>15</v>
      </c>
      <c r="E1036" s="11" t="s">
        <v>16</v>
      </c>
      <c r="F1036" s="11" t="s">
        <v>27</v>
      </c>
      <c r="G1036" s="11" t="s">
        <v>3894</v>
      </c>
      <c r="H1036" s="11" t="s">
        <v>19</v>
      </c>
      <c r="I1036" s="13">
        <v>233000</v>
      </c>
      <c r="J1036" s="11">
        <v>328037</v>
      </c>
      <c r="K1036" s="11" t="s">
        <v>3895</v>
      </c>
      <c r="L1036" s="13">
        <v>99125.24</v>
      </c>
      <c r="M1036" s="13">
        <f>I1036-L1036-L1037-L1038</f>
        <v>0</v>
      </c>
      <c r="N1036" s="13"/>
      <c r="P1036" s="13" t="s">
        <v>2681</v>
      </c>
      <c r="Q1036" s="11" t="s">
        <v>2682</v>
      </c>
    </row>
    <row r="1037" spans="2:17">
      <c r="I1037" s="13"/>
      <c r="K1037" s="11" t="s">
        <v>3896</v>
      </c>
      <c r="L1037" s="13">
        <v>54574.57</v>
      </c>
      <c r="M1037" s="13"/>
      <c r="N1037" s="13"/>
      <c r="P1037" s="13" t="s">
        <v>2681</v>
      </c>
      <c r="Q1037" s="11" t="s">
        <v>2682</v>
      </c>
    </row>
    <row r="1038" spans="2:17">
      <c r="I1038" s="13"/>
      <c r="K1038" s="11" t="s">
        <v>3897</v>
      </c>
      <c r="L1038" s="13">
        <v>79300.19</v>
      </c>
      <c r="M1038" s="13"/>
      <c r="N1038" s="13"/>
      <c r="P1038" s="13" t="s">
        <v>2681</v>
      </c>
      <c r="Q1038" s="11" t="s">
        <v>2682</v>
      </c>
    </row>
    <row r="1039" spans="2:17">
      <c r="B1039" s="11" t="s">
        <v>3898</v>
      </c>
      <c r="C1039" s="11" t="s">
        <v>3899</v>
      </c>
      <c r="D1039" s="11" t="s">
        <v>15</v>
      </c>
      <c r="E1039" s="11" t="s">
        <v>16</v>
      </c>
      <c r="F1039" s="11" t="s">
        <v>53</v>
      </c>
      <c r="G1039" s="11" t="s">
        <v>3900</v>
      </c>
      <c r="H1039" s="11" t="s">
        <v>19</v>
      </c>
      <c r="I1039" s="12">
        <v>458000</v>
      </c>
      <c r="J1039" s="11">
        <v>327905</v>
      </c>
      <c r="K1039" s="11" t="s">
        <v>3901</v>
      </c>
      <c r="L1039" s="12">
        <v>458000</v>
      </c>
      <c r="M1039" s="12">
        <f t="shared" si="23"/>
        <v>0</v>
      </c>
    </row>
    <row r="1040" spans="2:17">
      <c r="B1040" s="11" t="s">
        <v>3902</v>
      </c>
      <c r="C1040" s="11" t="s">
        <v>3903</v>
      </c>
      <c r="D1040" s="11" t="s">
        <v>15</v>
      </c>
      <c r="E1040" s="11" t="s">
        <v>16</v>
      </c>
      <c r="F1040" s="11" t="s">
        <v>53</v>
      </c>
      <c r="G1040" s="11" t="s">
        <v>3904</v>
      </c>
      <c r="H1040" s="11" t="s">
        <v>19</v>
      </c>
      <c r="I1040" s="12">
        <v>131500</v>
      </c>
      <c r="J1040" s="11">
        <v>327941</v>
      </c>
      <c r="K1040" s="11" t="s">
        <v>3905</v>
      </c>
      <c r="L1040" s="12">
        <v>115000</v>
      </c>
      <c r="M1040" s="12">
        <f t="shared" si="23"/>
        <v>16500</v>
      </c>
      <c r="N1040" s="12">
        <v>16500</v>
      </c>
    </row>
    <row r="1041" spans="2:17">
      <c r="B1041" s="11" t="s">
        <v>3906</v>
      </c>
      <c r="C1041" s="11" t="s">
        <v>3907</v>
      </c>
      <c r="D1041" s="11" t="s">
        <v>15</v>
      </c>
      <c r="E1041" s="11" t="s">
        <v>16</v>
      </c>
      <c r="F1041" s="11" t="s">
        <v>53</v>
      </c>
      <c r="G1041" s="11" t="s">
        <v>3908</v>
      </c>
      <c r="H1041" s="11" t="s">
        <v>19</v>
      </c>
      <c r="I1041" s="13">
        <v>459322</v>
      </c>
      <c r="J1041" s="11">
        <v>327926</v>
      </c>
      <c r="K1041" s="11" t="s">
        <v>3909</v>
      </c>
      <c r="L1041" s="13">
        <v>459322</v>
      </c>
      <c r="M1041" s="13">
        <f t="shared" si="23"/>
        <v>0</v>
      </c>
      <c r="N1041" s="13"/>
      <c r="P1041" s="13" t="s">
        <v>2681</v>
      </c>
      <c r="Q1041" s="11" t="s">
        <v>2682</v>
      </c>
    </row>
    <row r="1042" spans="2:17">
      <c r="B1042" s="11" t="s">
        <v>3910</v>
      </c>
      <c r="C1042" s="11" t="s">
        <v>3911</v>
      </c>
      <c r="D1042" s="11" t="s">
        <v>15</v>
      </c>
      <c r="E1042" s="11" t="s">
        <v>16</v>
      </c>
      <c r="F1042" s="11" t="s">
        <v>17</v>
      </c>
      <c r="G1042" s="11" t="s">
        <v>3912</v>
      </c>
      <c r="H1042" s="11" t="s">
        <v>19</v>
      </c>
      <c r="I1042" s="13">
        <v>229000</v>
      </c>
      <c r="J1042" s="11">
        <v>327918</v>
      </c>
      <c r="K1042" s="11" t="s">
        <v>3913</v>
      </c>
      <c r="L1042" s="13">
        <v>229000</v>
      </c>
      <c r="M1042" s="13">
        <f t="shared" si="23"/>
        <v>0</v>
      </c>
      <c r="N1042" s="13"/>
      <c r="P1042" s="13" t="s">
        <v>2681</v>
      </c>
      <c r="Q1042" s="11" t="s">
        <v>2682</v>
      </c>
    </row>
    <row r="1043" spans="2:17">
      <c r="B1043" s="11" t="s">
        <v>3914</v>
      </c>
      <c r="C1043" s="11" t="s">
        <v>3915</v>
      </c>
      <c r="D1043" s="11" t="s">
        <v>15</v>
      </c>
      <c r="E1043" s="11" t="s">
        <v>16</v>
      </c>
      <c r="F1043" s="11" t="s">
        <v>17</v>
      </c>
      <c r="G1043" s="11" t="s">
        <v>3916</v>
      </c>
      <c r="H1043" s="11" t="s">
        <v>19</v>
      </c>
      <c r="I1043" s="13">
        <v>266000</v>
      </c>
      <c r="J1043" s="11">
        <v>327907</v>
      </c>
      <c r="K1043" s="11" t="s">
        <v>3917</v>
      </c>
      <c r="L1043" s="13">
        <v>54772.28</v>
      </c>
      <c r="M1043" s="13">
        <f>I1043-L1043-L1044</f>
        <v>0</v>
      </c>
      <c r="N1043" s="13"/>
      <c r="P1043" s="13" t="s">
        <v>2681</v>
      </c>
      <c r="Q1043" s="11" t="s">
        <v>2682</v>
      </c>
    </row>
    <row r="1044" spans="2:17">
      <c r="I1044" s="13"/>
      <c r="K1044" s="11" t="s">
        <v>3918</v>
      </c>
      <c r="L1044" s="13">
        <v>211227.72</v>
      </c>
      <c r="M1044" s="13"/>
      <c r="N1044" s="13"/>
      <c r="P1044" s="13" t="s">
        <v>2681</v>
      </c>
      <c r="Q1044" s="11" t="s">
        <v>2682</v>
      </c>
    </row>
    <row r="1045" spans="2:17">
      <c r="B1045" s="11" t="s">
        <v>3919</v>
      </c>
      <c r="C1045" s="11" t="s">
        <v>3920</v>
      </c>
      <c r="D1045" s="11" t="s">
        <v>15</v>
      </c>
      <c r="E1045" s="11" t="s">
        <v>16</v>
      </c>
      <c r="F1045" s="11" t="s">
        <v>53</v>
      </c>
      <c r="G1045" s="11" t="s">
        <v>3921</v>
      </c>
      <c r="H1045" s="11" t="s">
        <v>19</v>
      </c>
      <c r="I1045" s="12">
        <v>188000</v>
      </c>
      <c r="J1045" s="11">
        <v>327904</v>
      </c>
      <c r="K1045" s="11" t="s">
        <v>3922</v>
      </c>
      <c r="L1045" s="12">
        <v>188000</v>
      </c>
      <c r="M1045" s="12">
        <f t="shared" si="23"/>
        <v>0</v>
      </c>
    </row>
    <row r="1046" spans="2:17">
      <c r="B1046" s="11" t="s">
        <v>3923</v>
      </c>
      <c r="C1046" s="11" t="s">
        <v>3924</v>
      </c>
      <c r="D1046" s="11" t="s">
        <v>15</v>
      </c>
      <c r="E1046" s="11" t="s">
        <v>16</v>
      </c>
      <c r="F1046" s="11" t="s">
        <v>171</v>
      </c>
      <c r="G1046" s="11" t="s">
        <v>3925</v>
      </c>
      <c r="H1046" s="11" t="s">
        <v>19</v>
      </c>
      <c r="I1046" s="13">
        <v>129000</v>
      </c>
      <c r="J1046" s="11">
        <v>327895</v>
      </c>
      <c r="K1046" s="11" t="s">
        <v>3926</v>
      </c>
      <c r="L1046" s="13">
        <v>129000</v>
      </c>
      <c r="M1046" s="13">
        <f t="shared" si="23"/>
        <v>0</v>
      </c>
      <c r="N1046" s="13"/>
      <c r="P1046" s="13" t="s">
        <v>2681</v>
      </c>
      <c r="Q1046" s="11" t="s">
        <v>2682</v>
      </c>
    </row>
    <row r="1047" spans="2:17">
      <c r="B1047" s="11" t="s">
        <v>3927</v>
      </c>
      <c r="C1047" s="11" t="s">
        <v>3928</v>
      </c>
      <c r="D1047" s="11" t="s">
        <v>15</v>
      </c>
      <c r="E1047" s="11" t="s">
        <v>16</v>
      </c>
      <c r="F1047" s="11" t="s">
        <v>17</v>
      </c>
      <c r="G1047" s="11" t="s">
        <v>3929</v>
      </c>
      <c r="H1047" s="11" t="s">
        <v>19</v>
      </c>
      <c r="I1047" s="12">
        <v>79200</v>
      </c>
      <c r="J1047" s="11">
        <v>327865</v>
      </c>
      <c r="K1047" s="11" t="s">
        <v>3930</v>
      </c>
      <c r="L1047" s="12">
        <v>79200</v>
      </c>
      <c r="M1047" s="12">
        <f t="shared" si="23"/>
        <v>0</v>
      </c>
    </row>
    <row r="1048" spans="2:17">
      <c r="B1048" s="11" t="s">
        <v>3931</v>
      </c>
      <c r="C1048" s="11" t="s">
        <v>3932</v>
      </c>
      <c r="D1048" s="11" t="s">
        <v>15</v>
      </c>
      <c r="E1048" s="11" t="s">
        <v>16</v>
      </c>
      <c r="F1048" s="11" t="s">
        <v>53</v>
      </c>
      <c r="G1048" s="11" t="s">
        <v>3933</v>
      </c>
      <c r="H1048" s="11" t="s">
        <v>19</v>
      </c>
      <c r="I1048" s="12">
        <v>103411</v>
      </c>
      <c r="J1048" s="11">
        <v>327844</v>
      </c>
      <c r="K1048" s="11" t="s">
        <v>3934</v>
      </c>
      <c r="L1048" s="12">
        <v>103411</v>
      </c>
      <c r="M1048" s="12">
        <f t="shared" si="23"/>
        <v>0</v>
      </c>
    </row>
    <row r="1049" spans="2:17">
      <c r="B1049" s="11" t="s">
        <v>3935</v>
      </c>
      <c r="C1049" s="11" t="s">
        <v>3936</v>
      </c>
      <c r="D1049" s="11" t="s">
        <v>15</v>
      </c>
      <c r="E1049" s="11" t="s">
        <v>16</v>
      </c>
      <c r="F1049" s="11" t="s">
        <v>97</v>
      </c>
      <c r="G1049" s="11" t="s">
        <v>3937</v>
      </c>
      <c r="H1049" s="11" t="s">
        <v>19</v>
      </c>
      <c r="I1049" s="12">
        <v>183260</v>
      </c>
      <c r="J1049" s="11">
        <v>327878</v>
      </c>
      <c r="K1049" s="11" t="s">
        <v>3938</v>
      </c>
      <c r="L1049" s="12">
        <v>183260</v>
      </c>
      <c r="M1049" s="12">
        <f t="shared" si="23"/>
        <v>0</v>
      </c>
    </row>
    <row r="1050" spans="2:17">
      <c r="B1050" s="11" t="s">
        <v>3939</v>
      </c>
      <c r="C1050" s="11" t="s">
        <v>3940</v>
      </c>
      <c r="D1050" s="11" t="s">
        <v>15</v>
      </c>
      <c r="E1050" s="11" t="s">
        <v>16</v>
      </c>
      <c r="F1050" s="11" t="s">
        <v>17</v>
      </c>
      <c r="G1050" s="11" t="s">
        <v>3941</v>
      </c>
      <c r="H1050" s="11" t="s">
        <v>19</v>
      </c>
      <c r="I1050" s="12">
        <v>282748</v>
      </c>
      <c r="J1050" s="11">
        <v>327877</v>
      </c>
      <c r="K1050" s="11" t="s">
        <v>3942</v>
      </c>
      <c r="L1050" s="12">
        <v>282748</v>
      </c>
      <c r="M1050" s="12">
        <f t="shared" si="23"/>
        <v>0</v>
      </c>
    </row>
    <row r="1051" spans="2:17">
      <c r="B1051" s="11" t="s">
        <v>3943</v>
      </c>
      <c r="C1051" s="11" t="s">
        <v>3944</v>
      </c>
      <c r="D1051" s="11" t="s">
        <v>15</v>
      </c>
      <c r="E1051" s="11" t="s">
        <v>16</v>
      </c>
      <c r="F1051" s="11" t="s">
        <v>17</v>
      </c>
      <c r="G1051" s="11" t="s">
        <v>3945</v>
      </c>
      <c r="H1051" s="11" t="s">
        <v>19</v>
      </c>
      <c r="I1051" s="13">
        <v>488000</v>
      </c>
      <c r="J1051" s="11">
        <v>327873</v>
      </c>
      <c r="K1051" s="11" t="s">
        <v>3946</v>
      </c>
      <c r="L1051" s="13">
        <v>488000</v>
      </c>
      <c r="M1051" s="13">
        <f t="shared" si="23"/>
        <v>0</v>
      </c>
      <c r="N1051" s="13"/>
      <c r="P1051" s="13" t="s">
        <v>2681</v>
      </c>
      <c r="Q1051" s="11" t="s">
        <v>2682</v>
      </c>
    </row>
    <row r="1052" spans="2:17">
      <c r="B1052" s="11" t="s">
        <v>3947</v>
      </c>
      <c r="C1052" s="11" t="s">
        <v>3948</v>
      </c>
      <c r="D1052" s="11" t="s">
        <v>15</v>
      </c>
      <c r="E1052" s="11" t="s">
        <v>16</v>
      </c>
      <c r="F1052" s="11" t="s">
        <v>17</v>
      </c>
      <c r="G1052" s="11" t="s">
        <v>3949</v>
      </c>
      <c r="H1052" s="11" t="s">
        <v>19</v>
      </c>
      <c r="I1052" s="13">
        <v>360550</v>
      </c>
      <c r="J1052" s="11">
        <v>327870</v>
      </c>
      <c r="K1052" s="11" t="s">
        <v>3950</v>
      </c>
      <c r="L1052" s="13">
        <v>360550.40000000002</v>
      </c>
      <c r="M1052" s="13" t="s">
        <v>242</v>
      </c>
      <c r="N1052" s="13"/>
      <c r="P1052" s="13" t="s">
        <v>2681</v>
      </c>
      <c r="Q1052" s="11" t="s">
        <v>2682</v>
      </c>
    </row>
    <row r="1053" spans="2:17">
      <c r="B1053" s="11" t="s">
        <v>3951</v>
      </c>
      <c r="C1053" s="11" t="s">
        <v>3952</v>
      </c>
      <c r="D1053" s="11" t="s">
        <v>15</v>
      </c>
      <c r="E1053" s="11" t="s">
        <v>16</v>
      </c>
      <c r="F1053" s="11" t="s">
        <v>17</v>
      </c>
      <c r="G1053" s="11" t="s">
        <v>3953</v>
      </c>
      <c r="H1053" s="11" t="s">
        <v>19</v>
      </c>
      <c r="I1053" s="12">
        <v>6600000</v>
      </c>
      <c r="J1053" s="11">
        <v>327793</v>
      </c>
      <c r="K1053" s="11" t="s">
        <v>3954</v>
      </c>
      <c r="L1053" s="12">
        <v>6600000</v>
      </c>
      <c r="M1053" s="12">
        <f t="shared" si="23"/>
        <v>0</v>
      </c>
    </row>
    <row r="1054" spans="2:17">
      <c r="B1054" s="11" t="s">
        <v>3955</v>
      </c>
      <c r="C1054" s="11" t="s">
        <v>3956</v>
      </c>
      <c r="D1054" s="11" t="s">
        <v>15</v>
      </c>
      <c r="E1054" s="11" t="s">
        <v>16</v>
      </c>
      <c r="F1054" s="11" t="s">
        <v>17</v>
      </c>
      <c r="G1054" s="11" t="s">
        <v>3957</v>
      </c>
      <c r="H1054" s="11" t="s">
        <v>19</v>
      </c>
      <c r="I1054" s="13">
        <v>121536</v>
      </c>
      <c r="J1054" s="11">
        <v>327875</v>
      </c>
      <c r="K1054" s="11" t="s">
        <v>3958</v>
      </c>
      <c r="L1054" s="13">
        <v>121536.8</v>
      </c>
      <c r="M1054" s="13" t="s">
        <v>242</v>
      </c>
      <c r="N1054" s="13"/>
      <c r="P1054" s="13" t="s">
        <v>2681</v>
      </c>
      <c r="Q1054" s="11" t="s">
        <v>2682</v>
      </c>
    </row>
    <row r="1055" spans="2:17">
      <c r="B1055" s="11" t="s">
        <v>3959</v>
      </c>
      <c r="C1055" s="11" t="s">
        <v>3960</v>
      </c>
      <c r="D1055" s="11" t="s">
        <v>15</v>
      </c>
      <c r="E1055" s="11" t="s">
        <v>16</v>
      </c>
      <c r="F1055" s="11" t="s">
        <v>17</v>
      </c>
      <c r="G1055" s="11" t="s">
        <v>3961</v>
      </c>
      <c r="H1055" s="11" t="s">
        <v>19</v>
      </c>
      <c r="I1055" s="13">
        <v>158000</v>
      </c>
      <c r="J1055" s="11">
        <v>327874</v>
      </c>
      <c r="K1055" s="11" t="s">
        <v>3962</v>
      </c>
      <c r="L1055" s="13">
        <v>158000</v>
      </c>
      <c r="M1055" s="13">
        <f t="shared" si="23"/>
        <v>0</v>
      </c>
      <c r="N1055" s="13"/>
      <c r="P1055" s="13" t="s">
        <v>2681</v>
      </c>
      <c r="Q1055" s="11" t="s">
        <v>2682</v>
      </c>
    </row>
    <row r="1056" spans="2:17">
      <c r="B1056" s="11" t="s">
        <v>3963</v>
      </c>
      <c r="C1056" s="11" t="s">
        <v>3964</v>
      </c>
      <c r="D1056" s="11" t="s">
        <v>15</v>
      </c>
      <c r="E1056" s="11" t="s">
        <v>16</v>
      </c>
      <c r="F1056" s="11" t="s">
        <v>53</v>
      </c>
      <c r="G1056" s="11" t="s">
        <v>3965</v>
      </c>
      <c r="H1056" s="11" t="s">
        <v>19</v>
      </c>
      <c r="I1056" s="13">
        <v>166000</v>
      </c>
      <c r="J1056" s="11">
        <v>327866</v>
      </c>
      <c r="K1056" s="11" t="s">
        <v>3966</v>
      </c>
      <c r="L1056" s="13">
        <v>166000</v>
      </c>
      <c r="M1056" s="13">
        <f t="shared" si="23"/>
        <v>0</v>
      </c>
      <c r="N1056" s="13"/>
      <c r="P1056" s="13" t="s">
        <v>2681</v>
      </c>
      <c r="Q1056" s="11" t="s">
        <v>2682</v>
      </c>
    </row>
    <row r="1057" spans="1:17">
      <c r="B1057" s="11" t="s">
        <v>3967</v>
      </c>
      <c r="C1057" s="11" t="s">
        <v>3968</v>
      </c>
      <c r="D1057" s="11" t="s">
        <v>15</v>
      </c>
      <c r="E1057" s="11" t="s">
        <v>16</v>
      </c>
      <c r="F1057" s="11" t="s">
        <v>223</v>
      </c>
      <c r="G1057" s="11" t="s">
        <v>3969</v>
      </c>
      <c r="H1057" s="11" t="s">
        <v>19</v>
      </c>
      <c r="I1057" s="12">
        <v>61800</v>
      </c>
      <c r="J1057" s="11">
        <v>327853</v>
      </c>
      <c r="K1057" s="11" t="s">
        <v>3970</v>
      </c>
      <c r="L1057" s="12">
        <v>61800</v>
      </c>
      <c r="M1057" s="12">
        <f t="shared" si="23"/>
        <v>0</v>
      </c>
    </row>
    <row r="1058" spans="1:17">
      <c r="B1058" s="11" t="s">
        <v>3971</v>
      </c>
      <c r="C1058" s="11" t="s">
        <v>3972</v>
      </c>
      <c r="D1058" s="11" t="s">
        <v>15</v>
      </c>
      <c r="E1058" s="11" t="s">
        <v>16</v>
      </c>
      <c r="F1058" s="11" t="s">
        <v>223</v>
      </c>
      <c r="G1058" s="11" t="s">
        <v>3973</v>
      </c>
      <c r="H1058" s="11" t="s">
        <v>19</v>
      </c>
      <c r="I1058" s="12">
        <v>819180</v>
      </c>
      <c r="J1058" s="11">
        <v>327802</v>
      </c>
      <c r="K1058" s="11" t="s">
        <v>3974</v>
      </c>
      <c r="L1058" s="12">
        <v>819180</v>
      </c>
      <c r="M1058" s="12">
        <f t="shared" si="23"/>
        <v>0</v>
      </c>
    </row>
    <row r="1059" spans="1:17">
      <c r="B1059" s="11" t="s">
        <v>3975</v>
      </c>
      <c r="C1059" s="11" t="s">
        <v>3976</v>
      </c>
      <c r="D1059" s="11" t="s">
        <v>15</v>
      </c>
      <c r="E1059" s="11" t="s">
        <v>16</v>
      </c>
      <c r="F1059" s="11" t="s">
        <v>223</v>
      </c>
      <c r="G1059" s="11" t="s">
        <v>3977</v>
      </c>
      <c r="H1059" s="11" t="s">
        <v>19</v>
      </c>
      <c r="I1059" s="12">
        <v>178000</v>
      </c>
      <c r="J1059" s="11">
        <v>327757</v>
      </c>
      <c r="K1059" s="11" t="s">
        <v>3978</v>
      </c>
      <c r="L1059" s="12">
        <v>178000</v>
      </c>
      <c r="M1059" s="12">
        <f t="shared" si="23"/>
        <v>0</v>
      </c>
    </row>
    <row r="1060" spans="1:17">
      <c r="B1060" s="11" t="s">
        <v>3979</v>
      </c>
      <c r="C1060" s="11" t="s">
        <v>3980</v>
      </c>
      <c r="D1060" s="11" t="s">
        <v>15</v>
      </c>
      <c r="E1060" s="11" t="s">
        <v>16</v>
      </c>
      <c r="F1060" s="11" t="s">
        <v>223</v>
      </c>
      <c r="G1060" s="11" t="s">
        <v>3981</v>
      </c>
      <c r="H1060" s="11" t="s">
        <v>19</v>
      </c>
      <c r="I1060" s="12">
        <v>477000</v>
      </c>
      <c r="J1060" s="11">
        <v>327720</v>
      </c>
      <c r="K1060" s="11" t="s">
        <v>3982</v>
      </c>
      <c r="L1060" s="12">
        <v>477000</v>
      </c>
      <c r="M1060" s="12">
        <f t="shared" si="23"/>
        <v>0</v>
      </c>
    </row>
    <row r="1061" spans="1:17">
      <c r="B1061" s="11" t="s">
        <v>3983</v>
      </c>
      <c r="C1061" s="11" t="s">
        <v>3984</v>
      </c>
      <c r="D1061" s="11" t="s">
        <v>15</v>
      </c>
      <c r="E1061" s="11" t="s">
        <v>16</v>
      </c>
      <c r="F1061" s="11" t="s">
        <v>223</v>
      </c>
      <c r="G1061" s="11" t="s">
        <v>3985</v>
      </c>
      <c r="H1061" s="11" t="s">
        <v>19</v>
      </c>
      <c r="I1061" s="12">
        <v>295240</v>
      </c>
      <c r="J1061" s="11">
        <v>327714</v>
      </c>
      <c r="K1061" s="11" t="s">
        <v>3986</v>
      </c>
      <c r="L1061" s="12">
        <v>274240</v>
      </c>
      <c r="M1061" s="12">
        <f t="shared" si="23"/>
        <v>21000</v>
      </c>
      <c r="N1061" s="12">
        <v>21000</v>
      </c>
    </row>
    <row r="1062" spans="1:17">
      <c r="B1062" s="11" t="s">
        <v>3987</v>
      </c>
      <c r="C1062" s="11" t="s">
        <v>3988</v>
      </c>
      <c r="D1062" s="11" t="s">
        <v>15</v>
      </c>
      <c r="E1062" s="11" t="s">
        <v>16</v>
      </c>
      <c r="F1062" s="11" t="s">
        <v>223</v>
      </c>
      <c r="G1062" s="11" t="s">
        <v>3989</v>
      </c>
      <c r="H1062" s="11" t="s">
        <v>19</v>
      </c>
      <c r="I1062" s="12">
        <v>117300</v>
      </c>
      <c r="J1062" s="11">
        <v>327703</v>
      </c>
      <c r="K1062" s="11" t="s">
        <v>3990</v>
      </c>
      <c r="L1062" s="12">
        <v>117300</v>
      </c>
      <c r="M1062" s="12">
        <f t="shared" si="23"/>
        <v>0</v>
      </c>
    </row>
    <row r="1063" spans="1:17">
      <c r="B1063" s="11" t="s">
        <v>3991</v>
      </c>
      <c r="C1063" s="11" t="s">
        <v>3992</v>
      </c>
      <c r="D1063" s="11" t="s">
        <v>15</v>
      </c>
      <c r="E1063" s="11" t="s">
        <v>16</v>
      </c>
      <c r="F1063" s="11" t="s">
        <v>223</v>
      </c>
      <c r="G1063" s="11" t="s">
        <v>3993</v>
      </c>
      <c r="H1063" s="11" t="s">
        <v>19</v>
      </c>
      <c r="I1063" s="12">
        <v>638000</v>
      </c>
      <c r="J1063" s="11">
        <v>327696</v>
      </c>
      <c r="K1063" s="11" t="s">
        <v>3994</v>
      </c>
      <c r="L1063" s="12">
        <v>638000</v>
      </c>
      <c r="M1063" s="12">
        <f t="shared" si="23"/>
        <v>0</v>
      </c>
    </row>
    <row r="1064" spans="1:17">
      <c r="B1064" s="11" t="s">
        <v>3995</v>
      </c>
      <c r="C1064" s="11" t="s">
        <v>3996</v>
      </c>
      <c r="D1064" s="11" t="s">
        <v>15</v>
      </c>
      <c r="E1064" s="11" t="s">
        <v>16</v>
      </c>
      <c r="F1064" s="11" t="s">
        <v>223</v>
      </c>
      <c r="G1064" s="11" t="s">
        <v>3997</v>
      </c>
      <c r="H1064" s="11" t="s">
        <v>19</v>
      </c>
      <c r="I1064" s="12">
        <v>111500</v>
      </c>
      <c r="J1064" s="11">
        <v>327698</v>
      </c>
      <c r="K1064" s="11" t="s">
        <v>3998</v>
      </c>
      <c r="L1064" s="12">
        <v>100000</v>
      </c>
      <c r="M1064" s="12">
        <f t="shared" si="23"/>
        <v>11500</v>
      </c>
      <c r="N1064" s="12">
        <v>11500</v>
      </c>
    </row>
    <row r="1065" spans="1:17">
      <c r="B1065" s="11" t="s">
        <v>3999</v>
      </c>
      <c r="C1065" s="11" t="s">
        <v>4000</v>
      </c>
      <c r="D1065" s="11" t="s">
        <v>15</v>
      </c>
      <c r="E1065" s="11" t="s">
        <v>16</v>
      </c>
      <c r="F1065" s="11" t="s">
        <v>223</v>
      </c>
      <c r="G1065" s="11" t="s">
        <v>4001</v>
      </c>
      <c r="H1065" s="11" t="s">
        <v>19</v>
      </c>
      <c r="I1065" s="12">
        <v>377000</v>
      </c>
      <c r="J1065" s="11">
        <v>327686</v>
      </c>
      <c r="K1065" s="11" t="s">
        <v>4002</v>
      </c>
      <c r="L1065" s="12">
        <v>377000</v>
      </c>
      <c r="M1065" s="12">
        <f t="shared" si="23"/>
        <v>0</v>
      </c>
    </row>
    <row r="1066" spans="1:17">
      <c r="B1066" s="11" t="s">
        <v>4003</v>
      </c>
      <c r="C1066" s="11" t="s">
        <v>4004</v>
      </c>
      <c r="D1066" s="11" t="s">
        <v>15</v>
      </c>
      <c r="E1066" s="11" t="s">
        <v>16</v>
      </c>
      <c r="F1066" s="11" t="s">
        <v>223</v>
      </c>
      <c r="G1066" s="11" t="s">
        <v>4005</v>
      </c>
      <c r="H1066" s="11" t="s">
        <v>19</v>
      </c>
      <c r="I1066" s="12">
        <v>166000</v>
      </c>
      <c r="J1066" s="11">
        <v>327682</v>
      </c>
      <c r="K1066" s="11" t="s">
        <v>4006</v>
      </c>
      <c r="L1066" s="12">
        <v>166000</v>
      </c>
      <c r="M1066" s="12">
        <f t="shared" si="23"/>
        <v>0</v>
      </c>
    </row>
    <row r="1067" spans="1:17">
      <c r="B1067" s="11" t="s">
        <v>4007</v>
      </c>
      <c r="C1067" s="11" t="s">
        <v>4008</v>
      </c>
      <c r="D1067" s="11" t="s">
        <v>249</v>
      </c>
      <c r="E1067" s="11" t="s">
        <v>16</v>
      </c>
      <c r="F1067" s="11" t="s">
        <v>642</v>
      </c>
      <c r="G1067" s="11" t="s">
        <v>4009</v>
      </c>
      <c r="H1067" s="11" t="s">
        <v>19</v>
      </c>
      <c r="I1067" s="13">
        <v>598560</v>
      </c>
      <c r="J1067" s="11">
        <v>326693</v>
      </c>
      <c r="K1067" s="11" t="s">
        <v>4010</v>
      </c>
      <c r="L1067" s="13">
        <v>299280</v>
      </c>
      <c r="M1067" s="13">
        <f>I1067-L1067-L1068</f>
        <v>0</v>
      </c>
      <c r="N1067" s="13"/>
      <c r="P1067" s="13" t="s">
        <v>2681</v>
      </c>
      <c r="Q1067" s="11" t="s">
        <v>2682</v>
      </c>
    </row>
    <row r="1068" spans="1:17">
      <c r="I1068" s="13"/>
      <c r="K1068" s="11" t="s">
        <v>4011</v>
      </c>
      <c r="L1068" s="13">
        <v>299280</v>
      </c>
      <c r="M1068" s="13"/>
      <c r="N1068" s="13"/>
      <c r="P1068" s="13" t="s">
        <v>2681</v>
      </c>
      <c r="Q1068" s="11" t="s">
        <v>2682</v>
      </c>
    </row>
    <row r="1069" spans="1:17" s="8" customFormat="1">
      <c r="A1069" s="8" t="s">
        <v>264</v>
      </c>
      <c r="B1069" s="8" t="s">
        <v>264</v>
      </c>
      <c r="C1069" s="8" t="s">
        <v>264</v>
      </c>
      <c r="D1069" s="8" t="s">
        <v>264</v>
      </c>
      <c r="E1069" s="8" t="s">
        <v>264</v>
      </c>
      <c r="F1069" s="8" t="s">
        <v>264</v>
      </c>
      <c r="G1069" s="8" t="s">
        <v>264</v>
      </c>
      <c r="H1069" s="8" t="s">
        <v>264</v>
      </c>
      <c r="I1069" s="8" t="s">
        <v>264</v>
      </c>
      <c r="J1069" s="8" t="s">
        <v>264</v>
      </c>
      <c r="K1069" s="8" t="s">
        <v>264</v>
      </c>
      <c r="L1069" s="9" t="s">
        <v>264</v>
      </c>
      <c r="M1069" s="9" t="s">
        <v>264</v>
      </c>
      <c r="N1069" s="9" t="s">
        <v>264</v>
      </c>
      <c r="O1069" s="9" t="s">
        <v>264</v>
      </c>
      <c r="P1069" s="8" t="s">
        <v>264</v>
      </c>
    </row>
    <row r="1070" spans="1:17">
      <c r="A1070" s="16">
        <v>45442</v>
      </c>
      <c r="B1070" s="11" t="s">
        <v>4012</v>
      </c>
      <c r="C1070" s="11" t="s">
        <v>4013</v>
      </c>
      <c r="D1070" s="11" t="s">
        <v>15</v>
      </c>
      <c r="E1070" s="11" t="s">
        <v>16</v>
      </c>
      <c r="F1070" s="11" t="s">
        <v>17</v>
      </c>
      <c r="G1070" s="11" t="s">
        <v>4014</v>
      </c>
      <c r="H1070" s="11" t="s">
        <v>19</v>
      </c>
      <c r="I1070" s="13">
        <v>169936</v>
      </c>
      <c r="J1070" s="11">
        <v>328182</v>
      </c>
      <c r="K1070" s="11" t="s">
        <v>4015</v>
      </c>
      <c r="L1070" s="13">
        <v>169936</v>
      </c>
      <c r="M1070" s="13">
        <f t="shared" ref="M1070:M1118" si="24">I1070-L1070</f>
        <v>0</v>
      </c>
      <c r="N1070" s="13"/>
      <c r="P1070" s="13" t="s">
        <v>2681</v>
      </c>
      <c r="Q1070" s="11" t="s">
        <v>2682</v>
      </c>
    </row>
    <row r="1071" spans="1:17">
      <c r="B1071" s="11" t="s">
        <v>4016</v>
      </c>
      <c r="C1071" s="11" t="s">
        <v>4017</v>
      </c>
      <c r="D1071" s="11" t="s">
        <v>83</v>
      </c>
      <c r="E1071" s="11" t="s">
        <v>16</v>
      </c>
      <c r="F1071" s="11" t="s">
        <v>84</v>
      </c>
      <c r="G1071" s="11" t="s">
        <v>4018</v>
      </c>
      <c r="H1071" s="11" t="s">
        <v>19</v>
      </c>
      <c r="I1071" s="12">
        <v>192546</v>
      </c>
      <c r="J1071" s="11">
        <v>327860</v>
      </c>
      <c r="K1071" s="11" t="s">
        <v>4019</v>
      </c>
      <c r="L1071" s="12">
        <v>192546</v>
      </c>
      <c r="M1071" s="12">
        <f t="shared" si="24"/>
        <v>0</v>
      </c>
    </row>
    <row r="1072" spans="1:17">
      <c r="B1072" s="11" t="s">
        <v>4020</v>
      </c>
      <c r="C1072" s="11" t="s">
        <v>4021</v>
      </c>
      <c r="D1072" s="11" t="s">
        <v>15</v>
      </c>
      <c r="E1072" s="11" t="s">
        <v>16</v>
      </c>
      <c r="F1072" s="11" t="s">
        <v>53</v>
      </c>
      <c r="G1072" s="11" t="s">
        <v>4022</v>
      </c>
      <c r="H1072" s="11" t="s">
        <v>19</v>
      </c>
      <c r="I1072" s="13">
        <v>264020</v>
      </c>
      <c r="J1072" s="11">
        <v>328177</v>
      </c>
      <c r="K1072" s="11" t="s">
        <v>4023</v>
      </c>
      <c r="L1072" s="13">
        <v>264020</v>
      </c>
      <c r="M1072" s="13">
        <f t="shared" si="24"/>
        <v>0</v>
      </c>
      <c r="N1072" s="13"/>
      <c r="P1072" s="13" t="s">
        <v>2681</v>
      </c>
      <c r="Q1072" s="11" t="s">
        <v>2682</v>
      </c>
    </row>
    <row r="1073" spans="2:17">
      <c r="B1073" s="11" t="s">
        <v>4024</v>
      </c>
      <c r="C1073" s="11" t="s">
        <v>4025</v>
      </c>
      <c r="D1073" s="11" t="s">
        <v>15</v>
      </c>
      <c r="E1073" s="11" t="s">
        <v>16</v>
      </c>
      <c r="F1073" s="11" t="s">
        <v>53</v>
      </c>
      <c r="G1073" s="11" t="s">
        <v>4026</v>
      </c>
      <c r="H1073" s="11" t="s">
        <v>19</v>
      </c>
      <c r="I1073" s="13">
        <v>166000</v>
      </c>
      <c r="J1073" s="11">
        <v>328158</v>
      </c>
      <c r="K1073" s="11" t="s">
        <v>4027</v>
      </c>
      <c r="L1073" s="13">
        <v>166000</v>
      </c>
      <c r="M1073" s="13">
        <f t="shared" si="24"/>
        <v>0</v>
      </c>
      <c r="N1073" s="13"/>
      <c r="P1073" s="13" t="s">
        <v>2681</v>
      </c>
      <c r="Q1073" s="11" t="s">
        <v>2682</v>
      </c>
    </row>
    <row r="1074" spans="2:17">
      <c r="B1074" s="11" t="s">
        <v>4028</v>
      </c>
      <c r="C1074" s="11" t="s">
        <v>4029</v>
      </c>
      <c r="D1074" s="11" t="s">
        <v>15</v>
      </c>
      <c r="E1074" s="11" t="s">
        <v>16</v>
      </c>
      <c r="F1074" s="11" t="s">
        <v>53</v>
      </c>
      <c r="G1074" s="11" t="s">
        <v>4030</v>
      </c>
      <c r="H1074" s="11" t="s">
        <v>19</v>
      </c>
      <c r="I1074" s="12">
        <v>158000</v>
      </c>
      <c r="J1074" s="11">
        <v>328160</v>
      </c>
      <c r="K1074" s="11" t="s">
        <v>4031</v>
      </c>
      <c r="L1074" s="12">
        <v>158000</v>
      </c>
      <c r="M1074" s="12">
        <f t="shared" si="24"/>
        <v>0</v>
      </c>
    </row>
    <row r="1075" spans="2:17">
      <c r="B1075" s="11" t="s">
        <v>4032</v>
      </c>
      <c r="C1075" s="11" t="s">
        <v>4033</v>
      </c>
      <c r="D1075" s="11" t="s">
        <v>15</v>
      </c>
      <c r="E1075" s="11" t="s">
        <v>16</v>
      </c>
      <c r="F1075" s="11" t="s">
        <v>17</v>
      </c>
      <c r="G1075" s="11" t="s">
        <v>4034</v>
      </c>
      <c r="H1075" s="11" t="s">
        <v>19</v>
      </c>
      <c r="I1075" s="13">
        <v>100000</v>
      </c>
      <c r="J1075" s="11">
        <v>328162</v>
      </c>
      <c r="K1075" s="11" t="s">
        <v>4035</v>
      </c>
      <c r="L1075" s="13">
        <v>100000</v>
      </c>
      <c r="M1075" s="13">
        <f t="shared" si="24"/>
        <v>0</v>
      </c>
      <c r="N1075" s="13"/>
      <c r="P1075" s="13" t="s">
        <v>2681</v>
      </c>
      <c r="Q1075" s="11" t="s">
        <v>2682</v>
      </c>
    </row>
    <row r="1076" spans="2:17">
      <c r="B1076" s="11" t="s">
        <v>4036</v>
      </c>
      <c r="C1076" s="11" t="s">
        <v>4037</v>
      </c>
      <c r="D1076" s="11" t="s">
        <v>15</v>
      </c>
      <c r="E1076" s="11" t="s">
        <v>16</v>
      </c>
      <c r="F1076" s="11" t="s">
        <v>97</v>
      </c>
      <c r="G1076" s="11" t="s">
        <v>4038</v>
      </c>
      <c r="H1076" s="11" t="s">
        <v>19</v>
      </c>
      <c r="I1076" s="12">
        <v>188000</v>
      </c>
      <c r="J1076" s="11">
        <v>328161</v>
      </c>
      <c r="K1076" s="11" t="s">
        <v>4039</v>
      </c>
      <c r="L1076" s="12">
        <v>188000</v>
      </c>
      <c r="M1076" s="12">
        <f t="shared" si="24"/>
        <v>0</v>
      </c>
    </row>
    <row r="1077" spans="2:17">
      <c r="B1077" s="11" t="s">
        <v>4040</v>
      </c>
      <c r="C1077" s="11" t="s">
        <v>4041</v>
      </c>
      <c r="D1077" s="11" t="s">
        <v>15</v>
      </c>
      <c r="E1077" s="11" t="s">
        <v>16</v>
      </c>
      <c r="F1077" s="11" t="s">
        <v>53</v>
      </c>
      <c r="G1077" s="11" t="s">
        <v>4042</v>
      </c>
      <c r="H1077" s="11" t="s">
        <v>19</v>
      </c>
      <c r="I1077" s="12">
        <v>50996000</v>
      </c>
      <c r="J1077" s="11">
        <v>328098</v>
      </c>
      <c r="K1077" s="11" t="s">
        <v>4043</v>
      </c>
      <c r="L1077" s="12">
        <v>50996000</v>
      </c>
      <c r="M1077" s="12">
        <f t="shared" si="24"/>
        <v>0</v>
      </c>
    </row>
    <row r="1078" spans="2:17">
      <c r="B1078" s="11" t="s">
        <v>4044</v>
      </c>
      <c r="C1078" s="11" t="s">
        <v>4045</v>
      </c>
      <c r="D1078" s="11" t="s">
        <v>15</v>
      </c>
      <c r="E1078" s="11" t="s">
        <v>16</v>
      </c>
      <c r="F1078" s="11" t="s">
        <v>53</v>
      </c>
      <c r="G1078" s="11" t="s">
        <v>4046</v>
      </c>
      <c r="H1078" s="11" t="s">
        <v>19</v>
      </c>
      <c r="I1078" s="12">
        <v>150100</v>
      </c>
      <c r="J1078" s="11">
        <v>328153</v>
      </c>
      <c r="K1078" s="11" t="s">
        <v>4047</v>
      </c>
      <c r="L1078" s="12">
        <v>150100</v>
      </c>
      <c r="M1078" s="12">
        <f t="shared" si="24"/>
        <v>0</v>
      </c>
    </row>
    <row r="1079" spans="2:17">
      <c r="B1079" s="11" t="s">
        <v>4048</v>
      </c>
      <c r="C1079" s="11" t="s">
        <v>4049</v>
      </c>
      <c r="D1079" s="11" t="s">
        <v>15</v>
      </c>
      <c r="E1079" s="11" t="s">
        <v>16</v>
      </c>
      <c r="F1079" s="11" t="s">
        <v>17</v>
      </c>
      <c r="G1079" s="11" t="s">
        <v>4050</v>
      </c>
      <c r="H1079" s="11" t="s">
        <v>19</v>
      </c>
      <c r="I1079" s="12">
        <v>377000</v>
      </c>
      <c r="J1079" s="11">
        <v>328141</v>
      </c>
      <c r="K1079" s="11" t="s">
        <v>4051</v>
      </c>
      <c r="L1079" s="12">
        <v>377000</v>
      </c>
      <c r="M1079" s="12">
        <f t="shared" si="24"/>
        <v>0</v>
      </c>
    </row>
    <row r="1080" spans="2:17">
      <c r="B1080" s="11" t="s">
        <v>4052</v>
      </c>
      <c r="C1080" s="11" t="s">
        <v>4053</v>
      </c>
      <c r="D1080" s="11" t="s">
        <v>15</v>
      </c>
      <c r="E1080" s="11" t="s">
        <v>16</v>
      </c>
      <c r="F1080" s="11" t="s">
        <v>27</v>
      </c>
      <c r="G1080" s="11" t="s">
        <v>4054</v>
      </c>
      <c r="H1080" s="11" t="s">
        <v>19</v>
      </c>
      <c r="I1080" s="13">
        <v>160200</v>
      </c>
      <c r="J1080" s="11">
        <v>328032</v>
      </c>
      <c r="K1080" s="11" t="s">
        <v>4055</v>
      </c>
      <c r="L1080" s="13">
        <v>160200</v>
      </c>
      <c r="M1080" s="13">
        <f t="shared" si="24"/>
        <v>0</v>
      </c>
      <c r="N1080" s="13"/>
      <c r="P1080" s="13" t="s">
        <v>2681</v>
      </c>
      <c r="Q1080" s="11" t="s">
        <v>2682</v>
      </c>
    </row>
    <row r="1081" spans="2:17">
      <c r="B1081" s="11" t="s">
        <v>4056</v>
      </c>
      <c r="C1081" s="11" t="s">
        <v>4057</v>
      </c>
      <c r="D1081" s="11" t="s">
        <v>15</v>
      </c>
      <c r="E1081" s="11" t="s">
        <v>16</v>
      </c>
      <c r="F1081" s="11" t="s">
        <v>17</v>
      </c>
      <c r="G1081" s="11" t="s">
        <v>4058</v>
      </c>
      <c r="H1081" s="11" t="s">
        <v>19</v>
      </c>
      <c r="I1081" s="12">
        <v>146129</v>
      </c>
      <c r="J1081" s="11">
        <v>328113</v>
      </c>
      <c r="K1081" s="11" t="s">
        <v>4059</v>
      </c>
      <c r="L1081" s="12">
        <v>146129</v>
      </c>
      <c r="M1081" s="12">
        <f t="shared" si="24"/>
        <v>0</v>
      </c>
    </row>
    <row r="1082" spans="2:17">
      <c r="B1082" s="11" t="s">
        <v>4060</v>
      </c>
      <c r="C1082" s="11" t="s">
        <v>4061</v>
      </c>
      <c r="D1082" s="11" t="s">
        <v>15</v>
      </c>
      <c r="E1082" s="11" t="s">
        <v>16</v>
      </c>
      <c r="F1082" s="11" t="s">
        <v>17</v>
      </c>
      <c r="G1082" s="11" t="s">
        <v>4062</v>
      </c>
      <c r="H1082" s="11" t="s">
        <v>19</v>
      </c>
      <c r="I1082" s="12">
        <v>199692</v>
      </c>
      <c r="J1082" s="11">
        <v>328136</v>
      </c>
      <c r="K1082" s="11" t="s">
        <v>4063</v>
      </c>
      <c r="L1082" s="12">
        <v>199692</v>
      </c>
      <c r="M1082" s="12">
        <f t="shared" si="24"/>
        <v>0</v>
      </c>
    </row>
    <row r="1083" spans="2:17">
      <c r="B1083" s="11" t="s">
        <v>4064</v>
      </c>
      <c r="C1083" s="11" t="s">
        <v>4065</v>
      </c>
      <c r="D1083" s="11" t="s">
        <v>15</v>
      </c>
      <c r="E1083" s="11" t="s">
        <v>16</v>
      </c>
      <c r="F1083" s="11" t="s">
        <v>97</v>
      </c>
      <c r="G1083" s="11" t="s">
        <v>4066</v>
      </c>
      <c r="H1083" s="11" t="s">
        <v>19</v>
      </c>
      <c r="I1083" s="13">
        <v>482800</v>
      </c>
      <c r="J1083" s="11">
        <v>328851</v>
      </c>
      <c r="K1083" s="11" t="s">
        <v>4067</v>
      </c>
      <c r="L1083" s="13">
        <v>443729.48</v>
      </c>
      <c r="M1083" s="13">
        <f>I1083-L1083-L1084</f>
        <v>0</v>
      </c>
      <c r="N1083" s="13"/>
      <c r="P1083" s="13" t="s">
        <v>2681</v>
      </c>
      <c r="Q1083" s="11" t="s">
        <v>2682</v>
      </c>
    </row>
    <row r="1084" spans="2:17">
      <c r="I1084" s="13"/>
      <c r="K1084" s="11" t="s">
        <v>4068</v>
      </c>
      <c r="L1084" s="13">
        <v>39070.519999999997</v>
      </c>
      <c r="M1084" s="13"/>
      <c r="N1084" s="13"/>
      <c r="P1084" s="13" t="s">
        <v>2681</v>
      </c>
      <c r="Q1084" s="11" t="s">
        <v>2682</v>
      </c>
    </row>
    <row r="1085" spans="2:17">
      <c r="B1085" s="11" t="s">
        <v>4069</v>
      </c>
      <c r="C1085" s="11" t="s">
        <v>4070</v>
      </c>
      <c r="D1085" s="11" t="s">
        <v>15</v>
      </c>
      <c r="E1085" s="11" t="s">
        <v>16</v>
      </c>
      <c r="F1085" s="11" t="s">
        <v>27</v>
      </c>
      <c r="G1085" s="11" t="s">
        <v>4071</v>
      </c>
      <c r="H1085" s="11" t="s">
        <v>19</v>
      </c>
      <c r="I1085" s="12">
        <v>107777</v>
      </c>
      <c r="J1085" s="11">
        <v>328117</v>
      </c>
      <c r="K1085" s="11" t="s">
        <v>4072</v>
      </c>
      <c r="L1085" s="12">
        <v>100000</v>
      </c>
      <c r="M1085" s="12">
        <f t="shared" si="24"/>
        <v>7777</v>
      </c>
      <c r="N1085" s="12">
        <v>7777</v>
      </c>
    </row>
    <row r="1086" spans="2:17">
      <c r="B1086" s="11" t="s">
        <v>4073</v>
      </c>
      <c r="C1086" s="11" t="s">
        <v>4074</v>
      </c>
      <c r="D1086" s="11" t="s">
        <v>15</v>
      </c>
      <c r="E1086" s="11" t="s">
        <v>16</v>
      </c>
      <c r="F1086" s="11" t="s">
        <v>27</v>
      </c>
      <c r="G1086" s="11" t="s">
        <v>4075</v>
      </c>
      <c r="H1086" s="11" t="s">
        <v>19</v>
      </c>
      <c r="I1086" s="13">
        <v>401200</v>
      </c>
      <c r="J1086" s="11">
        <v>328102</v>
      </c>
      <c r="K1086" s="11" t="s">
        <v>4076</v>
      </c>
      <c r="L1086" s="13">
        <v>200600</v>
      </c>
      <c r="M1086" s="13">
        <f>I1086-L1086-L1087</f>
        <v>0</v>
      </c>
      <c r="N1086" s="13"/>
      <c r="P1086" s="13" t="s">
        <v>2681</v>
      </c>
      <c r="Q1086" s="11" t="s">
        <v>2682</v>
      </c>
    </row>
    <row r="1087" spans="2:17">
      <c r="I1087" s="13"/>
      <c r="K1087" s="11" t="s">
        <v>4077</v>
      </c>
      <c r="L1087" s="13">
        <v>200600</v>
      </c>
      <c r="M1087" s="13"/>
      <c r="N1087" s="13"/>
      <c r="P1087" s="13" t="s">
        <v>2681</v>
      </c>
      <c r="Q1087" s="11" t="s">
        <v>2682</v>
      </c>
    </row>
    <row r="1088" spans="2:17">
      <c r="B1088" s="11" t="s">
        <v>4078</v>
      </c>
      <c r="C1088" s="11" t="s">
        <v>4079</v>
      </c>
      <c r="D1088" s="11" t="s">
        <v>15</v>
      </c>
      <c r="E1088" s="11" t="s">
        <v>16</v>
      </c>
      <c r="F1088" s="11" t="s">
        <v>17</v>
      </c>
      <c r="G1088" s="11" t="s">
        <v>4080</v>
      </c>
      <c r="H1088" s="11" t="s">
        <v>19</v>
      </c>
      <c r="I1088" s="12">
        <v>121000</v>
      </c>
      <c r="J1088" s="11">
        <v>328100</v>
      </c>
      <c r="K1088" s="11" t="s">
        <v>4081</v>
      </c>
      <c r="L1088" s="12">
        <v>100000</v>
      </c>
      <c r="M1088" s="12">
        <f t="shared" si="24"/>
        <v>21000</v>
      </c>
      <c r="N1088" s="12">
        <v>21000</v>
      </c>
    </row>
    <row r="1089" spans="2:17">
      <c r="B1089" s="11" t="s">
        <v>4082</v>
      </c>
      <c r="C1089" s="11" t="s">
        <v>4083</v>
      </c>
      <c r="D1089" s="11" t="s">
        <v>15</v>
      </c>
      <c r="E1089" s="11" t="s">
        <v>16</v>
      </c>
      <c r="F1089" s="11" t="s">
        <v>97</v>
      </c>
      <c r="G1089" s="11" t="s">
        <v>4084</v>
      </c>
      <c r="H1089" s="11" t="s">
        <v>19</v>
      </c>
      <c r="I1089" s="12">
        <v>330859</v>
      </c>
      <c r="J1089" s="11">
        <v>328026</v>
      </c>
      <c r="K1089" s="11" t="s">
        <v>4085</v>
      </c>
      <c r="L1089" s="12">
        <v>330859.2</v>
      </c>
      <c r="M1089" s="12" t="s">
        <v>242</v>
      </c>
    </row>
    <row r="1090" spans="2:17">
      <c r="B1090" s="11" t="s">
        <v>4086</v>
      </c>
      <c r="C1090" s="11" t="s">
        <v>4087</v>
      </c>
      <c r="D1090" s="11" t="s">
        <v>15</v>
      </c>
      <c r="E1090" s="11" t="s">
        <v>16</v>
      </c>
      <c r="F1090" s="11" t="s">
        <v>17</v>
      </c>
      <c r="G1090" s="11" t="s">
        <v>4088</v>
      </c>
      <c r="H1090" s="11" t="s">
        <v>19</v>
      </c>
      <c r="I1090" s="12">
        <v>318028</v>
      </c>
      <c r="J1090" s="11">
        <v>328095</v>
      </c>
      <c r="K1090" s="11" t="s">
        <v>4089</v>
      </c>
      <c r="L1090" s="12">
        <v>318028</v>
      </c>
      <c r="M1090" s="12">
        <f t="shared" si="24"/>
        <v>0</v>
      </c>
    </row>
    <row r="1091" spans="2:17">
      <c r="B1091" s="11" t="s">
        <v>4090</v>
      </c>
      <c r="C1091" s="11" t="s">
        <v>4091</v>
      </c>
      <c r="D1091" s="11" t="s">
        <v>15</v>
      </c>
      <c r="E1091" s="11" t="s">
        <v>16</v>
      </c>
      <c r="F1091" s="11" t="s">
        <v>97</v>
      </c>
      <c r="G1091" s="11" t="s">
        <v>4092</v>
      </c>
      <c r="H1091" s="11" t="s">
        <v>19</v>
      </c>
      <c r="I1091" s="13">
        <v>166000</v>
      </c>
      <c r="J1091" s="11">
        <v>327945</v>
      </c>
      <c r="K1091" s="11" t="s">
        <v>4093</v>
      </c>
      <c r="L1091" s="13">
        <v>166000</v>
      </c>
      <c r="M1091" s="13">
        <f t="shared" si="24"/>
        <v>0</v>
      </c>
      <c r="N1091" s="13"/>
      <c r="P1091" s="13" t="s">
        <v>2681</v>
      </c>
      <c r="Q1091" s="11" t="s">
        <v>2682</v>
      </c>
    </row>
    <row r="1092" spans="2:17">
      <c r="B1092" s="11" t="s">
        <v>4094</v>
      </c>
      <c r="C1092" s="11" t="s">
        <v>4095</v>
      </c>
      <c r="D1092" s="11" t="s">
        <v>15</v>
      </c>
      <c r="E1092" s="11" t="s">
        <v>16</v>
      </c>
      <c r="F1092" s="11" t="s">
        <v>53</v>
      </c>
      <c r="G1092" s="11" t="s">
        <v>4096</v>
      </c>
      <c r="H1092" s="11" t="s">
        <v>19</v>
      </c>
      <c r="I1092" s="13">
        <v>151300</v>
      </c>
      <c r="J1092" s="11">
        <v>328070</v>
      </c>
      <c r="K1092" s="11" t="s">
        <v>4097</v>
      </c>
      <c r="L1092" s="13">
        <v>151300</v>
      </c>
      <c r="M1092" s="13">
        <f t="shared" si="24"/>
        <v>0</v>
      </c>
      <c r="N1092" s="13"/>
      <c r="P1092" s="13" t="s">
        <v>2681</v>
      </c>
      <c r="Q1092" s="11" t="s">
        <v>2682</v>
      </c>
    </row>
    <row r="1093" spans="2:17">
      <c r="B1093" s="11" t="s">
        <v>4098</v>
      </c>
      <c r="C1093" s="11" t="s">
        <v>4099</v>
      </c>
      <c r="D1093" s="11" t="s">
        <v>15</v>
      </c>
      <c r="E1093" s="11" t="s">
        <v>16</v>
      </c>
      <c r="F1093" s="11" t="s">
        <v>27</v>
      </c>
      <c r="G1093" s="11" t="s">
        <v>4100</v>
      </c>
      <c r="H1093" s="11" t="s">
        <v>19</v>
      </c>
      <c r="I1093" s="12">
        <v>169150</v>
      </c>
      <c r="J1093" s="11">
        <v>328065</v>
      </c>
      <c r="K1093" s="11" t="s">
        <v>4101</v>
      </c>
      <c r="L1093" s="12">
        <v>169150</v>
      </c>
      <c r="M1093" s="12">
        <f t="shared" si="24"/>
        <v>0</v>
      </c>
    </row>
    <row r="1094" spans="2:17">
      <c r="B1094" s="11" t="s">
        <v>4102</v>
      </c>
      <c r="C1094" s="11" t="s">
        <v>4103</v>
      </c>
      <c r="D1094" s="11" t="s">
        <v>15</v>
      </c>
      <c r="E1094" s="11" t="s">
        <v>16</v>
      </c>
      <c r="F1094" s="11" t="s">
        <v>17</v>
      </c>
      <c r="G1094" s="11" t="s">
        <v>4104</v>
      </c>
      <c r="H1094" s="11" t="s">
        <v>19</v>
      </c>
      <c r="I1094" s="12">
        <v>266428</v>
      </c>
      <c r="J1094" s="11">
        <v>328049</v>
      </c>
      <c r="K1094" s="11" t="s">
        <v>4105</v>
      </c>
      <c r="L1094" s="12">
        <v>266428.79999999999</v>
      </c>
      <c r="M1094" s="12" t="s">
        <v>242</v>
      </c>
    </row>
    <row r="1095" spans="2:17">
      <c r="B1095" s="11" t="s">
        <v>4106</v>
      </c>
      <c r="C1095" s="11" t="s">
        <v>4107</v>
      </c>
      <c r="D1095" s="11" t="s">
        <v>15</v>
      </c>
      <c r="E1095" s="11" t="s">
        <v>16</v>
      </c>
      <c r="F1095" s="11" t="s">
        <v>17</v>
      </c>
      <c r="G1095" s="11" t="s">
        <v>4108</v>
      </c>
      <c r="H1095" s="11" t="s">
        <v>19</v>
      </c>
      <c r="I1095" s="13">
        <v>393000</v>
      </c>
      <c r="J1095" s="11">
        <v>328060</v>
      </c>
      <c r="K1095" s="11" t="s">
        <v>4109</v>
      </c>
      <c r="L1095" s="13">
        <v>393000</v>
      </c>
      <c r="M1095" s="13">
        <f t="shared" si="24"/>
        <v>0</v>
      </c>
      <c r="N1095" s="13"/>
      <c r="P1095" s="13" t="s">
        <v>2681</v>
      </c>
      <c r="Q1095" s="11" t="s">
        <v>2682</v>
      </c>
    </row>
    <row r="1096" spans="2:17">
      <c r="B1096" s="11" t="s">
        <v>4110</v>
      </c>
      <c r="C1096" s="11" t="s">
        <v>4111</v>
      </c>
      <c r="D1096" s="11" t="s">
        <v>15</v>
      </c>
      <c r="E1096" s="11" t="s">
        <v>16</v>
      </c>
      <c r="F1096" s="11" t="s">
        <v>97</v>
      </c>
      <c r="G1096" s="11" t="s">
        <v>4112</v>
      </c>
      <c r="H1096" s="11" t="s">
        <v>19</v>
      </c>
      <c r="I1096" s="13">
        <v>188000</v>
      </c>
      <c r="J1096" s="11">
        <v>328041</v>
      </c>
      <c r="K1096" s="11" t="s">
        <v>4113</v>
      </c>
      <c r="L1096" s="13">
        <v>188000</v>
      </c>
      <c r="M1096" s="13">
        <f t="shared" si="24"/>
        <v>0</v>
      </c>
      <c r="N1096" s="13"/>
      <c r="P1096" s="13" t="s">
        <v>2681</v>
      </c>
      <c r="Q1096" s="11" t="s">
        <v>2682</v>
      </c>
    </row>
    <row r="1097" spans="2:17">
      <c r="B1097" s="11" t="s">
        <v>4114</v>
      </c>
      <c r="C1097" s="11" t="s">
        <v>4115</v>
      </c>
      <c r="D1097" s="11" t="s">
        <v>15</v>
      </c>
      <c r="E1097" s="11" t="s">
        <v>16</v>
      </c>
      <c r="F1097" s="11" t="s">
        <v>17</v>
      </c>
      <c r="G1097" s="11" t="s">
        <v>4116</v>
      </c>
      <c r="H1097" s="11" t="s">
        <v>19</v>
      </c>
      <c r="I1097" s="13">
        <v>1077000</v>
      </c>
      <c r="J1097" s="11">
        <v>328039</v>
      </c>
      <c r="K1097" s="11" t="s">
        <v>4117</v>
      </c>
      <c r="L1097" s="13">
        <v>1077000</v>
      </c>
      <c r="M1097" s="13">
        <f t="shared" si="24"/>
        <v>0</v>
      </c>
      <c r="N1097" s="13"/>
      <c r="P1097" s="13" t="s">
        <v>2681</v>
      </c>
      <c r="Q1097" s="11" t="s">
        <v>2682</v>
      </c>
    </row>
    <row r="1098" spans="2:17">
      <c r="B1098" s="11" t="s">
        <v>4118</v>
      </c>
      <c r="C1098" s="11" t="s">
        <v>4119</v>
      </c>
      <c r="D1098" s="11" t="s">
        <v>83</v>
      </c>
      <c r="E1098" s="11" t="s">
        <v>16</v>
      </c>
      <c r="F1098" s="11" t="s">
        <v>84</v>
      </c>
      <c r="G1098" s="11" t="s">
        <v>4120</v>
      </c>
      <c r="H1098" s="11" t="s">
        <v>19</v>
      </c>
      <c r="I1098" s="12">
        <v>243270</v>
      </c>
      <c r="J1098" s="11">
        <v>327690</v>
      </c>
      <c r="K1098" s="11" t="s">
        <v>4121</v>
      </c>
      <c r="L1098" s="12">
        <v>243270</v>
      </c>
      <c r="M1098" s="12">
        <f t="shared" si="24"/>
        <v>0</v>
      </c>
    </row>
    <row r="1099" spans="2:17">
      <c r="B1099" s="11" t="s">
        <v>4122</v>
      </c>
      <c r="C1099" s="11" t="s">
        <v>4123</v>
      </c>
      <c r="D1099" s="11" t="s">
        <v>15</v>
      </c>
      <c r="E1099" s="11" t="s">
        <v>16</v>
      </c>
      <c r="F1099" s="11" t="s">
        <v>27</v>
      </c>
      <c r="G1099" s="11" t="s">
        <v>4124</v>
      </c>
      <c r="H1099" s="11" t="s">
        <v>19</v>
      </c>
      <c r="I1099" s="12">
        <v>137000</v>
      </c>
      <c r="J1099" s="11">
        <v>328035</v>
      </c>
      <c r="K1099" s="11" t="s">
        <v>4125</v>
      </c>
      <c r="L1099" s="12">
        <v>100000</v>
      </c>
      <c r="M1099" s="12">
        <f t="shared" si="24"/>
        <v>37000</v>
      </c>
      <c r="N1099" s="12">
        <v>37000</v>
      </c>
    </row>
    <row r="1100" spans="2:17">
      <c r="B1100" s="11" t="s">
        <v>4126</v>
      </c>
      <c r="C1100" s="11" t="s">
        <v>4127</v>
      </c>
      <c r="D1100" s="11" t="s">
        <v>15</v>
      </c>
      <c r="E1100" s="11" t="s">
        <v>16</v>
      </c>
      <c r="F1100" s="11" t="s">
        <v>27</v>
      </c>
      <c r="G1100" s="11" t="s">
        <v>4128</v>
      </c>
      <c r="H1100" s="11" t="s">
        <v>19</v>
      </c>
      <c r="I1100" s="12">
        <v>136170</v>
      </c>
      <c r="J1100" s="11">
        <v>328034</v>
      </c>
      <c r="K1100" s="11" t="s">
        <v>4129</v>
      </c>
      <c r="L1100" s="12">
        <v>136170</v>
      </c>
      <c r="M1100" s="12">
        <f t="shared" si="24"/>
        <v>0</v>
      </c>
    </row>
    <row r="1101" spans="2:17">
      <c r="B1101" s="11" t="s">
        <v>4130</v>
      </c>
      <c r="C1101" s="11" t="s">
        <v>4131</v>
      </c>
      <c r="D1101" s="11" t="s">
        <v>15</v>
      </c>
      <c r="E1101" s="11" t="s">
        <v>16</v>
      </c>
      <c r="F1101" s="11" t="s">
        <v>223</v>
      </c>
      <c r="G1101" s="11" t="s">
        <v>4132</v>
      </c>
      <c r="H1101" s="11" t="s">
        <v>19</v>
      </c>
      <c r="I1101" s="13">
        <v>166000</v>
      </c>
      <c r="J1101" s="11">
        <v>328023</v>
      </c>
      <c r="K1101" s="11" t="s">
        <v>4133</v>
      </c>
      <c r="L1101" s="13">
        <v>166000</v>
      </c>
      <c r="M1101" s="13">
        <f t="shared" si="24"/>
        <v>0</v>
      </c>
      <c r="N1101" s="13"/>
      <c r="P1101" s="13" t="s">
        <v>2681</v>
      </c>
      <c r="Q1101" s="11" t="s">
        <v>2682</v>
      </c>
    </row>
    <row r="1102" spans="2:17">
      <c r="B1102" s="11" t="s">
        <v>4134</v>
      </c>
      <c r="C1102" s="11" t="s">
        <v>4135</v>
      </c>
      <c r="D1102" s="11" t="s">
        <v>15</v>
      </c>
      <c r="E1102" s="11" t="s">
        <v>16</v>
      </c>
      <c r="F1102" s="11" t="s">
        <v>223</v>
      </c>
      <c r="G1102" s="11" t="s">
        <v>4136</v>
      </c>
      <c r="H1102" s="11" t="s">
        <v>19</v>
      </c>
      <c r="I1102" s="12">
        <v>151470</v>
      </c>
      <c r="J1102" s="11">
        <v>328014</v>
      </c>
      <c r="K1102" s="11" t="s">
        <v>4137</v>
      </c>
      <c r="L1102" s="12">
        <v>151470</v>
      </c>
      <c r="M1102" s="12">
        <f t="shared" si="24"/>
        <v>0</v>
      </c>
    </row>
    <row r="1103" spans="2:17">
      <c r="B1103" s="11" t="s">
        <v>4138</v>
      </c>
      <c r="C1103" s="11" t="s">
        <v>4139</v>
      </c>
      <c r="D1103" s="11" t="s">
        <v>15</v>
      </c>
      <c r="E1103" s="11" t="s">
        <v>16</v>
      </c>
      <c r="F1103" s="11" t="s">
        <v>223</v>
      </c>
      <c r="G1103" s="11" t="s">
        <v>4140</v>
      </c>
      <c r="H1103" s="11" t="s">
        <v>19</v>
      </c>
      <c r="I1103" s="13">
        <v>288000</v>
      </c>
      <c r="J1103" s="11">
        <v>327977</v>
      </c>
      <c r="K1103" s="11" t="s">
        <v>4141</v>
      </c>
      <c r="L1103" s="13">
        <v>288000</v>
      </c>
      <c r="M1103" s="13">
        <f t="shared" si="24"/>
        <v>0</v>
      </c>
      <c r="N1103" s="13"/>
      <c r="P1103" s="13" t="s">
        <v>2681</v>
      </c>
      <c r="Q1103" s="11" t="s">
        <v>2682</v>
      </c>
    </row>
    <row r="1104" spans="2:17">
      <c r="B1104" s="11" t="s">
        <v>4142</v>
      </c>
      <c r="C1104" s="11" t="s">
        <v>4143</v>
      </c>
      <c r="D1104" s="11" t="s">
        <v>15</v>
      </c>
      <c r="E1104" s="11" t="s">
        <v>16</v>
      </c>
      <c r="F1104" s="11" t="s">
        <v>223</v>
      </c>
      <c r="G1104" s="11" t="s">
        <v>4144</v>
      </c>
      <c r="H1104" s="11" t="s">
        <v>19</v>
      </c>
      <c r="I1104" s="13">
        <v>253300</v>
      </c>
      <c r="J1104" s="11">
        <v>328020</v>
      </c>
      <c r="K1104" s="11" t="s">
        <v>4145</v>
      </c>
      <c r="L1104" s="13">
        <v>253300</v>
      </c>
      <c r="M1104" s="13">
        <f t="shared" si="24"/>
        <v>0</v>
      </c>
      <c r="N1104" s="13"/>
      <c r="P1104" s="13" t="s">
        <v>2681</v>
      </c>
      <c r="Q1104" s="11" t="s">
        <v>2682</v>
      </c>
    </row>
    <row r="1105" spans="1:17">
      <c r="B1105" s="11" t="s">
        <v>4146</v>
      </c>
      <c r="C1105" s="11" t="s">
        <v>4147</v>
      </c>
      <c r="D1105" s="11" t="s">
        <v>15</v>
      </c>
      <c r="E1105" s="11" t="s">
        <v>16</v>
      </c>
      <c r="F1105" s="11" t="s">
        <v>223</v>
      </c>
      <c r="G1105" s="11" t="s">
        <v>4148</v>
      </c>
      <c r="H1105" s="11" t="s">
        <v>19</v>
      </c>
      <c r="I1105" s="12">
        <v>166000</v>
      </c>
      <c r="J1105" s="11">
        <v>327978</v>
      </c>
      <c r="K1105" s="11" t="s">
        <v>4149</v>
      </c>
      <c r="L1105" s="12">
        <v>166000</v>
      </c>
      <c r="M1105" s="12">
        <f t="shared" si="24"/>
        <v>0</v>
      </c>
    </row>
    <row r="1106" spans="1:17">
      <c r="B1106" s="11" t="s">
        <v>4150</v>
      </c>
      <c r="C1106" s="11" t="s">
        <v>4151</v>
      </c>
      <c r="D1106" s="11" t="s">
        <v>15</v>
      </c>
      <c r="E1106" s="11" t="s">
        <v>16</v>
      </c>
      <c r="F1106" s="11" t="s">
        <v>223</v>
      </c>
      <c r="G1106" s="11" t="s">
        <v>4152</v>
      </c>
      <c r="H1106" s="11" t="s">
        <v>19</v>
      </c>
      <c r="I1106" s="13">
        <v>356000</v>
      </c>
      <c r="J1106" s="11">
        <v>327979</v>
      </c>
      <c r="K1106" s="11" t="s">
        <v>4153</v>
      </c>
      <c r="L1106" s="13">
        <v>356000</v>
      </c>
      <c r="M1106" s="13">
        <f t="shared" si="24"/>
        <v>0</v>
      </c>
      <c r="N1106" s="13"/>
      <c r="P1106" s="13" t="s">
        <v>2681</v>
      </c>
      <c r="Q1106" s="11" t="s">
        <v>2682</v>
      </c>
    </row>
    <row r="1107" spans="1:17">
      <c r="B1107" s="11" t="s">
        <v>4154</v>
      </c>
      <c r="C1107" s="11" t="s">
        <v>4155</v>
      </c>
      <c r="D1107" s="11" t="s">
        <v>15</v>
      </c>
      <c r="E1107" s="11" t="s">
        <v>16</v>
      </c>
      <c r="F1107" s="11" t="s">
        <v>223</v>
      </c>
      <c r="G1107" s="11" t="s">
        <v>4156</v>
      </c>
      <c r="H1107" s="11" t="s">
        <v>19</v>
      </c>
      <c r="I1107" s="12">
        <v>115200</v>
      </c>
      <c r="J1107" s="11">
        <v>327992</v>
      </c>
      <c r="K1107" s="11" t="s">
        <v>4157</v>
      </c>
      <c r="L1107" s="12">
        <v>115200</v>
      </c>
      <c r="M1107" s="12">
        <f t="shared" si="24"/>
        <v>0</v>
      </c>
    </row>
    <row r="1108" spans="1:17">
      <c r="B1108" s="11" t="s">
        <v>4158</v>
      </c>
      <c r="C1108" s="11" t="s">
        <v>4159</v>
      </c>
      <c r="D1108" s="11" t="s">
        <v>15</v>
      </c>
      <c r="E1108" s="11" t="s">
        <v>16</v>
      </c>
      <c r="F1108" s="11" t="s">
        <v>223</v>
      </c>
      <c r="G1108" s="11" t="s">
        <v>4160</v>
      </c>
      <c r="H1108" s="11" t="s">
        <v>19</v>
      </c>
      <c r="I1108" s="13">
        <v>166000</v>
      </c>
      <c r="J1108" s="11">
        <v>327958</v>
      </c>
      <c r="K1108" s="11" t="s">
        <v>4161</v>
      </c>
      <c r="L1108" s="13">
        <v>115421.88</v>
      </c>
      <c r="M1108" s="13">
        <f>I1108-L1108-L1109</f>
        <v>0</v>
      </c>
      <c r="N1108" s="13"/>
      <c r="P1108" s="13" t="s">
        <v>2681</v>
      </c>
      <c r="Q1108" s="11" t="s">
        <v>2682</v>
      </c>
    </row>
    <row r="1109" spans="1:17">
      <c r="I1109" s="13"/>
      <c r="K1109" s="11" t="s">
        <v>4162</v>
      </c>
      <c r="L1109" s="13">
        <v>50578.12</v>
      </c>
      <c r="M1109" s="13"/>
      <c r="N1109" s="13"/>
      <c r="P1109" s="13" t="s">
        <v>2681</v>
      </c>
      <c r="Q1109" s="11" t="s">
        <v>2682</v>
      </c>
    </row>
    <row r="1110" spans="1:17">
      <c r="B1110" s="11" t="s">
        <v>4163</v>
      </c>
      <c r="C1110" s="11" t="s">
        <v>4164</v>
      </c>
      <c r="D1110" s="11" t="s">
        <v>15</v>
      </c>
      <c r="E1110" s="11" t="s">
        <v>16</v>
      </c>
      <c r="F1110" s="11" t="s">
        <v>223</v>
      </c>
      <c r="G1110" s="11" t="s">
        <v>4165</v>
      </c>
      <c r="H1110" s="11" t="s">
        <v>19</v>
      </c>
      <c r="I1110" s="13">
        <v>253300</v>
      </c>
      <c r="J1110" s="11">
        <v>327959</v>
      </c>
      <c r="K1110" s="11" t="s">
        <v>4166</v>
      </c>
      <c r="L1110" s="13">
        <v>253300</v>
      </c>
      <c r="M1110" s="13">
        <f t="shared" si="24"/>
        <v>0</v>
      </c>
      <c r="N1110" s="13"/>
      <c r="P1110" s="13" t="s">
        <v>2681</v>
      </c>
      <c r="Q1110" s="11" t="s">
        <v>2682</v>
      </c>
    </row>
    <row r="1111" spans="1:17">
      <c r="B1111" s="11" t="s">
        <v>4167</v>
      </c>
      <c r="C1111" s="11" t="s">
        <v>4168</v>
      </c>
      <c r="D1111" s="11" t="s">
        <v>15</v>
      </c>
      <c r="E1111" s="11" t="s">
        <v>16</v>
      </c>
      <c r="F1111" s="11" t="s">
        <v>223</v>
      </c>
      <c r="G1111" s="11" t="s">
        <v>4169</v>
      </c>
      <c r="H1111" s="11" t="s">
        <v>19</v>
      </c>
      <c r="I1111" s="13">
        <v>149000</v>
      </c>
      <c r="J1111" s="11">
        <v>327942</v>
      </c>
      <c r="K1111" s="11" t="s">
        <v>4170</v>
      </c>
      <c r="L1111" s="13">
        <v>149000</v>
      </c>
      <c r="M1111" s="13">
        <f t="shared" si="24"/>
        <v>0</v>
      </c>
      <c r="N1111" s="13"/>
      <c r="P1111" s="13" t="s">
        <v>2681</v>
      </c>
      <c r="Q1111" s="11" t="s">
        <v>2682</v>
      </c>
    </row>
    <row r="1112" spans="1:17">
      <c r="B1112" s="11" t="s">
        <v>4171</v>
      </c>
      <c r="C1112" s="11" t="s">
        <v>4172</v>
      </c>
      <c r="D1112" s="11" t="s">
        <v>15</v>
      </c>
      <c r="E1112" s="11" t="s">
        <v>16</v>
      </c>
      <c r="F1112" s="11" t="s">
        <v>223</v>
      </c>
      <c r="G1112" s="11" t="s">
        <v>4173</v>
      </c>
      <c r="H1112" s="11" t="s">
        <v>19</v>
      </c>
      <c r="I1112" s="13">
        <v>83300</v>
      </c>
      <c r="J1112" s="11">
        <v>327939</v>
      </c>
      <c r="K1112" s="11" t="s">
        <v>4174</v>
      </c>
      <c r="L1112" s="13">
        <v>83300</v>
      </c>
      <c r="M1112" s="13">
        <f t="shared" si="24"/>
        <v>0</v>
      </c>
      <c r="N1112" s="13"/>
      <c r="P1112" s="13" t="s">
        <v>2681</v>
      </c>
      <c r="Q1112" s="11" t="s">
        <v>2682</v>
      </c>
    </row>
    <row r="1113" spans="1:17">
      <c r="B1113" s="11" t="s">
        <v>4175</v>
      </c>
      <c r="C1113" s="11" t="s">
        <v>4176</v>
      </c>
      <c r="D1113" s="11" t="s">
        <v>15</v>
      </c>
      <c r="E1113" s="11" t="s">
        <v>16</v>
      </c>
      <c r="F1113" s="11" t="s">
        <v>223</v>
      </c>
      <c r="G1113" s="11" t="s">
        <v>4177</v>
      </c>
      <c r="H1113" s="11" t="s">
        <v>19</v>
      </c>
      <c r="I1113" s="12">
        <v>106240</v>
      </c>
      <c r="J1113" s="11">
        <v>327916</v>
      </c>
      <c r="K1113" s="11" t="s">
        <v>4178</v>
      </c>
      <c r="L1113" s="12">
        <v>106240</v>
      </c>
      <c r="M1113" s="12">
        <f t="shared" si="24"/>
        <v>0</v>
      </c>
    </row>
    <row r="1114" spans="1:17">
      <c r="B1114" s="11" t="s">
        <v>4179</v>
      </c>
      <c r="C1114" s="11" t="s">
        <v>4180</v>
      </c>
      <c r="D1114" s="11" t="s">
        <v>15</v>
      </c>
      <c r="E1114" s="11" t="s">
        <v>16</v>
      </c>
      <c r="F1114" s="11" t="s">
        <v>223</v>
      </c>
      <c r="G1114" s="11" t="s">
        <v>4181</v>
      </c>
      <c r="H1114" s="11" t="s">
        <v>19</v>
      </c>
      <c r="I1114" s="12">
        <v>178000</v>
      </c>
      <c r="J1114" s="11">
        <v>327876</v>
      </c>
      <c r="K1114" s="11" t="s">
        <v>4182</v>
      </c>
      <c r="L1114" s="12">
        <v>178000</v>
      </c>
      <c r="M1114" s="12">
        <f t="shared" si="24"/>
        <v>0</v>
      </c>
    </row>
    <row r="1115" spans="1:17">
      <c r="B1115" s="11" t="s">
        <v>4183</v>
      </c>
      <c r="C1115" s="11" t="s">
        <v>4184</v>
      </c>
      <c r="D1115" s="11" t="s">
        <v>15</v>
      </c>
      <c r="E1115" s="11" t="s">
        <v>16</v>
      </c>
      <c r="F1115" s="11" t="s">
        <v>223</v>
      </c>
      <c r="G1115" s="11" t="s">
        <v>4185</v>
      </c>
      <c r="H1115" s="11" t="s">
        <v>19</v>
      </c>
      <c r="I1115" s="13">
        <v>166000</v>
      </c>
      <c r="J1115" s="11">
        <v>327786</v>
      </c>
      <c r="K1115" s="11" t="s">
        <v>4186</v>
      </c>
      <c r="L1115" s="13">
        <v>166000</v>
      </c>
      <c r="M1115" s="13">
        <f t="shared" si="24"/>
        <v>0</v>
      </c>
      <c r="N1115" s="13"/>
      <c r="P1115" s="13" t="s">
        <v>2681</v>
      </c>
      <c r="Q1115" s="11" t="s">
        <v>2682</v>
      </c>
    </row>
    <row r="1116" spans="1:17" s="6" customFormat="1">
      <c r="B1116" s="6" t="s">
        <v>4187</v>
      </c>
      <c r="C1116" s="6" t="s">
        <v>4188</v>
      </c>
      <c r="D1116" s="6" t="s">
        <v>15</v>
      </c>
      <c r="E1116" s="6" t="s">
        <v>16</v>
      </c>
      <c r="F1116" s="6" t="s">
        <v>223</v>
      </c>
      <c r="G1116" s="6" t="s">
        <v>4189</v>
      </c>
      <c r="H1116" s="6" t="s">
        <v>19</v>
      </c>
      <c r="I1116" s="7">
        <v>52360</v>
      </c>
      <c r="J1116" s="6">
        <v>327867</v>
      </c>
      <c r="K1116" s="6" t="s">
        <v>123</v>
      </c>
      <c r="L1116" s="6" t="s">
        <v>123</v>
      </c>
      <c r="M1116" s="6" t="s">
        <v>123</v>
      </c>
      <c r="N1116" s="7"/>
    </row>
    <row r="1117" spans="1:17">
      <c r="B1117" s="11" t="s">
        <v>4190</v>
      </c>
      <c r="C1117" s="11" t="s">
        <v>4191</v>
      </c>
      <c r="D1117" s="11" t="s">
        <v>15</v>
      </c>
      <c r="E1117" s="11" t="s">
        <v>16</v>
      </c>
      <c r="F1117" s="11" t="s">
        <v>223</v>
      </c>
      <c r="G1117" s="11" t="s">
        <v>4192</v>
      </c>
      <c r="H1117" s="11" t="s">
        <v>19</v>
      </c>
      <c r="I1117" s="13">
        <v>160200</v>
      </c>
      <c r="J1117" s="11">
        <v>327864</v>
      </c>
      <c r="K1117" s="11" t="s">
        <v>4193</v>
      </c>
      <c r="L1117" s="13">
        <v>160200</v>
      </c>
      <c r="M1117" s="13">
        <f t="shared" si="24"/>
        <v>0</v>
      </c>
      <c r="N1117" s="13"/>
      <c r="P1117" s="13" t="s">
        <v>2681</v>
      </c>
      <c r="Q1117" s="11" t="s">
        <v>2682</v>
      </c>
    </row>
    <row r="1118" spans="1:17">
      <c r="B1118" s="11" t="s">
        <v>4194</v>
      </c>
      <c r="C1118" s="11" t="s">
        <v>4195</v>
      </c>
      <c r="D1118" s="11" t="s">
        <v>249</v>
      </c>
      <c r="E1118" s="11" t="s">
        <v>16</v>
      </c>
      <c r="F1118" s="11" t="s">
        <v>250</v>
      </c>
      <c r="G1118" s="11" t="s">
        <v>4196</v>
      </c>
      <c r="H1118" s="11" t="s">
        <v>19</v>
      </c>
      <c r="I1118" s="12">
        <v>268200</v>
      </c>
      <c r="J1118" s="11">
        <v>326893</v>
      </c>
      <c r="K1118" s="11" t="s">
        <v>4197</v>
      </c>
      <c r="L1118" s="12">
        <v>268200</v>
      </c>
      <c r="M1118" s="12">
        <f t="shared" si="24"/>
        <v>0</v>
      </c>
    </row>
    <row r="1119" spans="1:17" s="8" customFormat="1">
      <c r="A1119" s="8" t="s">
        <v>264</v>
      </c>
      <c r="B1119" s="8" t="s">
        <v>264</v>
      </c>
      <c r="C1119" s="8" t="s">
        <v>264</v>
      </c>
      <c r="D1119" s="8" t="s">
        <v>264</v>
      </c>
      <c r="E1119" s="8" t="s">
        <v>264</v>
      </c>
      <c r="F1119" s="8" t="s">
        <v>264</v>
      </c>
      <c r="G1119" s="8" t="s">
        <v>264</v>
      </c>
      <c r="H1119" s="8" t="s">
        <v>264</v>
      </c>
      <c r="I1119" s="8" t="s">
        <v>264</v>
      </c>
      <c r="J1119" s="8" t="s">
        <v>264</v>
      </c>
      <c r="K1119" s="8" t="s">
        <v>264</v>
      </c>
      <c r="L1119" s="9" t="s">
        <v>264</v>
      </c>
      <c r="M1119" s="9" t="s">
        <v>264</v>
      </c>
      <c r="N1119" s="9" t="s">
        <v>264</v>
      </c>
      <c r="O1119" s="9" t="s">
        <v>264</v>
      </c>
      <c r="P1119" s="8" t="s">
        <v>264</v>
      </c>
    </row>
    <row r="1120" spans="1:17">
      <c r="A1120" s="16">
        <v>45443</v>
      </c>
      <c r="B1120" s="11" t="s">
        <v>4198</v>
      </c>
      <c r="C1120" s="11" t="s">
        <v>4199</v>
      </c>
      <c r="D1120" s="11" t="s">
        <v>15</v>
      </c>
      <c r="E1120" s="11" t="s">
        <v>16</v>
      </c>
      <c r="F1120" s="11" t="s">
        <v>17</v>
      </c>
      <c r="G1120" s="11" t="s">
        <v>4200</v>
      </c>
      <c r="H1120" s="11" t="s">
        <v>19</v>
      </c>
      <c r="I1120" s="13">
        <v>274736</v>
      </c>
      <c r="J1120" s="11">
        <v>328353</v>
      </c>
      <c r="K1120" s="11" t="s">
        <v>4201</v>
      </c>
      <c r="L1120" s="13">
        <v>274736</v>
      </c>
      <c r="M1120" s="13">
        <f t="shared" ref="M1120:M1166" si="25">I1120-L1120</f>
        <v>0</v>
      </c>
      <c r="N1120" s="13"/>
      <c r="P1120" s="13" t="s">
        <v>2681</v>
      </c>
      <c r="Q1120" s="11" t="s">
        <v>2682</v>
      </c>
    </row>
    <row r="1121" spans="2:17">
      <c r="B1121" s="11" t="s">
        <v>4202</v>
      </c>
      <c r="C1121" s="11" t="s">
        <v>4203</v>
      </c>
      <c r="D1121" s="11" t="s">
        <v>15</v>
      </c>
      <c r="E1121" s="11" t="s">
        <v>16</v>
      </c>
      <c r="F1121" s="11" t="s">
        <v>27</v>
      </c>
      <c r="G1121" s="11" t="s">
        <v>4204</v>
      </c>
      <c r="H1121" s="11" t="s">
        <v>19</v>
      </c>
      <c r="I1121" s="12">
        <v>377000</v>
      </c>
      <c r="J1121" s="11">
        <v>328348</v>
      </c>
      <c r="K1121" s="11" t="s">
        <v>4205</v>
      </c>
      <c r="L1121" s="12">
        <v>377000</v>
      </c>
      <c r="M1121" s="12">
        <f t="shared" si="25"/>
        <v>0</v>
      </c>
    </row>
    <row r="1122" spans="2:17">
      <c r="B1122" s="11" t="s">
        <v>4206</v>
      </c>
      <c r="C1122" s="11" t="s">
        <v>4207</v>
      </c>
      <c r="D1122" s="11" t="s">
        <v>15</v>
      </c>
      <c r="E1122" s="11" t="s">
        <v>16</v>
      </c>
      <c r="F1122" s="11" t="s">
        <v>53</v>
      </c>
      <c r="G1122" s="11" t="s">
        <v>4208</v>
      </c>
      <c r="H1122" s="11" t="s">
        <v>19</v>
      </c>
      <c r="I1122" s="12">
        <v>217659</v>
      </c>
      <c r="J1122" s="11">
        <v>328343</v>
      </c>
      <c r="K1122" s="11" t="s">
        <v>4209</v>
      </c>
      <c r="L1122" s="12">
        <v>217659.2</v>
      </c>
      <c r="M1122" s="12" t="s">
        <v>242</v>
      </c>
    </row>
    <row r="1123" spans="2:17">
      <c r="B1123" s="11" t="s">
        <v>4210</v>
      </c>
      <c r="C1123" s="11" t="s">
        <v>4211</v>
      </c>
      <c r="D1123" s="11" t="s">
        <v>15</v>
      </c>
      <c r="E1123" s="11" t="s">
        <v>16</v>
      </c>
      <c r="F1123" s="11" t="s">
        <v>17</v>
      </c>
      <c r="G1123" s="11" t="s">
        <v>4212</v>
      </c>
      <c r="H1123" s="11" t="s">
        <v>19</v>
      </c>
      <c r="I1123" s="12">
        <v>215430</v>
      </c>
      <c r="J1123" s="11">
        <v>328301</v>
      </c>
      <c r="K1123" s="11" t="s">
        <v>4213</v>
      </c>
      <c r="L1123" s="12">
        <v>215430</v>
      </c>
      <c r="M1123" s="12">
        <f t="shared" si="25"/>
        <v>0</v>
      </c>
    </row>
    <row r="1124" spans="2:17">
      <c r="B1124" s="11" t="s">
        <v>4214</v>
      </c>
      <c r="C1124" s="11" t="s">
        <v>4215</v>
      </c>
      <c r="D1124" s="11" t="s">
        <v>15</v>
      </c>
      <c r="E1124" s="11" t="s">
        <v>16</v>
      </c>
      <c r="F1124" s="11" t="s">
        <v>17</v>
      </c>
      <c r="G1124" s="11" t="s">
        <v>4216</v>
      </c>
      <c r="H1124" s="11" t="s">
        <v>19</v>
      </c>
      <c r="I1124" s="12">
        <v>324220</v>
      </c>
      <c r="J1124" s="11">
        <v>328295</v>
      </c>
      <c r="K1124" s="11" t="s">
        <v>4217</v>
      </c>
      <c r="L1124" s="12">
        <v>324220</v>
      </c>
      <c r="M1124" s="12">
        <f t="shared" si="25"/>
        <v>0</v>
      </c>
    </row>
    <row r="1125" spans="2:17">
      <c r="B1125" s="11" t="s">
        <v>4218</v>
      </c>
      <c r="C1125" s="11" t="s">
        <v>4219</v>
      </c>
      <c r="D1125" s="11" t="s">
        <v>15</v>
      </c>
      <c r="E1125" s="11" t="s">
        <v>16</v>
      </c>
      <c r="F1125" s="11" t="s">
        <v>17</v>
      </c>
      <c r="G1125" s="11" t="s">
        <v>4220</v>
      </c>
      <c r="H1125" s="11" t="s">
        <v>19</v>
      </c>
      <c r="I1125" s="12">
        <v>112780</v>
      </c>
      <c r="J1125" s="11">
        <v>328173</v>
      </c>
      <c r="K1125" s="11" t="s">
        <v>4221</v>
      </c>
      <c r="L1125" s="12">
        <v>112780.4</v>
      </c>
      <c r="M1125" s="12" t="s">
        <v>242</v>
      </c>
    </row>
    <row r="1126" spans="2:17">
      <c r="B1126" s="11" t="s">
        <v>4222</v>
      </c>
      <c r="C1126" s="11" t="s">
        <v>4223</v>
      </c>
      <c r="D1126" s="11" t="s">
        <v>15</v>
      </c>
      <c r="E1126" s="11" t="s">
        <v>16</v>
      </c>
      <c r="F1126" s="11" t="s">
        <v>53</v>
      </c>
      <c r="G1126" s="11" t="s">
        <v>4224</v>
      </c>
      <c r="H1126" s="11" t="s">
        <v>19</v>
      </c>
      <c r="I1126" s="12">
        <v>284092</v>
      </c>
      <c r="J1126" s="11">
        <v>328287</v>
      </c>
      <c r="K1126" s="11" t="s">
        <v>4225</v>
      </c>
      <c r="L1126" s="12">
        <v>284092.40000000002</v>
      </c>
      <c r="M1126" s="12" t="s">
        <v>242</v>
      </c>
    </row>
    <row r="1127" spans="2:17">
      <c r="B1127" s="11" t="s">
        <v>4226</v>
      </c>
      <c r="C1127" s="11" t="s">
        <v>4227</v>
      </c>
      <c r="D1127" s="11" t="s">
        <v>15</v>
      </c>
      <c r="E1127" s="11" t="s">
        <v>16</v>
      </c>
      <c r="F1127" s="11" t="s">
        <v>27</v>
      </c>
      <c r="G1127" s="11" t="s">
        <v>4228</v>
      </c>
      <c r="H1127" s="11" t="s">
        <v>19</v>
      </c>
      <c r="I1127" s="12">
        <v>185300</v>
      </c>
      <c r="J1127" s="11">
        <v>328285</v>
      </c>
      <c r="K1127" s="11" t="s">
        <v>4229</v>
      </c>
      <c r="L1127" s="12">
        <v>185300</v>
      </c>
      <c r="M1127" s="12">
        <f t="shared" si="25"/>
        <v>0</v>
      </c>
    </row>
    <row r="1128" spans="2:17">
      <c r="B1128" s="11" t="s">
        <v>4230</v>
      </c>
      <c r="C1128" s="11" t="s">
        <v>4231</v>
      </c>
      <c r="D1128" s="11" t="s">
        <v>15</v>
      </c>
      <c r="E1128" s="11" t="s">
        <v>16</v>
      </c>
      <c r="F1128" s="11" t="s">
        <v>17</v>
      </c>
      <c r="G1128" s="11" t="s">
        <v>4232</v>
      </c>
      <c r="H1128" s="11" t="s">
        <v>19</v>
      </c>
      <c r="I1128" s="13">
        <v>329000</v>
      </c>
      <c r="J1128" s="11">
        <v>328284</v>
      </c>
      <c r="K1128" s="11" t="s">
        <v>4233</v>
      </c>
      <c r="L1128" s="13">
        <v>224387.1</v>
      </c>
      <c r="M1128" s="13">
        <f>I1128-L1128-L1129</f>
        <v>0</v>
      </c>
      <c r="N1128" s="13"/>
      <c r="P1128" s="13" t="s">
        <v>2681</v>
      </c>
      <c r="Q1128" s="11" t="s">
        <v>2682</v>
      </c>
    </row>
    <row r="1129" spans="2:17">
      <c r="I1129" s="13"/>
      <c r="K1129" s="11" t="s">
        <v>4234</v>
      </c>
      <c r="L1129" s="13">
        <v>104612.9</v>
      </c>
      <c r="M1129" s="13"/>
      <c r="N1129" s="13"/>
      <c r="P1129" s="13" t="s">
        <v>2681</v>
      </c>
      <c r="Q1129" s="11" t="s">
        <v>2682</v>
      </c>
    </row>
    <row r="1130" spans="2:17">
      <c r="B1130" s="11" t="s">
        <v>4235</v>
      </c>
      <c r="C1130" s="11" t="s">
        <v>4236</v>
      </c>
      <c r="D1130" s="11" t="s">
        <v>15</v>
      </c>
      <c r="E1130" s="11" t="s">
        <v>16</v>
      </c>
      <c r="F1130" s="11" t="s">
        <v>17</v>
      </c>
      <c r="G1130" s="11" t="s">
        <v>4237</v>
      </c>
      <c r="H1130" s="11" t="s">
        <v>19</v>
      </c>
      <c r="I1130" s="12">
        <v>246000</v>
      </c>
      <c r="J1130" s="11">
        <v>328277</v>
      </c>
      <c r="K1130" s="11" t="s">
        <v>4238</v>
      </c>
      <c r="L1130" s="12">
        <v>246000</v>
      </c>
      <c r="M1130" s="12">
        <f t="shared" si="25"/>
        <v>0</v>
      </c>
    </row>
    <row r="1131" spans="2:17">
      <c r="B1131" s="11" t="s">
        <v>4239</v>
      </c>
      <c r="C1131" s="11" t="s">
        <v>4240</v>
      </c>
      <c r="D1131" s="11" t="s">
        <v>15</v>
      </c>
      <c r="E1131" s="11" t="s">
        <v>16</v>
      </c>
      <c r="F1131" s="11" t="s">
        <v>27</v>
      </c>
      <c r="G1131" s="11" t="s">
        <v>4241</v>
      </c>
      <c r="H1131" s="11" t="s">
        <v>19</v>
      </c>
      <c r="I1131" s="13">
        <v>311000</v>
      </c>
      <c r="J1131" s="11">
        <v>328279</v>
      </c>
      <c r="K1131" s="11" t="s">
        <v>4242</v>
      </c>
      <c r="L1131" s="13">
        <v>311000</v>
      </c>
      <c r="M1131" s="13">
        <f t="shared" si="25"/>
        <v>0</v>
      </c>
      <c r="N1131" s="13"/>
      <c r="P1131" s="13" t="s">
        <v>2681</v>
      </c>
      <c r="Q1131" s="11" t="s">
        <v>2682</v>
      </c>
    </row>
    <row r="1132" spans="2:17">
      <c r="B1132" s="11" t="s">
        <v>4243</v>
      </c>
      <c r="C1132" s="11" t="s">
        <v>4244</v>
      </c>
      <c r="D1132" s="11" t="s">
        <v>15</v>
      </c>
      <c r="E1132" s="11" t="s">
        <v>16</v>
      </c>
      <c r="F1132" s="11" t="s">
        <v>17</v>
      </c>
      <c r="G1132" s="11" t="s">
        <v>4245</v>
      </c>
      <c r="H1132" s="11" t="s">
        <v>19</v>
      </c>
      <c r="I1132" s="13">
        <v>437725</v>
      </c>
      <c r="J1132" s="11">
        <v>328276</v>
      </c>
      <c r="K1132" s="11" t="s">
        <v>4246</v>
      </c>
      <c r="L1132" s="13">
        <v>437725</v>
      </c>
      <c r="M1132" s="13">
        <f t="shared" si="25"/>
        <v>0</v>
      </c>
      <c r="N1132" s="13"/>
      <c r="P1132" s="13" t="s">
        <v>2681</v>
      </c>
      <c r="Q1132" s="11" t="s">
        <v>2682</v>
      </c>
    </row>
    <row r="1133" spans="2:17">
      <c r="B1133" s="11" t="s">
        <v>4247</v>
      </c>
      <c r="C1133" s="11" t="s">
        <v>4248</v>
      </c>
      <c r="D1133" s="11" t="s">
        <v>15</v>
      </c>
      <c r="E1133" s="11" t="s">
        <v>16</v>
      </c>
      <c r="F1133" s="11" t="s">
        <v>17</v>
      </c>
      <c r="G1133" s="11" t="s">
        <v>4249</v>
      </c>
      <c r="H1133" s="11" t="s">
        <v>19</v>
      </c>
      <c r="I1133" s="12">
        <v>150000</v>
      </c>
      <c r="J1133" s="11">
        <v>328272</v>
      </c>
      <c r="K1133" s="11" t="s">
        <v>4250</v>
      </c>
      <c r="L1133" s="12">
        <v>150000</v>
      </c>
      <c r="M1133" s="12">
        <f t="shared" si="25"/>
        <v>0</v>
      </c>
    </row>
    <row r="1134" spans="2:17">
      <c r="B1134" s="11" t="s">
        <v>4251</v>
      </c>
      <c r="C1134" s="11" t="s">
        <v>4252</v>
      </c>
      <c r="D1134" s="11" t="s">
        <v>15</v>
      </c>
      <c r="E1134" s="11" t="s">
        <v>16</v>
      </c>
      <c r="F1134" s="11" t="s">
        <v>53</v>
      </c>
      <c r="G1134" s="11" t="s">
        <v>4253</v>
      </c>
      <c r="H1134" s="11" t="s">
        <v>19</v>
      </c>
      <c r="I1134" s="12">
        <v>97920</v>
      </c>
      <c r="J1134" s="11">
        <v>328250</v>
      </c>
      <c r="K1134" s="11" t="s">
        <v>4254</v>
      </c>
      <c r="L1134" s="12">
        <v>97920</v>
      </c>
      <c r="M1134" s="12">
        <f t="shared" si="25"/>
        <v>0</v>
      </c>
    </row>
    <row r="1135" spans="2:17">
      <c r="B1135" s="11" t="s">
        <v>4255</v>
      </c>
      <c r="C1135" s="11" t="s">
        <v>4256</v>
      </c>
      <c r="D1135" s="11" t="s">
        <v>15</v>
      </c>
      <c r="E1135" s="11" t="s">
        <v>16</v>
      </c>
      <c r="F1135" s="11" t="s">
        <v>27</v>
      </c>
      <c r="G1135" s="11" t="s">
        <v>4257</v>
      </c>
      <c r="H1135" s="11" t="s">
        <v>19</v>
      </c>
      <c r="I1135" s="12">
        <v>659340</v>
      </c>
      <c r="J1135" s="11">
        <v>328225</v>
      </c>
      <c r="K1135" s="11" t="s">
        <v>4258</v>
      </c>
      <c r="L1135" s="12">
        <v>659340</v>
      </c>
      <c r="M1135" s="12">
        <f t="shared" si="25"/>
        <v>0</v>
      </c>
    </row>
    <row r="1136" spans="2:17">
      <c r="B1136" s="11" t="s">
        <v>4259</v>
      </c>
      <c r="C1136" s="11" t="s">
        <v>4260</v>
      </c>
      <c r="D1136" s="11" t="s">
        <v>15</v>
      </c>
      <c r="E1136" s="11" t="s">
        <v>16</v>
      </c>
      <c r="F1136" s="11" t="s">
        <v>53</v>
      </c>
      <c r="G1136" s="11" t="s">
        <v>4261</v>
      </c>
      <c r="H1136" s="11" t="s">
        <v>19</v>
      </c>
      <c r="I1136" s="13">
        <v>166000</v>
      </c>
      <c r="J1136" s="11">
        <v>328245</v>
      </c>
      <c r="K1136" s="11" t="s">
        <v>4262</v>
      </c>
      <c r="L1136" s="13">
        <v>107057.98</v>
      </c>
      <c r="M1136" s="13" t="s">
        <v>242</v>
      </c>
      <c r="N1136" s="13"/>
      <c r="P1136" s="13" t="s">
        <v>2681</v>
      </c>
      <c r="Q1136" s="11" t="s">
        <v>2682</v>
      </c>
    </row>
    <row r="1137" spans="2:17">
      <c r="I1137" s="13"/>
      <c r="K1137" s="11" t="s">
        <v>4263</v>
      </c>
      <c r="L1137" s="13">
        <v>58942</v>
      </c>
      <c r="M1137" s="13"/>
      <c r="N1137" s="13"/>
      <c r="P1137" s="13" t="s">
        <v>2681</v>
      </c>
      <c r="Q1137" s="11" t="s">
        <v>2682</v>
      </c>
    </row>
    <row r="1138" spans="2:17">
      <c r="B1138" s="11" t="s">
        <v>4264</v>
      </c>
      <c r="C1138" s="11" t="s">
        <v>4265</v>
      </c>
      <c r="D1138" s="11" t="s">
        <v>15</v>
      </c>
      <c r="E1138" s="11" t="s">
        <v>16</v>
      </c>
      <c r="F1138" s="11" t="s">
        <v>27</v>
      </c>
      <c r="G1138" s="11" t="s">
        <v>4266</v>
      </c>
      <c r="H1138" s="11" t="s">
        <v>19</v>
      </c>
      <c r="I1138" s="12">
        <v>151200</v>
      </c>
      <c r="J1138" s="11">
        <v>328242</v>
      </c>
      <c r="K1138" s="11" t="s">
        <v>4267</v>
      </c>
      <c r="L1138" s="12">
        <v>151200</v>
      </c>
      <c r="M1138" s="12">
        <f t="shared" si="25"/>
        <v>0</v>
      </c>
    </row>
    <row r="1139" spans="2:17">
      <c r="B1139" s="11" t="s">
        <v>4268</v>
      </c>
      <c r="C1139" s="11" t="s">
        <v>4269</v>
      </c>
      <c r="D1139" s="11" t="s">
        <v>15</v>
      </c>
      <c r="E1139" s="11" t="s">
        <v>16</v>
      </c>
      <c r="F1139" s="11" t="s">
        <v>97</v>
      </c>
      <c r="G1139" s="11" t="s">
        <v>4270</v>
      </c>
      <c r="H1139" s="11" t="s">
        <v>19</v>
      </c>
      <c r="I1139" s="12">
        <v>122777</v>
      </c>
      <c r="J1139" s="11">
        <v>328234</v>
      </c>
      <c r="K1139" s="11" t="s">
        <v>4271</v>
      </c>
      <c r="L1139" s="12">
        <v>115000</v>
      </c>
      <c r="M1139" s="12">
        <f t="shared" si="25"/>
        <v>7777</v>
      </c>
      <c r="N1139" s="12">
        <v>7777</v>
      </c>
    </row>
    <row r="1140" spans="2:17">
      <c r="B1140" s="11" t="s">
        <v>4272</v>
      </c>
      <c r="C1140" s="11" t="s">
        <v>4273</v>
      </c>
      <c r="D1140" s="11" t="s">
        <v>15</v>
      </c>
      <c r="E1140" s="11" t="s">
        <v>16</v>
      </c>
      <c r="F1140" s="11" t="s">
        <v>17</v>
      </c>
      <c r="G1140" s="11" t="s">
        <v>4274</v>
      </c>
      <c r="H1140" s="11" t="s">
        <v>19</v>
      </c>
      <c r="I1140" s="13">
        <v>239505</v>
      </c>
      <c r="J1140" s="11">
        <v>328227</v>
      </c>
      <c r="K1140" s="11" t="s">
        <v>4275</v>
      </c>
      <c r="L1140" s="13">
        <v>42919.19</v>
      </c>
      <c r="M1140" s="13">
        <f>I1140-L1140-L1141</f>
        <v>0</v>
      </c>
      <c r="N1140" s="13"/>
      <c r="P1140" s="13" t="s">
        <v>2681</v>
      </c>
      <c r="Q1140" s="11" t="s">
        <v>2682</v>
      </c>
    </row>
    <row r="1141" spans="2:17">
      <c r="I1141" s="13"/>
      <c r="K1141" s="11" t="s">
        <v>4276</v>
      </c>
      <c r="L1141" s="13">
        <v>196585.81</v>
      </c>
      <c r="M1141" s="13"/>
      <c r="N1141" s="13"/>
      <c r="P1141" s="13" t="s">
        <v>2681</v>
      </c>
      <c r="Q1141" s="11" t="s">
        <v>2682</v>
      </c>
    </row>
    <row r="1142" spans="2:17">
      <c r="B1142" s="11" t="s">
        <v>4277</v>
      </c>
      <c r="C1142" s="11" t="s">
        <v>4278</v>
      </c>
      <c r="D1142" s="11" t="s">
        <v>15</v>
      </c>
      <c r="E1142" s="11" t="s">
        <v>16</v>
      </c>
      <c r="F1142" s="11" t="s">
        <v>27</v>
      </c>
      <c r="G1142" s="11" t="s">
        <v>4279</v>
      </c>
      <c r="H1142" s="11" t="s">
        <v>19</v>
      </c>
      <c r="I1142" s="13">
        <v>299280</v>
      </c>
      <c r="J1142" s="11">
        <v>328228</v>
      </c>
      <c r="K1142" s="11" t="s">
        <v>4280</v>
      </c>
      <c r="L1142" s="13">
        <v>299280</v>
      </c>
      <c r="M1142" s="13">
        <f t="shared" si="25"/>
        <v>0</v>
      </c>
      <c r="N1142" s="13"/>
      <c r="P1142" s="13" t="s">
        <v>2681</v>
      </c>
      <c r="Q1142" s="11" t="s">
        <v>2682</v>
      </c>
    </row>
    <row r="1143" spans="2:17">
      <c r="B1143" s="11" t="s">
        <v>4281</v>
      </c>
      <c r="C1143" s="11" t="s">
        <v>4282</v>
      </c>
      <c r="D1143" s="11" t="s">
        <v>15</v>
      </c>
      <c r="E1143" s="11" t="s">
        <v>16</v>
      </c>
      <c r="F1143" s="11" t="s">
        <v>27</v>
      </c>
      <c r="G1143" s="11" t="s">
        <v>4283</v>
      </c>
      <c r="H1143" s="11" t="s">
        <v>19</v>
      </c>
      <c r="I1143" s="12">
        <v>229680</v>
      </c>
      <c r="J1143" s="11">
        <v>328226</v>
      </c>
      <c r="K1143" s="11" t="s">
        <v>4284</v>
      </c>
      <c r="L1143" s="12">
        <v>229680</v>
      </c>
      <c r="M1143" s="12">
        <f t="shared" si="25"/>
        <v>0</v>
      </c>
    </row>
    <row r="1144" spans="2:17">
      <c r="B1144" s="11" t="s">
        <v>4285</v>
      </c>
      <c r="C1144" s="11" t="s">
        <v>4286</v>
      </c>
      <c r="D1144" s="11" t="s">
        <v>15</v>
      </c>
      <c r="E1144" s="11" t="s">
        <v>16</v>
      </c>
      <c r="F1144" s="11" t="s">
        <v>17</v>
      </c>
      <c r="G1144" s="11" t="s">
        <v>4287</v>
      </c>
      <c r="H1144" s="11" t="s">
        <v>19</v>
      </c>
      <c r="I1144" s="13">
        <v>354492</v>
      </c>
      <c r="J1144" s="11">
        <v>328210</v>
      </c>
      <c r="K1144" s="11" t="s">
        <v>4288</v>
      </c>
      <c r="L1144" s="13">
        <v>354492</v>
      </c>
      <c r="M1144" s="13">
        <f t="shared" si="25"/>
        <v>0</v>
      </c>
      <c r="N1144" s="13"/>
      <c r="P1144" s="13" t="s">
        <v>2681</v>
      </c>
      <c r="Q1144" s="11" t="s">
        <v>2682</v>
      </c>
    </row>
    <row r="1145" spans="2:17">
      <c r="B1145" s="11" t="s">
        <v>4289</v>
      </c>
      <c r="C1145" s="11" t="s">
        <v>4290</v>
      </c>
      <c r="D1145" s="11" t="s">
        <v>15</v>
      </c>
      <c r="E1145" s="11" t="s">
        <v>16</v>
      </c>
      <c r="F1145" s="11" t="s">
        <v>27</v>
      </c>
      <c r="G1145" s="11" t="s">
        <v>4291</v>
      </c>
      <c r="H1145" s="11" t="s">
        <v>19</v>
      </c>
      <c r="I1145" s="12">
        <v>181500</v>
      </c>
      <c r="J1145" s="11">
        <v>328207</v>
      </c>
      <c r="K1145" s="11" t="s">
        <v>4292</v>
      </c>
      <c r="L1145" s="12">
        <v>115000</v>
      </c>
      <c r="M1145" s="12">
        <f t="shared" si="25"/>
        <v>66500</v>
      </c>
      <c r="N1145" s="12">
        <v>66500</v>
      </c>
    </row>
    <row r="1146" spans="2:17">
      <c r="B1146" s="11" t="s">
        <v>4293</v>
      </c>
      <c r="C1146" s="11" t="s">
        <v>4294</v>
      </c>
      <c r="D1146" s="11" t="s">
        <v>15</v>
      </c>
      <c r="E1146" s="11" t="s">
        <v>16</v>
      </c>
      <c r="F1146" s="11" t="s">
        <v>17</v>
      </c>
      <c r="G1146" s="11" t="s">
        <v>4295</v>
      </c>
      <c r="H1146" s="11" t="s">
        <v>19</v>
      </c>
      <c r="I1146" s="12">
        <v>107777</v>
      </c>
      <c r="J1146" s="11">
        <v>328204</v>
      </c>
      <c r="K1146" s="11" t="s">
        <v>4296</v>
      </c>
      <c r="L1146" s="12">
        <v>100000</v>
      </c>
      <c r="M1146" s="12">
        <f t="shared" si="25"/>
        <v>7777</v>
      </c>
      <c r="N1146" s="12">
        <v>7777</v>
      </c>
    </row>
    <row r="1147" spans="2:17">
      <c r="B1147" s="11" t="s">
        <v>4297</v>
      </c>
      <c r="C1147" s="11" t="s">
        <v>4298</v>
      </c>
      <c r="D1147" s="11" t="s">
        <v>15</v>
      </c>
      <c r="E1147" s="11" t="s">
        <v>16</v>
      </c>
      <c r="F1147" s="11" t="s">
        <v>27</v>
      </c>
      <c r="G1147" s="11" t="s">
        <v>4299</v>
      </c>
      <c r="H1147" s="11" t="s">
        <v>19</v>
      </c>
      <c r="I1147" s="13">
        <v>170280</v>
      </c>
      <c r="J1147" s="11">
        <v>328200</v>
      </c>
      <c r="K1147" s="11" t="s">
        <v>4300</v>
      </c>
      <c r="L1147" s="13">
        <v>170280</v>
      </c>
      <c r="M1147" s="13">
        <f t="shared" si="25"/>
        <v>0</v>
      </c>
      <c r="N1147" s="13"/>
      <c r="P1147" s="13" t="s">
        <v>2681</v>
      </c>
      <c r="Q1147" s="11" t="s">
        <v>2682</v>
      </c>
    </row>
    <row r="1148" spans="2:17">
      <c r="B1148" s="11" t="s">
        <v>4301</v>
      </c>
      <c r="C1148" s="11" t="s">
        <v>4302</v>
      </c>
      <c r="D1148" s="11" t="s">
        <v>15</v>
      </c>
      <c r="E1148" s="11" t="s">
        <v>16</v>
      </c>
      <c r="F1148" s="11" t="s">
        <v>97</v>
      </c>
      <c r="G1148" s="11" t="s">
        <v>4303</v>
      </c>
      <c r="H1148" s="11" t="s">
        <v>19</v>
      </c>
      <c r="I1148" s="12">
        <v>150000</v>
      </c>
      <c r="J1148" s="11">
        <v>328191</v>
      </c>
      <c r="K1148" s="11" t="s">
        <v>4304</v>
      </c>
      <c r="L1148" s="12">
        <v>150000</v>
      </c>
      <c r="M1148" s="12">
        <f t="shared" si="25"/>
        <v>0</v>
      </c>
    </row>
    <row r="1149" spans="2:17">
      <c r="B1149" s="11" t="s">
        <v>4305</v>
      </c>
      <c r="C1149" s="11" t="s">
        <v>4306</v>
      </c>
      <c r="D1149" s="11" t="s">
        <v>15</v>
      </c>
      <c r="E1149" s="11" t="s">
        <v>16</v>
      </c>
      <c r="F1149" s="11" t="s">
        <v>17</v>
      </c>
      <c r="G1149" s="11" t="s">
        <v>4307</v>
      </c>
      <c r="H1149" s="11" t="s">
        <v>19</v>
      </c>
      <c r="I1149" s="12">
        <v>155000</v>
      </c>
      <c r="J1149" s="11">
        <v>328198</v>
      </c>
      <c r="K1149" s="11" t="s">
        <v>4308</v>
      </c>
      <c r="L1149" s="12">
        <v>155000</v>
      </c>
      <c r="M1149" s="12">
        <f t="shared" si="25"/>
        <v>0</v>
      </c>
    </row>
    <row r="1150" spans="2:17">
      <c r="B1150" s="11" t="s">
        <v>4309</v>
      </c>
      <c r="C1150" s="11" t="s">
        <v>4310</v>
      </c>
      <c r="D1150" s="11" t="s">
        <v>15</v>
      </c>
      <c r="E1150" s="11" t="s">
        <v>16</v>
      </c>
      <c r="F1150" s="11" t="s">
        <v>27</v>
      </c>
      <c r="G1150" s="11" t="s">
        <v>4311</v>
      </c>
      <c r="H1150" s="11" t="s">
        <v>19</v>
      </c>
      <c r="I1150" s="13">
        <v>209000</v>
      </c>
      <c r="J1150" s="11">
        <v>328192</v>
      </c>
      <c r="K1150" s="11" t="s">
        <v>4312</v>
      </c>
      <c r="L1150" s="13">
        <v>209000</v>
      </c>
      <c r="M1150" s="13">
        <f t="shared" si="25"/>
        <v>0</v>
      </c>
      <c r="N1150" s="13"/>
      <c r="P1150" s="13" t="s">
        <v>2681</v>
      </c>
      <c r="Q1150" s="11" t="s">
        <v>2682</v>
      </c>
    </row>
    <row r="1151" spans="2:17">
      <c r="B1151" s="11" t="s">
        <v>4313</v>
      </c>
      <c r="C1151" s="11" t="s">
        <v>4314</v>
      </c>
      <c r="D1151" s="11" t="s">
        <v>15</v>
      </c>
      <c r="E1151" s="11" t="s">
        <v>16</v>
      </c>
      <c r="F1151" s="11" t="s">
        <v>17</v>
      </c>
      <c r="G1151" s="11" t="s">
        <v>4315</v>
      </c>
      <c r="H1151" s="11" t="s">
        <v>19</v>
      </c>
      <c r="I1151" s="12">
        <v>81340</v>
      </c>
      <c r="J1151" s="11">
        <v>328189</v>
      </c>
      <c r="K1151" s="11" t="s">
        <v>4316</v>
      </c>
      <c r="L1151" s="12">
        <v>81340</v>
      </c>
      <c r="M1151" s="12">
        <f t="shared" si="25"/>
        <v>0</v>
      </c>
    </row>
    <row r="1152" spans="2:17">
      <c r="B1152" s="11" t="s">
        <v>4317</v>
      </c>
      <c r="C1152" s="11" t="s">
        <v>4318</v>
      </c>
      <c r="D1152" s="11" t="s">
        <v>15</v>
      </c>
      <c r="E1152" s="11" t="s">
        <v>16</v>
      </c>
      <c r="F1152" s="11" t="s">
        <v>97</v>
      </c>
      <c r="G1152" s="11" t="s">
        <v>4319</v>
      </c>
      <c r="H1152" s="11" t="s">
        <v>19</v>
      </c>
      <c r="I1152" s="13">
        <v>721000</v>
      </c>
      <c r="J1152" s="11">
        <v>328195</v>
      </c>
      <c r="K1152" s="11" t="s">
        <v>4320</v>
      </c>
      <c r="L1152" s="13">
        <v>721000</v>
      </c>
      <c r="M1152" s="13">
        <f t="shared" si="25"/>
        <v>0</v>
      </c>
      <c r="N1152" s="13"/>
      <c r="P1152" s="13" t="s">
        <v>2681</v>
      </c>
      <c r="Q1152" s="11" t="s">
        <v>2682</v>
      </c>
    </row>
    <row r="1153" spans="1:17">
      <c r="B1153" s="11" t="s">
        <v>4321</v>
      </c>
      <c r="C1153" s="11" t="s">
        <v>4322</v>
      </c>
      <c r="D1153" s="11" t="s">
        <v>15</v>
      </c>
      <c r="E1153" s="11" t="s">
        <v>16</v>
      </c>
      <c r="F1153" s="11" t="s">
        <v>97</v>
      </c>
      <c r="G1153" s="11" t="s">
        <v>4323</v>
      </c>
      <c r="H1153" s="11" t="s">
        <v>19</v>
      </c>
      <c r="I1153" s="12">
        <v>126500</v>
      </c>
      <c r="J1153" s="11">
        <v>328186</v>
      </c>
      <c r="K1153" s="11" t="s">
        <v>4324</v>
      </c>
      <c r="L1153" s="12">
        <v>100000</v>
      </c>
      <c r="M1153" s="12">
        <f t="shared" si="25"/>
        <v>26500</v>
      </c>
      <c r="N1153" s="12">
        <v>26500</v>
      </c>
    </row>
    <row r="1154" spans="1:17">
      <c r="B1154" s="11" t="s">
        <v>4325</v>
      </c>
      <c r="C1154" s="11" t="s">
        <v>4326</v>
      </c>
      <c r="D1154" s="11" t="s">
        <v>15</v>
      </c>
      <c r="E1154" s="11" t="s">
        <v>16</v>
      </c>
      <c r="F1154" s="11" t="s">
        <v>27</v>
      </c>
      <c r="G1154" s="11" t="s">
        <v>4327</v>
      </c>
      <c r="H1154" s="11" t="s">
        <v>19</v>
      </c>
      <c r="I1154" s="12">
        <v>159800</v>
      </c>
      <c r="J1154" s="11">
        <v>328184</v>
      </c>
      <c r="K1154" s="11" t="s">
        <v>4328</v>
      </c>
      <c r="L1154" s="12">
        <v>159800</v>
      </c>
      <c r="M1154" s="12">
        <f t="shared" si="25"/>
        <v>0</v>
      </c>
    </row>
    <row r="1155" spans="1:17">
      <c r="B1155" s="11" t="s">
        <v>4329</v>
      </c>
      <c r="C1155" s="11" t="s">
        <v>4330</v>
      </c>
      <c r="D1155" s="11" t="s">
        <v>15</v>
      </c>
      <c r="E1155" s="11" t="s">
        <v>16</v>
      </c>
      <c r="F1155" s="11" t="s">
        <v>223</v>
      </c>
      <c r="G1155" s="11" t="s">
        <v>4331</v>
      </c>
      <c r="H1155" s="11" t="s">
        <v>19</v>
      </c>
      <c r="I1155" s="13">
        <v>212740</v>
      </c>
      <c r="J1155" s="11">
        <v>328181</v>
      </c>
      <c r="K1155" s="11" t="s">
        <v>4332</v>
      </c>
      <c r="L1155" s="13">
        <v>212740</v>
      </c>
      <c r="M1155" s="13">
        <f t="shared" si="25"/>
        <v>0</v>
      </c>
      <c r="N1155" s="13"/>
      <c r="P1155" s="13" t="s">
        <v>2681</v>
      </c>
      <c r="Q1155" s="11" t="s">
        <v>2682</v>
      </c>
    </row>
    <row r="1156" spans="1:17">
      <c r="B1156" s="11" t="s">
        <v>4333</v>
      </c>
      <c r="C1156" s="11" t="s">
        <v>4334</v>
      </c>
      <c r="D1156" s="11" t="s">
        <v>15</v>
      </c>
      <c r="E1156" s="11" t="s">
        <v>16</v>
      </c>
      <c r="F1156" s="11" t="s">
        <v>223</v>
      </c>
      <c r="G1156" s="11" t="s">
        <v>4335</v>
      </c>
      <c r="H1156" s="11" t="s">
        <v>19</v>
      </c>
      <c r="I1156" s="12">
        <v>98000</v>
      </c>
      <c r="J1156" s="11">
        <v>328159</v>
      </c>
      <c r="K1156" s="11" t="s">
        <v>4336</v>
      </c>
      <c r="L1156" s="12">
        <v>98000</v>
      </c>
      <c r="M1156" s="12">
        <f t="shared" si="25"/>
        <v>0</v>
      </c>
    </row>
    <row r="1157" spans="1:17">
      <c r="B1157" s="11" t="s">
        <v>4337</v>
      </c>
      <c r="C1157" s="11" t="s">
        <v>4338</v>
      </c>
      <c r="D1157" s="11" t="s">
        <v>15</v>
      </c>
      <c r="E1157" s="11" t="s">
        <v>16</v>
      </c>
      <c r="F1157" s="11" t="s">
        <v>223</v>
      </c>
      <c r="G1157" s="11" t="s">
        <v>4339</v>
      </c>
      <c r="H1157" s="11" t="s">
        <v>19</v>
      </c>
      <c r="I1157" s="13">
        <v>137772</v>
      </c>
      <c r="J1157" s="11">
        <v>328149</v>
      </c>
      <c r="K1157" s="11" t="s">
        <v>4340</v>
      </c>
      <c r="L1157" s="13">
        <v>137772</v>
      </c>
      <c r="M1157" s="13">
        <f t="shared" si="25"/>
        <v>0</v>
      </c>
      <c r="N1157" s="13"/>
      <c r="P1157" s="13" t="s">
        <v>2681</v>
      </c>
      <c r="Q1157" s="11" t="s">
        <v>2682</v>
      </c>
    </row>
    <row r="1158" spans="1:17">
      <c r="B1158" s="11" t="s">
        <v>4341</v>
      </c>
      <c r="C1158" s="11" t="s">
        <v>4342</v>
      </c>
      <c r="D1158" s="11" t="s">
        <v>15</v>
      </c>
      <c r="E1158" s="11" t="s">
        <v>16</v>
      </c>
      <c r="F1158" s="11" t="s">
        <v>223</v>
      </c>
      <c r="G1158" s="11" t="s">
        <v>4343</v>
      </c>
      <c r="H1158" s="11" t="s">
        <v>19</v>
      </c>
      <c r="I1158" s="13">
        <v>64328</v>
      </c>
      <c r="J1158" s="11">
        <v>328101</v>
      </c>
      <c r="K1158" s="11" t="s">
        <v>4344</v>
      </c>
      <c r="L1158" s="13">
        <v>64328</v>
      </c>
      <c r="M1158" s="13">
        <f t="shared" si="25"/>
        <v>0</v>
      </c>
      <c r="N1158" s="13"/>
      <c r="P1158" s="13" t="s">
        <v>2681</v>
      </c>
      <c r="Q1158" s="11" t="s">
        <v>2682</v>
      </c>
    </row>
    <row r="1159" spans="1:17">
      <c r="B1159" s="11" t="s">
        <v>4345</v>
      </c>
      <c r="C1159" s="11" t="s">
        <v>4346</v>
      </c>
      <c r="D1159" s="11" t="s">
        <v>15</v>
      </c>
      <c r="E1159" s="11" t="s">
        <v>16</v>
      </c>
      <c r="F1159" s="11" t="s">
        <v>223</v>
      </c>
      <c r="G1159" s="11" t="s">
        <v>4347</v>
      </c>
      <c r="H1159" s="11" t="s">
        <v>19</v>
      </c>
      <c r="I1159" s="12">
        <v>159358</v>
      </c>
      <c r="J1159" s="11">
        <v>328093</v>
      </c>
      <c r="K1159" s="11" t="s">
        <v>4348</v>
      </c>
      <c r="L1159" s="12">
        <v>159358</v>
      </c>
      <c r="M1159" s="12">
        <f t="shared" si="25"/>
        <v>0</v>
      </c>
    </row>
    <row r="1160" spans="1:17">
      <c r="B1160" s="11" t="s">
        <v>4349</v>
      </c>
      <c r="C1160" s="11" t="s">
        <v>4350</v>
      </c>
      <c r="D1160" s="11" t="s">
        <v>15</v>
      </c>
      <c r="E1160" s="11" t="s">
        <v>16</v>
      </c>
      <c r="F1160" s="11" t="s">
        <v>223</v>
      </c>
      <c r="G1160" s="11" t="s">
        <v>4351</v>
      </c>
      <c r="H1160" s="11" t="s">
        <v>19</v>
      </c>
      <c r="I1160" s="13">
        <v>102765</v>
      </c>
      <c r="J1160" s="11">
        <v>328046</v>
      </c>
      <c r="K1160" s="11" t="s">
        <v>4352</v>
      </c>
      <c r="L1160" s="13">
        <v>102765</v>
      </c>
      <c r="M1160" s="13">
        <f t="shared" si="25"/>
        <v>0</v>
      </c>
      <c r="N1160" s="13"/>
      <c r="P1160" s="13" t="s">
        <v>2681</v>
      </c>
      <c r="Q1160" s="11" t="s">
        <v>2682</v>
      </c>
    </row>
    <row r="1161" spans="1:17">
      <c r="B1161" s="11" t="s">
        <v>4353</v>
      </c>
      <c r="C1161" s="11" t="s">
        <v>4354</v>
      </c>
      <c r="D1161" s="11" t="s">
        <v>15</v>
      </c>
      <c r="E1161" s="11" t="s">
        <v>16</v>
      </c>
      <c r="F1161" s="11" t="s">
        <v>223</v>
      </c>
      <c r="G1161" s="11" t="s">
        <v>4355</v>
      </c>
      <c r="H1161" s="11" t="s">
        <v>19</v>
      </c>
      <c r="I1161" s="12">
        <v>196000</v>
      </c>
      <c r="J1161" s="11">
        <v>328051</v>
      </c>
      <c r="K1161" s="11" t="s">
        <v>4356</v>
      </c>
      <c r="L1161" s="12">
        <v>196000</v>
      </c>
      <c r="M1161" s="12">
        <f t="shared" si="25"/>
        <v>0</v>
      </c>
    </row>
    <row r="1162" spans="1:17">
      <c r="B1162" s="11" t="s">
        <v>4357</v>
      </c>
      <c r="C1162" s="11" t="s">
        <v>4358</v>
      </c>
      <c r="D1162" s="11" t="s">
        <v>15</v>
      </c>
      <c r="E1162" s="11" t="s">
        <v>16</v>
      </c>
      <c r="F1162" s="11" t="s">
        <v>223</v>
      </c>
      <c r="G1162" s="11" t="s">
        <v>4359</v>
      </c>
      <c r="H1162" s="11" t="s">
        <v>19</v>
      </c>
      <c r="I1162" s="12">
        <v>127710</v>
      </c>
      <c r="J1162" s="11">
        <v>328069</v>
      </c>
      <c r="K1162" s="11" t="s">
        <v>4360</v>
      </c>
      <c r="L1162" s="12">
        <v>127710</v>
      </c>
      <c r="M1162" s="12">
        <f t="shared" si="25"/>
        <v>0</v>
      </c>
    </row>
    <row r="1163" spans="1:17">
      <c r="B1163" s="11" t="s">
        <v>4361</v>
      </c>
      <c r="C1163" s="11" t="s">
        <v>4362</v>
      </c>
      <c r="D1163" s="11" t="s">
        <v>15</v>
      </c>
      <c r="E1163" s="11" t="s">
        <v>16</v>
      </c>
      <c r="F1163" s="11" t="s">
        <v>223</v>
      </c>
      <c r="G1163" s="11" t="s">
        <v>4363</v>
      </c>
      <c r="H1163" s="11" t="s">
        <v>19</v>
      </c>
      <c r="I1163" s="12">
        <v>286200</v>
      </c>
      <c r="J1163" s="11">
        <v>328030</v>
      </c>
      <c r="K1163" s="11" t="s">
        <v>4364</v>
      </c>
      <c r="L1163" s="12">
        <v>286200</v>
      </c>
      <c r="M1163" s="12">
        <f t="shared" si="25"/>
        <v>0</v>
      </c>
    </row>
    <row r="1164" spans="1:17">
      <c r="B1164" s="11" t="s">
        <v>4365</v>
      </c>
      <c r="C1164" s="11" t="s">
        <v>4366</v>
      </c>
      <c r="D1164" s="11" t="s">
        <v>249</v>
      </c>
      <c r="E1164" s="11" t="s">
        <v>16</v>
      </c>
      <c r="F1164" s="11" t="s">
        <v>642</v>
      </c>
      <c r="G1164" s="11" t="s">
        <v>4367</v>
      </c>
      <c r="H1164" s="11" t="s">
        <v>19</v>
      </c>
      <c r="I1164" s="12">
        <v>1127764</v>
      </c>
      <c r="J1164" s="11">
        <v>327143</v>
      </c>
      <c r="K1164" s="11" t="s">
        <v>4368</v>
      </c>
      <c r="L1164" s="12">
        <v>1127764</v>
      </c>
      <c r="M1164" s="12">
        <f t="shared" si="25"/>
        <v>0</v>
      </c>
    </row>
    <row r="1165" spans="1:17">
      <c r="B1165" s="11" t="s">
        <v>4369</v>
      </c>
      <c r="C1165" s="11" t="s">
        <v>4370</v>
      </c>
      <c r="D1165" s="11" t="s">
        <v>255</v>
      </c>
      <c r="E1165" s="11" t="s">
        <v>16</v>
      </c>
      <c r="F1165" s="11" t="s">
        <v>256</v>
      </c>
      <c r="G1165" s="11" t="s">
        <v>4371</v>
      </c>
      <c r="H1165" s="11" t="s">
        <v>19</v>
      </c>
      <c r="I1165" s="12">
        <v>174240</v>
      </c>
      <c r="J1165" s="11">
        <v>326999</v>
      </c>
      <c r="K1165" s="11" t="s">
        <v>4372</v>
      </c>
      <c r="L1165" s="12">
        <v>174240</v>
      </c>
      <c r="M1165" s="12">
        <f t="shared" si="25"/>
        <v>0</v>
      </c>
    </row>
    <row r="1166" spans="1:17">
      <c r="B1166" s="11" t="s">
        <v>4373</v>
      </c>
      <c r="C1166" s="11" t="s">
        <v>4374</v>
      </c>
      <c r="D1166" s="11" t="s">
        <v>255</v>
      </c>
      <c r="E1166" s="11" t="s">
        <v>16</v>
      </c>
      <c r="F1166" s="11" t="s">
        <v>256</v>
      </c>
      <c r="G1166" s="11" t="s">
        <v>4375</v>
      </c>
      <c r="H1166" s="11" t="s">
        <v>19</v>
      </c>
      <c r="I1166" s="13">
        <v>166000</v>
      </c>
      <c r="J1166" s="11">
        <v>326977</v>
      </c>
      <c r="K1166" s="11" t="s">
        <v>4376</v>
      </c>
      <c r="L1166" s="13">
        <v>166000</v>
      </c>
      <c r="M1166" s="13">
        <f t="shared" si="25"/>
        <v>0</v>
      </c>
      <c r="N1166" s="13"/>
      <c r="P1166" s="13" t="s">
        <v>2681</v>
      </c>
      <c r="Q1166" s="11" t="s">
        <v>2682</v>
      </c>
    </row>
    <row r="1167" spans="1:17" s="8" customFormat="1">
      <c r="A1167" s="8" t="s">
        <v>264</v>
      </c>
      <c r="B1167" s="8" t="s">
        <v>264</v>
      </c>
      <c r="C1167" s="8" t="s">
        <v>264</v>
      </c>
      <c r="D1167" s="8" t="s">
        <v>264</v>
      </c>
      <c r="E1167" s="8" t="s">
        <v>264</v>
      </c>
      <c r="F1167" s="8" t="s">
        <v>264</v>
      </c>
      <c r="G1167" s="8" t="s">
        <v>264</v>
      </c>
      <c r="H1167" s="8" t="s">
        <v>264</v>
      </c>
      <c r="I1167" s="8" t="s">
        <v>264</v>
      </c>
      <c r="J1167" s="8" t="s">
        <v>264</v>
      </c>
      <c r="K1167" s="8" t="s">
        <v>264</v>
      </c>
      <c r="L1167" s="9" t="s">
        <v>264</v>
      </c>
      <c r="M1167" s="9" t="s">
        <v>264</v>
      </c>
      <c r="N1167" s="9" t="s">
        <v>264</v>
      </c>
      <c r="O1167" s="9" t="s">
        <v>264</v>
      </c>
      <c r="P1167" s="8" t="s">
        <v>264</v>
      </c>
    </row>
  </sheetData>
  <autoFilter ref="A1:Q1167" xr:uid="{E7305CA5-8FCB-45C9-9BA8-D74F7B42A7A5}"/>
  <conditionalFormatting sqref="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Assyifa</dc:creator>
  <cp:lastModifiedBy>Kamiki Sekai</cp:lastModifiedBy>
  <dcterms:created xsi:type="dcterms:W3CDTF">2024-06-07T02:38:42Z</dcterms:created>
  <dcterms:modified xsi:type="dcterms:W3CDTF">2024-07-11T03:26:28Z</dcterms:modified>
</cp:coreProperties>
</file>