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8_{EF0ABB99-26EF-48BA-BFC4-E523D8DABB9A}" xr6:coauthVersionLast="45" xr6:coauthVersionMax="45" xr10:uidLastSave="{00000000-0000-0000-0000-000000000000}"/>
  <bookViews>
    <workbookView xWindow="-108" yWindow="-108" windowWidth="23256" windowHeight="12576"/>
  </bookViews>
  <sheets>
    <sheet name="datatable" sheetId="1" r:id="rId1"/>
  </sheets>
  <calcPr calcId="0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<sst xmlns="http://schemas.openxmlformats.org/spreadsheetml/2006/main" count="81" uniqueCount="81">
  <si>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</si>
  <si>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</si>
  <si>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</si>
  <si>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</si>
  <si>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</si>
  <si>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</si>
  <si>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</si>
  <si>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</si>
  <si>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</si>
  <si>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</si>
  <si>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</si>
  <si>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</si>
  <si>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</si>
  <si>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</si>
  <si>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</si>
  <si>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</si>
  <si>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</si>
  <si>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</si>
  <si>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</si>
  <si>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</si>
  <si>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</si>
  <si>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</si>
  <si>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</si>
  <si>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</si>
  <si>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</si>
  <si>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</si>
  <si>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</si>
  <si>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</si>
  <si>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</si>
  <si>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</si>
  <si>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</si>
  <si>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</si>
  <si>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</si>
  <si>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</si>
  <si>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</si>
  <si>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</si>
  <si>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</si>
  <si>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</si>
  <si>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</si>
  <si>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YY KF Update</t>
  </si>
  <si>
    <t>ZZ KF Update</t>
  </si>
  <si>
    <t>Mean Residual</t>
  </si>
  <si>
    <t>Residual STD</t>
  </si>
  <si>
    <t>Residual % Error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</si>
  <si>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</si>
  <si>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</si>
  <si>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</si>
  <si>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</si>
  <si>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</si>
  <si>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</si>
  <si>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</si>
  <si>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</si>
  <si>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</si>
  <si>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</si>
  <si>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</si>
  <si>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</si>
  <si>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</si>
  <si>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</si>
  <si>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</si>
  <si>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</si>
  <si>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</si>
  <si>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</si>
  <si>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</si>
  <si>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</si>
  <si>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</si>
  <si>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</si>
  <si>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</si>
  <si>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2020-11-10 11-34-01.681983_2</t>
  </si>
  <si>
    <t>2020-12-10 11-50-50.681983_0</t>
  </si>
  <si>
    <t>2020-12-10 11-50-50.681983_1</t>
  </si>
  <si>
    <t>2020-12-10 11-50-50.681983_2</t>
  </si>
  <si>
    <t>2021-01-09 12-22-28.681983_0</t>
  </si>
  <si>
    <t>2021-01-09 12-22-28.681983_1</t>
  </si>
  <si>
    <t>2021-01-09 12-22-28.681983_2</t>
  </si>
  <si>
    <t>2021-02-08 13-02-51.681983_0</t>
  </si>
  <si>
    <t>2021-02-08 13-02-51.681983_1</t>
  </si>
  <si>
    <t>2021-02-08 13-02-51.681983_2</t>
  </si>
  <si>
    <t>2021-03-10 13-38-25.681983_0</t>
  </si>
  <si>
    <t>2021-03-10 13-38-25.681983_1</t>
  </si>
  <si>
    <t>2021-03-10 13-38-25.681983_2</t>
  </si>
  <si>
    <t>Success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</si>
</sst>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"/>
  <sheetViews>
    <sheetView tabSelected="1" topLeftCell="A27" workbookViewId="0">
      <pane xSplit="1" topLeftCell="B1" activePane="topRight" state="frozen"/>
      <selection pane="topRight" activeCell="B41" sqref="B41"/>
    </sheetView>
  </sheetViews>
  <sheetFormatPr defaultRowHeight="14.4" x14ac:dyDescent="0.3"/>
  <sheetData>
    <row r="1" spans="1:4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s="2" customFormat="1" x14ac:dyDescent="0.3">
      <c r="A2" s="2" t="s">
        <v>44</v>
      </c>
      <c r="B2" s="2">
        <v>9.1126660039181698E-2</v>
      </c>
      <c r="C2" s="2">
        <v>2.0165348844674198E-3</v>
      </c>
      <c r="D2" s="2">
        <v>86.095696998963405</v>
      </c>
      <c r="E2" s="2">
        <v>0.288925030653019</v>
      </c>
      <c r="F2" s="2">
        <v>1.5441185073142699E-3</v>
      </c>
      <c r="G2" s="2">
        <v>223.357941790166</v>
      </c>
      <c r="H2" s="2">
        <v>6.4061258175401202E-3</v>
      </c>
      <c r="I2" s="2">
        <v>1.29177167033916E-3</v>
      </c>
      <c r="J2" s="2">
        <v>3.81322755655721</v>
      </c>
      <c r="K2" s="2">
        <v>7.8719687792674298E-2</v>
      </c>
      <c r="L2" s="2">
        <v>1.6981008736801501E-3</v>
      </c>
      <c r="M2" s="2">
        <v>35.576095883026603</v>
      </c>
      <c r="N2" s="2">
        <v>8.5113214003689402E-2</v>
      </c>
      <c r="O2" s="2">
        <v>2.7761477081730498E-3</v>
      </c>
      <c r="P2" s="2">
        <v>102.688091099822</v>
      </c>
      <c r="Q2" s="2">
        <v>0.104969028535165</v>
      </c>
      <c r="R2" s="2">
        <v>1.8860573631293599E-3</v>
      </c>
      <c r="S2" s="2">
        <v>579.76632032337295</v>
      </c>
      <c r="T2" s="2">
        <v>9.2776984244175006E-2</v>
      </c>
      <c r="U2" s="2">
        <v>2.8220894572383E-3</v>
      </c>
      <c r="V2" s="2">
        <v>106.837171252655</v>
      </c>
      <c r="W2" s="2">
        <v>9.38873058947369E-2</v>
      </c>
      <c r="X2" s="2">
        <v>1.68883324280162E-3</v>
      </c>
      <c r="Y2" s="2">
        <v>42.589288559891799</v>
      </c>
      <c r="Z2" s="2">
        <v>8.3887211571976802E-2</v>
      </c>
      <c r="AA2" s="2">
        <v>1.8486550024739701E-3</v>
      </c>
      <c r="AB2" s="2">
        <v>1867.77671036987</v>
      </c>
      <c r="AI2" s="3">
        <v>1.9496952799937999E-5</v>
      </c>
      <c r="AJ2" s="3">
        <v>3.2883801479736701E-5</v>
      </c>
      <c r="AK2" s="3">
        <v>1.7917774672702202E-5</v>
      </c>
      <c r="AL2" s="3">
        <v>3.2683295150518397E-5</v>
      </c>
      <c r="AM2" s="3">
        <v>1.81380049272606E-5</v>
      </c>
      <c r="AN2" s="3">
        <v>3.2707481226665101E-5</v>
      </c>
      <c r="AQ2" s="2">
        <v>4.59948349726504</v>
      </c>
      <c r="AR2" s="2">
        <v>6.0150983203315498</v>
      </c>
      <c r="AS2" s="2">
        <v>1.15007657106096</v>
      </c>
    </row>
    <row r="3" spans="1:45" x14ac:dyDescent="0.3">
      <c r="A3" t="s">
        <v>45</v>
      </c>
      <c r="B3">
        <v>7.6149931318945305E-2</v>
      </c>
      <c r="C3">
        <v>1.82416376965416E-2</v>
      </c>
      <c r="D3">
        <v>57.5320290569367</v>
      </c>
      <c r="E3">
        <v>0.53871453877321995</v>
      </c>
      <c r="F3">
        <v>1.4747938070832399E-2</v>
      </c>
      <c r="G3">
        <v>480.33690394712698</v>
      </c>
      <c r="H3">
        <v>9.9516690434798202E-2</v>
      </c>
      <c r="I3">
        <v>4.8763518548044903E-3</v>
      </c>
      <c r="J3">
        <v>91.042299465720006</v>
      </c>
      <c r="K3">
        <v>0.29620785872677702</v>
      </c>
      <c r="L3">
        <v>0.19005397007845901</v>
      </c>
      <c r="M3">
        <v>164.52169042541999</v>
      </c>
      <c r="N3">
        <v>0.30883273930159399</v>
      </c>
      <c r="O3">
        <v>0.26152850213427398</v>
      </c>
      <c r="P3">
        <v>423.00032568242301</v>
      </c>
      <c r="Q3">
        <v>0.45841096272174497</v>
      </c>
      <c r="R3">
        <v>0.32980173046684702</v>
      </c>
      <c r="S3">
        <v>699.02358220306905</v>
      </c>
      <c r="T3">
        <v>0.25399288339227699</v>
      </c>
      <c r="U3">
        <v>0.22315442915759301</v>
      </c>
      <c r="V3">
        <v>356.68287281645598</v>
      </c>
      <c r="W3">
        <v>0.23293601789896701</v>
      </c>
      <c r="X3">
        <v>0.15011513844506399</v>
      </c>
      <c r="Y3">
        <v>124.927522288096</v>
      </c>
      <c r="Z3">
        <v>0.52391751187161595</v>
      </c>
      <c r="AA3">
        <v>0.37541595724564503</v>
      </c>
      <c r="AB3">
        <v>1114.7057079838401</v>
      </c>
      <c r="AI3" s="1">
        <v>3.6484217682053703E-5</v>
      </c>
      <c r="AJ3" s="1">
        <v>5.94589332665003E-5</v>
      </c>
      <c r="AK3" s="1">
        <v>3.84403306621923E-5</v>
      </c>
      <c r="AL3" s="1">
        <v>6.3641817092793094E-5</v>
      </c>
      <c r="AM3" s="1">
        <v>3.1108427338099702E-5</v>
      </c>
      <c r="AN3" s="1">
        <v>5.1342214869135699E-5</v>
      </c>
      <c r="AQ3">
        <v>7.6055613253558301</v>
      </c>
      <c r="AR3">
        <v>9.7877915506213107</v>
      </c>
      <c r="AS3">
        <v>1.7699363985079499</v>
      </c>
    </row>
    <row r="4" spans="1:45" s="2" customFormat="1" x14ac:dyDescent="0.3">
      <c r="A4" s="2" t="s">
        <v>46</v>
      </c>
      <c r="B4" s="2">
        <v>5.87895704201448E-2</v>
      </c>
      <c r="C4" s="2">
        <v>7.0532139682525398E-3</v>
      </c>
      <c r="D4" s="2">
        <v>58.020333426229598</v>
      </c>
      <c r="E4" s="2">
        <v>0.14808562526538299</v>
      </c>
      <c r="F4" s="2">
        <v>7.4475316963046696E-3</v>
      </c>
      <c r="G4" s="2">
        <v>91.425065249406202</v>
      </c>
      <c r="H4" s="2">
        <v>7.3336606430754701E-3</v>
      </c>
      <c r="I4" s="2">
        <v>5.5579013112848803E-3</v>
      </c>
      <c r="J4" s="2">
        <v>6.12926514207774</v>
      </c>
      <c r="K4" s="2">
        <v>0.18705590926596799</v>
      </c>
      <c r="L4" s="2">
        <v>8.4313266795096892E-3</v>
      </c>
      <c r="M4" s="2">
        <v>83.055766490138396</v>
      </c>
      <c r="N4" s="2">
        <v>5.7708922706087497E-2</v>
      </c>
      <c r="O4" s="2">
        <v>5.0690795037039499E-3</v>
      </c>
      <c r="P4" s="2">
        <v>601.89480007697796</v>
      </c>
      <c r="Q4" s="2">
        <v>9.5041089983903801E-2</v>
      </c>
      <c r="R4" s="2">
        <v>7.3605999547368996E-3</v>
      </c>
      <c r="S4" s="2">
        <v>4669.1717764482501</v>
      </c>
      <c r="T4" s="2">
        <v>5.32855484002593E-2</v>
      </c>
      <c r="U4" s="2">
        <v>5.63053207160527E-3</v>
      </c>
      <c r="V4" s="2">
        <v>1538.02250854269</v>
      </c>
      <c r="W4" s="2">
        <v>0.19776130210458101</v>
      </c>
      <c r="X4" s="2">
        <v>8.8027203643193906E-3</v>
      </c>
      <c r="Y4" s="2">
        <v>88.535537892769597</v>
      </c>
      <c r="Z4" s="2">
        <v>7.35057147033054E-2</v>
      </c>
      <c r="AA4" s="2">
        <v>6.5452162032737403E-3</v>
      </c>
      <c r="AB4" s="2">
        <v>243.27785868641499</v>
      </c>
      <c r="AI4" s="3">
        <v>2.0403429475004799E-5</v>
      </c>
      <c r="AJ4" s="3">
        <v>3.62246363375781E-5</v>
      </c>
      <c r="AK4" s="3">
        <v>2.10929647400749E-5</v>
      </c>
      <c r="AL4" s="3">
        <v>3.8974355220768798E-5</v>
      </c>
      <c r="AM4" s="3">
        <v>2.1341211414666601E-5</v>
      </c>
      <c r="AN4" s="3">
        <v>3.4455404709602197E-5</v>
      </c>
      <c r="AQ4" s="2">
        <v>7.5984458810776898</v>
      </c>
      <c r="AR4" s="2">
        <v>10.449245386317999</v>
      </c>
      <c r="AS4" s="2">
        <v>1.0000546581874401</v>
      </c>
    </row>
    <row r="5" spans="1:45" s="2" customFormat="1" x14ac:dyDescent="0.3">
      <c r="A5" s="2" t="s">
        <v>47</v>
      </c>
      <c r="B5" s="2">
        <v>0.17091104128033099</v>
      </c>
      <c r="C5" s="2">
        <v>7.4172861917915804E-3</v>
      </c>
      <c r="D5" s="2">
        <v>99.179883313692201</v>
      </c>
      <c r="E5" s="2">
        <v>0.35867878436954698</v>
      </c>
      <c r="F5" s="2">
        <v>3.9455138231059396E-3</v>
      </c>
      <c r="G5" s="2">
        <v>211.324040674381</v>
      </c>
      <c r="H5" s="2">
        <v>0.19904769053520699</v>
      </c>
      <c r="I5" s="2">
        <v>8.6496082577688805E-3</v>
      </c>
      <c r="J5" s="2">
        <v>115.667833552955</v>
      </c>
      <c r="K5" s="2">
        <v>3.5126042897607498E-2</v>
      </c>
      <c r="L5" s="2">
        <v>2.90246928261827E-2</v>
      </c>
      <c r="M5" s="2">
        <v>53.729351801955701</v>
      </c>
      <c r="N5" s="2">
        <v>9.8834208433634593E-2</v>
      </c>
      <c r="O5" s="2">
        <v>1.14526793385111E-2</v>
      </c>
      <c r="P5" s="2">
        <v>35.358805049259701</v>
      </c>
      <c r="Q5" s="2">
        <v>0.44277657631039702</v>
      </c>
      <c r="R5" s="2">
        <v>1.1896540505380601E-2</v>
      </c>
      <c r="S5" s="2">
        <v>585.81160634549803</v>
      </c>
      <c r="T5" s="2">
        <v>4.2091580183681102E-2</v>
      </c>
      <c r="U5" s="2">
        <v>2.1354065245056501E-2</v>
      </c>
      <c r="V5" s="2">
        <v>34.971575130860103</v>
      </c>
      <c r="W5" s="2">
        <v>8.9123126047197895E-2</v>
      </c>
      <c r="X5" s="2">
        <v>2.42933420237255E-2</v>
      </c>
      <c r="Y5" s="2">
        <v>32.981129490391702</v>
      </c>
      <c r="Z5" s="2">
        <v>0.44413014639569298</v>
      </c>
      <c r="AA5" s="2">
        <v>8.2849671089276003E-3</v>
      </c>
      <c r="AB5" s="2">
        <v>1799.20995449982</v>
      </c>
      <c r="AI5" s="3">
        <v>2.1229437165558199E-5</v>
      </c>
      <c r="AJ5" s="3">
        <v>3.0958079989146597E-5</v>
      </c>
      <c r="AK5" s="3">
        <v>2.7532906992617499E-5</v>
      </c>
      <c r="AL5" s="3">
        <v>4.1447086435013503E-5</v>
      </c>
      <c r="AM5" s="3">
        <v>2.2848130554707499E-5</v>
      </c>
      <c r="AN5" s="3">
        <v>3.5800280380433202E-5</v>
      </c>
      <c r="AQ5" s="2">
        <v>4.7899593087889603</v>
      </c>
      <c r="AR5" s="2">
        <v>6.0290097887335303</v>
      </c>
      <c r="AS5" s="2">
        <v>2.0802761147224</v>
      </c>
    </row>
    <row r="6" spans="1:45" s="2" customFormat="1" x14ac:dyDescent="0.3">
      <c r="A6" s="2" t="s">
        <v>48</v>
      </c>
      <c r="B6" s="2">
        <v>0.16581124213635601</v>
      </c>
      <c r="C6" s="2">
        <v>9.4578475270640297E-3</v>
      </c>
      <c r="D6" s="2">
        <v>96.384744772432896</v>
      </c>
      <c r="E6" s="2">
        <v>0.15525958423383701</v>
      </c>
      <c r="F6" s="2">
        <v>2.5687456684291E-2</v>
      </c>
      <c r="G6" s="2">
        <v>109.23243835889799</v>
      </c>
      <c r="H6" s="2">
        <v>5.3250551523922503E-2</v>
      </c>
      <c r="I6" s="2">
        <v>2.4731261703777499E-2</v>
      </c>
      <c r="J6" s="2">
        <v>47.570241121378601</v>
      </c>
      <c r="K6" s="2">
        <v>2.60693014223248E-2</v>
      </c>
      <c r="L6" s="2">
        <v>4.2658093005183202E-2</v>
      </c>
      <c r="M6" s="2">
        <v>25.9742267809272</v>
      </c>
      <c r="N6" s="2">
        <v>0.12877351606315501</v>
      </c>
      <c r="O6" s="2">
        <v>5.5058462220086798E-2</v>
      </c>
      <c r="P6" s="2">
        <v>57.388792556573101</v>
      </c>
      <c r="Q6" s="2">
        <v>0.30561599294027197</v>
      </c>
      <c r="R6" s="2">
        <v>0.125513166751583</v>
      </c>
      <c r="S6" s="2">
        <v>700.22854581965203</v>
      </c>
      <c r="T6" s="2">
        <v>4.91461785707238E-2</v>
      </c>
      <c r="U6" s="2">
        <v>3.6543931706673902E-2</v>
      </c>
      <c r="V6" s="2">
        <v>102.277089841745</v>
      </c>
      <c r="W6" s="2">
        <v>5.4916106045923598E-2</v>
      </c>
      <c r="X6" s="2">
        <v>9.0217267971213405E-2</v>
      </c>
      <c r="Y6" s="2">
        <v>25.9677506049652</v>
      </c>
      <c r="Z6" s="2">
        <v>0.31824681928246501</v>
      </c>
      <c r="AA6" s="2">
        <v>0.105485819117053</v>
      </c>
      <c r="AB6" s="2">
        <v>257.319828467501</v>
      </c>
      <c r="AI6" s="3">
        <v>1.9085096798341099E-5</v>
      </c>
      <c r="AJ6" s="3">
        <v>2.70736960404052E-5</v>
      </c>
      <c r="AK6" s="3">
        <v>4.6826411192054603E-5</v>
      </c>
      <c r="AL6" s="3">
        <v>6.5863132986511807E-5</v>
      </c>
      <c r="AM6" s="3">
        <v>2.9160731483926099E-5</v>
      </c>
      <c r="AN6" s="3">
        <v>3.7728930684539203E-5</v>
      </c>
      <c r="AQ6" s="2">
        <v>7.62006098318182</v>
      </c>
      <c r="AR6" s="2">
        <v>9.4321176740945596</v>
      </c>
      <c r="AS6" s="2">
        <v>2.31088850295487</v>
      </c>
    </row>
    <row r="7" spans="1:45" x14ac:dyDescent="0.3">
      <c r="A7" t="s">
        <v>49</v>
      </c>
      <c r="B7">
        <v>9.3235214292867297E-2</v>
      </c>
      <c r="C7">
        <v>8.6816950508706095E-3</v>
      </c>
      <c r="D7">
        <v>80.705324640724399</v>
      </c>
      <c r="E7">
        <v>0.521917398472308</v>
      </c>
      <c r="F7">
        <v>8.8800421893183695E-3</v>
      </c>
      <c r="G7">
        <v>500.03453702306001</v>
      </c>
      <c r="H7">
        <v>0.42364517430107002</v>
      </c>
      <c r="I7">
        <v>5.0711270121230499E-3</v>
      </c>
      <c r="J7">
        <v>388.57668569299199</v>
      </c>
      <c r="K7">
        <v>0.48743456142770197</v>
      </c>
      <c r="L7">
        <v>1.33299793681942E-2</v>
      </c>
      <c r="M7">
        <v>274.16409975029802</v>
      </c>
      <c r="N7">
        <v>7.7522640289352004E-2</v>
      </c>
      <c r="O7">
        <v>4.3245118531323498E-2</v>
      </c>
      <c r="P7">
        <v>240.56224269078001</v>
      </c>
      <c r="Q7">
        <v>8.8396467910050402E-2</v>
      </c>
      <c r="R7">
        <v>3.56998594993699E-2</v>
      </c>
      <c r="S7">
        <v>149.85852750574401</v>
      </c>
      <c r="T7">
        <v>0.35303762714971398</v>
      </c>
      <c r="U7">
        <v>3.8446693872044302E-2</v>
      </c>
      <c r="V7">
        <v>300.52912602362699</v>
      </c>
      <c r="W7">
        <v>0.31558210528286801</v>
      </c>
      <c r="X7">
        <v>3.4001347927664599E-2</v>
      </c>
      <c r="Y7">
        <v>214.09282600888201</v>
      </c>
      <c r="Z7">
        <v>0.165000686163188</v>
      </c>
      <c r="AA7">
        <v>2.5521713156840799E-2</v>
      </c>
      <c r="AB7">
        <v>674.05364198864402</v>
      </c>
      <c r="AI7" s="1">
        <v>4.0146049769737198E-5</v>
      </c>
      <c r="AJ7" s="1">
        <v>7.4783260922250405E-5</v>
      </c>
      <c r="AK7" s="1">
        <v>2.66937616816263E-5</v>
      </c>
      <c r="AL7" s="1">
        <v>5.1024969945760298E-5</v>
      </c>
      <c r="AM7" s="1">
        <v>1.8069404862865902E-5</v>
      </c>
      <c r="AN7" s="1">
        <v>3.8288707839932999E-5</v>
      </c>
      <c r="AQ7">
        <v>5.0177012442967701</v>
      </c>
      <c r="AR7">
        <v>6.3445338759747099</v>
      </c>
      <c r="AS7">
        <v>8.5593468094141194</v>
      </c>
    </row>
    <row r="8" spans="1:45" s="2" customFormat="1" x14ac:dyDescent="0.3">
      <c r="A8" s="2" t="s">
        <v>50</v>
      </c>
      <c r="B8" s="2">
        <v>0.15289480633125299</v>
      </c>
      <c r="C8" s="2">
        <v>2.4305752401011498E-3</v>
      </c>
      <c r="D8" s="2">
        <v>107.241877721964</v>
      </c>
      <c r="E8" s="2">
        <v>0.19941849862632199</v>
      </c>
      <c r="F8" s="2">
        <v>4.5692289200892104E-3</v>
      </c>
      <c r="G8" s="2">
        <v>133.36233956498</v>
      </c>
      <c r="H8" s="2">
        <v>9.4062870433163998E-2</v>
      </c>
      <c r="I8" s="2">
        <v>4.22654822725265E-3</v>
      </c>
      <c r="J8" s="2">
        <v>59.068663127661701</v>
      </c>
      <c r="K8" s="2">
        <v>1.19341325745351E-2</v>
      </c>
      <c r="L8" s="2">
        <v>4.2764829878822099E-3</v>
      </c>
      <c r="M8" s="2">
        <v>4.7154147611690496</v>
      </c>
      <c r="N8" s="2">
        <v>0.103627423735882</v>
      </c>
      <c r="O8" s="2">
        <v>6.5651019660394501E-3</v>
      </c>
      <c r="P8" s="2">
        <v>740.22107749727695</v>
      </c>
      <c r="Q8" s="2">
        <v>3.82147953715892E-2</v>
      </c>
      <c r="R8" s="2">
        <v>2.7214263141318198E-3</v>
      </c>
      <c r="S8" s="2">
        <v>62.034096785523197</v>
      </c>
      <c r="T8" s="2">
        <v>2.5455210976460901E-2</v>
      </c>
      <c r="U8" s="2">
        <v>4.1770272899191501E-3</v>
      </c>
      <c r="V8" s="2">
        <v>9.8626986772763097</v>
      </c>
      <c r="W8" s="2">
        <v>0.107878426779789</v>
      </c>
      <c r="X8" s="2">
        <v>6.5425087777217297E-3</v>
      </c>
      <c r="Y8" s="2">
        <v>2171.2858076462499</v>
      </c>
      <c r="Z8" s="2">
        <v>7.4796633132314097E-3</v>
      </c>
      <c r="AA8" s="2">
        <v>2.8830566736304198E-3</v>
      </c>
      <c r="AB8" s="2">
        <v>19.947094002637801</v>
      </c>
      <c r="AI8" s="3">
        <v>2.4692975776925999E-5</v>
      </c>
      <c r="AJ8" s="3">
        <v>3.4601337438461203E-5</v>
      </c>
      <c r="AK8" s="3">
        <v>2.5852018378238698E-5</v>
      </c>
      <c r="AL8" s="3">
        <v>3.7741730039088097E-5</v>
      </c>
      <c r="AM8" s="3">
        <v>2.2659462692127601E-5</v>
      </c>
      <c r="AN8" s="3">
        <v>3.8210237423936497E-5</v>
      </c>
      <c r="AQ8" s="2">
        <v>4.9110813256080599</v>
      </c>
      <c r="AR8" s="2">
        <v>5.8224844429049396</v>
      </c>
      <c r="AS8" s="2">
        <v>0.76023212450587296</v>
      </c>
    </row>
    <row r="9" spans="1:45" s="2" customFormat="1" x14ac:dyDescent="0.3">
      <c r="A9" s="2" t="s">
        <v>51</v>
      </c>
      <c r="B9" s="2">
        <v>0.533157681347186</v>
      </c>
      <c r="C9" s="2">
        <v>0.45445047326326199</v>
      </c>
      <c r="D9" s="2">
        <v>415.38442355152</v>
      </c>
      <c r="E9" s="2">
        <v>0.18516097082232399</v>
      </c>
      <c r="F9" s="2">
        <v>0.24733171619403399</v>
      </c>
      <c r="G9" s="2">
        <v>80.644370958109405</v>
      </c>
      <c r="H9" s="2">
        <v>0.128327165956762</v>
      </c>
      <c r="I9" s="2">
        <v>2.6586650770301101E-2</v>
      </c>
      <c r="J9" s="2">
        <v>89.641648810386897</v>
      </c>
      <c r="K9" s="2">
        <v>7.9469128445534595E-2</v>
      </c>
      <c r="L9" s="2">
        <v>1.3114039507460699E-2</v>
      </c>
      <c r="M9" s="2">
        <v>103.570595380553</v>
      </c>
      <c r="N9" s="2">
        <v>0.26889977211434102</v>
      </c>
      <c r="O9" s="2">
        <v>1.2114329244332801E-2</v>
      </c>
      <c r="P9" s="2">
        <v>122.938302462013</v>
      </c>
      <c r="Q9" s="2">
        <v>0.39784873391047298</v>
      </c>
      <c r="R9" s="2">
        <v>6.4970959237972303E-2</v>
      </c>
      <c r="S9" s="2">
        <v>209.81312899085</v>
      </c>
      <c r="T9" s="2">
        <v>0.143459142849267</v>
      </c>
      <c r="U9" s="2">
        <v>1.41951358669905E-2</v>
      </c>
      <c r="V9" s="2">
        <v>183.451180815024</v>
      </c>
      <c r="W9" s="2">
        <v>0.39157104378464402</v>
      </c>
      <c r="X9" s="2">
        <v>1.76708714108764E-2</v>
      </c>
      <c r="Y9" s="2">
        <v>341.76408670942999</v>
      </c>
      <c r="Z9" s="2">
        <v>0.25097724921723902</v>
      </c>
      <c r="AA9" s="2">
        <v>6.3515795214681495E-2</v>
      </c>
      <c r="AB9" s="2">
        <v>94.561990216549503</v>
      </c>
      <c r="AI9" s="2">
        <v>4.1721763092793002E-4</v>
      </c>
      <c r="AJ9" s="2">
        <v>1.9462770849308898E-2</v>
      </c>
      <c r="AK9" s="2">
        <v>2.3312447933909001E-4</v>
      </c>
      <c r="AL9" s="2">
        <v>1.03443361517844E-2</v>
      </c>
      <c r="AM9" s="3">
        <v>4.3897133328229299E-5</v>
      </c>
      <c r="AN9" s="2">
        <v>8.6475111135368905E-4</v>
      </c>
      <c r="AQ9" s="2">
        <v>7.0065228038199701</v>
      </c>
      <c r="AR9" s="2">
        <v>9.2378341908385408</v>
      </c>
      <c r="AS9" s="2">
        <v>3.9080545427792202</v>
      </c>
    </row>
    <row r="10" spans="1:45" x14ac:dyDescent="0.3">
      <c r="A10" t="s">
        <v>52</v>
      </c>
      <c r="B10">
        <v>0.23808405621811399</v>
      </c>
      <c r="C10">
        <v>2.7631226639792698E-3</v>
      </c>
      <c r="D10">
        <v>98.532259494671294</v>
      </c>
      <c r="E10">
        <v>0.18779030065734301</v>
      </c>
      <c r="F10">
        <v>3.2790096174145698E-3</v>
      </c>
      <c r="G10">
        <v>89.320579089013805</v>
      </c>
      <c r="H10">
        <v>0.39253132364969601</v>
      </c>
      <c r="I10">
        <v>3.5928778924705701E-3</v>
      </c>
      <c r="J10">
        <v>269.431754457068</v>
      </c>
      <c r="K10">
        <v>0.59877570472992903</v>
      </c>
      <c r="L10">
        <v>2.30643845952556E-3</v>
      </c>
      <c r="M10">
        <v>494.861662571821</v>
      </c>
      <c r="N10">
        <v>0.33006788565037198</v>
      </c>
      <c r="O10">
        <v>1.10440579988025E-2</v>
      </c>
      <c r="P10">
        <v>114.357035077144</v>
      </c>
      <c r="Q10">
        <v>0.14238300522139</v>
      </c>
      <c r="R10">
        <v>9.0857690839068993E-3</v>
      </c>
      <c r="S10">
        <v>88.532148244851101</v>
      </c>
      <c r="T10">
        <v>0.54767764149587095</v>
      </c>
      <c r="U10">
        <v>3.8446818199392601E-3</v>
      </c>
      <c r="V10">
        <v>335.63041882226702</v>
      </c>
      <c r="W10">
        <v>0.432440516444976</v>
      </c>
      <c r="X10">
        <v>1.15316000788086E-2</v>
      </c>
      <c r="Y10">
        <v>139.13938880066701</v>
      </c>
      <c r="Z10">
        <v>2.8127519266355799E-2</v>
      </c>
      <c r="AA10">
        <v>8.0870258604508003E-3</v>
      </c>
      <c r="AB10">
        <v>115.734031015309</v>
      </c>
      <c r="AI10" s="1">
        <v>2.3382756046399501E-5</v>
      </c>
      <c r="AJ10" s="1">
        <v>3.5839552535751501E-5</v>
      </c>
      <c r="AK10" s="1">
        <v>2.2146448676526201E-5</v>
      </c>
      <c r="AL10" s="1">
        <v>3.5703043992866499E-5</v>
      </c>
      <c r="AM10" s="1">
        <v>2.1166616061024101E-5</v>
      </c>
      <c r="AN10" s="1">
        <v>3.5310913552816199E-5</v>
      </c>
      <c r="AQ10">
        <v>4.7168719591070598</v>
      </c>
      <c r="AR10">
        <v>5.8751552755901697</v>
      </c>
      <c r="AS10">
        <v>2.6541968240343801</v>
      </c>
    </row>
    <row r="11" spans="1:45" s="2" customFormat="1" x14ac:dyDescent="0.3">
      <c r="A11" s="2" t="s">
        <v>53</v>
      </c>
      <c r="B11" s="2">
        <v>0.10633370066584601</v>
      </c>
      <c r="C11" s="2">
        <v>6.2777091032529802E-3</v>
      </c>
      <c r="D11" s="2">
        <v>98.226375708294697</v>
      </c>
      <c r="E11" s="2">
        <v>8.7525116005530805E-3</v>
      </c>
      <c r="F11" s="2">
        <v>4.7015152312935302E-3</v>
      </c>
      <c r="G11" s="2">
        <v>8.47779950838631</v>
      </c>
      <c r="H11" s="2">
        <v>0.128484359478057</v>
      </c>
      <c r="I11" s="2">
        <v>5.9480197886504996E-3</v>
      </c>
      <c r="J11" s="2">
        <v>109.80557641087699</v>
      </c>
      <c r="K11" s="2">
        <v>8.4489752078587596E-2</v>
      </c>
      <c r="L11" s="2">
        <v>8.4836389676647798E-3</v>
      </c>
      <c r="M11" s="2">
        <v>71.615211430702601</v>
      </c>
      <c r="N11" s="2">
        <v>2.8266185862864401E-2</v>
      </c>
      <c r="O11" s="2">
        <v>6.8824082640986696E-3</v>
      </c>
      <c r="P11" s="2">
        <v>47.667798718081599</v>
      </c>
      <c r="Q11" s="2">
        <v>0.15193027795515099</v>
      </c>
      <c r="R11" s="2">
        <v>8.7678443548762607E-3</v>
      </c>
      <c r="S11" s="2">
        <v>111.29896470226601</v>
      </c>
      <c r="T11" s="2">
        <v>4.8934017360521602E-2</v>
      </c>
      <c r="U11" s="2">
        <v>6.1554274029411602E-3</v>
      </c>
      <c r="V11" s="2">
        <v>41.510400570342597</v>
      </c>
      <c r="W11" s="2">
        <v>8.4583453635663896E-3</v>
      </c>
      <c r="X11" s="2">
        <v>9.6582954893110091E-3</v>
      </c>
      <c r="Y11" s="2">
        <v>14.544129473389001</v>
      </c>
      <c r="Z11" s="2">
        <v>0.16918683157690201</v>
      </c>
      <c r="AA11" s="2">
        <v>8.0692508708712397E-3</v>
      </c>
      <c r="AB11" s="2">
        <v>123.424353700989</v>
      </c>
      <c r="AI11" s="3">
        <v>2.5826957717446601E-5</v>
      </c>
      <c r="AJ11" s="3">
        <v>3.9830785951118E-5</v>
      </c>
      <c r="AK11" s="3">
        <v>2.8122447296129798E-5</v>
      </c>
      <c r="AL11" s="3">
        <v>3.98150797703518E-5</v>
      </c>
      <c r="AM11" s="3">
        <v>2.5377926645380499E-5</v>
      </c>
      <c r="AN11" s="3">
        <v>4.2430000375185701E-5</v>
      </c>
      <c r="AQ11" s="2">
        <v>6.8275284662685403</v>
      </c>
      <c r="AR11" s="2">
        <v>8.7602729119275402</v>
      </c>
      <c r="AS11" s="2">
        <v>4.9375885947225804</v>
      </c>
    </row>
    <row r="12" spans="1:45" s="2" customFormat="1" x14ac:dyDescent="0.3">
      <c r="A12" s="2" t="s">
        <v>54</v>
      </c>
      <c r="B12" s="2">
        <v>0.10601661868644199</v>
      </c>
      <c r="C12" s="2">
        <v>7.17739300868354E-4</v>
      </c>
      <c r="D12" s="2">
        <v>63.548941965946597</v>
      </c>
      <c r="E12" s="2">
        <v>6.6284684959581106E-2</v>
      </c>
      <c r="F12" s="2">
        <v>1.3183299206113699E-3</v>
      </c>
      <c r="G12" s="2">
        <v>27.223456906470201</v>
      </c>
      <c r="H12" s="2">
        <v>5.05156252001547E-2</v>
      </c>
      <c r="I12" s="2">
        <v>1.7373033875224899E-3</v>
      </c>
      <c r="J12" s="2">
        <v>24.101968627593099</v>
      </c>
      <c r="K12" s="2">
        <v>1.00258549213494E-2</v>
      </c>
      <c r="L12" s="2">
        <v>1.72001188285724E-3</v>
      </c>
      <c r="M12" s="2">
        <v>7.5276645881201398</v>
      </c>
      <c r="N12" s="2">
        <v>0.38592728412418298</v>
      </c>
      <c r="O12" s="2">
        <v>1.9428488065261101E-3</v>
      </c>
      <c r="P12" s="2">
        <v>192.037932929877</v>
      </c>
      <c r="Q12" s="2">
        <v>1.5912186441472999E-2</v>
      </c>
      <c r="R12" s="2">
        <v>1.0072631344482501E-3</v>
      </c>
      <c r="S12" s="2">
        <v>5.8926468187449501</v>
      </c>
      <c r="T12" s="2">
        <v>0.17191823533328501</v>
      </c>
      <c r="U12" s="2">
        <v>1.75006439778082E-3</v>
      </c>
      <c r="V12" s="2">
        <v>74.079271930690297</v>
      </c>
      <c r="W12" s="2">
        <v>0.33206848662153698</v>
      </c>
      <c r="X12" s="2">
        <v>1.3766269784548501E-3</v>
      </c>
      <c r="Y12" s="2">
        <v>1421.01276990719</v>
      </c>
      <c r="Z12" s="2">
        <v>9.7307036536283906E-2</v>
      </c>
      <c r="AA12" s="2">
        <v>1.53464105503935E-3</v>
      </c>
      <c r="AB12" s="2">
        <v>35.1493331435504</v>
      </c>
      <c r="AI12" s="3">
        <v>1.7402268334242501E-5</v>
      </c>
      <c r="AJ12" s="3">
        <v>2.9901155849781401E-5</v>
      </c>
      <c r="AK12" s="3">
        <v>2.0634318340689298E-5</v>
      </c>
      <c r="AL12" s="3">
        <v>3.1809519992413901E-5</v>
      </c>
      <c r="AM12" s="3">
        <v>2.2737716725722201E-5</v>
      </c>
      <c r="AN12" s="3">
        <v>3.25737472904895E-5</v>
      </c>
      <c r="AQ12" s="2">
        <v>4.1532997419305797</v>
      </c>
      <c r="AR12" s="2">
        <v>5.2154429391527204</v>
      </c>
      <c r="AS12" s="2">
        <v>2.9384553319940001</v>
      </c>
    </row>
    <row r="13" spans="1:45" s="2" customFormat="1" x14ac:dyDescent="0.3">
      <c r="A13" s="2" t="s">
        <v>55</v>
      </c>
      <c r="B13" s="2">
        <v>0.26622433669404799</v>
      </c>
      <c r="C13" s="2">
        <v>2.1737235245610099E-2</v>
      </c>
      <c r="D13" s="2">
        <v>167.577152225916</v>
      </c>
      <c r="E13" s="2">
        <v>0.38996411884652299</v>
      </c>
      <c r="F13" s="2">
        <v>9.5337958832988103E-3</v>
      </c>
      <c r="G13" s="2">
        <v>379.70577898311802</v>
      </c>
      <c r="H13" s="2">
        <v>0.42234484992612897</v>
      </c>
      <c r="I13" s="2">
        <v>1.5806800770246199E-2</v>
      </c>
      <c r="J13" s="2">
        <v>286.84413584336301</v>
      </c>
      <c r="K13" s="2">
        <v>0.406806376125251</v>
      </c>
      <c r="L13" s="2">
        <v>2.6384294702197698E-2</v>
      </c>
      <c r="M13" s="2">
        <v>193.41844801412401</v>
      </c>
      <c r="N13" s="2">
        <v>7.5894202979378794E-2</v>
      </c>
      <c r="O13" s="2">
        <v>7.3263439127829899E-2</v>
      </c>
      <c r="P13" s="2">
        <v>162.97994473796999</v>
      </c>
      <c r="Q13" s="2">
        <v>0.223575246197631</v>
      </c>
      <c r="R13" s="2">
        <v>5.7905115486290001E-2</v>
      </c>
      <c r="S13" s="2">
        <v>212.58599436144999</v>
      </c>
      <c r="T13" s="2">
        <v>0.420265289813681</v>
      </c>
      <c r="U13" s="2">
        <v>5.0782341396283098E-3</v>
      </c>
      <c r="V13" s="2">
        <v>211.62097757463999</v>
      </c>
      <c r="W13" s="2">
        <v>0.16965150143220101</v>
      </c>
      <c r="X13" s="2">
        <v>9.1063118237662097E-2</v>
      </c>
      <c r="Y13" s="2">
        <v>8351.7643725194903</v>
      </c>
      <c r="Z13" s="2">
        <v>0.13062570977984</v>
      </c>
      <c r="AA13" s="2">
        <v>3.2727986187531602E-2</v>
      </c>
      <c r="AB13" s="2">
        <v>97.303434464793199</v>
      </c>
      <c r="AI13" s="3">
        <v>3.3532992038516801E-5</v>
      </c>
      <c r="AJ13" s="3">
        <v>5.1148090938824402E-5</v>
      </c>
      <c r="AK13" s="3">
        <v>3.4858693093015303E-5</v>
      </c>
      <c r="AL13" s="3">
        <v>5.7679101082734198E-5</v>
      </c>
      <c r="AM13" s="3">
        <v>2.9132241594393699E-5</v>
      </c>
      <c r="AN13" s="3">
        <v>5.28076461845513E-5</v>
      </c>
      <c r="AQ13" s="2">
        <v>8.3819997971771691</v>
      </c>
      <c r="AR13" s="2">
        <v>11.236168173761801</v>
      </c>
      <c r="AS13" s="2">
        <v>1.7122565571708901</v>
      </c>
    </row>
    <row r="14" spans="1:45" s="2" customFormat="1" x14ac:dyDescent="0.3">
      <c r="A14" s="2" t="s">
        <v>56</v>
      </c>
      <c r="B14" s="2">
        <v>5.11698581319833E-3</v>
      </c>
      <c r="C14" s="2">
        <v>7.2863732700544602E-4</v>
      </c>
      <c r="D14" s="2">
        <v>2.5549771211919099</v>
      </c>
      <c r="E14" s="2">
        <v>6.4520164999549601E-2</v>
      </c>
      <c r="F14" s="2">
        <v>9.6970373384539204E-4</v>
      </c>
      <c r="G14" s="2">
        <v>31.317879237856602</v>
      </c>
      <c r="H14" s="2">
        <v>0.33071963784763803</v>
      </c>
      <c r="I14" s="2">
        <v>1.3893322010888099E-3</v>
      </c>
      <c r="J14" s="2">
        <v>158.83011723719801</v>
      </c>
      <c r="K14" s="2">
        <v>0.15574272940939299</v>
      </c>
      <c r="L14" s="2">
        <v>1.10894479769136E-3</v>
      </c>
      <c r="M14" s="2">
        <v>86.7084951852015</v>
      </c>
      <c r="N14" s="2">
        <v>0.183510973460416</v>
      </c>
      <c r="O14" s="2">
        <v>2.5912769418826799E-3</v>
      </c>
      <c r="P14" s="2">
        <v>90.888577816772198</v>
      </c>
      <c r="Q14" s="2">
        <v>0.34601077849495998</v>
      </c>
      <c r="R14" s="2">
        <v>2.4126320233351299E-3</v>
      </c>
      <c r="S14" s="2">
        <v>150.46661047501701</v>
      </c>
      <c r="T14" s="2">
        <v>0.20473038804059801</v>
      </c>
      <c r="U14" s="2">
        <v>1.5045235565766301E-3</v>
      </c>
      <c r="V14" s="2">
        <v>594.51716946075499</v>
      </c>
      <c r="W14" s="2">
        <v>7.6808794404130298E-2</v>
      </c>
      <c r="X14" s="2">
        <v>2.6810546415679901E-3</v>
      </c>
      <c r="Y14" s="2">
        <v>24.366939063611099</v>
      </c>
      <c r="Z14" s="2">
        <v>0.36033499680610998</v>
      </c>
      <c r="AA14" s="2">
        <v>2.1011886034258001E-3</v>
      </c>
      <c r="AB14" s="2">
        <v>226.26438727339601</v>
      </c>
      <c r="AI14" s="3">
        <v>2.06643455844007E-5</v>
      </c>
      <c r="AJ14" s="3">
        <v>3.1579749962861002E-5</v>
      </c>
      <c r="AK14" s="3">
        <v>2.0182711809579301E-5</v>
      </c>
      <c r="AL14" s="3">
        <v>3.28641540445962E-5</v>
      </c>
      <c r="AM14" s="3">
        <v>2.2038705269729798E-5</v>
      </c>
      <c r="AN14" s="3">
        <v>3.3258727875652403E-5</v>
      </c>
      <c r="AQ14" s="2">
        <v>6.3199076951633701</v>
      </c>
      <c r="AR14" s="2">
        <v>8.4287129652500692</v>
      </c>
      <c r="AS14" s="2">
        <v>1.47758688739582</v>
      </c>
    </row>
    <row r="15" spans="1:45" x14ac:dyDescent="0.3">
      <c r="A15" t="s">
        <v>57</v>
      </c>
      <c r="B15">
        <v>0.121152094254635</v>
      </c>
      <c r="C15">
        <v>0.120286393952455</v>
      </c>
      <c r="D15">
        <v>109.46384074744201</v>
      </c>
      <c r="E15">
        <v>0.104304128072001</v>
      </c>
      <c r="F15">
        <v>1.2799101993461799E-2</v>
      </c>
      <c r="G15">
        <v>90.543886529450504</v>
      </c>
      <c r="H15">
        <v>0.290965804695615</v>
      </c>
      <c r="I15">
        <v>0.121584710521809</v>
      </c>
      <c r="J15">
        <v>265.00999760867899</v>
      </c>
      <c r="K15">
        <v>0.21454827771538501</v>
      </c>
      <c r="L15">
        <v>2.0633090963462799E-2</v>
      </c>
      <c r="M15">
        <v>565.79300008613097</v>
      </c>
      <c r="N15">
        <v>0.136862480886279</v>
      </c>
      <c r="O15">
        <v>1.4461840040120799E-2</v>
      </c>
      <c r="P15">
        <v>180.37205144819001</v>
      </c>
      <c r="Q15">
        <v>8.5062646447686102E-2</v>
      </c>
      <c r="R15">
        <v>2.91281600510729E-2</v>
      </c>
      <c r="S15">
        <v>48.8033182998836</v>
      </c>
      <c r="T15">
        <v>0.24421336949557401</v>
      </c>
      <c r="U15">
        <v>8.5584988102950701E-3</v>
      </c>
      <c r="V15">
        <v>1130.1511417531599</v>
      </c>
      <c r="W15">
        <v>0.10536872366446901</v>
      </c>
      <c r="X15">
        <v>2.4423038458112101E-2</v>
      </c>
      <c r="Y15">
        <v>89.199935579514403</v>
      </c>
      <c r="Z15">
        <v>4.0410381140763299E-2</v>
      </c>
      <c r="AA15">
        <v>2.83928770116279E-2</v>
      </c>
      <c r="AB15">
        <v>26.557083209928699</v>
      </c>
      <c r="AI15">
        <v>3.5012875109012099E-4</v>
      </c>
      <c r="AJ15">
        <v>1.1486959385458099E-2</v>
      </c>
      <c r="AK15" s="1">
        <v>3.6020508669793499E-5</v>
      </c>
      <c r="AL15">
        <v>6.4990105937151501E-4</v>
      </c>
      <c r="AM15">
        <v>3.7684291657270002E-4</v>
      </c>
      <c r="AN15">
        <v>1.2260526030443201E-2</v>
      </c>
      <c r="AQ15">
        <v>6.4053651759355397</v>
      </c>
      <c r="AR15">
        <v>8.4922364276382094</v>
      </c>
      <c r="AS15">
        <v>4.89019532232399</v>
      </c>
    </row>
    <row r="16" spans="1:45" s="2" customFormat="1" x14ac:dyDescent="0.3">
      <c r="A16" s="2" t="s">
        <v>58</v>
      </c>
      <c r="B16" s="2">
        <v>0.209467389766476</v>
      </c>
      <c r="C16" s="2">
        <v>2.5868257739347501E-3</v>
      </c>
      <c r="D16" s="2">
        <v>99.834997395789102</v>
      </c>
      <c r="E16" s="2">
        <v>7.1619423548556896E-2</v>
      </c>
      <c r="F16" s="2">
        <v>6.6070315455416702E-3</v>
      </c>
      <c r="G16" s="2">
        <v>28.6361089836155</v>
      </c>
      <c r="H16" s="2">
        <v>9.3383572460621803E-2</v>
      </c>
      <c r="I16" s="2">
        <v>3.3861626560040699E-3</v>
      </c>
      <c r="J16" s="2">
        <v>57.036250964872799</v>
      </c>
      <c r="K16" s="2">
        <v>6.82056446483012E-2</v>
      </c>
      <c r="L16" s="2">
        <v>7.2359599551966997E-3</v>
      </c>
      <c r="M16" s="2">
        <v>153.00465121380199</v>
      </c>
      <c r="N16" s="2">
        <v>0.108620020753134</v>
      </c>
      <c r="O16" s="2">
        <v>5.4813244818029301E-3</v>
      </c>
      <c r="P16" s="2">
        <v>134.00972152460901</v>
      </c>
      <c r="Q16" s="2">
        <v>0.36782892601359302</v>
      </c>
      <c r="R16" s="2">
        <v>6.1757359796571201E-3</v>
      </c>
      <c r="S16" s="2">
        <v>104.111799226654</v>
      </c>
      <c r="T16" s="2">
        <v>1.11013789361082E-2</v>
      </c>
      <c r="U16" s="2">
        <v>2.5064635350630598E-3</v>
      </c>
      <c r="V16" s="2">
        <v>8.7993070341869295</v>
      </c>
      <c r="W16" s="2">
        <v>0.20985297050083601</v>
      </c>
      <c r="X16" s="2">
        <v>9.5064422333314899E-3</v>
      </c>
      <c r="Y16" s="2">
        <v>275.44104039594902</v>
      </c>
      <c r="Z16" s="2">
        <v>0.32800471983128399</v>
      </c>
      <c r="AA16" s="2">
        <v>4.8703752173832196E-3</v>
      </c>
      <c r="AB16" s="2">
        <v>98.1603092785938</v>
      </c>
      <c r="AI16" s="3">
        <v>2.31247751968267E-5</v>
      </c>
      <c r="AJ16" s="3">
        <v>3.4861518053775602E-5</v>
      </c>
      <c r="AK16" s="3">
        <v>2.7705183755355401E-5</v>
      </c>
      <c r="AL16" s="3">
        <v>4.3166195016370301E-5</v>
      </c>
      <c r="AM16" s="3">
        <v>2.0820446363971501E-5</v>
      </c>
      <c r="AN16" s="3">
        <v>3.0495085889597401E-5</v>
      </c>
      <c r="AQ16" s="2">
        <v>6.2412699398823204</v>
      </c>
      <c r="AR16" s="2">
        <v>8.1567815654276199</v>
      </c>
      <c r="AS16" s="2">
        <v>2.4166387106668901</v>
      </c>
    </row>
    <row r="17" spans="1:45" s="2" customFormat="1" x14ac:dyDescent="0.3">
      <c r="A17" s="2" t="s">
        <v>59</v>
      </c>
      <c r="B17" s="2">
        <v>0.31389758526082501</v>
      </c>
      <c r="C17" s="2">
        <v>9.4693956287522692E-3</v>
      </c>
      <c r="D17" s="2">
        <v>302.85989705498099</v>
      </c>
      <c r="E17" s="2">
        <v>0.21158803611791799</v>
      </c>
      <c r="F17" s="2">
        <v>8.1374067615407192E-3</v>
      </c>
      <c r="G17" s="2">
        <v>202.67238185097099</v>
      </c>
      <c r="H17" s="2">
        <v>0.146079442097344</v>
      </c>
      <c r="I17" s="2">
        <v>5.1441396361135401E-3</v>
      </c>
      <c r="J17" s="2">
        <v>110.33588834551099</v>
      </c>
      <c r="K17" s="2">
        <v>0.174089586179173</v>
      </c>
      <c r="L17" s="2">
        <v>3.2178031662470401E-2</v>
      </c>
      <c r="M17" s="2">
        <v>119.697744675208</v>
      </c>
      <c r="N17" s="2">
        <v>0.36495334473562802</v>
      </c>
      <c r="O17" s="2">
        <v>1.2025145455004301E-2</v>
      </c>
      <c r="P17" s="2">
        <v>277.41591754932199</v>
      </c>
      <c r="Q17" s="2">
        <v>6.7265818569246003E-2</v>
      </c>
      <c r="R17" s="2">
        <v>2.1679719070507801E-2</v>
      </c>
      <c r="S17" s="2">
        <v>252.41823670150899</v>
      </c>
      <c r="T17" s="2">
        <v>0.39365393549693101</v>
      </c>
      <c r="U17" s="2">
        <v>5.07004461273876E-3</v>
      </c>
      <c r="V17" s="2">
        <v>261.35890081546398</v>
      </c>
      <c r="W17" s="2">
        <v>0.112509893188631</v>
      </c>
      <c r="X17" s="2">
        <v>3.49790621036387E-2</v>
      </c>
      <c r="Y17" s="2">
        <v>95.378542479040505</v>
      </c>
      <c r="Z17" s="2">
        <v>2.3970308527578699E-2</v>
      </c>
      <c r="AA17" s="2">
        <v>1.9853256765699E-2</v>
      </c>
      <c r="AB17" s="2">
        <v>47.291794796528301</v>
      </c>
      <c r="AI17" s="3">
        <v>2.6337632146724901E-5</v>
      </c>
      <c r="AJ17" s="3">
        <v>4.09393530799077E-5</v>
      </c>
      <c r="AK17" s="3">
        <v>2.4208948798149601E-5</v>
      </c>
      <c r="AL17" s="3">
        <v>3.5711471085270698E-5</v>
      </c>
      <c r="AM17" s="3">
        <v>2.1958679926502499E-5</v>
      </c>
      <c r="AN17" s="3">
        <v>3.6068768295431697E-5</v>
      </c>
      <c r="AQ17" s="2">
        <v>4.9642524121638303</v>
      </c>
      <c r="AR17" s="2">
        <v>6.2100808343281404</v>
      </c>
      <c r="AS17" s="2">
        <v>4.6954989016635098</v>
      </c>
    </row>
    <row r="18" spans="1:45" s="2" customFormat="1" x14ac:dyDescent="0.3">
      <c r="A18" s="2" t="s">
        <v>60</v>
      </c>
      <c r="B18" s="2">
        <v>0.15337005706554199</v>
      </c>
      <c r="C18" s="2">
        <v>4.6815501770145302E-3</v>
      </c>
      <c r="D18" s="2">
        <v>97.903948697294894</v>
      </c>
      <c r="E18" s="2">
        <v>7.4535414868313499E-2</v>
      </c>
      <c r="F18" s="2">
        <v>7.0518568881850303E-3</v>
      </c>
      <c r="G18" s="2">
        <v>38.7748809402879</v>
      </c>
      <c r="H18" s="2">
        <v>2.9303491583703101E-2</v>
      </c>
      <c r="I18" s="2">
        <v>4.9063015335603999E-3</v>
      </c>
      <c r="J18" s="2">
        <v>18.698258546438598</v>
      </c>
      <c r="K18" s="2">
        <v>1.9750253366924399E-2</v>
      </c>
      <c r="L18" s="2">
        <v>7.14796091816596E-3</v>
      </c>
      <c r="M18" s="2">
        <v>18.4556677005538</v>
      </c>
      <c r="N18" s="2">
        <v>6.0832895479277997E-2</v>
      </c>
      <c r="O18" s="2">
        <v>1.1906030544242699E-2</v>
      </c>
      <c r="P18" s="2">
        <v>51.492792556135001</v>
      </c>
      <c r="Q18" s="2">
        <v>0.23438171680955699</v>
      </c>
      <c r="R18" s="2">
        <v>1.12903784372228E-2</v>
      </c>
      <c r="S18" s="2">
        <v>95.177466570882103</v>
      </c>
      <c r="T18" s="2">
        <v>3.3269248594177799E-2</v>
      </c>
      <c r="U18" s="2">
        <v>1.3167948718468599E-2</v>
      </c>
      <c r="V18" s="2">
        <v>27.1741646952072</v>
      </c>
      <c r="W18" s="2">
        <v>4.7427923210706699E-2</v>
      </c>
      <c r="X18" s="2">
        <v>5.45739423150005E-3</v>
      </c>
      <c r="Y18" s="2">
        <v>44.204895283249201</v>
      </c>
      <c r="Z18" s="2">
        <v>0.23594515617112899</v>
      </c>
      <c r="AA18" s="2">
        <v>1.0783174900680301E-2</v>
      </c>
      <c r="AB18" s="2">
        <v>96.686489261910594</v>
      </c>
      <c r="AI18" s="3">
        <v>2.05244311840349E-5</v>
      </c>
      <c r="AJ18" s="3">
        <v>3.6323938096555803E-5</v>
      </c>
      <c r="AK18" s="3">
        <v>2.0266290206362802E-5</v>
      </c>
      <c r="AL18" s="3">
        <v>3.6662468646707801E-5</v>
      </c>
      <c r="AM18" s="3">
        <v>2.2133187669666899E-5</v>
      </c>
      <c r="AN18" s="3">
        <v>3.6369903140970298E-5</v>
      </c>
      <c r="AQ18" s="2">
        <v>4.7143595037025499</v>
      </c>
      <c r="AR18" s="2">
        <v>5.89916277143465</v>
      </c>
      <c r="AS18" s="2">
        <v>3.2910345212852601</v>
      </c>
    </row>
    <row r="19" spans="1:45" s="2" customFormat="1" x14ac:dyDescent="0.3">
      <c r="A19" s="2" t="s">
        <v>61</v>
      </c>
      <c r="B19" s="2">
        <v>0.17210238126416999</v>
      </c>
      <c r="C19" s="2">
        <v>3.7042625039142899E-3</v>
      </c>
      <c r="D19" s="2">
        <v>86.646651434378995</v>
      </c>
      <c r="E19" s="2">
        <v>0.40359104182935801</v>
      </c>
      <c r="F19" s="2">
        <v>1.8162030349484E-3</v>
      </c>
      <c r="G19" s="2">
        <v>192.60849264714199</v>
      </c>
      <c r="H19" s="2">
        <v>0.54515030203221104</v>
      </c>
      <c r="I19" s="2">
        <v>1.63097569856943E-3</v>
      </c>
      <c r="J19" s="2">
        <v>329.37477915252902</v>
      </c>
      <c r="K19" s="2">
        <v>0.56486891113065896</v>
      </c>
      <c r="L19" s="2">
        <v>1.94591636839159E-3</v>
      </c>
      <c r="M19" s="2">
        <v>334.74168419499699</v>
      </c>
      <c r="N19" s="2">
        <v>0.28135041676420303</v>
      </c>
      <c r="O19" s="2">
        <v>1.7135729847712701E-2</v>
      </c>
      <c r="P19" s="2">
        <v>106.020463134699</v>
      </c>
      <c r="Q19" s="2">
        <v>4.1001260003182202E-2</v>
      </c>
      <c r="R19" s="2">
        <v>8.0787175140061198E-3</v>
      </c>
      <c r="S19" s="2">
        <v>37.6590746107467</v>
      </c>
      <c r="T19" s="2">
        <v>0.36589142267483599</v>
      </c>
      <c r="U19" s="2">
        <v>1.6803543539211201E-2</v>
      </c>
      <c r="V19" s="2">
        <v>165.135889658926</v>
      </c>
      <c r="W19" s="2">
        <v>0.50271665773282104</v>
      </c>
      <c r="X19" s="2">
        <v>1.25432977701727E-3</v>
      </c>
      <c r="Y19" s="2">
        <v>228.56681430978799</v>
      </c>
      <c r="Z19" s="2">
        <v>0.11542574448756</v>
      </c>
      <c r="AA19" s="2">
        <v>8.4336554072386698E-3</v>
      </c>
      <c r="AB19" s="2">
        <v>100.145258629853</v>
      </c>
      <c r="AI19" s="3">
        <v>1.9799427931665301E-5</v>
      </c>
      <c r="AJ19" s="3">
        <v>3.08929700332622E-5</v>
      </c>
      <c r="AK19" s="3">
        <v>2.30379096462438E-5</v>
      </c>
      <c r="AL19" s="3">
        <v>3.2625106715118201E-5</v>
      </c>
      <c r="AM19" s="3">
        <v>1.91089021901425E-5</v>
      </c>
      <c r="AN19" s="3">
        <v>3.2521072693402102E-5</v>
      </c>
      <c r="AQ19" s="2">
        <v>4.2071266857933001</v>
      </c>
      <c r="AR19" s="2">
        <v>5.2560659710050697</v>
      </c>
      <c r="AS19" s="2">
        <v>6.9142454098415298</v>
      </c>
    </row>
    <row r="20" spans="1:45" s="2" customFormat="1" x14ac:dyDescent="0.3">
      <c r="A20" s="2" t="s">
        <v>62</v>
      </c>
      <c r="B20" s="2">
        <v>0.10590230367105501</v>
      </c>
      <c r="C20" s="2">
        <v>1.27156086791072E-3</v>
      </c>
      <c r="D20" s="2">
        <v>54.5985776058657</v>
      </c>
      <c r="E20" s="2">
        <v>0.1087696808197</v>
      </c>
      <c r="F20" s="2">
        <v>1.84282235700537E-3</v>
      </c>
      <c r="G20" s="2">
        <v>68.081414602256501</v>
      </c>
      <c r="H20" s="2">
        <v>0.15521498872372899</v>
      </c>
      <c r="I20" s="2">
        <v>1.56750855654475E-3</v>
      </c>
      <c r="J20" s="2">
        <v>128.16806894272801</v>
      </c>
      <c r="K20" s="2">
        <v>1.9943108597104301E-2</v>
      </c>
      <c r="L20" s="2">
        <v>1.3036009033945901E-3</v>
      </c>
      <c r="M20" s="2">
        <v>7.7059634670264598</v>
      </c>
      <c r="N20" s="2">
        <v>1.39330430864784E-2</v>
      </c>
      <c r="O20" s="2">
        <v>3.92597353689789E-3</v>
      </c>
      <c r="P20" s="2">
        <v>19.956185701888501</v>
      </c>
      <c r="Q20" s="2">
        <v>8.8364921190115395E-2</v>
      </c>
      <c r="R20" s="2">
        <v>8.57510492328282E-3</v>
      </c>
      <c r="S20" s="2">
        <v>114.456343943881</v>
      </c>
      <c r="T20" s="2">
        <v>1.64846781004859E-2</v>
      </c>
      <c r="U20" s="2">
        <v>3.5250882136682602E-3</v>
      </c>
      <c r="V20" s="2">
        <v>11.2309215457999</v>
      </c>
      <c r="W20" s="2">
        <v>1.1732995947977099E-2</v>
      </c>
      <c r="X20" s="2">
        <v>1.5858940060811599E-3</v>
      </c>
      <c r="Y20" s="2">
        <v>4.99548296969731</v>
      </c>
      <c r="Z20" s="2">
        <v>8.9391109521281001E-2</v>
      </c>
      <c r="AA20" s="2">
        <v>8.7029914927986094E-3</v>
      </c>
      <c r="AB20" s="2">
        <v>269.05882335915697</v>
      </c>
      <c r="AI20" s="3">
        <v>2.2046988260525401E-5</v>
      </c>
      <c r="AJ20" s="3">
        <v>3.2629511471198201E-5</v>
      </c>
      <c r="AK20" s="3">
        <v>2.33467796750768E-5</v>
      </c>
      <c r="AL20" s="3">
        <v>3.5312342543401897E-5</v>
      </c>
      <c r="AM20" s="3">
        <v>1.96690000850055E-5</v>
      </c>
      <c r="AN20" s="3">
        <v>3.0962249022874999E-5</v>
      </c>
      <c r="AQ20" s="2">
        <v>6.0759991977657402</v>
      </c>
      <c r="AR20" s="2">
        <v>7.6783387121853197</v>
      </c>
      <c r="AS20" s="2">
        <v>3.7941330739151899</v>
      </c>
    </row>
    <row r="21" spans="1:45" s="2" customFormat="1" x14ac:dyDescent="0.3">
      <c r="A21" s="2" t="s">
        <v>63</v>
      </c>
      <c r="B21" s="2">
        <v>0.239415585586435</v>
      </c>
      <c r="C21" s="2">
        <v>3.35150670607616E-3</v>
      </c>
      <c r="D21" s="2">
        <v>148.76674779458401</v>
      </c>
      <c r="E21" s="2">
        <v>9.0178580569743899E-2</v>
      </c>
      <c r="F21" s="2">
        <v>6.3935765265506596E-3</v>
      </c>
      <c r="G21" s="2">
        <v>43.421396317200397</v>
      </c>
      <c r="H21" s="2">
        <v>9.36667412745356E-2</v>
      </c>
      <c r="I21" s="2">
        <v>3.7603509094887499E-3</v>
      </c>
      <c r="J21" s="2">
        <v>77.491009835026802</v>
      </c>
      <c r="K21" s="2">
        <v>4.0662709343182203E-2</v>
      </c>
      <c r="L21" s="2">
        <v>1.46388695906689E-2</v>
      </c>
      <c r="M21" s="2">
        <v>82.755863239716007</v>
      </c>
      <c r="N21" s="2">
        <v>0.44143832818109402</v>
      </c>
      <c r="O21" s="2">
        <v>5.6190415221000602E-3</v>
      </c>
      <c r="P21" s="2">
        <v>2679.4439407801401</v>
      </c>
      <c r="Q21" s="2">
        <v>0.25240152116769499</v>
      </c>
      <c r="R21" s="2">
        <v>3.3974889175279299E-2</v>
      </c>
      <c r="S21" s="2">
        <v>88.708720146734905</v>
      </c>
      <c r="T21" s="2">
        <v>0.40785686919834302</v>
      </c>
      <c r="U21" s="2">
        <v>2.9508377066995101E-3</v>
      </c>
      <c r="V21" s="2">
        <v>706.77394838065095</v>
      </c>
      <c r="W21" s="2">
        <v>0.122078889509801</v>
      </c>
      <c r="X21" s="2">
        <v>1.64993175484483E-2</v>
      </c>
      <c r="Y21" s="2">
        <v>156.58768354944399</v>
      </c>
      <c r="Z21" s="2">
        <v>0.28101098084543202</v>
      </c>
      <c r="AA21" s="2">
        <v>3.3605912225946E-2</v>
      </c>
      <c r="AB21" s="2">
        <v>103.138740802187</v>
      </c>
      <c r="AI21" s="3">
        <v>2.3334277547007601E-5</v>
      </c>
      <c r="AJ21" s="3">
        <v>3.4737286265739103E-5</v>
      </c>
      <c r="AK21" s="3">
        <v>2.8879735349676E-5</v>
      </c>
      <c r="AL21" s="3">
        <v>4.1609680425107297E-5</v>
      </c>
      <c r="AM21" s="3">
        <v>2.5105895783279701E-5</v>
      </c>
      <c r="AN21" s="3">
        <v>3.8802810219022298E-5</v>
      </c>
      <c r="AQ21" s="2">
        <v>4.8575394304000801</v>
      </c>
      <c r="AR21" s="2">
        <v>6.0923631876307498</v>
      </c>
      <c r="AS21" s="2">
        <v>2.24678561548544</v>
      </c>
    </row>
    <row r="22" spans="1:45" s="2" customFormat="1" x14ac:dyDescent="0.3">
      <c r="A22" s="2" t="s">
        <v>64</v>
      </c>
      <c r="B22" s="2">
        <v>1.65895536087435E-2</v>
      </c>
      <c r="C22" s="2">
        <v>1.49346008341709E-2</v>
      </c>
      <c r="D22" s="2">
        <v>16.2538154930639</v>
      </c>
      <c r="E22" s="2">
        <v>9.0466304495343403E-2</v>
      </c>
      <c r="F22" s="2">
        <v>4.5120435236131297E-3</v>
      </c>
      <c r="G22" s="2">
        <v>87.168839932319202</v>
      </c>
      <c r="H22" s="2">
        <v>9.31519646503155E-2</v>
      </c>
      <c r="I22" s="2">
        <v>1.2438610925281399E-2</v>
      </c>
      <c r="J22" s="2">
        <v>90.559088895196496</v>
      </c>
      <c r="K22" s="2">
        <v>0.100080447713457</v>
      </c>
      <c r="L22" s="2">
        <v>1.9975551146580402E-2</v>
      </c>
      <c r="M22" s="2">
        <v>74.570195056152897</v>
      </c>
      <c r="N22" s="2">
        <v>2.9599613887129901E-2</v>
      </c>
      <c r="O22" s="2">
        <v>4.0750930209938099E-2</v>
      </c>
      <c r="P22" s="2">
        <v>36.574228650383702</v>
      </c>
      <c r="Q22" s="2">
        <v>0.101479286579267</v>
      </c>
      <c r="R22" s="2">
        <v>3.5833350931872503E-2</v>
      </c>
      <c r="S22" s="2">
        <v>119.53517022072199</v>
      </c>
      <c r="T22" s="2">
        <v>3.4920940339262602E-2</v>
      </c>
      <c r="U22" s="2">
        <v>3.6129665510750801E-2</v>
      </c>
      <c r="V22" s="2">
        <v>111.623739568296</v>
      </c>
      <c r="W22" s="2">
        <v>0.11488493017755499</v>
      </c>
      <c r="X22" s="2">
        <v>2.6911062353513902E-2</v>
      </c>
      <c r="Y22" s="2">
        <v>71.086062906007498</v>
      </c>
      <c r="Z22" s="2">
        <v>8.6525561535668205E-2</v>
      </c>
      <c r="AA22" s="2">
        <v>3.6152677472591203E-2</v>
      </c>
      <c r="AB22" s="2">
        <v>126.597433359452</v>
      </c>
      <c r="AI22" s="3">
        <v>3.3776825161925601E-5</v>
      </c>
      <c r="AJ22" s="3">
        <v>4.8175080807824298E-5</v>
      </c>
      <c r="AK22" s="3">
        <v>1.86908989386017E-5</v>
      </c>
      <c r="AL22" s="3">
        <v>3.0785052612101698E-5</v>
      </c>
      <c r="AM22" s="3">
        <v>2.7791043484699499E-5</v>
      </c>
      <c r="AN22" s="3">
        <v>4.5200556615909899E-5</v>
      </c>
      <c r="AQ22" s="2">
        <v>7.5853580704403196</v>
      </c>
      <c r="AR22" s="2">
        <v>9.3299467549817408</v>
      </c>
      <c r="AS22" s="2">
        <v>1.0128787252103399</v>
      </c>
    </row>
    <row r="23" spans="1:45" s="2" customFormat="1" x14ac:dyDescent="0.3">
      <c r="A23" s="2" t="s">
        <v>65</v>
      </c>
      <c r="B23" s="2">
        <v>0.105723686524133</v>
      </c>
      <c r="C23" s="2">
        <v>4.2671557891186098E-3</v>
      </c>
      <c r="D23" s="2">
        <v>100.37963197326199</v>
      </c>
      <c r="E23" s="2">
        <v>5.8336146912893801E-2</v>
      </c>
      <c r="F23" s="2">
        <v>6.3673059774087999E-3</v>
      </c>
      <c r="G23" s="2">
        <v>53.588787092898997</v>
      </c>
      <c r="H23" s="2">
        <v>0.109787812267704</v>
      </c>
      <c r="I23" s="2">
        <v>2.8586356086840801E-3</v>
      </c>
      <c r="J23" s="2">
        <v>100.66121969618</v>
      </c>
      <c r="K23" s="2">
        <v>5.4784632420685597E-2</v>
      </c>
      <c r="L23" s="2">
        <v>6.2796446910261296E-3</v>
      </c>
      <c r="M23" s="2">
        <v>52.445351414621499</v>
      </c>
      <c r="N23" s="2">
        <v>4.86867876708173E-2</v>
      </c>
      <c r="O23" s="2">
        <v>4.5819848129932698E-3</v>
      </c>
      <c r="P23" s="2">
        <v>89.946012337000596</v>
      </c>
      <c r="Q23" s="2">
        <v>0.14853960198264701</v>
      </c>
      <c r="R23" s="2">
        <v>7.0140788237140301E-3</v>
      </c>
      <c r="S23" s="2">
        <v>102.50943204692101</v>
      </c>
      <c r="T23" s="2">
        <v>1.65013145802014E-2</v>
      </c>
      <c r="U23" s="2">
        <v>4.7898631033375799E-3</v>
      </c>
      <c r="V23" s="2">
        <v>36.009404226952</v>
      </c>
      <c r="W23" s="2">
        <v>0.114427998928821</v>
      </c>
      <c r="X23" s="2">
        <v>6.6566356508403002E-3</v>
      </c>
      <c r="Y23" s="2">
        <v>75.955200498945999</v>
      </c>
      <c r="Z23" s="2">
        <v>0.11861456429962799</v>
      </c>
      <c r="AA23" s="2">
        <v>6.5322011525169796E-3</v>
      </c>
      <c r="AB23" s="2">
        <v>118.36074063948</v>
      </c>
      <c r="AI23" s="3">
        <v>1.77659150201676E-5</v>
      </c>
      <c r="AJ23" s="3">
        <v>2.6650864682994999E-5</v>
      </c>
      <c r="AK23" s="3">
        <v>2.64128731046683E-5</v>
      </c>
      <c r="AL23" s="3">
        <v>3.9369381331374201E-5</v>
      </c>
      <c r="AM23" s="3">
        <v>2.0014304345036499E-5</v>
      </c>
      <c r="AN23" s="3">
        <v>3.4613827239395598E-5</v>
      </c>
      <c r="AQ23" s="2">
        <v>8.2254251792128699</v>
      </c>
      <c r="AR23" s="2">
        <v>10.4406649840044</v>
      </c>
      <c r="AS23" s="2">
        <v>1.3887176445337099</v>
      </c>
    </row>
    <row r="24" spans="1:45" s="2" customFormat="1" x14ac:dyDescent="0.3">
      <c r="A24" s="2" t="s">
        <v>66</v>
      </c>
      <c r="B24" s="2">
        <v>0.34678652446380698</v>
      </c>
      <c r="C24" s="2">
        <v>1.5918460520073199E-2</v>
      </c>
      <c r="D24" s="2">
        <v>152.032586616218</v>
      </c>
      <c r="E24" s="2">
        <v>0.45902281935487299</v>
      </c>
      <c r="F24" s="2">
        <v>2.2035723361415301E-2</v>
      </c>
      <c r="G24" s="2">
        <v>288.13121952959199</v>
      </c>
      <c r="H24" s="2">
        <v>0.11102643655819799</v>
      </c>
      <c r="I24" s="2">
        <v>2.0317568515841801E-2</v>
      </c>
      <c r="J24" s="2">
        <v>58.684419864422601</v>
      </c>
      <c r="K24" s="2">
        <v>0.37269273057914198</v>
      </c>
      <c r="L24" s="2">
        <v>1.03742836145253E-2</v>
      </c>
      <c r="M24" s="2">
        <v>175.85552118949499</v>
      </c>
      <c r="N24" s="2">
        <v>5.3075797255250398E-2</v>
      </c>
      <c r="O24" s="2">
        <v>4.7303057232301798E-2</v>
      </c>
      <c r="P24" s="2">
        <v>36.2186277501023</v>
      </c>
      <c r="Q24" s="2">
        <v>0.48266586189269201</v>
      </c>
      <c r="R24" s="2">
        <v>5.2160176925271598E-2</v>
      </c>
      <c r="S24" s="2">
        <v>223.08004462356999</v>
      </c>
      <c r="T24" s="2">
        <v>0.266206233410754</v>
      </c>
      <c r="U24" s="2">
        <v>3.2477133746619299E-2</v>
      </c>
      <c r="V24" s="2">
        <v>116.390617151314</v>
      </c>
      <c r="W24" s="2">
        <v>0.42941741610853601</v>
      </c>
      <c r="X24" s="2">
        <v>3.4133746861048898E-2</v>
      </c>
      <c r="Y24" s="2">
        <v>2173.0150091830901</v>
      </c>
      <c r="Z24" s="2">
        <v>0.34476150515217602</v>
      </c>
      <c r="AA24" s="2">
        <v>5.3287347700871103E-2</v>
      </c>
      <c r="AB24" s="2">
        <v>140.16464131765599</v>
      </c>
      <c r="AI24" s="3">
        <v>3.7043544325155998E-5</v>
      </c>
      <c r="AJ24" s="3">
        <v>7.0143213996916103E-5</v>
      </c>
      <c r="AK24" s="3">
        <v>3.42592268888439E-5</v>
      </c>
      <c r="AL24" s="3">
        <v>6.3746066509245305E-5</v>
      </c>
      <c r="AM24" s="3">
        <v>4.3438184216998697E-5</v>
      </c>
      <c r="AN24" s="3">
        <v>7.0607650058557097E-5</v>
      </c>
      <c r="AQ24" s="2">
        <v>8.2275185594623697</v>
      </c>
      <c r="AR24" s="2">
        <v>11.3481011917698</v>
      </c>
      <c r="AS24" s="2">
        <v>3.7087618849123798</v>
      </c>
    </row>
    <row r="25" spans="1:45" s="2" customFormat="1" x14ac:dyDescent="0.3">
      <c r="A25" s="2" t="s">
        <v>67</v>
      </c>
      <c r="B25" s="2">
        <v>0.478514174542299</v>
      </c>
      <c r="C25" s="2">
        <v>7.6697103788947799E-3</v>
      </c>
      <c r="D25" s="2">
        <v>237.947882312812</v>
      </c>
      <c r="E25" s="2">
        <v>0.48898728597851399</v>
      </c>
      <c r="F25" s="2">
        <v>1.2245084282390699E-2</v>
      </c>
      <c r="G25" s="2">
        <v>272.34778838879299</v>
      </c>
      <c r="H25" s="2">
        <v>0.44841305003566501</v>
      </c>
      <c r="I25" s="2">
        <v>4.1162010412865201E-3</v>
      </c>
      <c r="J25" s="2">
        <v>272.64286679081101</v>
      </c>
      <c r="K25" s="2">
        <v>0.34976038010391802</v>
      </c>
      <c r="L25" s="2">
        <v>5.3059327328594398E-2</v>
      </c>
      <c r="M25" s="2">
        <v>287.39200852911699</v>
      </c>
      <c r="N25" s="2">
        <v>0.73005281032755898</v>
      </c>
      <c r="O25" s="2">
        <v>1.12530482331026E-2</v>
      </c>
      <c r="P25" s="2">
        <v>414.37649619761402</v>
      </c>
      <c r="Q25" s="2">
        <v>8.3807352261913104E-2</v>
      </c>
      <c r="R25" s="2">
        <v>3.9201500666675097E-2</v>
      </c>
      <c r="S25" s="2">
        <v>36.1061238985736</v>
      </c>
      <c r="T25" s="2">
        <v>0.30341424796150601</v>
      </c>
      <c r="U25" s="2">
        <v>4.7587837304288297E-2</v>
      </c>
      <c r="V25" s="2">
        <v>161.72602573373399</v>
      </c>
      <c r="W25" s="2">
        <v>0.70187087255427005</v>
      </c>
      <c r="X25" s="2">
        <v>3.9568978250274299E-2</v>
      </c>
      <c r="Y25" s="2">
        <v>665.09846402520304</v>
      </c>
      <c r="Z25" s="2">
        <v>0.278654858881693</v>
      </c>
      <c r="AA25" s="2">
        <v>2.5495457101033701E-2</v>
      </c>
      <c r="AB25" s="2">
        <v>120.592530180713</v>
      </c>
      <c r="AI25" s="3">
        <v>4.8429449939418101E-5</v>
      </c>
      <c r="AJ25" s="3">
        <v>7.9734501475122406E-5</v>
      </c>
      <c r="AK25" s="3">
        <v>4.2366385009056402E-5</v>
      </c>
      <c r="AL25" s="3">
        <v>6.8647187797726299E-5</v>
      </c>
      <c r="AM25" s="3">
        <v>3.80445661322271E-5</v>
      </c>
      <c r="AN25" s="3">
        <v>5.8828096993237098E-5</v>
      </c>
      <c r="AQ25" s="2">
        <v>7.9254460117469199</v>
      </c>
      <c r="AR25" s="2">
        <v>10.020683856825899</v>
      </c>
      <c r="AS25" s="2">
        <v>3.5943416727774702</v>
      </c>
    </row>
    <row r="26" spans="1:45" x14ac:dyDescent="0.3">
      <c r="A26" t="s">
        <v>68</v>
      </c>
      <c r="B26">
        <v>7.9380367751448994E-2</v>
      </c>
      <c r="C26">
        <v>7.4010025954680701E-3</v>
      </c>
      <c r="D26">
        <v>75.3914246976355</v>
      </c>
      <c r="E26">
        <v>1.7033518812367601E-2</v>
      </c>
      <c r="F26">
        <v>1.1300357603103399E-2</v>
      </c>
      <c r="G26">
        <v>16.044054832457199</v>
      </c>
      <c r="H26">
        <v>8.13230717536986E-2</v>
      </c>
      <c r="I26">
        <v>1.67995888749955E-2</v>
      </c>
      <c r="J26">
        <v>75.359291196803497</v>
      </c>
      <c r="K26">
        <v>0.115595830283321</v>
      </c>
      <c r="L26">
        <v>2.7440883487339699E-2</v>
      </c>
      <c r="M26">
        <v>181.729560882199</v>
      </c>
      <c r="N26">
        <v>3.5742370453016599E-2</v>
      </c>
      <c r="O26">
        <v>3.0749578794503699E-2</v>
      </c>
      <c r="P26">
        <v>35.3566400319311</v>
      </c>
      <c r="Q26">
        <v>6.0021436069931398E-2</v>
      </c>
      <c r="R26">
        <v>2.4033781130571301E-2</v>
      </c>
      <c r="S26">
        <v>42.722758952484</v>
      </c>
      <c r="T26">
        <v>0.111685545938927</v>
      </c>
      <c r="U26">
        <v>3.5136616732307897E-2</v>
      </c>
      <c r="V26">
        <v>148.880331528928</v>
      </c>
      <c r="W26">
        <v>2.3157920935639498E-2</v>
      </c>
      <c r="X26">
        <v>1.43260609141479E-2</v>
      </c>
      <c r="Y26">
        <v>17.635200937074199</v>
      </c>
      <c r="Z26">
        <v>6.8817380963523203E-2</v>
      </c>
      <c r="AA26">
        <v>2.88275278974198E-2</v>
      </c>
      <c r="AB26">
        <v>65.226165709331994</v>
      </c>
      <c r="AI26" s="1">
        <v>2.2232793401473399E-5</v>
      </c>
      <c r="AJ26" s="1">
        <v>4.0595829089401801E-5</v>
      </c>
      <c r="AK26" s="1">
        <v>3.00983466351165E-5</v>
      </c>
      <c r="AL26" s="1">
        <v>4.3534496308957501E-5</v>
      </c>
      <c r="AM26" s="1">
        <v>3.4174453864690502E-5</v>
      </c>
      <c r="AN26" s="1">
        <v>5.2703246015854701E-5</v>
      </c>
      <c r="AQ26">
        <v>7.5740481952984302</v>
      </c>
      <c r="AR26">
        <v>9.9987615862157</v>
      </c>
      <c r="AS26">
        <v>2.3153712715811201</v>
      </c>
    </row>
    <row r="27" spans="1:45" s="2" customFormat="1" x14ac:dyDescent="0.3">
      <c r="A27" s="2" t="s">
        <v>69</v>
      </c>
      <c r="B27" s="2">
        <v>0.19072184592570399</v>
      </c>
      <c r="C27" s="2">
        <v>5.1619399026580897E-3</v>
      </c>
      <c r="D27" s="2">
        <v>164.260615133957</v>
      </c>
      <c r="E27" s="2">
        <v>0.17554744904692601</v>
      </c>
      <c r="F27" s="2">
        <v>2.7395464128918299E-3</v>
      </c>
      <c r="G27" s="2">
        <v>132.09712117655701</v>
      </c>
      <c r="H27" s="2">
        <v>8.1796234402293E-2</v>
      </c>
      <c r="I27" s="2">
        <v>1.20507294929712E-3</v>
      </c>
      <c r="J27" s="2">
        <v>79.337298972070798</v>
      </c>
      <c r="K27" s="2">
        <v>8.0223341539897006E-2</v>
      </c>
      <c r="L27" s="2">
        <v>8.6549515146430601E-3</v>
      </c>
      <c r="M27" s="2">
        <v>235.41204765515599</v>
      </c>
      <c r="N27" s="2">
        <v>7.1624400262511698E-2</v>
      </c>
      <c r="O27" s="2">
        <v>5.0194162457094802E-3</v>
      </c>
      <c r="P27" s="2">
        <v>35.607254765034803</v>
      </c>
      <c r="Q27" s="2">
        <v>0.11986739257293499</v>
      </c>
      <c r="R27" s="2">
        <v>8.2935540083778209E-3</v>
      </c>
      <c r="S27" s="2">
        <v>984.52250747277503</v>
      </c>
      <c r="T27" s="2">
        <v>4.4127614003299898E-2</v>
      </c>
      <c r="U27" s="2">
        <v>7.6696869540760996E-3</v>
      </c>
      <c r="V27" s="2">
        <v>48.704043223531897</v>
      </c>
      <c r="W27" s="2">
        <v>3.4546716623835398E-2</v>
      </c>
      <c r="X27" s="2">
        <v>9.3912554515234795E-3</v>
      </c>
      <c r="Y27" s="2">
        <v>20.682643413461399</v>
      </c>
      <c r="Z27" s="2">
        <v>0.15097488470128301</v>
      </c>
      <c r="AA27" s="2">
        <v>4.6646834487539699E-3</v>
      </c>
      <c r="AB27" s="2">
        <v>200.63332497839801</v>
      </c>
      <c r="AI27" s="3">
        <v>2.7531959573777501E-5</v>
      </c>
      <c r="AJ27" s="3">
        <v>4.0074745979343601E-5</v>
      </c>
      <c r="AK27" s="3">
        <v>2.55347156005357E-5</v>
      </c>
      <c r="AL27" s="3">
        <v>3.6457398364470602E-5</v>
      </c>
      <c r="AM27" s="3">
        <v>1.97871905548555E-5</v>
      </c>
      <c r="AN27" s="3">
        <v>3.4956524202992397E-5</v>
      </c>
      <c r="AQ27" s="2">
        <v>6.9832736694048103</v>
      </c>
      <c r="AR27" s="2">
        <v>9.0329863963651391</v>
      </c>
      <c r="AS27" s="2">
        <v>2.4906548345148898</v>
      </c>
    </row>
    <row r="28" spans="1:45" s="2" customFormat="1" x14ac:dyDescent="0.3">
      <c r="A28" s="2" t="s">
        <v>70</v>
      </c>
      <c r="B28" s="2">
        <v>0.13896473151199701</v>
      </c>
      <c r="C28" s="2">
        <v>9.7935163079253505E-3</v>
      </c>
      <c r="D28" s="2">
        <v>116.812293739072</v>
      </c>
      <c r="E28" s="2">
        <v>0.26921160837577801</v>
      </c>
      <c r="F28" s="2">
        <v>8.0368677353512899E-3</v>
      </c>
      <c r="G28" s="2">
        <v>261.15966506208599</v>
      </c>
      <c r="H28" s="2">
        <v>7.7037424721199094E-2</v>
      </c>
      <c r="I28" s="2">
        <v>6.8575874520238602E-3</v>
      </c>
      <c r="J28" s="2">
        <v>70.883781130699603</v>
      </c>
      <c r="K28" s="2">
        <v>0.150181656081253</v>
      </c>
      <c r="L28" s="2">
        <v>2.5920204183241299E-2</v>
      </c>
      <c r="M28" s="2">
        <v>86.607191054139406</v>
      </c>
      <c r="N28" s="2">
        <v>0.25987236476648601</v>
      </c>
      <c r="O28" s="2">
        <v>1.2964301808457399E-2</v>
      </c>
      <c r="P28" s="2">
        <v>391.08010894514302</v>
      </c>
      <c r="Q28" s="2">
        <v>0.13376356033770001</v>
      </c>
      <c r="R28" s="2">
        <v>8.6159819881854293E-3</v>
      </c>
      <c r="S28" s="2">
        <v>291.53794709731898</v>
      </c>
      <c r="T28" s="2">
        <v>0.20316373920550199</v>
      </c>
      <c r="U28" s="2">
        <v>2.8452056649955801E-2</v>
      </c>
      <c r="V28" s="2">
        <v>134.30995000984899</v>
      </c>
      <c r="W28" s="2">
        <v>0.251023805703665</v>
      </c>
      <c r="X28" s="2">
        <v>4.7976466969193304E-3</v>
      </c>
      <c r="Y28" s="2">
        <v>216.55418353936699</v>
      </c>
      <c r="Z28" s="2">
        <v>6.07741523728332E-2</v>
      </c>
      <c r="AA28" s="2">
        <v>8.9744427550321193E-3</v>
      </c>
      <c r="AB28" s="2">
        <v>368.28722606124001</v>
      </c>
      <c r="AI28" s="3">
        <v>2.1405098923392101E-5</v>
      </c>
      <c r="AJ28" s="3">
        <v>3.4899055914072897E-5</v>
      </c>
      <c r="AK28" s="3">
        <v>2.35151196777007E-5</v>
      </c>
      <c r="AL28" s="3">
        <v>3.9356739383131497E-5</v>
      </c>
      <c r="AM28" s="3">
        <v>2.1376438888940802E-5</v>
      </c>
      <c r="AN28" s="3">
        <v>3.4987655839494497E-5</v>
      </c>
      <c r="AQ28" s="2">
        <v>4.4742348945706096</v>
      </c>
      <c r="AR28" s="2">
        <v>5.5950602709712198</v>
      </c>
      <c r="AS28" s="2">
        <v>4.1419416230929196</v>
      </c>
    </row>
    <row r="29" spans="1:45" s="2" customFormat="1" x14ac:dyDescent="0.3">
      <c r="A29" s="2" t="s">
        <v>71</v>
      </c>
      <c r="B29" s="2">
        <v>0.13444292610359801</v>
      </c>
      <c r="C29" s="2">
        <v>8.22958928072633E-3</v>
      </c>
      <c r="D29" s="2">
        <v>89.411020556931106</v>
      </c>
      <c r="E29" s="2">
        <v>0.13907061008438301</v>
      </c>
      <c r="F29" s="2">
        <v>4.8517477755130201E-3</v>
      </c>
      <c r="G29" s="2">
        <v>66.221777609939096</v>
      </c>
      <c r="H29" s="2">
        <v>0.17614366508319201</v>
      </c>
      <c r="I29" s="2">
        <v>1.0532006136808899E-2</v>
      </c>
      <c r="J29" s="2">
        <v>98.198256001517294</v>
      </c>
      <c r="K29" s="2">
        <v>7.8177397160913098E-2</v>
      </c>
      <c r="L29" s="2">
        <v>2.0042409118427199E-2</v>
      </c>
      <c r="M29" s="2">
        <v>109.932393905613</v>
      </c>
      <c r="N29" s="2">
        <v>0.418695441357398</v>
      </c>
      <c r="O29" s="2">
        <v>6.46957596814154E-3</v>
      </c>
      <c r="P29" s="2">
        <v>217.02586116953401</v>
      </c>
      <c r="Q29" s="2">
        <v>1.75238545405677E-2</v>
      </c>
      <c r="R29" s="2">
        <v>6.1594599638505297E-3</v>
      </c>
      <c r="S29" s="2">
        <v>7.3650859372450901</v>
      </c>
      <c r="T29" s="2">
        <v>1.7056269750244799E-2</v>
      </c>
      <c r="U29" s="2">
        <v>2.0553079370109601E-2</v>
      </c>
      <c r="V29" s="2">
        <v>19.911903511841199</v>
      </c>
      <c r="W29" s="2">
        <v>0.38478623887194702</v>
      </c>
      <c r="X29" s="2">
        <v>3.72909515760731E-3</v>
      </c>
      <c r="Y29" s="2">
        <v>611.27275868550896</v>
      </c>
      <c r="Z29" s="2">
        <v>0.183107520366346</v>
      </c>
      <c r="AA29" s="2">
        <v>7.2339596624418799E-3</v>
      </c>
      <c r="AB29" s="2">
        <v>61.870398552810897</v>
      </c>
      <c r="AI29" s="3">
        <v>3.04574577630166E-5</v>
      </c>
      <c r="AJ29" s="3">
        <v>4.3631522887273102E-5</v>
      </c>
      <c r="AK29" s="3">
        <v>2.2435646118054998E-5</v>
      </c>
      <c r="AL29" s="3">
        <v>3.8665532772088501E-5</v>
      </c>
      <c r="AM29" s="3">
        <v>3.2496180254615801E-5</v>
      </c>
      <c r="AN29" s="3">
        <v>4.6583866765116899E-5</v>
      </c>
      <c r="AQ29" s="2">
        <v>5.6682757197696096</v>
      </c>
      <c r="AR29" s="2">
        <v>7.0670888661741502</v>
      </c>
      <c r="AS29" s="2">
        <v>1.7494700012461899</v>
      </c>
    </row>
    <row r="30" spans="1:45" s="4" customFormat="1" x14ac:dyDescent="0.3">
      <c r="A30" s="4" t="s">
        <v>72</v>
      </c>
      <c r="B30" s="4">
        <v>8.2920089135442993E-3</v>
      </c>
      <c r="C30" s="4">
        <v>7.7047646605764698E-4</v>
      </c>
      <c r="D30" s="4">
        <v>4.84845691152751</v>
      </c>
      <c r="E30" s="4">
        <v>1.93393691586859E-2</v>
      </c>
      <c r="F30" s="4">
        <v>7.3700998824772503E-4</v>
      </c>
      <c r="G30" s="4">
        <v>17.186825166703802</v>
      </c>
      <c r="H30" s="4">
        <v>3.2312425321258101E-3</v>
      </c>
      <c r="I30" s="4">
        <v>7.3522030513655196E-4</v>
      </c>
      <c r="J30" s="4">
        <v>1.6053338360369001</v>
      </c>
      <c r="K30" s="4">
        <v>0.1176069838692</v>
      </c>
      <c r="L30" s="4">
        <v>6.11115135677496E-4</v>
      </c>
      <c r="M30" s="4">
        <v>155.85156338775499</v>
      </c>
      <c r="N30" s="4">
        <v>2.72683719886666E-2</v>
      </c>
      <c r="O30" s="4">
        <v>1.42352486613778E-3</v>
      </c>
      <c r="P30" s="4">
        <v>15.292653738022899</v>
      </c>
      <c r="Q30" s="4">
        <v>0.26787015950811099</v>
      </c>
      <c r="R30" s="4">
        <v>1.02856828398914E-3</v>
      </c>
      <c r="S30" s="4">
        <v>126.36475972408</v>
      </c>
      <c r="T30" s="4">
        <v>9.2493890102956E-2</v>
      </c>
      <c r="U30" s="4">
        <v>4.6381721123299002E-4</v>
      </c>
      <c r="V30" s="4">
        <v>69.491881171867604</v>
      </c>
      <c r="W30" s="4">
        <v>0.10725479921860399</v>
      </c>
      <c r="X30" s="4">
        <v>1.49905831626415E-3</v>
      </c>
      <c r="Y30" s="4">
        <v>48.0556204941795</v>
      </c>
      <c r="Z30" s="4">
        <v>0.25743119168008499</v>
      </c>
      <c r="AA30" s="4">
        <v>9.2441561092528296E-4</v>
      </c>
      <c r="AB30" s="4">
        <v>210.923249253151</v>
      </c>
      <c r="AI30" s="5">
        <v>1.7101864907346201E-5</v>
      </c>
      <c r="AJ30" s="5">
        <v>3.0801934186017001E-5</v>
      </c>
      <c r="AK30" s="5">
        <v>1.62837580887299E-5</v>
      </c>
      <c r="AL30" s="5">
        <v>3.1145866383468E-5</v>
      </c>
      <c r="AM30" s="5">
        <v>1.9173358050831E-5</v>
      </c>
      <c r="AN30" s="5">
        <v>3.05258162765835E-5</v>
      </c>
      <c r="AQ30" s="4">
        <v>4.0536221432044703</v>
      </c>
      <c r="AR30" s="4">
        <v>5.0647548724821503</v>
      </c>
      <c r="AS30" s="4">
        <v>1.3461909214450101</v>
      </c>
    </row>
    <row r="31" spans="1:45" s="2" customFormat="1" x14ac:dyDescent="0.3">
      <c r="A31" s="2" t="s">
        <v>73</v>
      </c>
      <c r="B31" s="2">
        <v>8.1444423309677601E-3</v>
      </c>
      <c r="C31" s="2">
        <v>2.61003040231246E-3</v>
      </c>
      <c r="D31" s="2">
        <v>7.9497745405432898</v>
      </c>
      <c r="E31" s="2">
        <v>0.13582253720881901</v>
      </c>
      <c r="F31" s="2">
        <v>3.30274696033757E-3</v>
      </c>
      <c r="G31" s="2">
        <v>132.93758977993301</v>
      </c>
      <c r="H31" s="2">
        <v>8.7984853664417606E-2</v>
      </c>
      <c r="I31" s="2">
        <v>9.3479686902637592E-3</v>
      </c>
      <c r="J31" s="2">
        <v>83.923274491701903</v>
      </c>
      <c r="K31" s="2">
        <v>3.3335563895725499E-2</v>
      </c>
      <c r="L31" s="2">
        <v>8.0349542292341893E-3</v>
      </c>
      <c r="M31" s="2">
        <v>24.678375469192499</v>
      </c>
      <c r="N31" s="2">
        <v>0.12927659446829801</v>
      </c>
      <c r="O31" s="2">
        <v>5.1131271773613802E-3</v>
      </c>
      <c r="P31" s="2">
        <v>133.19768021585199</v>
      </c>
      <c r="Q31" s="2">
        <v>0.107139592808108</v>
      </c>
      <c r="R31" s="2">
        <v>2.2730762574331001E-2</v>
      </c>
      <c r="S31" s="2">
        <v>164.165059010101</v>
      </c>
      <c r="T31" s="2">
        <v>7.0938414657227E-2</v>
      </c>
      <c r="U31" s="2">
        <v>1.07558325235988E-2</v>
      </c>
      <c r="V31" s="2">
        <v>44.7201605465239</v>
      </c>
      <c r="W31" s="2">
        <v>0.148821025477677</v>
      </c>
      <c r="X31" s="2">
        <v>1.01091287736449E-2</v>
      </c>
      <c r="Y31" s="2">
        <v>186.35508736585101</v>
      </c>
      <c r="Z31" s="2">
        <v>4.6044647540811799E-2</v>
      </c>
      <c r="AA31" s="2">
        <v>1.9799845644826699E-2</v>
      </c>
      <c r="AB31" s="2">
        <v>234.44679674175001</v>
      </c>
      <c r="AI31" s="3">
        <v>2.1025933072238299E-5</v>
      </c>
      <c r="AJ31" s="3">
        <v>3.8416789776912603E-5</v>
      </c>
      <c r="AK31" s="3">
        <v>2.4214870611280099E-5</v>
      </c>
      <c r="AL31" s="3">
        <v>3.53838973561705E-5</v>
      </c>
      <c r="AM31" s="3">
        <v>2.1676644548815901E-5</v>
      </c>
      <c r="AN31" s="3">
        <v>3.40149434807328E-5</v>
      </c>
      <c r="AQ31" s="2">
        <v>6.9351203231849299</v>
      </c>
      <c r="AR31" s="2">
        <v>9.1197218379353</v>
      </c>
      <c r="AS31" s="2">
        <v>1.94250293416491</v>
      </c>
    </row>
    <row r="32" spans="1:45" s="2" customFormat="1" x14ac:dyDescent="0.3">
      <c r="A32" s="2" t="s">
        <v>74</v>
      </c>
      <c r="B32" s="2">
        <v>9.1002461222324596E-2</v>
      </c>
      <c r="C32" s="2">
        <v>4.0478100911550303E-3</v>
      </c>
      <c r="D32" s="2">
        <v>73.959006410892201</v>
      </c>
      <c r="E32" s="2">
        <v>3.2337286364860801E-2</v>
      </c>
      <c r="F32" s="2">
        <v>2.8091495416363299E-3</v>
      </c>
      <c r="G32" s="2">
        <v>29.079892259155599</v>
      </c>
      <c r="H32" s="2">
        <v>7.2637902683730493E-2</v>
      </c>
      <c r="I32" s="2">
        <v>2.50072855806615E-3</v>
      </c>
      <c r="J32" s="2">
        <v>67.895421521444803</v>
      </c>
      <c r="K32" s="2">
        <v>4.1784428669551302E-2</v>
      </c>
      <c r="L32" s="2">
        <v>7.35463638087153E-3</v>
      </c>
      <c r="M32" s="2">
        <v>30.135191397153299</v>
      </c>
      <c r="N32" s="2">
        <v>8.90128005981487E-2</v>
      </c>
      <c r="O32" s="2">
        <v>5.4843811874509202E-3</v>
      </c>
      <c r="P32" s="2">
        <v>127.796307204504</v>
      </c>
      <c r="Q32" s="2">
        <v>0.19189698975188699</v>
      </c>
      <c r="R32" s="2">
        <v>2.6773574528755999E-3</v>
      </c>
      <c r="S32" s="2">
        <v>157.343138203065</v>
      </c>
      <c r="T32" s="2">
        <v>1.9808724839637699E-2</v>
      </c>
      <c r="U32" s="2">
        <v>1.7198649792639501E-3</v>
      </c>
      <c r="V32" s="2">
        <v>12.756290141471</v>
      </c>
      <c r="W32" s="2">
        <v>3.5997628953053598E-2</v>
      </c>
      <c r="X32" s="2">
        <v>8.2787026415883092E-3</v>
      </c>
      <c r="Y32" s="2">
        <v>120.76974619920701</v>
      </c>
      <c r="Z32" s="2">
        <v>0.211673157932602</v>
      </c>
      <c r="AA32" s="2">
        <v>4.4467594366568398E-3</v>
      </c>
      <c r="AB32" s="2">
        <v>179.22124133409301</v>
      </c>
      <c r="AI32" s="3">
        <v>1.8059384598881999E-5</v>
      </c>
      <c r="AJ32" s="3">
        <v>2.94194088244194E-5</v>
      </c>
      <c r="AK32" s="3">
        <v>1.71281834926509E-5</v>
      </c>
      <c r="AL32" s="3">
        <v>2.8090999821351701E-5</v>
      </c>
      <c r="AM32" s="3">
        <v>1.84919179325291E-5</v>
      </c>
      <c r="AN32" s="3">
        <v>3.1321088113469599E-5</v>
      </c>
      <c r="AQ32" s="2">
        <v>6.1085546121582901</v>
      </c>
      <c r="AR32" s="2">
        <v>8.3131082650192702</v>
      </c>
      <c r="AS32" s="2">
        <v>2.1765640257620098</v>
      </c>
    </row>
    <row r="33" spans="1:45" s="2" customFormat="1" x14ac:dyDescent="0.3">
      <c r="A33" s="2" t="s">
        <v>75</v>
      </c>
      <c r="B33" s="2">
        <v>0.12999142348687701</v>
      </c>
      <c r="C33" s="2">
        <v>1.6053749632401599E-2</v>
      </c>
      <c r="D33" s="2">
        <v>109.867606494325</v>
      </c>
      <c r="E33" s="2">
        <v>0.48796568603697998</v>
      </c>
      <c r="F33" s="2">
        <v>1.9008924834283399E-2</v>
      </c>
      <c r="G33" s="2">
        <v>426.95322141734999</v>
      </c>
      <c r="H33" s="2">
        <v>8.8857097200191804E-2</v>
      </c>
      <c r="I33" s="2">
        <v>1.6301355163572999E-2</v>
      </c>
      <c r="J33" s="2">
        <v>67.148290187059601</v>
      </c>
      <c r="K33" s="2">
        <v>0.28824594390043401</v>
      </c>
      <c r="L33" s="2">
        <v>7.2826937544463802E-2</v>
      </c>
      <c r="M33" s="2">
        <v>303.611458475647</v>
      </c>
      <c r="N33" s="2">
        <v>0.26323766245497598</v>
      </c>
      <c r="O33" s="2">
        <v>3.4300681574737799E-2</v>
      </c>
      <c r="P33" s="2">
        <v>194.487857002574</v>
      </c>
      <c r="Q33" s="2">
        <v>0.30778904156761699</v>
      </c>
      <c r="R33" s="2">
        <v>0.14930422260498399</v>
      </c>
      <c r="S33" s="2">
        <v>234.41901855602401</v>
      </c>
      <c r="T33" s="2">
        <v>0.35332540495487202</v>
      </c>
      <c r="U33" s="2">
        <v>4.2615546457279899E-2</v>
      </c>
      <c r="V33" s="2">
        <v>199.24658667763401</v>
      </c>
      <c r="W33" s="2">
        <v>0.13476567182754901</v>
      </c>
      <c r="X33" s="2">
        <v>5.2806574839147302E-2</v>
      </c>
      <c r="Y33" s="2">
        <v>296.61427664564502</v>
      </c>
      <c r="Z33" s="2">
        <v>0.32271096385822001</v>
      </c>
      <c r="AA33" s="2">
        <v>0.15536512564004701</v>
      </c>
      <c r="AB33" s="2">
        <v>306.83440353676002</v>
      </c>
      <c r="AI33" s="3">
        <v>3.2610819868542402E-5</v>
      </c>
      <c r="AJ33" s="3">
        <v>5.4472509488153899E-5</v>
      </c>
      <c r="AK33" s="3">
        <v>3.07327116140423E-5</v>
      </c>
      <c r="AL33" s="3">
        <v>5.2685744794827003E-5</v>
      </c>
      <c r="AM33" s="3">
        <v>4.1041070811136403E-5</v>
      </c>
      <c r="AN33" s="3">
        <v>6.2140092818593697E-5</v>
      </c>
      <c r="AQ33" s="2">
        <v>7.1134877995055099</v>
      </c>
      <c r="AR33" s="2">
        <v>9.3726705642550492</v>
      </c>
      <c r="AS33" s="2">
        <v>1.74931809091632</v>
      </c>
    </row>
    <row r="34" spans="1:45" x14ac:dyDescent="0.3">
      <c r="A34" t="s">
        <v>76</v>
      </c>
      <c r="B34">
        <v>0.26583681622327598</v>
      </c>
      <c r="C34">
        <v>2.928752187941E-2</v>
      </c>
      <c r="D34">
        <v>140.27067827602701</v>
      </c>
      <c r="E34">
        <v>0.37418704886515203</v>
      </c>
      <c r="F34">
        <v>1.3079806504572E-2</v>
      </c>
      <c r="G34">
        <v>290.03802144826801</v>
      </c>
      <c r="H34">
        <v>0.27535222938277398</v>
      </c>
      <c r="I34">
        <v>1.92027835159303E-2</v>
      </c>
      <c r="J34">
        <v>131.02071834567101</v>
      </c>
      <c r="K34">
        <v>0.62652292231796303</v>
      </c>
      <c r="L34">
        <v>1.4703999728330801E-2</v>
      </c>
      <c r="M34">
        <v>2330.1373759081898</v>
      </c>
      <c r="N34">
        <v>0.27716715685041199</v>
      </c>
      <c r="O34">
        <v>0.104784660410428</v>
      </c>
      <c r="P34">
        <v>156.151429401466</v>
      </c>
      <c r="Q34">
        <v>0.15362190968234299</v>
      </c>
      <c r="R34">
        <v>8.9780076355954794E-2</v>
      </c>
      <c r="S34">
        <v>60.488951217606598</v>
      </c>
      <c r="T34">
        <v>0.631722837096653</v>
      </c>
      <c r="U34">
        <v>6.3574111329725694E-2</v>
      </c>
      <c r="V34">
        <v>442.518834725273</v>
      </c>
      <c r="W34">
        <v>0.26029074822132298</v>
      </c>
      <c r="X34">
        <v>5.9278182028690098E-2</v>
      </c>
      <c r="Y34">
        <v>134.10096469643199</v>
      </c>
      <c r="Z34">
        <v>0.161211756663728</v>
      </c>
      <c r="AA34">
        <v>0.108807046807619</v>
      </c>
      <c r="AB34">
        <v>81.976484894432701</v>
      </c>
      <c r="AI34" s="1">
        <v>4.9094784095506298E-5</v>
      </c>
      <c r="AJ34" s="1">
        <v>7.8767677817043798E-5</v>
      </c>
      <c r="AK34" s="1">
        <v>4.7632758229835303E-5</v>
      </c>
      <c r="AL34" s="1">
        <v>7.8897916536984193E-5</v>
      </c>
      <c r="AM34" s="1">
        <v>2.9482170552240801E-5</v>
      </c>
      <c r="AN34" s="1">
        <v>5.0472651332021901E-5</v>
      </c>
      <c r="AQ34">
        <v>8.0467839107364298</v>
      </c>
      <c r="AR34">
        <v>10.165440478565699</v>
      </c>
      <c r="AS34">
        <v>5.3910347698398704</v>
      </c>
    </row>
    <row r="35" spans="1:45" s="2" customFormat="1" x14ac:dyDescent="0.3">
      <c r="A35" s="2" t="s">
        <v>77</v>
      </c>
      <c r="B35" s="2">
        <v>0.12924947044233501</v>
      </c>
      <c r="C35" s="2">
        <v>4.4375079283291898E-3</v>
      </c>
      <c r="D35" s="2">
        <v>103.280603215482</v>
      </c>
      <c r="E35" s="2">
        <v>0.33816505774048</v>
      </c>
      <c r="F35" s="2">
        <v>5.3883482424315196E-3</v>
      </c>
      <c r="G35" s="2">
        <v>168.27960901094099</v>
      </c>
      <c r="H35" s="2">
        <v>9.8921526281651791E-3</v>
      </c>
      <c r="I35" s="2">
        <v>2.6935359959230302E-3</v>
      </c>
      <c r="J35" s="2">
        <v>4.9366237412031504</v>
      </c>
      <c r="K35" s="2">
        <v>2.40932343629684E-2</v>
      </c>
      <c r="L35" s="2">
        <v>1.6477715183431701E-2</v>
      </c>
      <c r="M35" s="2">
        <v>20.6637939373019</v>
      </c>
      <c r="N35" s="2">
        <v>9.9851838713548594E-2</v>
      </c>
      <c r="O35" s="2">
        <v>6.6837445786257403E-3</v>
      </c>
      <c r="P35" s="2">
        <v>35.0594025324706</v>
      </c>
      <c r="Q35" s="2">
        <v>9.1920050298620205E-3</v>
      </c>
      <c r="R35" s="2">
        <v>2.3467749594263498E-3</v>
      </c>
      <c r="S35" s="2">
        <v>23.8380560672386</v>
      </c>
      <c r="T35" s="2">
        <v>0.10304076635376</v>
      </c>
      <c r="U35" s="2">
        <v>9.6869419776667593E-3</v>
      </c>
      <c r="V35" s="2">
        <v>39.7305769286573</v>
      </c>
      <c r="W35" s="2">
        <v>1.3803758986530201E-2</v>
      </c>
      <c r="X35" s="2">
        <v>1.48121457262121E-2</v>
      </c>
      <c r="Y35" s="2">
        <v>8.1150492604636799</v>
      </c>
      <c r="Z35" s="2">
        <v>2.1850931757342699E-3</v>
      </c>
      <c r="AA35" s="2">
        <v>2.4009994840728599E-3</v>
      </c>
      <c r="AB35" s="2">
        <v>242.825432011922</v>
      </c>
      <c r="AI35" s="3">
        <v>1.6378232828890399E-5</v>
      </c>
      <c r="AJ35" s="3">
        <v>2.7520501775902801E-5</v>
      </c>
      <c r="AK35" s="3">
        <v>2.1007350751653098E-5</v>
      </c>
      <c r="AL35" s="3">
        <v>3.4702964665324198E-5</v>
      </c>
      <c r="AM35" s="3">
        <v>1.7529371652876502E-5</v>
      </c>
      <c r="AN35" s="3">
        <v>3.0133922823830099E-5</v>
      </c>
      <c r="AQ35" s="2">
        <v>4.4803790768696699</v>
      </c>
      <c r="AR35" s="2">
        <v>5.6492200562553503</v>
      </c>
      <c r="AS35" s="2">
        <v>2.7745837877406898</v>
      </c>
    </row>
    <row r="36" spans="1:45" s="2" customFormat="1" x14ac:dyDescent="0.3">
      <c r="A36" s="2" t="s">
        <v>78</v>
      </c>
      <c r="B36" s="2">
        <v>9.7924536407822699E-2</v>
      </c>
      <c r="C36" s="2">
        <v>1.05275578874992E-3</v>
      </c>
      <c r="D36" s="2">
        <v>83.097862389695393</v>
      </c>
      <c r="E36" s="2">
        <v>3.44439063260668E-3</v>
      </c>
      <c r="F36" s="2">
        <v>7.1319101008348001E-4</v>
      </c>
      <c r="G36" s="2">
        <v>1.96251921898333</v>
      </c>
      <c r="H36" s="2">
        <v>9.9151003956254494E-2</v>
      </c>
      <c r="I36" s="2">
        <v>1.4995395850052201E-3</v>
      </c>
      <c r="J36" s="2">
        <v>47.5376517898438</v>
      </c>
      <c r="K36" s="2">
        <v>1.12038747024661E-2</v>
      </c>
      <c r="L36" s="2">
        <v>2.68623772536637E-3</v>
      </c>
      <c r="M36" s="2">
        <v>7.5481587851616299</v>
      </c>
      <c r="N36" s="2">
        <v>1.8611169505345301E-2</v>
      </c>
      <c r="O36" s="2">
        <v>1.8458122462752301E-3</v>
      </c>
      <c r="P36" s="2">
        <v>14.7201237439489</v>
      </c>
      <c r="Q36" s="2">
        <v>4.3238598646440701E-3</v>
      </c>
      <c r="R36" s="2">
        <v>1.1492564483537701E-3</v>
      </c>
      <c r="S36" s="2">
        <v>1.93030197738564</v>
      </c>
      <c r="T36" s="2">
        <v>1.5529382813659599E-2</v>
      </c>
      <c r="U36" s="2">
        <v>1.3972201160103101E-3</v>
      </c>
      <c r="V36" s="2">
        <v>8.8398703313538594</v>
      </c>
      <c r="W36" s="2">
        <v>1.41440737172603E-2</v>
      </c>
      <c r="X36" s="2">
        <v>2.9600370165551002E-3</v>
      </c>
      <c r="Y36" s="2">
        <v>13.3456818382867</v>
      </c>
      <c r="Z36" s="2">
        <v>7.0243262141218904E-3</v>
      </c>
      <c r="AA36" s="2">
        <v>1.1270028115571899E-3</v>
      </c>
      <c r="AB36" s="2">
        <v>3.27158020767591</v>
      </c>
      <c r="AI36" s="3">
        <v>2.0643641509775499E-5</v>
      </c>
      <c r="AJ36" s="3">
        <v>3.1116800155065197E-5</v>
      </c>
      <c r="AK36" s="3">
        <v>2.2327651025999899E-5</v>
      </c>
      <c r="AL36" s="3">
        <v>3.66578125145048E-5</v>
      </c>
      <c r="AM36" s="3">
        <v>2.30103712857162E-5</v>
      </c>
      <c r="AN36" s="3">
        <v>3.47772443147801E-5</v>
      </c>
      <c r="AQ36" s="2">
        <v>4.4718802234913699</v>
      </c>
      <c r="AR36" s="2">
        <v>5.8141963668939898</v>
      </c>
      <c r="AS36" s="2">
        <v>3.3653230466956701</v>
      </c>
    </row>
    <row r="37" spans="1:45" s="2" customFormat="1" x14ac:dyDescent="0.3">
      <c r="A37" s="2" t="s">
        <v>79</v>
      </c>
      <c r="B37" s="2">
        <v>0.32053920081076898</v>
      </c>
      <c r="C37" s="2">
        <v>3.03926563773484E-3</v>
      </c>
      <c r="D37" s="2">
        <v>188.19436221124499</v>
      </c>
      <c r="E37" s="2">
        <v>6.1764998564860001E-2</v>
      </c>
      <c r="F37" s="2">
        <v>5.0561212544878798E-3</v>
      </c>
      <c r="G37" s="2">
        <v>36.873285027472598</v>
      </c>
      <c r="H37" s="2">
        <v>1.1532547882359001E-2</v>
      </c>
      <c r="I37" s="2">
        <v>4.2634502721720802E-3</v>
      </c>
      <c r="J37" s="2">
        <v>7.9736564316503502</v>
      </c>
      <c r="K37" s="2">
        <v>0.12460123261082399</v>
      </c>
      <c r="L37" s="2">
        <v>6.2736782709183203E-3</v>
      </c>
      <c r="M37" s="2">
        <v>69.336615357431</v>
      </c>
      <c r="N37" s="2">
        <v>0.37225346085844502</v>
      </c>
      <c r="O37" s="2">
        <v>4.8332318328947301E-3</v>
      </c>
      <c r="P37" s="2">
        <v>424.86059249384698</v>
      </c>
      <c r="Q37" s="2">
        <v>0.11103355676629401</v>
      </c>
      <c r="R37" s="2">
        <v>9.3287916693369308E-3</v>
      </c>
      <c r="S37" s="2">
        <v>56.946707588255002</v>
      </c>
      <c r="T37" s="2">
        <v>0.375471352612196</v>
      </c>
      <c r="U37" s="2">
        <v>2.9490615544008102E-3</v>
      </c>
      <c r="V37" s="2">
        <v>266.685741793386</v>
      </c>
      <c r="W37" s="2">
        <v>6.0550229009002497E-2</v>
      </c>
      <c r="X37" s="2">
        <v>6.5838376620009197E-3</v>
      </c>
      <c r="Y37" s="2">
        <v>41.494500101675698</v>
      </c>
      <c r="Z37" s="2">
        <v>0.14759051953966301</v>
      </c>
      <c r="AA37" s="2">
        <v>9.8097061390089602E-3</v>
      </c>
      <c r="AB37" s="2">
        <v>76.862658560482004</v>
      </c>
      <c r="AI37" s="3">
        <v>2.4993824606820001E-5</v>
      </c>
      <c r="AJ37" s="3">
        <v>4.2137055265780301E-5</v>
      </c>
      <c r="AK37" s="3">
        <v>2.98826383257252E-5</v>
      </c>
      <c r="AL37" s="3">
        <v>5.2148026213593399E-5</v>
      </c>
      <c r="AM37" s="3">
        <v>3.1467866753872602E-5</v>
      </c>
      <c r="AN37" s="3">
        <v>4.5159560552705299E-5</v>
      </c>
      <c r="AQ37" s="2">
        <v>7.5526227253599201</v>
      </c>
      <c r="AR37" s="2">
        <v>10.081952633822199</v>
      </c>
      <c r="AS37" s="2">
        <v>5.1354858998743502</v>
      </c>
    </row>
    <row r="40" spans="1:45" x14ac:dyDescent="0.3">
      <c r="A40" s="2" t="s">
        <v>80</v>
      </c>
      <c r="B40">
        <f>COUNT(B35:B37,B27:B33,B16:B25,B11:B14,B8:B9,B4:B6,B2)/COUNT(B2:B37)</f>
        <v>0.83333333333333337</v>
      </c>
    </row>
  </sheetData>
  <conditionalFormatting sqref="AI1:AI1048576 AK1:AK1048576 AM1:AM1048576">
    <cfRule type="cellIs" dxfId="0" priority="1" operator="less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2020-04-28T21:39:44Z</dcterms:created>
  <dcterms:modified xsi:type="dcterms:W3CDTF">2020-04-28T21:39:44Z</dcterms:modified>
</cp:coreProperties>
</file>