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B64927FF-F59D-421E-AA98-4161CD7E19D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<sst xmlns="http://schemas.openxmlformats.org/spreadsheetml/2006/main" count="120" uniqueCount="64">
  <si>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</si>
  <si>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</si>
  <si>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</si>
  <si>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</si>
  <si>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</si>
  <si>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</si>
  <si>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</si>
  <si>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</si>
  <si>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</si>
  <si>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</si>
  <si>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</si>
  <si>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</si>
  <si>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</si>
  <si>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</si>
  <si>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</si>
  <si>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</si>
  <si>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</si>
  <si>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</si>
  <si>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</si>
  <si>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</si>
  <si>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</si>
  <si>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</si>
  <si>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</si>
  <si>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</si>
  <si>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</si>
  <si>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</si>
  <si>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</si>
  <si>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</si>
  <si>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</si>
  <si>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</si>
  <si>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</si>
  <si>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</si>
  <si>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</si>
  <si>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</si>
  <si>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</si>
  <si>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</si>
  <si>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</si>
  <si>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</si>
  <si>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</si>
  <si>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</si>
  <si>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</si>
  <si>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</si>
  <si>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</si>
  <si>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</si>
  <si>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</si>
  <si>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</si>
  <si>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</si>
  <si>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</si>
  <si>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</si>
  <si>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</si>
  <si>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</si>
  <si>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</si>
  <si>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</si>
  <si>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</si>
  <si>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</si>
  <si>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</si>
  <si>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－</t>
  </si>
  <si>
    <t>●</t>
  </si>
  <si>
    <t>○</t>
  </si>
  <si>
    <t>○</t>
    <phoneticPr fontId="1"/>
  </si>
  <si>
    <t>実装で変更箇所が出ることが多い</t>
    <rPh sb="0" eb="2">
      <t>ジッソウ</t>
    </rPh>
    <rPh sb="3" eb="5">
      <t>ヘンコウ</t>
    </rPh>
    <rPh sb="5" eb="7">
      <t>カショ</t>
    </rPh>
    <rPh sb="8" eb="9">
      <t>デ</t>
    </rPh>
    <rPh sb="13" eb="14">
      <t>オオ</t>
    </rPh>
    <phoneticPr fontId="1"/>
  </si>
  <si>
    <t>役割分担がしやすい</t>
    <rPh sb="0" eb="4">
      <t>ヤクワリブンタン</t>
    </rPh>
    <phoneticPr fontId="1"/>
  </si>
  <si>
    <t>テスト仕様書の不備が見つかることがある</t>
    <rPh sb="3" eb="6">
      <t>シヨウショ</t>
    </rPh>
    <rPh sb="7" eb="9">
      <t>フビ</t>
    </rPh>
    <rPh sb="10" eb="11">
      <t>ミ</t>
    </rPh>
    <phoneticPr fontId="1"/>
  </si>
  <si>
    <t>提出する前に正しい文章か確認する必要がある</t>
    <rPh sb="0" eb="2">
      <t>テイシュツ</t>
    </rPh>
    <rPh sb="4" eb="5">
      <t>マエ</t>
    </rPh>
    <rPh sb="6" eb="7">
      <t>タダ</t>
    </rPh>
    <rPh sb="9" eb="11">
      <t>ブンショウ</t>
    </rPh>
    <rPh sb="12" eb="14">
      <t>カクニン</t>
    </rPh>
    <rPh sb="16" eb="18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</si>
</sst>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I13" sqref="I13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58</v>
      </c>
      <c r="F9" s="38" t="s">
        <v>57</v>
      </c>
      <c r="G9" s="38"/>
      <c r="H9" s="51" t="str">
        <f>IF(COUNTIF(E9:G9,"*●*"),"●",IF(COUNTIF(E9:G9,"*○*"),"○","－"))</f>
        <v>●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58</v>
      </c>
      <c r="F10" s="39" t="s">
        <v>57</v>
      </c>
      <c r="G10" s="39"/>
      <c r="H10" s="39" t="str">
        <f t="shared" ref="H10:H37" si="0">IF(COUNTIF(E10:G10,"*●*"),"●",IF(COUNTIF(E10:G10,"*○*"),"○","－"))</f>
        <v>●</v>
      </c>
      <c r="I10" s="5" t="s">
        <v>61</v>
      </c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56</v>
      </c>
      <c r="F11" s="40" t="s">
        <v>58</v>
      </c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57</v>
      </c>
      <c r="F12" s="42" t="s">
        <v>57</v>
      </c>
      <c r="G12" s="42"/>
      <c r="H12" s="51" t="str">
        <f t="shared" si="0"/>
        <v>●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57</v>
      </c>
      <c r="F13" s="39" t="s">
        <v>57</v>
      </c>
      <c r="G13" s="39"/>
      <c r="H13" s="39" t="str">
        <f t="shared" si="0"/>
        <v>●</v>
      </c>
      <c r="I13" s="9" t="s">
        <v>61</v>
      </c>
    </row>
    <row r="14" spans="2:9" ht="18.75" customHeight="1" thickBot="1" x14ac:dyDescent="0.2">
      <c r="B14" s="69"/>
      <c r="C14" s="43" t="s">
        <v>19</v>
      </c>
      <c r="D14" s="44" t="s">
        <v>20</v>
      </c>
      <c r="E14" s="45"/>
      <c r="F14" s="45"/>
      <c r="G14" s="45"/>
      <c r="H14" s="52" t="str">
        <f t="shared" si="0"/>
        <v>－</v>
      </c>
      <c r="I14" s="46"/>
    </row>
    <row r="15" spans="2:9" ht="18.75" customHeight="1" thickBot="1" x14ac:dyDescent="0.2">
      <c r="B15" s="70" t="s">
        <v>21</v>
      </c>
      <c r="C15" s="14" t="s">
        <v>22</v>
      </c>
      <c r="D15" s="15" t="s">
        <v>23</v>
      </c>
      <c r="E15" s="42" t="s">
        <v>58</v>
      </c>
      <c r="F15" s="42" t="s">
        <v>57</v>
      </c>
      <c r="G15" s="42"/>
      <c r="H15" s="51" t="str">
        <f t="shared" si="0"/>
        <v>●</v>
      </c>
      <c r="I15" s="12" t="s">
        <v>60</v>
      </c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57</v>
      </c>
      <c r="F16" s="39" t="s">
        <v>57</v>
      </c>
      <c r="G16" s="39"/>
      <c r="H16" s="39" t="str">
        <f>IF(COUNTIF(E16:G16,"*●*"),"●",IF(COUNTIF(E16:G16,"*○*"),"○","－"))</f>
        <v>●</v>
      </c>
      <c r="I16" s="12" t="s">
        <v>60</v>
      </c>
    </row>
    <row r="17" spans="2:9" ht="18.75" customHeight="1" thickBot="1" x14ac:dyDescent="0.2">
      <c r="B17" s="71"/>
      <c r="C17" s="47" t="s">
        <v>19</v>
      </c>
      <c r="D17" s="48" t="s">
        <v>20</v>
      </c>
      <c r="E17" s="49"/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57</v>
      </c>
      <c r="F18" s="38" t="s">
        <v>57</v>
      </c>
      <c r="G18" s="38"/>
      <c r="H18" s="51" t="str">
        <f>IF(COUNTIF(E18:G18,"*●*"),"●",IF(COUNTIF(E18:G18,"*○*"),"○","－"))</f>
        <v>●</v>
      </c>
      <c r="I18" s="4"/>
    </row>
    <row r="19" spans="2:9" ht="18.75" customHeight="1" thickBot="1" x14ac:dyDescent="0.2">
      <c r="B19" s="61"/>
      <c r="C19" s="24"/>
      <c r="D19" s="17" t="s">
        <v>28</v>
      </c>
      <c r="E19" s="40" t="s">
        <v>57</v>
      </c>
      <c r="F19" s="40" t="s">
        <v>57</v>
      </c>
      <c r="G19" s="40"/>
      <c r="H19" s="39" t="str">
        <f t="shared" si="0"/>
        <v>●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57</v>
      </c>
      <c r="F20" s="42" t="s">
        <v>57</v>
      </c>
      <c r="G20" s="42"/>
      <c r="H20" s="51" t="str">
        <f>IF(COUNTIF(E20:G20,"*●*"),"●",IF(COUNTIF(E20:G20,"*○*"),"○","－"))</f>
        <v>●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57</v>
      </c>
      <c r="F21" s="39" t="s">
        <v>57</v>
      </c>
      <c r="G21" s="39"/>
      <c r="H21" s="39" t="str">
        <f t="shared" si="0"/>
        <v>●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58</v>
      </c>
      <c r="F22" s="39" t="s">
        <v>57</v>
      </c>
      <c r="G22" s="39"/>
      <c r="H22" s="53" t="str">
        <f t="shared" si="0"/>
        <v>●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58</v>
      </c>
      <c r="F23" s="39" t="s">
        <v>57</v>
      </c>
      <c r="G23" s="39"/>
      <c r="H23" s="39" t="str">
        <f>IF(COUNTIF(E23:G23,"*●*"),"●",IF(COUNTIF(E23:G23,"*○*"),"○","－"))</f>
        <v>●</v>
      </c>
      <c r="I23" s="9" t="s">
        <v>62</v>
      </c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58</v>
      </c>
      <c r="F24" s="39" t="s">
        <v>57</v>
      </c>
      <c r="G24" s="39"/>
      <c r="H24" s="39" t="str">
        <f t="shared" si="0"/>
        <v>●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57</v>
      </c>
      <c r="F25" s="40" t="s">
        <v>57</v>
      </c>
      <c r="G25" s="40"/>
      <c r="H25" s="42" t="str">
        <f t="shared" si="0"/>
        <v>●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57</v>
      </c>
      <c r="F26" s="42" t="s">
        <v>57</v>
      </c>
      <c r="G26" s="42"/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57</v>
      </c>
      <c r="F27" s="39" t="s">
        <v>57</v>
      </c>
      <c r="G27" s="39"/>
      <c r="H27" s="39" t="str">
        <f t="shared" si="0"/>
        <v>●</v>
      </c>
      <c r="I27" s="5" t="s">
        <v>63</v>
      </c>
    </row>
    <row r="28" spans="2:9" ht="18.75" customHeight="1" thickBot="1" x14ac:dyDescent="0.2">
      <c r="B28" s="61"/>
      <c r="C28" s="65"/>
      <c r="D28" s="28" t="s">
        <v>42</v>
      </c>
      <c r="E28" s="40" t="s">
        <v>57</v>
      </c>
      <c r="F28" s="40" t="s">
        <v>57</v>
      </c>
      <c r="G28" s="40"/>
      <c r="H28" s="42" t="str">
        <f t="shared" si="0"/>
        <v>●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57</v>
      </c>
      <c r="F29" s="42" t="s">
        <v>57</v>
      </c>
      <c r="G29" s="42"/>
      <c r="H29" s="51" t="str">
        <f>IF(COUNTIF(E29:G29,"*●*"),"●",IF(COUNTIF(E29:G29,"*○*"),"○","－"))</f>
        <v>●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58</v>
      </c>
      <c r="F30" s="39" t="s">
        <v>58</v>
      </c>
      <c r="G30" s="39"/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59</v>
      </c>
      <c r="F31" s="39" t="s">
        <v>58</v>
      </c>
      <c r="G31" s="39"/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56</v>
      </c>
      <c r="F32" s="39" t="s">
        <v>57</v>
      </c>
      <c r="G32" s="39"/>
      <c r="H32" s="39" t="str">
        <f>IF(COUNTIF(E32:G32,"*●*"),"●",IF(COUNTIF(E32:G32,"*○*"),"○","－"))</f>
        <v>●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56</v>
      </c>
      <c r="F33" s="39" t="s">
        <v>57</v>
      </c>
      <c r="G33" s="39"/>
      <c r="H33" s="39" t="str">
        <f t="shared" si="0"/>
        <v>●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58</v>
      </c>
      <c r="F34" s="39" t="s">
        <v>57</v>
      </c>
      <c r="G34" s="39"/>
      <c r="H34" s="53" t="str">
        <f t="shared" si="0"/>
        <v>●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58</v>
      </c>
      <c r="F35" s="41" t="s">
        <v>57</v>
      </c>
      <c r="G35" s="41"/>
      <c r="H35" s="39" t="str">
        <f t="shared" si="0"/>
        <v>●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56</v>
      </c>
      <c r="F36" s="39" t="s">
        <v>58</v>
      </c>
      <c r="G36" s="39"/>
      <c r="H36" s="39" t="str">
        <f t="shared" si="0"/>
        <v>○</v>
      </c>
      <c r="I36" s="9"/>
    </row>
    <row r="37" spans="2:9" ht="18.75" customHeight="1" thickBot="1" x14ac:dyDescent="0.2">
      <c r="B37" s="56"/>
      <c r="C37" s="31"/>
      <c r="D37" s="32" t="s">
        <v>55</v>
      </c>
      <c r="E37" s="40" t="s">
        <v>56</v>
      </c>
      <c r="F37" s="40" t="s">
        <v>58</v>
      </c>
      <c r="G37" s="40"/>
      <c r="H37" s="42" t="str">
        <f t="shared" si="0"/>
        <v>○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2020-06-11T04:49:08Z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2d67dce1-c8f0-4aa4-81ad-21a26d4587b3</vt:lpwstr>
  </property>
</Properties>
</file>