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hidakentarou/Desktop/"/>
    </mc:Choice>
  </mc:AlternateContent>
  <xr:revisionPtr revIDLastSave="0" documentId="13_ncr:1_{F5504DCC-6AAD-4F4B-96DC-CC01D7B5A38D}" xr6:coauthVersionLast="47" xr6:coauthVersionMax="47" xr10:uidLastSave="{00000000-0000-0000-0000-000000000000}"/>
  <bookViews>
    <workbookView xWindow="28800" yWindow="500" windowWidth="38400" windowHeight="21100" activeTab="2" xr2:uid="{1BD081A4-CB23-0348-97EF-21550A9F4AD9}"/>
  </bookViews>
  <sheets>
    <sheet name="規則" sheetId="2" r:id="rId1"/>
    <sheet name="a-p(記録用)" sheetId="1" r:id="rId2"/>
    <sheet name="Q-X,A-H(記録用)" sheetId="4" r:id="rId3"/>
    <sheet name="あ-つ(記録用)" sheetId="12" r:id="rId4"/>
    <sheet name="あ-つ_tocsv" sheetId="13" r:id="rId5"/>
    <sheet name="アプリテスト用" sheetId="5" r:id="rId6"/>
    <sheet name="Efficient_2weeks" sheetId="10" r:id="rId7"/>
    <sheet name="compare" sheetId="8" r:id="rId8"/>
    <sheet name="Efficient_2w_compare" sheetId="11" r:id="rId9"/>
    <sheet name="アプリテスト(先生)" sheetId="6" r:id="rId10"/>
    <sheet name="アプリテスト(八木)" sheetId="7" r:id="rId11"/>
    <sheet name="a-p_tocsv" sheetId="3" r:id="rId12"/>
    <sheet name="Q-X,A-H_tocsv" sheetId="9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4" i="12" l="1"/>
  <c r="D24" i="12" s="1"/>
  <c r="B23" i="12"/>
  <c r="D23" i="12" s="1"/>
  <c r="B22" i="12"/>
  <c r="B21" i="12"/>
  <c r="B229" i="11"/>
  <c r="A154" i="11"/>
  <c r="B96" i="10"/>
  <c r="C96" i="10"/>
  <c r="D96" i="10"/>
  <c r="E96" i="10"/>
  <c r="F96" i="10"/>
  <c r="G96" i="10"/>
  <c r="H96" i="10"/>
  <c r="I96" i="10"/>
  <c r="J96" i="10"/>
  <c r="K96" i="10"/>
  <c r="L96" i="10"/>
  <c r="M96" i="10"/>
  <c r="N96" i="10"/>
  <c r="O96" i="10"/>
  <c r="P96" i="10"/>
  <c r="Q96" i="10"/>
  <c r="R96" i="10"/>
  <c r="S96" i="10"/>
  <c r="T96" i="10"/>
  <c r="U96" i="10"/>
  <c r="V96" i="10"/>
  <c r="W96" i="10"/>
  <c r="X96" i="10"/>
  <c r="B97" i="10"/>
  <c r="C97" i="10"/>
  <c r="D97" i="10"/>
  <c r="E97" i="10"/>
  <c r="F97" i="10"/>
  <c r="G97" i="10"/>
  <c r="H97" i="10"/>
  <c r="I97" i="10"/>
  <c r="J97" i="10"/>
  <c r="K97" i="10"/>
  <c r="L97" i="10"/>
  <c r="M97" i="10"/>
  <c r="N97" i="10"/>
  <c r="O97" i="10"/>
  <c r="P97" i="10"/>
  <c r="Q97" i="10"/>
  <c r="R97" i="10"/>
  <c r="S97" i="10"/>
  <c r="T97" i="10"/>
  <c r="U97" i="10"/>
  <c r="V97" i="10"/>
  <c r="W97" i="10"/>
  <c r="X97" i="10"/>
  <c r="B98" i="10"/>
  <c r="C98" i="10"/>
  <c r="D98" i="10"/>
  <c r="E98" i="10"/>
  <c r="F98" i="10"/>
  <c r="G98" i="10"/>
  <c r="H98" i="10"/>
  <c r="I98" i="10"/>
  <c r="J98" i="10"/>
  <c r="K98" i="10"/>
  <c r="L98" i="10"/>
  <c r="M98" i="10"/>
  <c r="N98" i="10"/>
  <c r="O98" i="10"/>
  <c r="P98" i="10"/>
  <c r="Q98" i="10"/>
  <c r="R98" i="10"/>
  <c r="S98" i="10"/>
  <c r="T98" i="10"/>
  <c r="U98" i="10"/>
  <c r="V98" i="10"/>
  <c r="W98" i="10"/>
  <c r="X98" i="10"/>
  <c r="B99" i="10"/>
  <c r="C99" i="10"/>
  <c r="D99" i="10"/>
  <c r="E99" i="10"/>
  <c r="F99" i="10"/>
  <c r="G99" i="10"/>
  <c r="H99" i="10"/>
  <c r="I99" i="10"/>
  <c r="J99" i="10"/>
  <c r="K99" i="10"/>
  <c r="L99" i="10"/>
  <c r="M99" i="10"/>
  <c r="N99" i="10"/>
  <c r="O99" i="10"/>
  <c r="P99" i="10"/>
  <c r="Q99" i="10"/>
  <c r="R99" i="10"/>
  <c r="S99" i="10"/>
  <c r="T99" i="10"/>
  <c r="U99" i="10"/>
  <c r="V99" i="10"/>
  <c r="W99" i="10"/>
  <c r="X99" i="10"/>
  <c r="B100" i="10"/>
  <c r="C100" i="10"/>
  <c r="D100" i="10"/>
  <c r="E100" i="10"/>
  <c r="F100" i="10"/>
  <c r="G100" i="10"/>
  <c r="H100" i="10"/>
  <c r="I100" i="10"/>
  <c r="J100" i="10"/>
  <c r="K100" i="10"/>
  <c r="L100" i="10"/>
  <c r="M100" i="10"/>
  <c r="N100" i="10"/>
  <c r="O100" i="10"/>
  <c r="P100" i="10"/>
  <c r="Q100" i="10"/>
  <c r="R100" i="10"/>
  <c r="S100" i="10"/>
  <c r="T100" i="10"/>
  <c r="U100" i="10"/>
  <c r="V100" i="10"/>
  <c r="W100" i="10"/>
  <c r="X100" i="10"/>
  <c r="B101" i="10"/>
  <c r="C101" i="10"/>
  <c r="D101" i="10"/>
  <c r="E101" i="10"/>
  <c r="F101" i="10"/>
  <c r="G101" i="10"/>
  <c r="H101" i="10"/>
  <c r="I101" i="10"/>
  <c r="J101" i="10"/>
  <c r="K101" i="10"/>
  <c r="L101" i="10"/>
  <c r="M101" i="10"/>
  <c r="N101" i="10"/>
  <c r="O101" i="10"/>
  <c r="P101" i="10"/>
  <c r="Q101" i="10"/>
  <c r="R101" i="10"/>
  <c r="S101" i="10"/>
  <c r="T101" i="10"/>
  <c r="U101" i="10"/>
  <c r="V101" i="10"/>
  <c r="W101" i="10"/>
  <c r="X101" i="10"/>
  <c r="B102" i="10"/>
  <c r="C102" i="10"/>
  <c r="D102" i="10"/>
  <c r="E102" i="10"/>
  <c r="F102" i="10"/>
  <c r="G102" i="10"/>
  <c r="H102" i="10"/>
  <c r="I102" i="10"/>
  <c r="J102" i="10"/>
  <c r="K102" i="10"/>
  <c r="L102" i="10"/>
  <c r="M102" i="10"/>
  <c r="N102" i="10"/>
  <c r="O102" i="10"/>
  <c r="P102" i="10"/>
  <c r="Q102" i="10"/>
  <c r="R102" i="10"/>
  <c r="S102" i="10"/>
  <c r="T102" i="10"/>
  <c r="U102" i="10"/>
  <c r="V102" i="10"/>
  <c r="W102" i="10"/>
  <c r="X102" i="10"/>
  <c r="B103" i="10"/>
  <c r="C103" i="10"/>
  <c r="D103" i="10"/>
  <c r="E103" i="10"/>
  <c r="F103" i="10"/>
  <c r="G103" i="10"/>
  <c r="H103" i="10"/>
  <c r="I103" i="10"/>
  <c r="J103" i="10"/>
  <c r="K103" i="10"/>
  <c r="L103" i="10"/>
  <c r="M103" i="10"/>
  <c r="N103" i="10"/>
  <c r="O103" i="10"/>
  <c r="P103" i="10"/>
  <c r="Q103" i="10"/>
  <c r="R103" i="10"/>
  <c r="S103" i="10"/>
  <c r="T103" i="10"/>
  <c r="U103" i="10"/>
  <c r="V103" i="10"/>
  <c r="W103" i="10"/>
  <c r="X103" i="10"/>
  <c r="B104" i="10"/>
  <c r="C104" i="10"/>
  <c r="D104" i="10"/>
  <c r="E104" i="10"/>
  <c r="F104" i="10"/>
  <c r="G104" i="10"/>
  <c r="H104" i="10"/>
  <c r="I104" i="10"/>
  <c r="J104" i="10"/>
  <c r="K104" i="10"/>
  <c r="L104" i="10"/>
  <c r="M104" i="10"/>
  <c r="N104" i="10"/>
  <c r="O104" i="10"/>
  <c r="P104" i="10"/>
  <c r="Q104" i="10"/>
  <c r="R104" i="10"/>
  <c r="S104" i="10"/>
  <c r="T104" i="10"/>
  <c r="U104" i="10"/>
  <c r="V104" i="10"/>
  <c r="W104" i="10"/>
  <c r="X104" i="10"/>
  <c r="B105" i="10"/>
  <c r="C105" i="10"/>
  <c r="D105" i="10"/>
  <c r="E105" i="10"/>
  <c r="F105" i="10"/>
  <c r="G105" i="10"/>
  <c r="H105" i="10"/>
  <c r="I105" i="10"/>
  <c r="J105" i="10"/>
  <c r="K105" i="10"/>
  <c r="L105" i="10"/>
  <c r="M105" i="10"/>
  <c r="N105" i="10"/>
  <c r="O105" i="10"/>
  <c r="P105" i="10"/>
  <c r="Q105" i="10"/>
  <c r="R105" i="10"/>
  <c r="S105" i="10"/>
  <c r="T105" i="10"/>
  <c r="U105" i="10"/>
  <c r="V105" i="10"/>
  <c r="W105" i="10"/>
  <c r="X105" i="10"/>
  <c r="B106" i="10"/>
  <c r="C106" i="10"/>
  <c r="D106" i="10"/>
  <c r="E106" i="10"/>
  <c r="F106" i="10"/>
  <c r="G106" i="10"/>
  <c r="H106" i="10"/>
  <c r="I106" i="10"/>
  <c r="J106" i="10"/>
  <c r="K106" i="10"/>
  <c r="L106" i="10"/>
  <c r="M106" i="10"/>
  <c r="N106" i="10"/>
  <c r="O106" i="10"/>
  <c r="P106" i="10"/>
  <c r="Q106" i="10"/>
  <c r="R106" i="10"/>
  <c r="S106" i="10"/>
  <c r="T106" i="10"/>
  <c r="U106" i="10"/>
  <c r="V106" i="10"/>
  <c r="W106" i="10"/>
  <c r="X106" i="10"/>
  <c r="B107" i="10"/>
  <c r="C107" i="10"/>
  <c r="D107" i="10"/>
  <c r="E107" i="10"/>
  <c r="F107" i="10"/>
  <c r="G107" i="10"/>
  <c r="H107" i="10"/>
  <c r="I107" i="10"/>
  <c r="J107" i="10"/>
  <c r="K107" i="10"/>
  <c r="L107" i="10"/>
  <c r="M107" i="10"/>
  <c r="N107" i="10"/>
  <c r="O107" i="10"/>
  <c r="P107" i="10"/>
  <c r="Q107" i="10"/>
  <c r="R107" i="10"/>
  <c r="S107" i="10"/>
  <c r="T107" i="10"/>
  <c r="U107" i="10"/>
  <c r="V107" i="10"/>
  <c r="W107" i="10"/>
  <c r="X107" i="10"/>
  <c r="B108" i="10"/>
  <c r="C108" i="10"/>
  <c r="D108" i="10"/>
  <c r="E108" i="10"/>
  <c r="F108" i="10"/>
  <c r="G108" i="10"/>
  <c r="H108" i="10"/>
  <c r="I108" i="10"/>
  <c r="J108" i="10"/>
  <c r="K108" i="10"/>
  <c r="L108" i="10"/>
  <c r="M108" i="10"/>
  <c r="N108" i="10"/>
  <c r="O108" i="10"/>
  <c r="P108" i="10"/>
  <c r="Q108" i="10"/>
  <c r="R108" i="10"/>
  <c r="S108" i="10"/>
  <c r="T108" i="10"/>
  <c r="U108" i="10"/>
  <c r="V108" i="10"/>
  <c r="W108" i="10"/>
  <c r="X108" i="10"/>
  <c r="B109" i="10"/>
  <c r="C109" i="10"/>
  <c r="D109" i="10"/>
  <c r="E109" i="10"/>
  <c r="F109" i="10"/>
  <c r="G109" i="10"/>
  <c r="H109" i="10"/>
  <c r="I109" i="10"/>
  <c r="J109" i="10"/>
  <c r="K109" i="10"/>
  <c r="L109" i="10"/>
  <c r="M109" i="10"/>
  <c r="N109" i="10"/>
  <c r="O109" i="10"/>
  <c r="P109" i="10"/>
  <c r="Q109" i="10"/>
  <c r="R109" i="10"/>
  <c r="S109" i="10"/>
  <c r="T109" i="10"/>
  <c r="U109" i="10"/>
  <c r="V109" i="10"/>
  <c r="W109" i="10"/>
  <c r="X109" i="10"/>
  <c r="B110" i="10"/>
  <c r="C110" i="10"/>
  <c r="D110" i="10"/>
  <c r="E110" i="10"/>
  <c r="F110" i="10"/>
  <c r="G110" i="10"/>
  <c r="H110" i="10"/>
  <c r="I110" i="10"/>
  <c r="J110" i="10"/>
  <c r="K110" i="10"/>
  <c r="L110" i="10"/>
  <c r="M110" i="10"/>
  <c r="N110" i="10"/>
  <c r="O110" i="10"/>
  <c r="P110" i="10"/>
  <c r="Q110" i="10"/>
  <c r="R110" i="10"/>
  <c r="S110" i="10"/>
  <c r="T110" i="10"/>
  <c r="U110" i="10"/>
  <c r="V110" i="10"/>
  <c r="W110" i="10"/>
  <c r="X110" i="10"/>
  <c r="B111" i="10"/>
  <c r="C111" i="10"/>
  <c r="D111" i="10"/>
  <c r="E111" i="10"/>
  <c r="F111" i="10"/>
  <c r="G111" i="10"/>
  <c r="H111" i="10"/>
  <c r="I111" i="10"/>
  <c r="J111" i="10"/>
  <c r="K111" i="10"/>
  <c r="L111" i="10"/>
  <c r="M111" i="10"/>
  <c r="N111" i="10"/>
  <c r="O111" i="10"/>
  <c r="P111" i="10"/>
  <c r="Q111" i="10"/>
  <c r="R111" i="10"/>
  <c r="S111" i="10"/>
  <c r="T111" i="10"/>
  <c r="U111" i="10"/>
  <c r="V111" i="10"/>
  <c r="W111" i="10"/>
  <c r="X111" i="10"/>
  <c r="A97" i="10"/>
  <c r="A98" i="10"/>
  <c r="A99" i="10"/>
  <c r="A100" i="10"/>
  <c r="A101" i="10"/>
  <c r="A102" i="10"/>
  <c r="A103" i="10"/>
  <c r="A104" i="10"/>
  <c r="A105" i="10"/>
  <c r="A106" i="10"/>
  <c r="A107" i="10"/>
  <c r="A108" i="10"/>
  <c r="A109" i="10"/>
  <c r="A110" i="10"/>
  <c r="A111" i="10"/>
  <c r="A96" i="10"/>
  <c r="B72" i="10"/>
  <c r="C72" i="10"/>
  <c r="D72" i="10"/>
  <c r="E72" i="10"/>
  <c r="F72" i="10"/>
  <c r="G72" i="10"/>
  <c r="H72" i="10"/>
  <c r="I72" i="10"/>
  <c r="J72" i="10"/>
  <c r="K72" i="10"/>
  <c r="L72" i="10"/>
  <c r="M72" i="10"/>
  <c r="N72" i="10"/>
  <c r="O72" i="10"/>
  <c r="P72" i="10"/>
  <c r="Q72" i="10"/>
  <c r="R72" i="10"/>
  <c r="S72" i="10"/>
  <c r="T72" i="10"/>
  <c r="U72" i="10"/>
  <c r="V72" i="10"/>
  <c r="W72" i="10"/>
  <c r="X72" i="10"/>
  <c r="B73" i="10"/>
  <c r="C73" i="10"/>
  <c r="D73" i="10"/>
  <c r="E73" i="10"/>
  <c r="F73" i="10"/>
  <c r="G73" i="10"/>
  <c r="H73" i="10"/>
  <c r="I73" i="10"/>
  <c r="J73" i="10"/>
  <c r="K73" i="10"/>
  <c r="L73" i="10"/>
  <c r="M73" i="10"/>
  <c r="N73" i="10"/>
  <c r="O73" i="10"/>
  <c r="P73" i="10"/>
  <c r="Q73" i="10"/>
  <c r="R73" i="10"/>
  <c r="S73" i="10"/>
  <c r="T73" i="10"/>
  <c r="U73" i="10"/>
  <c r="V73" i="10"/>
  <c r="W73" i="10"/>
  <c r="X73" i="10"/>
  <c r="B74" i="10"/>
  <c r="C74" i="10"/>
  <c r="D74" i="10"/>
  <c r="E74" i="10"/>
  <c r="F74" i="10"/>
  <c r="G74" i="10"/>
  <c r="H74" i="10"/>
  <c r="I74" i="10"/>
  <c r="J74" i="10"/>
  <c r="K74" i="10"/>
  <c r="L74" i="10"/>
  <c r="M74" i="10"/>
  <c r="N74" i="10"/>
  <c r="O74" i="10"/>
  <c r="P74" i="10"/>
  <c r="Q74" i="10"/>
  <c r="R74" i="10"/>
  <c r="S74" i="10"/>
  <c r="T74" i="10"/>
  <c r="U74" i="10"/>
  <c r="V74" i="10"/>
  <c r="W74" i="10"/>
  <c r="X74" i="10"/>
  <c r="B75" i="10"/>
  <c r="C75" i="10"/>
  <c r="D75" i="10"/>
  <c r="E75" i="10"/>
  <c r="F75" i="10"/>
  <c r="G75" i="10"/>
  <c r="H75" i="10"/>
  <c r="I75" i="10"/>
  <c r="J75" i="10"/>
  <c r="K75" i="10"/>
  <c r="L75" i="10"/>
  <c r="M75" i="10"/>
  <c r="N75" i="10"/>
  <c r="O75" i="10"/>
  <c r="P75" i="10"/>
  <c r="Q75" i="10"/>
  <c r="R75" i="10"/>
  <c r="S75" i="10"/>
  <c r="T75" i="10"/>
  <c r="U75" i="10"/>
  <c r="V75" i="10"/>
  <c r="W75" i="10"/>
  <c r="X75" i="10"/>
  <c r="B76" i="10"/>
  <c r="C76" i="10"/>
  <c r="D76" i="10"/>
  <c r="E76" i="10"/>
  <c r="F76" i="10"/>
  <c r="G76" i="10"/>
  <c r="H76" i="10"/>
  <c r="I76" i="10"/>
  <c r="J76" i="10"/>
  <c r="K76" i="10"/>
  <c r="L76" i="10"/>
  <c r="M76" i="10"/>
  <c r="N76" i="10"/>
  <c r="O76" i="10"/>
  <c r="P76" i="10"/>
  <c r="Q76" i="10"/>
  <c r="R76" i="10"/>
  <c r="S76" i="10"/>
  <c r="T76" i="10"/>
  <c r="U76" i="10"/>
  <c r="V76" i="10"/>
  <c r="W76" i="10"/>
  <c r="X76" i="10"/>
  <c r="B77" i="10"/>
  <c r="C77" i="10"/>
  <c r="D77" i="10"/>
  <c r="E77" i="10"/>
  <c r="F77" i="10"/>
  <c r="G77" i="10"/>
  <c r="H77" i="10"/>
  <c r="I77" i="10"/>
  <c r="J77" i="10"/>
  <c r="K77" i="10"/>
  <c r="L77" i="10"/>
  <c r="M77" i="10"/>
  <c r="N77" i="10"/>
  <c r="O77" i="10"/>
  <c r="P77" i="10"/>
  <c r="Q77" i="10"/>
  <c r="R77" i="10"/>
  <c r="S77" i="10"/>
  <c r="T77" i="10"/>
  <c r="U77" i="10"/>
  <c r="V77" i="10"/>
  <c r="W77" i="10"/>
  <c r="X77" i="10"/>
  <c r="B78" i="10"/>
  <c r="C78" i="10"/>
  <c r="D78" i="10"/>
  <c r="E78" i="10"/>
  <c r="F78" i="10"/>
  <c r="G78" i="10"/>
  <c r="H78" i="10"/>
  <c r="I78" i="10"/>
  <c r="J78" i="10"/>
  <c r="K78" i="10"/>
  <c r="L78" i="10"/>
  <c r="M78" i="10"/>
  <c r="N78" i="10"/>
  <c r="O78" i="10"/>
  <c r="P78" i="10"/>
  <c r="Q78" i="10"/>
  <c r="R78" i="10"/>
  <c r="S78" i="10"/>
  <c r="T78" i="10"/>
  <c r="U78" i="10"/>
  <c r="V78" i="10"/>
  <c r="W78" i="10"/>
  <c r="X78" i="10"/>
  <c r="B79" i="10"/>
  <c r="C79" i="10"/>
  <c r="D79" i="10"/>
  <c r="E79" i="10"/>
  <c r="F79" i="10"/>
  <c r="G79" i="10"/>
  <c r="H79" i="10"/>
  <c r="I79" i="10"/>
  <c r="J79" i="10"/>
  <c r="K79" i="10"/>
  <c r="L79" i="10"/>
  <c r="M79" i="10"/>
  <c r="N79" i="10"/>
  <c r="O79" i="10"/>
  <c r="P79" i="10"/>
  <c r="Q79" i="10"/>
  <c r="R79" i="10"/>
  <c r="S79" i="10"/>
  <c r="T79" i="10"/>
  <c r="U79" i="10"/>
  <c r="V79" i="10"/>
  <c r="W79" i="10"/>
  <c r="X79" i="10"/>
  <c r="B80" i="10"/>
  <c r="C80" i="10"/>
  <c r="D80" i="10"/>
  <c r="E80" i="10"/>
  <c r="F80" i="10"/>
  <c r="G80" i="10"/>
  <c r="H80" i="10"/>
  <c r="I80" i="10"/>
  <c r="J80" i="10"/>
  <c r="K80" i="10"/>
  <c r="L80" i="10"/>
  <c r="M80" i="10"/>
  <c r="N80" i="10"/>
  <c r="O80" i="10"/>
  <c r="P80" i="10"/>
  <c r="Q80" i="10"/>
  <c r="R80" i="10"/>
  <c r="S80" i="10"/>
  <c r="T80" i="10"/>
  <c r="U80" i="10"/>
  <c r="V80" i="10"/>
  <c r="W80" i="10"/>
  <c r="X80" i="10"/>
  <c r="B81" i="10"/>
  <c r="C81" i="10"/>
  <c r="D81" i="10"/>
  <c r="E81" i="10"/>
  <c r="F81" i="10"/>
  <c r="G81" i="10"/>
  <c r="H81" i="10"/>
  <c r="I81" i="10"/>
  <c r="J81" i="10"/>
  <c r="K81" i="10"/>
  <c r="L81" i="10"/>
  <c r="M81" i="10"/>
  <c r="N81" i="10"/>
  <c r="O81" i="10"/>
  <c r="P81" i="10"/>
  <c r="Q81" i="10"/>
  <c r="R81" i="10"/>
  <c r="S81" i="10"/>
  <c r="T81" i="10"/>
  <c r="U81" i="10"/>
  <c r="V81" i="10"/>
  <c r="W81" i="10"/>
  <c r="X81" i="10"/>
  <c r="B82" i="10"/>
  <c r="C82" i="10"/>
  <c r="D82" i="10"/>
  <c r="E82" i="10"/>
  <c r="F82" i="10"/>
  <c r="G82" i="10"/>
  <c r="H82" i="10"/>
  <c r="I82" i="10"/>
  <c r="J82" i="10"/>
  <c r="K82" i="10"/>
  <c r="L82" i="10"/>
  <c r="M82" i="10"/>
  <c r="N82" i="10"/>
  <c r="O82" i="10"/>
  <c r="P82" i="10"/>
  <c r="Q82" i="10"/>
  <c r="R82" i="10"/>
  <c r="S82" i="10"/>
  <c r="T82" i="10"/>
  <c r="U82" i="10"/>
  <c r="V82" i="10"/>
  <c r="W82" i="10"/>
  <c r="X82" i="10"/>
  <c r="B83" i="10"/>
  <c r="C83" i="10"/>
  <c r="D83" i="10"/>
  <c r="E83" i="10"/>
  <c r="F83" i="10"/>
  <c r="G83" i="10"/>
  <c r="H83" i="10"/>
  <c r="I83" i="10"/>
  <c r="J83" i="10"/>
  <c r="K83" i="10"/>
  <c r="L83" i="10"/>
  <c r="M83" i="10"/>
  <c r="N83" i="10"/>
  <c r="O83" i="10"/>
  <c r="P83" i="10"/>
  <c r="Q83" i="10"/>
  <c r="R83" i="10"/>
  <c r="S83" i="10"/>
  <c r="T83" i="10"/>
  <c r="U83" i="10"/>
  <c r="V83" i="10"/>
  <c r="W83" i="10"/>
  <c r="X83" i="10"/>
  <c r="B84" i="10"/>
  <c r="C84" i="10"/>
  <c r="D84" i="10"/>
  <c r="E84" i="10"/>
  <c r="F84" i="10"/>
  <c r="G84" i="10"/>
  <c r="H84" i="10"/>
  <c r="I84" i="10"/>
  <c r="J84" i="10"/>
  <c r="K84" i="10"/>
  <c r="L84" i="10"/>
  <c r="M84" i="10"/>
  <c r="N84" i="10"/>
  <c r="O84" i="10"/>
  <c r="P84" i="10"/>
  <c r="Q84" i="10"/>
  <c r="R84" i="10"/>
  <c r="S84" i="10"/>
  <c r="T84" i="10"/>
  <c r="U84" i="10"/>
  <c r="V84" i="10"/>
  <c r="W84" i="10"/>
  <c r="X84" i="10"/>
  <c r="B85" i="10"/>
  <c r="C85" i="10"/>
  <c r="D85" i="10"/>
  <c r="E85" i="10"/>
  <c r="F85" i="10"/>
  <c r="G85" i="10"/>
  <c r="H85" i="10"/>
  <c r="I85" i="10"/>
  <c r="J85" i="10"/>
  <c r="K85" i="10"/>
  <c r="L85" i="10"/>
  <c r="M85" i="10"/>
  <c r="N85" i="10"/>
  <c r="O85" i="10"/>
  <c r="P85" i="10"/>
  <c r="Q85" i="10"/>
  <c r="R85" i="10"/>
  <c r="S85" i="10"/>
  <c r="T85" i="10"/>
  <c r="U85" i="10"/>
  <c r="V85" i="10"/>
  <c r="W85" i="10"/>
  <c r="X85" i="10"/>
  <c r="B86" i="10"/>
  <c r="C86" i="10"/>
  <c r="D86" i="10"/>
  <c r="E86" i="10"/>
  <c r="F86" i="10"/>
  <c r="G86" i="10"/>
  <c r="H86" i="10"/>
  <c r="I86" i="10"/>
  <c r="J86" i="10"/>
  <c r="K86" i="10"/>
  <c r="L86" i="10"/>
  <c r="M86" i="10"/>
  <c r="N86" i="10"/>
  <c r="O86" i="10"/>
  <c r="P86" i="10"/>
  <c r="Q86" i="10"/>
  <c r="R86" i="10"/>
  <c r="S86" i="10"/>
  <c r="T86" i="10"/>
  <c r="U86" i="10"/>
  <c r="V86" i="10"/>
  <c r="W86" i="10"/>
  <c r="X86" i="10"/>
  <c r="B87" i="10"/>
  <c r="C87" i="10"/>
  <c r="D87" i="10"/>
  <c r="E87" i="10"/>
  <c r="F87" i="10"/>
  <c r="G87" i="10"/>
  <c r="H87" i="10"/>
  <c r="I87" i="10"/>
  <c r="J87" i="10"/>
  <c r="K87" i="10"/>
  <c r="L87" i="10"/>
  <c r="M87" i="10"/>
  <c r="N87" i="10"/>
  <c r="O87" i="10"/>
  <c r="P87" i="10"/>
  <c r="Q87" i="10"/>
  <c r="R87" i="10"/>
  <c r="S87" i="10"/>
  <c r="T87" i="10"/>
  <c r="U87" i="10"/>
  <c r="V87" i="10"/>
  <c r="W87" i="10"/>
  <c r="X87" i="10"/>
  <c r="A73" i="10"/>
  <c r="A74" i="10"/>
  <c r="A75" i="10"/>
  <c r="A76" i="10"/>
  <c r="A77" i="10"/>
  <c r="A78" i="10"/>
  <c r="A79" i="10"/>
  <c r="A80" i="10"/>
  <c r="A81" i="10"/>
  <c r="A82" i="10"/>
  <c r="A83" i="10"/>
  <c r="A84" i="10"/>
  <c r="A85" i="10"/>
  <c r="A86" i="10"/>
  <c r="A87" i="10"/>
  <c r="A72" i="10"/>
  <c r="B48" i="10"/>
  <c r="C48" i="10"/>
  <c r="D48" i="10"/>
  <c r="E48" i="10"/>
  <c r="F48" i="10"/>
  <c r="G48" i="10"/>
  <c r="H48" i="10"/>
  <c r="I48" i="10"/>
  <c r="J48" i="10"/>
  <c r="K48" i="10"/>
  <c r="L48" i="10"/>
  <c r="M48" i="10"/>
  <c r="N48" i="10"/>
  <c r="O48" i="10"/>
  <c r="P48" i="10"/>
  <c r="Q48" i="10"/>
  <c r="R48" i="10"/>
  <c r="S48" i="10"/>
  <c r="T48" i="10"/>
  <c r="U48" i="10"/>
  <c r="V48" i="10"/>
  <c r="W48" i="10"/>
  <c r="X48" i="10"/>
  <c r="B49" i="10"/>
  <c r="C49" i="10"/>
  <c r="D49" i="10"/>
  <c r="E49" i="10"/>
  <c r="F49" i="10"/>
  <c r="G49" i="10"/>
  <c r="H49" i="10"/>
  <c r="I49" i="10"/>
  <c r="J49" i="10"/>
  <c r="K49" i="10"/>
  <c r="L49" i="10"/>
  <c r="M49" i="10"/>
  <c r="N49" i="10"/>
  <c r="O49" i="10"/>
  <c r="P49" i="10"/>
  <c r="Q49" i="10"/>
  <c r="R49" i="10"/>
  <c r="S49" i="10"/>
  <c r="T49" i="10"/>
  <c r="U49" i="10"/>
  <c r="V49" i="10"/>
  <c r="W49" i="10"/>
  <c r="X49" i="10"/>
  <c r="B50" i="10"/>
  <c r="C50" i="10"/>
  <c r="D50" i="10"/>
  <c r="E50" i="10"/>
  <c r="F50" i="10"/>
  <c r="G50" i="10"/>
  <c r="H50" i="10"/>
  <c r="I50" i="10"/>
  <c r="J50" i="10"/>
  <c r="K50" i="10"/>
  <c r="L50" i="10"/>
  <c r="M50" i="10"/>
  <c r="N50" i="10"/>
  <c r="O50" i="10"/>
  <c r="P50" i="10"/>
  <c r="Q50" i="10"/>
  <c r="R50" i="10"/>
  <c r="S50" i="10"/>
  <c r="T50" i="10"/>
  <c r="U50" i="10"/>
  <c r="V50" i="10"/>
  <c r="W50" i="10"/>
  <c r="X50" i="10"/>
  <c r="B51" i="10"/>
  <c r="C51" i="10"/>
  <c r="D51" i="10"/>
  <c r="E51" i="10"/>
  <c r="F51" i="10"/>
  <c r="G51" i="10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B52" i="10"/>
  <c r="C52" i="10"/>
  <c r="D52" i="10"/>
  <c r="E52" i="10"/>
  <c r="F52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V52" i="10"/>
  <c r="W52" i="10"/>
  <c r="X52" i="10"/>
  <c r="B53" i="10"/>
  <c r="C53" i="10"/>
  <c r="D53" i="10"/>
  <c r="E53" i="10"/>
  <c r="F53" i="10"/>
  <c r="G53" i="10"/>
  <c r="H53" i="10"/>
  <c r="I53" i="10"/>
  <c r="J53" i="10"/>
  <c r="K53" i="10"/>
  <c r="L53" i="10"/>
  <c r="M53" i="10"/>
  <c r="N53" i="10"/>
  <c r="O53" i="10"/>
  <c r="P53" i="10"/>
  <c r="Q53" i="10"/>
  <c r="R53" i="10"/>
  <c r="S53" i="10"/>
  <c r="T53" i="10"/>
  <c r="U53" i="10"/>
  <c r="V53" i="10"/>
  <c r="W53" i="10"/>
  <c r="X53" i="10"/>
  <c r="B54" i="10"/>
  <c r="C54" i="10"/>
  <c r="D54" i="10"/>
  <c r="E54" i="10"/>
  <c r="F54" i="10"/>
  <c r="G54" i="10"/>
  <c r="H54" i="10"/>
  <c r="I54" i="10"/>
  <c r="J54" i="10"/>
  <c r="K54" i="10"/>
  <c r="L54" i="10"/>
  <c r="M54" i="10"/>
  <c r="N54" i="10"/>
  <c r="O54" i="10"/>
  <c r="P54" i="10"/>
  <c r="Q54" i="10"/>
  <c r="R54" i="10"/>
  <c r="S54" i="10"/>
  <c r="T54" i="10"/>
  <c r="U54" i="10"/>
  <c r="V54" i="10"/>
  <c r="W54" i="10"/>
  <c r="X54" i="10"/>
  <c r="B55" i="10"/>
  <c r="C55" i="10"/>
  <c r="D55" i="10"/>
  <c r="E55" i="10"/>
  <c r="F55" i="10"/>
  <c r="G55" i="10"/>
  <c r="H55" i="10"/>
  <c r="I55" i="10"/>
  <c r="J55" i="10"/>
  <c r="K55" i="10"/>
  <c r="L55" i="10"/>
  <c r="M55" i="10"/>
  <c r="N55" i="10"/>
  <c r="O55" i="10"/>
  <c r="P55" i="10"/>
  <c r="Q55" i="10"/>
  <c r="R55" i="10"/>
  <c r="S55" i="10"/>
  <c r="T55" i="10"/>
  <c r="U55" i="10"/>
  <c r="V55" i="10"/>
  <c r="W55" i="10"/>
  <c r="X55" i="10"/>
  <c r="B56" i="10"/>
  <c r="C56" i="10"/>
  <c r="D56" i="10"/>
  <c r="E56" i="10"/>
  <c r="F56" i="10"/>
  <c r="G56" i="10"/>
  <c r="H56" i="10"/>
  <c r="I56" i="10"/>
  <c r="J56" i="10"/>
  <c r="K56" i="10"/>
  <c r="L56" i="10"/>
  <c r="M56" i="10"/>
  <c r="N56" i="10"/>
  <c r="O56" i="10"/>
  <c r="P56" i="10"/>
  <c r="Q56" i="10"/>
  <c r="R56" i="10"/>
  <c r="S56" i="10"/>
  <c r="T56" i="10"/>
  <c r="U56" i="10"/>
  <c r="V56" i="10"/>
  <c r="W56" i="10"/>
  <c r="X56" i="10"/>
  <c r="B57" i="10"/>
  <c r="C57" i="10"/>
  <c r="D57" i="10"/>
  <c r="E57" i="10"/>
  <c r="F57" i="10"/>
  <c r="G57" i="10"/>
  <c r="H57" i="10"/>
  <c r="I57" i="10"/>
  <c r="J57" i="10"/>
  <c r="K57" i="10"/>
  <c r="L57" i="10"/>
  <c r="M57" i="10"/>
  <c r="N57" i="10"/>
  <c r="O57" i="10"/>
  <c r="P57" i="10"/>
  <c r="Q57" i="10"/>
  <c r="R57" i="10"/>
  <c r="S57" i="10"/>
  <c r="T57" i="10"/>
  <c r="U57" i="10"/>
  <c r="V57" i="10"/>
  <c r="W57" i="10"/>
  <c r="X57" i="10"/>
  <c r="B58" i="10"/>
  <c r="C58" i="10"/>
  <c r="D58" i="10"/>
  <c r="E58" i="10"/>
  <c r="F58" i="10"/>
  <c r="G58" i="10"/>
  <c r="H58" i="10"/>
  <c r="I58" i="10"/>
  <c r="J58" i="10"/>
  <c r="K58" i="10"/>
  <c r="L58" i="10"/>
  <c r="M58" i="10"/>
  <c r="N58" i="10"/>
  <c r="O58" i="10"/>
  <c r="P58" i="10"/>
  <c r="Q58" i="10"/>
  <c r="R58" i="10"/>
  <c r="S58" i="10"/>
  <c r="T58" i="10"/>
  <c r="U58" i="10"/>
  <c r="V58" i="10"/>
  <c r="W58" i="10"/>
  <c r="X58" i="10"/>
  <c r="B59" i="10"/>
  <c r="C59" i="10"/>
  <c r="D59" i="10"/>
  <c r="E59" i="10"/>
  <c r="F59" i="10"/>
  <c r="G59" i="10"/>
  <c r="H59" i="10"/>
  <c r="I59" i="10"/>
  <c r="J59" i="10"/>
  <c r="K59" i="10"/>
  <c r="L59" i="10"/>
  <c r="M59" i="10"/>
  <c r="N59" i="10"/>
  <c r="O59" i="10"/>
  <c r="P59" i="10"/>
  <c r="Q59" i="10"/>
  <c r="R59" i="10"/>
  <c r="S59" i="10"/>
  <c r="T59" i="10"/>
  <c r="U59" i="10"/>
  <c r="V59" i="10"/>
  <c r="W59" i="10"/>
  <c r="X59" i="10"/>
  <c r="B60" i="10"/>
  <c r="C60" i="10"/>
  <c r="D60" i="10"/>
  <c r="E60" i="10"/>
  <c r="F60" i="10"/>
  <c r="G60" i="10"/>
  <c r="H60" i="10"/>
  <c r="I60" i="10"/>
  <c r="J60" i="10"/>
  <c r="K60" i="10"/>
  <c r="L60" i="10"/>
  <c r="M60" i="10"/>
  <c r="N60" i="10"/>
  <c r="O60" i="10"/>
  <c r="P60" i="10"/>
  <c r="Q60" i="10"/>
  <c r="R60" i="10"/>
  <c r="S60" i="10"/>
  <c r="T60" i="10"/>
  <c r="U60" i="10"/>
  <c r="V60" i="10"/>
  <c r="W60" i="10"/>
  <c r="X60" i="10"/>
  <c r="B61" i="10"/>
  <c r="C61" i="10"/>
  <c r="D61" i="10"/>
  <c r="E61" i="10"/>
  <c r="F61" i="10"/>
  <c r="G61" i="10"/>
  <c r="H61" i="10"/>
  <c r="I61" i="10"/>
  <c r="J61" i="10"/>
  <c r="K61" i="10"/>
  <c r="L61" i="10"/>
  <c r="M61" i="10"/>
  <c r="N61" i="10"/>
  <c r="O61" i="10"/>
  <c r="P61" i="10"/>
  <c r="Q61" i="10"/>
  <c r="R61" i="10"/>
  <c r="S61" i="10"/>
  <c r="T61" i="10"/>
  <c r="U61" i="10"/>
  <c r="V61" i="10"/>
  <c r="W61" i="10"/>
  <c r="X61" i="10"/>
  <c r="B62" i="10"/>
  <c r="C62" i="10"/>
  <c r="D62" i="10"/>
  <c r="E62" i="10"/>
  <c r="F62" i="10"/>
  <c r="G62" i="10"/>
  <c r="H62" i="10"/>
  <c r="I62" i="10"/>
  <c r="J62" i="10"/>
  <c r="K62" i="10"/>
  <c r="L62" i="10"/>
  <c r="M62" i="10"/>
  <c r="N62" i="10"/>
  <c r="O62" i="10"/>
  <c r="P62" i="10"/>
  <c r="Q62" i="10"/>
  <c r="R62" i="10"/>
  <c r="S62" i="10"/>
  <c r="T62" i="10"/>
  <c r="U62" i="10"/>
  <c r="V62" i="10"/>
  <c r="W62" i="10"/>
  <c r="X62" i="10"/>
  <c r="B63" i="10"/>
  <c r="C63" i="10"/>
  <c r="D63" i="10"/>
  <c r="E63" i="10"/>
  <c r="F63" i="10"/>
  <c r="G63" i="10"/>
  <c r="H63" i="10"/>
  <c r="I63" i="10"/>
  <c r="J63" i="10"/>
  <c r="K63" i="10"/>
  <c r="L63" i="10"/>
  <c r="M63" i="10"/>
  <c r="N63" i="10"/>
  <c r="O63" i="10"/>
  <c r="P63" i="10"/>
  <c r="Q63" i="10"/>
  <c r="R63" i="10"/>
  <c r="S63" i="10"/>
  <c r="T63" i="10"/>
  <c r="U63" i="10"/>
  <c r="V63" i="10"/>
  <c r="W63" i="10"/>
  <c r="X63" i="10"/>
  <c r="A49" i="10"/>
  <c r="A50" i="10"/>
  <c r="A51" i="10"/>
  <c r="A52" i="10"/>
  <c r="A53" i="10"/>
  <c r="A54" i="10"/>
  <c r="A55" i="10"/>
  <c r="A56" i="10"/>
  <c r="A57" i="10"/>
  <c r="A58" i="10"/>
  <c r="A59" i="10"/>
  <c r="A60" i="10"/>
  <c r="A61" i="10"/>
  <c r="A62" i="10"/>
  <c r="A63" i="10"/>
  <c r="A48" i="10"/>
  <c r="B68" i="10" s="1"/>
  <c r="X227" i="11"/>
  <c r="W227" i="11"/>
  <c r="V227" i="11"/>
  <c r="U227" i="11"/>
  <c r="T227" i="11"/>
  <c r="S227" i="11"/>
  <c r="R227" i="11"/>
  <c r="Q227" i="11"/>
  <c r="P227" i="11"/>
  <c r="O227" i="11"/>
  <c r="N227" i="11"/>
  <c r="M227" i="11"/>
  <c r="L227" i="11"/>
  <c r="K227" i="11"/>
  <c r="J227" i="11"/>
  <c r="I227" i="11"/>
  <c r="H227" i="11"/>
  <c r="G227" i="11"/>
  <c r="F227" i="11"/>
  <c r="E227" i="11"/>
  <c r="D227" i="11"/>
  <c r="C227" i="11"/>
  <c r="B227" i="11"/>
  <c r="A227" i="11"/>
  <c r="X226" i="11"/>
  <c r="W226" i="11"/>
  <c r="V226" i="11"/>
  <c r="U226" i="11"/>
  <c r="T226" i="11"/>
  <c r="S226" i="11"/>
  <c r="R226" i="11"/>
  <c r="Q226" i="11"/>
  <c r="P226" i="11"/>
  <c r="O226" i="11"/>
  <c r="N226" i="11"/>
  <c r="M226" i="11"/>
  <c r="L226" i="11"/>
  <c r="K226" i="11"/>
  <c r="J226" i="11"/>
  <c r="I226" i="11"/>
  <c r="H226" i="11"/>
  <c r="G226" i="11"/>
  <c r="F226" i="11"/>
  <c r="E226" i="11"/>
  <c r="D226" i="11"/>
  <c r="C226" i="11"/>
  <c r="B226" i="11"/>
  <c r="A226" i="11"/>
  <c r="X225" i="11"/>
  <c r="W225" i="11"/>
  <c r="V225" i="11"/>
  <c r="U225" i="11"/>
  <c r="T225" i="11"/>
  <c r="S225" i="11"/>
  <c r="R225" i="11"/>
  <c r="Q225" i="11"/>
  <c r="P225" i="11"/>
  <c r="O225" i="11"/>
  <c r="N225" i="11"/>
  <c r="M225" i="11"/>
  <c r="L225" i="11"/>
  <c r="K225" i="11"/>
  <c r="J225" i="11"/>
  <c r="I225" i="11"/>
  <c r="H225" i="11"/>
  <c r="G225" i="11"/>
  <c r="F225" i="11"/>
  <c r="E225" i="11"/>
  <c r="D225" i="11"/>
  <c r="C225" i="11"/>
  <c r="B225" i="11"/>
  <c r="A225" i="11"/>
  <c r="X224" i="11"/>
  <c r="W224" i="11"/>
  <c r="V224" i="11"/>
  <c r="U224" i="11"/>
  <c r="T224" i="11"/>
  <c r="S224" i="11"/>
  <c r="R224" i="11"/>
  <c r="Q224" i="11"/>
  <c r="P224" i="11"/>
  <c r="O224" i="11"/>
  <c r="N224" i="11"/>
  <c r="M224" i="11"/>
  <c r="L224" i="11"/>
  <c r="K224" i="11"/>
  <c r="J224" i="11"/>
  <c r="I224" i="11"/>
  <c r="H224" i="11"/>
  <c r="G224" i="11"/>
  <c r="F224" i="11"/>
  <c r="E224" i="11"/>
  <c r="D224" i="11"/>
  <c r="C224" i="11"/>
  <c r="B224" i="11"/>
  <c r="A224" i="11"/>
  <c r="X223" i="11"/>
  <c r="W223" i="11"/>
  <c r="V223" i="11"/>
  <c r="U223" i="11"/>
  <c r="T223" i="11"/>
  <c r="S223" i="11"/>
  <c r="R223" i="11"/>
  <c r="Q223" i="11"/>
  <c r="P223" i="11"/>
  <c r="O223" i="11"/>
  <c r="N223" i="11"/>
  <c r="M223" i="11"/>
  <c r="L223" i="11"/>
  <c r="K223" i="11"/>
  <c r="J223" i="11"/>
  <c r="I223" i="11"/>
  <c r="H223" i="11"/>
  <c r="G223" i="11"/>
  <c r="F223" i="11"/>
  <c r="E223" i="11"/>
  <c r="D223" i="11"/>
  <c r="C223" i="11"/>
  <c r="B223" i="11"/>
  <c r="A223" i="11"/>
  <c r="X222" i="11"/>
  <c r="W222" i="11"/>
  <c r="V222" i="11"/>
  <c r="U222" i="11"/>
  <c r="T222" i="11"/>
  <c r="S222" i="11"/>
  <c r="R222" i="11"/>
  <c r="Q222" i="11"/>
  <c r="P222" i="11"/>
  <c r="O222" i="11"/>
  <c r="N222" i="11"/>
  <c r="M222" i="11"/>
  <c r="L222" i="11"/>
  <c r="K222" i="11"/>
  <c r="J222" i="11"/>
  <c r="I222" i="11"/>
  <c r="H222" i="11"/>
  <c r="G222" i="11"/>
  <c r="F222" i="11"/>
  <c r="E222" i="11"/>
  <c r="D222" i="11"/>
  <c r="C222" i="11"/>
  <c r="B222" i="11"/>
  <c r="A222" i="11"/>
  <c r="X221" i="11"/>
  <c r="W221" i="11"/>
  <c r="V221" i="11"/>
  <c r="U221" i="11"/>
  <c r="T221" i="11"/>
  <c r="S221" i="11"/>
  <c r="R221" i="11"/>
  <c r="Q221" i="11"/>
  <c r="P221" i="11"/>
  <c r="O221" i="11"/>
  <c r="N221" i="11"/>
  <c r="M221" i="11"/>
  <c r="L221" i="11"/>
  <c r="K221" i="11"/>
  <c r="J221" i="11"/>
  <c r="I221" i="11"/>
  <c r="H221" i="11"/>
  <c r="G221" i="11"/>
  <c r="F221" i="11"/>
  <c r="E221" i="11"/>
  <c r="D221" i="11"/>
  <c r="C221" i="11"/>
  <c r="B221" i="11"/>
  <c r="A221" i="11"/>
  <c r="X220" i="11"/>
  <c r="W220" i="11"/>
  <c r="V220" i="11"/>
  <c r="U220" i="11"/>
  <c r="T220" i="11"/>
  <c r="S220" i="11"/>
  <c r="R220" i="11"/>
  <c r="Q220" i="11"/>
  <c r="P220" i="11"/>
  <c r="O220" i="11"/>
  <c r="N220" i="11"/>
  <c r="M220" i="11"/>
  <c r="L220" i="11"/>
  <c r="K220" i="11"/>
  <c r="J220" i="11"/>
  <c r="I220" i="11"/>
  <c r="H220" i="11"/>
  <c r="G220" i="11"/>
  <c r="F220" i="11"/>
  <c r="E220" i="11"/>
  <c r="D220" i="11"/>
  <c r="C220" i="11"/>
  <c r="B220" i="11"/>
  <c r="A220" i="11"/>
  <c r="X219" i="11"/>
  <c r="W219" i="11"/>
  <c r="V219" i="11"/>
  <c r="U219" i="11"/>
  <c r="T219" i="11"/>
  <c r="S219" i="11"/>
  <c r="R219" i="11"/>
  <c r="Q219" i="11"/>
  <c r="P219" i="11"/>
  <c r="O219" i="11"/>
  <c r="N219" i="11"/>
  <c r="M219" i="11"/>
  <c r="L219" i="11"/>
  <c r="K219" i="11"/>
  <c r="J219" i="11"/>
  <c r="I219" i="11"/>
  <c r="H219" i="11"/>
  <c r="G219" i="11"/>
  <c r="F219" i="11"/>
  <c r="E219" i="11"/>
  <c r="D219" i="11"/>
  <c r="C219" i="11"/>
  <c r="B219" i="11"/>
  <c r="A219" i="11"/>
  <c r="X218" i="11"/>
  <c r="W218" i="11"/>
  <c r="V218" i="11"/>
  <c r="U218" i="11"/>
  <c r="T218" i="11"/>
  <c r="S218" i="11"/>
  <c r="R218" i="11"/>
  <c r="Q218" i="11"/>
  <c r="P218" i="11"/>
  <c r="O218" i="11"/>
  <c r="N218" i="11"/>
  <c r="M218" i="11"/>
  <c r="L218" i="11"/>
  <c r="K218" i="11"/>
  <c r="J218" i="11"/>
  <c r="I218" i="11"/>
  <c r="H218" i="11"/>
  <c r="G218" i="11"/>
  <c r="F218" i="11"/>
  <c r="E218" i="11"/>
  <c r="D218" i="11"/>
  <c r="C218" i="11"/>
  <c r="B218" i="11"/>
  <c r="A218" i="11"/>
  <c r="X217" i="11"/>
  <c r="W217" i="11"/>
  <c r="V217" i="11"/>
  <c r="U217" i="11"/>
  <c r="T217" i="11"/>
  <c r="S217" i="11"/>
  <c r="R217" i="11"/>
  <c r="Q217" i="11"/>
  <c r="P217" i="11"/>
  <c r="O217" i="11"/>
  <c r="N217" i="11"/>
  <c r="M217" i="11"/>
  <c r="L217" i="11"/>
  <c r="K217" i="11"/>
  <c r="J217" i="11"/>
  <c r="I217" i="11"/>
  <c r="H217" i="11"/>
  <c r="G217" i="11"/>
  <c r="F217" i="11"/>
  <c r="E217" i="11"/>
  <c r="D217" i="11"/>
  <c r="C217" i="11"/>
  <c r="B217" i="11"/>
  <c r="A217" i="11"/>
  <c r="X216" i="11"/>
  <c r="W216" i="11"/>
  <c r="V216" i="11"/>
  <c r="U216" i="11"/>
  <c r="T216" i="11"/>
  <c r="S216" i="11"/>
  <c r="R216" i="11"/>
  <c r="Q216" i="11"/>
  <c r="P216" i="11"/>
  <c r="O216" i="11"/>
  <c r="N216" i="11"/>
  <c r="M216" i="11"/>
  <c r="L216" i="11"/>
  <c r="K216" i="11"/>
  <c r="J216" i="11"/>
  <c r="I216" i="11"/>
  <c r="H216" i="11"/>
  <c r="G216" i="11"/>
  <c r="F216" i="11"/>
  <c r="E216" i="11"/>
  <c r="D216" i="11"/>
  <c r="C216" i="11"/>
  <c r="B216" i="11"/>
  <c r="A216" i="11"/>
  <c r="X215" i="11"/>
  <c r="W215" i="11"/>
  <c r="V215" i="11"/>
  <c r="U215" i="11"/>
  <c r="T215" i="11"/>
  <c r="S215" i="11"/>
  <c r="R215" i="11"/>
  <c r="Q215" i="11"/>
  <c r="P215" i="11"/>
  <c r="O215" i="11"/>
  <c r="N215" i="11"/>
  <c r="M215" i="11"/>
  <c r="L215" i="11"/>
  <c r="K215" i="11"/>
  <c r="J215" i="11"/>
  <c r="I215" i="11"/>
  <c r="H215" i="11"/>
  <c r="G215" i="11"/>
  <c r="F215" i="11"/>
  <c r="E215" i="11"/>
  <c r="D215" i="11"/>
  <c r="C215" i="11"/>
  <c r="B215" i="11"/>
  <c r="A215" i="11"/>
  <c r="X214" i="11"/>
  <c r="W214" i="11"/>
  <c r="V214" i="11"/>
  <c r="U214" i="11"/>
  <c r="T214" i="11"/>
  <c r="S214" i="11"/>
  <c r="R214" i="11"/>
  <c r="Q214" i="11"/>
  <c r="P214" i="11"/>
  <c r="O214" i="11"/>
  <c r="N214" i="11"/>
  <c r="M214" i="11"/>
  <c r="L214" i="11"/>
  <c r="K214" i="11"/>
  <c r="J214" i="11"/>
  <c r="I214" i="11"/>
  <c r="H214" i="11"/>
  <c r="G214" i="11"/>
  <c r="F214" i="11"/>
  <c r="E214" i="11"/>
  <c r="D214" i="11"/>
  <c r="C214" i="11"/>
  <c r="B214" i="11"/>
  <c r="A214" i="11"/>
  <c r="X213" i="11"/>
  <c r="W213" i="11"/>
  <c r="V213" i="11"/>
  <c r="U213" i="11"/>
  <c r="T213" i="11"/>
  <c r="S213" i="11"/>
  <c r="R213" i="11"/>
  <c r="Q213" i="11"/>
  <c r="P213" i="11"/>
  <c r="O213" i="11"/>
  <c r="N213" i="11"/>
  <c r="M213" i="11"/>
  <c r="L213" i="11"/>
  <c r="K213" i="11"/>
  <c r="J213" i="11"/>
  <c r="I213" i="11"/>
  <c r="H213" i="11"/>
  <c r="G213" i="11"/>
  <c r="F213" i="11"/>
  <c r="E213" i="11"/>
  <c r="D213" i="11"/>
  <c r="C213" i="11"/>
  <c r="B213" i="11"/>
  <c r="A213" i="11"/>
  <c r="X212" i="11"/>
  <c r="W212" i="11"/>
  <c r="V212" i="11"/>
  <c r="U212" i="11"/>
  <c r="T212" i="11"/>
  <c r="S212" i="11"/>
  <c r="R212" i="11"/>
  <c r="Q212" i="11"/>
  <c r="P212" i="11"/>
  <c r="O212" i="11"/>
  <c r="N212" i="11"/>
  <c r="M212" i="11"/>
  <c r="L212" i="11"/>
  <c r="K212" i="11"/>
  <c r="J212" i="11"/>
  <c r="I212" i="11"/>
  <c r="H212" i="11"/>
  <c r="G212" i="11"/>
  <c r="F212" i="11"/>
  <c r="E212" i="11"/>
  <c r="D212" i="11"/>
  <c r="C212" i="11"/>
  <c r="B212" i="11"/>
  <c r="A212" i="11"/>
  <c r="X207" i="11"/>
  <c r="W207" i="11"/>
  <c r="V207" i="11"/>
  <c r="U207" i="11"/>
  <c r="T207" i="11"/>
  <c r="S207" i="11"/>
  <c r="R207" i="11"/>
  <c r="Q207" i="11"/>
  <c r="P207" i="11"/>
  <c r="O207" i="11"/>
  <c r="N207" i="11"/>
  <c r="M207" i="11"/>
  <c r="L207" i="11"/>
  <c r="K207" i="11"/>
  <c r="J207" i="11"/>
  <c r="I207" i="11"/>
  <c r="H207" i="11"/>
  <c r="G207" i="11"/>
  <c r="F207" i="11"/>
  <c r="E207" i="11"/>
  <c r="D207" i="11"/>
  <c r="C207" i="11"/>
  <c r="B207" i="11"/>
  <c r="A207" i="11"/>
  <c r="X206" i="11"/>
  <c r="W206" i="11"/>
  <c r="V206" i="11"/>
  <c r="U206" i="11"/>
  <c r="T206" i="11"/>
  <c r="S206" i="11"/>
  <c r="R206" i="11"/>
  <c r="Q206" i="11"/>
  <c r="P206" i="11"/>
  <c r="O206" i="11"/>
  <c r="N206" i="11"/>
  <c r="M206" i="11"/>
  <c r="L206" i="11"/>
  <c r="K206" i="11"/>
  <c r="J206" i="11"/>
  <c r="I206" i="11"/>
  <c r="H206" i="11"/>
  <c r="G206" i="11"/>
  <c r="F206" i="11"/>
  <c r="E206" i="11"/>
  <c r="D206" i="11"/>
  <c r="C206" i="11"/>
  <c r="B206" i="11"/>
  <c r="A206" i="11"/>
  <c r="X205" i="11"/>
  <c r="W205" i="11"/>
  <c r="V205" i="11"/>
  <c r="U205" i="11"/>
  <c r="T205" i="11"/>
  <c r="S205" i="11"/>
  <c r="R205" i="11"/>
  <c r="Q205" i="11"/>
  <c r="P205" i="11"/>
  <c r="O205" i="11"/>
  <c r="N205" i="11"/>
  <c r="M205" i="11"/>
  <c r="L205" i="11"/>
  <c r="K205" i="11"/>
  <c r="J205" i="11"/>
  <c r="I205" i="11"/>
  <c r="H205" i="11"/>
  <c r="G205" i="11"/>
  <c r="F205" i="11"/>
  <c r="E205" i="11"/>
  <c r="D205" i="11"/>
  <c r="C205" i="11"/>
  <c r="B205" i="11"/>
  <c r="A205" i="11"/>
  <c r="X204" i="11"/>
  <c r="W204" i="11"/>
  <c r="V204" i="11"/>
  <c r="U204" i="11"/>
  <c r="T204" i="11"/>
  <c r="S204" i="11"/>
  <c r="R204" i="11"/>
  <c r="Q204" i="11"/>
  <c r="P204" i="11"/>
  <c r="O204" i="11"/>
  <c r="N204" i="11"/>
  <c r="M204" i="11"/>
  <c r="L204" i="11"/>
  <c r="K204" i="11"/>
  <c r="J204" i="11"/>
  <c r="I204" i="11"/>
  <c r="H204" i="11"/>
  <c r="G204" i="11"/>
  <c r="F204" i="11"/>
  <c r="E204" i="11"/>
  <c r="D204" i="11"/>
  <c r="C204" i="11"/>
  <c r="B204" i="11"/>
  <c r="A204" i="11"/>
  <c r="X203" i="11"/>
  <c r="W203" i="11"/>
  <c r="V203" i="11"/>
  <c r="U203" i="11"/>
  <c r="T203" i="11"/>
  <c r="S203" i="11"/>
  <c r="R203" i="11"/>
  <c r="Q203" i="11"/>
  <c r="P203" i="11"/>
  <c r="O203" i="11"/>
  <c r="N203" i="11"/>
  <c r="M203" i="11"/>
  <c r="L203" i="11"/>
  <c r="K203" i="11"/>
  <c r="J203" i="11"/>
  <c r="I203" i="11"/>
  <c r="H203" i="11"/>
  <c r="G203" i="11"/>
  <c r="F203" i="11"/>
  <c r="E203" i="11"/>
  <c r="D203" i="11"/>
  <c r="C203" i="11"/>
  <c r="B203" i="11"/>
  <c r="A203" i="11"/>
  <c r="X202" i="11"/>
  <c r="W202" i="11"/>
  <c r="V202" i="11"/>
  <c r="U202" i="11"/>
  <c r="T202" i="11"/>
  <c r="S202" i="11"/>
  <c r="R202" i="11"/>
  <c r="Q202" i="11"/>
  <c r="P202" i="11"/>
  <c r="O202" i="11"/>
  <c r="N202" i="11"/>
  <c r="M202" i="11"/>
  <c r="L202" i="11"/>
  <c r="K202" i="11"/>
  <c r="J202" i="11"/>
  <c r="I202" i="11"/>
  <c r="H202" i="11"/>
  <c r="G202" i="11"/>
  <c r="F202" i="11"/>
  <c r="E202" i="11"/>
  <c r="D202" i="11"/>
  <c r="C202" i="11"/>
  <c r="B202" i="11"/>
  <c r="A202" i="11"/>
  <c r="X201" i="11"/>
  <c r="W201" i="11"/>
  <c r="V201" i="11"/>
  <c r="U201" i="11"/>
  <c r="T201" i="11"/>
  <c r="S201" i="11"/>
  <c r="R201" i="11"/>
  <c r="Q201" i="11"/>
  <c r="P201" i="11"/>
  <c r="O201" i="11"/>
  <c r="N201" i="11"/>
  <c r="M201" i="11"/>
  <c r="L201" i="11"/>
  <c r="K201" i="11"/>
  <c r="J201" i="11"/>
  <c r="I201" i="11"/>
  <c r="H201" i="11"/>
  <c r="G201" i="11"/>
  <c r="F201" i="11"/>
  <c r="E201" i="11"/>
  <c r="D201" i="11"/>
  <c r="C201" i="11"/>
  <c r="B201" i="11"/>
  <c r="A201" i="11"/>
  <c r="X200" i="11"/>
  <c r="W200" i="11"/>
  <c r="V200" i="11"/>
  <c r="U200" i="11"/>
  <c r="T200" i="11"/>
  <c r="S200" i="11"/>
  <c r="R200" i="11"/>
  <c r="Q200" i="11"/>
  <c r="P200" i="11"/>
  <c r="O200" i="11"/>
  <c r="N200" i="11"/>
  <c r="M200" i="11"/>
  <c r="L200" i="11"/>
  <c r="K200" i="11"/>
  <c r="J200" i="11"/>
  <c r="I200" i="11"/>
  <c r="H200" i="11"/>
  <c r="G200" i="11"/>
  <c r="F200" i="11"/>
  <c r="E200" i="11"/>
  <c r="D200" i="11"/>
  <c r="C200" i="11"/>
  <c r="B200" i="11"/>
  <c r="A200" i="11"/>
  <c r="X199" i="11"/>
  <c r="W199" i="11"/>
  <c r="V199" i="11"/>
  <c r="U199" i="11"/>
  <c r="T199" i="11"/>
  <c r="S199" i="11"/>
  <c r="R199" i="11"/>
  <c r="Q199" i="11"/>
  <c r="P199" i="11"/>
  <c r="O199" i="11"/>
  <c r="N199" i="11"/>
  <c r="M199" i="11"/>
  <c r="L199" i="11"/>
  <c r="K199" i="11"/>
  <c r="J199" i="11"/>
  <c r="I199" i="11"/>
  <c r="H199" i="11"/>
  <c r="G199" i="11"/>
  <c r="F199" i="11"/>
  <c r="E199" i="11"/>
  <c r="D199" i="11"/>
  <c r="C199" i="11"/>
  <c r="B199" i="11"/>
  <c r="A199" i="11"/>
  <c r="X198" i="11"/>
  <c r="W198" i="11"/>
  <c r="V198" i="11"/>
  <c r="U198" i="11"/>
  <c r="T198" i="11"/>
  <c r="S198" i="11"/>
  <c r="R198" i="11"/>
  <c r="Q198" i="11"/>
  <c r="P198" i="11"/>
  <c r="O198" i="11"/>
  <c r="N198" i="11"/>
  <c r="M198" i="11"/>
  <c r="L198" i="11"/>
  <c r="K198" i="11"/>
  <c r="J198" i="11"/>
  <c r="I198" i="11"/>
  <c r="H198" i="11"/>
  <c r="G198" i="11"/>
  <c r="F198" i="11"/>
  <c r="E198" i="11"/>
  <c r="D198" i="11"/>
  <c r="C198" i="11"/>
  <c r="B198" i="11"/>
  <c r="A198" i="11"/>
  <c r="X197" i="11"/>
  <c r="W197" i="11"/>
  <c r="V197" i="11"/>
  <c r="U197" i="11"/>
  <c r="T197" i="11"/>
  <c r="S197" i="11"/>
  <c r="R197" i="11"/>
  <c r="Q197" i="11"/>
  <c r="P197" i="11"/>
  <c r="O197" i="11"/>
  <c r="N197" i="11"/>
  <c r="M197" i="11"/>
  <c r="L197" i="11"/>
  <c r="K197" i="11"/>
  <c r="J197" i="11"/>
  <c r="I197" i="11"/>
  <c r="H197" i="11"/>
  <c r="G197" i="11"/>
  <c r="F197" i="11"/>
  <c r="E197" i="11"/>
  <c r="D197" i="11"/>
  <c r="C197" i="11"/>
  <c r="B197" i="11"/>
  <c r="A197" i="11"/>
  <c r="X196" i="11"/>
  <c r="W196" i="11"/>
  <c r="V196" i="11"/>
  <c r="U196" i="11"/>
  <c r="T196" i="11"/>
  <c r="S196" i="11"/>
  <c r="R196" i="11"/>
  <c r="Q196" i="11"/>
  <c r="P196" i="11"/>
  <c r="O196" i="11"/>
  <c r="N196" i="11"/>
  <c r="M196" i="11"/>
  <c r="L196" i="11"/>
  <c r="K196" i="11"/>
  <c r="J196" i="11"/>
  <c r="I196" i="11"/>
  <c r="H196" i="11"/>
  <c r="G196" i="11"/>
  <c r="F196" i="11"/>
  <c r="E196" i="11"/>
  <c r="D196" i="11"/>
  <c r="C196" i="11"/>
  <c r="B196" i="11"/>
  <c r="A196" i="11"/>
  <c r="X195" i="11"/>
  <c r="W195" i="11"/>
  <c r="V195" i="11"/>
  <c r="U195" i="11"/>
  <c r="T195" i="11"/>
  <c r="S195" i="11"/>
  <c r="R195" i="11"/>
  <c r="Q195" i="11"/>
  <c r="P195" i="11"/>
  <c r="O195" i="11"/>
  <c r="N195" i="11"/>
  <c r="M195" i="11"/>
  <c r="L195" i="11"/>
  <c r="K195" i="11"/>
  <c r="J195" i="11"/>
  <c r="I195" i="11"/>
  <c r="H195" i="11"/>
  <c r="G195" i="11"/>
  <c r="F195" i="11"/>
  <c r="E195" i="11"/>
  <c r="D195" i="11"/>
  <c r="C195" i="11"/>
  <c r="B195" i="11"/>
  <c r="A195" i="11"/>
  <c r="X194" i="11"/>
  <c r="W194" i="11"/>
  <c r="V194" i="11"/>
  <c r="U194" i="11"/>
  <c r="T194" i="11"/>
  <c r="S194" i="11"/>
  <c r="R194" i="11"/>
  <c r="Q194" i="11"/>
  <c r="P194" i="11"/>
  <c r="O194" i="11"/>
  <c r="N194" i="11"/>
  <c r="M194" i="11"/>
  <c r="L194" i="11"/>
  <c r="K194" i="11"/>
  <c r="J194" i="11"/>
  <c r="I194" i="11"/>
  <c r="H194" i="11"/>
  <c r="G194" i="11"/>
  <c r="F194" i="11"/>
  <c r="E194" i="11"/>
  <c r="D194" i="11"/>
  <c r="C194" i="11"/>
  <c r="B194" i="11"/>
  <c r="A194" i="11"/>
  <c r="X193" i="11"/>
  <c r="W193" i="11"/>
  <c r="V193" i="11"/>
  <c r="U193" i="11"/>
  <c r="T193" i="11"/>
  <c r="S193" i="11"/>
  <c r="R193" i="11"/>
  <c r="Q193" i="11"/>
  <c r="P193" i="11"/>
  <c r="O193" i="11"/>
  <c r="N193" i="11"/>
  <c r="M193" i="11"/>
  <c r="L193" i="11"/>
  <c r="K193" i="11"/>
  <c r="J193" i="11"/>
  <c r="I193" i="11"/>
  <c r="H193" i="11"/>
  <c r="G193" i="11"/>
  <c r="F193" i="11"/>
  <c r="E193" i="11"/>
  <c r="D193" i="11"/>
  <c r="C193" i="11"/>
  <c r="B193" i="11"/>
  <c r="A193" i="11"/>
  <c r="X192" i="11"/>
  <c r="W192" i="11"/>
  <c r="V192" i="11"/>
  <c r="U192" i="11"/>
  <c r="T192" i="11"/>
  <c r="S192" i="11"/>
  <c r="R192" i="11"/>
  <c r="Q192" i="11"/>
  <c r="P192" i="11"/>
  <c r="O192" i="11"/>
  <c r="N192" i="11"/>
  <c r="M192" i="11"/>
  <c r="L192" i="11"/>
  <c r="K192" i="11"/>
  <c r="J192" i="11"/>
  <c r="I192" i="11"/>
  <c r="H192" i="11"/>
  <c r="G192" i="11"/>
  <c r="F192" i="11"/>
  <c r="E192" i="11"/>
  <c r="D192" i="11"/>
  <c r="C192" i="11"/>
  <c r="B192" i="11"/>
  <c r="A192" i="11"/>
  <c r="X169" i="11"/>
  <c r="W169" i="11"/>
  <c r="V169" i="11"/>
  <c r="U169" i="11"/>
  <c r="T169" i="11"/>
  <c r="S169" i="11"/>
  <c r="R169" i="11"/>
  <c r="Q169" i="11"/>
  <c r="P169" i="11"/>
  <c r="O169" i="11"/>
  <c r="N169" i="11"/>
  <c r="M169" i="11"/>
  <c r="L169" i="11"/>
  <c r="K169" i="11"/>
  <c r="J169" i="11"/>
  <c r="I169" i="11"/>
  <c r="H169" i="11"/>
  <c r="G169" i="11"/>
  <c r="F169" i="11"/>
  <c r="E169" i="11"/>
  <c r="D169" i="11"/>
  <c r="C169" i="11"/>
  <c r="B169" i="11"/>
  <c r="A169" i="11"/>
  <c r="X168" i="11"/>
  <c r="W168" i="11"/>
  <c r="V168" i="11"/>
  <c r="U168" i="11"/>
  <c r="T168" i="11"/>
  <c r="S168" i="11"/>
  <c r="R168" i="11"/>
  <c r="Q168" i="11"/>
  <c r="P168" i="11"/>
  <c r="O168" i="11"/>
  <c r="N168" i="11"/>
  <c r="M168" i="11"/>
  <c r="L168" i="11"/>
  <c r="K168" i="11"/>
  <c r="J168" i="11"/>
  <c r="I168" i="11"/>
  <c r="H168" i="11"/>
  <c r="G168" i="11"/>
  <c r="F168" i="11"/>
  <c r="E168" i="11"/>
  <c r="D168" i="11"/>
  <c r="C168" i="11"/>
  <c r="B168" i="11"/>
  <c r="A168" i="11"/>
  <c r="X167" i="11"/>
  <c r="W167" i="11"/>
  <c r="V167" i="11"/>
  <c r="U167" i="11"/>
  <c r="T167" i="11"/>
  <c r="S167" i="11"/>
  <c r="R167" i="11"/>
  <c r="Q167" i="11"/>
  <c r="P167" i="11"/>
  <c r="O167" i="11"/>
  <c r="N167" i="11"/>
  <c r="M167" i="11"/>
  <c r="L167" i="11"/>
  <c r="K167" i="11"/>
  <c r="J167" i="11"/>
  <c r="I167" i="11"/>
  <c r="H167" i="11"/>
  <c r="G167" i="11"/>
  <c r="F167" i="11"/>
  <c r="E167" i="11"/>
  <c r="D167" i="11"/>
  <c r="C167" i="11"/>
  <c r="B167" i="11"/>
  <c r="A167" i="11"/>
  <c r="X166" i="11"/>
  <c r="W166" i="11"/>
  <c r="V166" i="11"/>
  <c r="U166" i="11"/>
  <c r="T166" i="11"/>
  <c r="S166" i="11"/>
  <c r="R166" i="11"/>
  <c r="Q166" i="11"/>
  <c r="P166" i="11"/>
  <c r="O166" i="11"/>
  <c r="N166" i="11"/>
  <c r="M166" i="11"/>
  <c r="L166" i="11"/>
  <c r="K166" i="11"/>
  <c r="J166" i="11"/>
  <c r="I166" i="11"/>
  <c r="H166" i="11"/>
  <c r="G166" i="11"/>
  <c r="F166" i="11"/>
  <c r="E166" i="11"/>
  <c r="D166" i="11"/>
  <c r="C166" i="11"/>
  <c r="B166" i="11"/>
  <c r="A166" i="11"/>
  <c r="X165" i="11"/>
  <c r="W165" i="11"/>
  <c r="V165" i="11"/>
  <c r="U165" i="11"/>
  <c r="T165" i="11"/>
  <c r="S165" i="11"/>
  <c r="R165" i="11"/>
  <c r="Q165" i="11"/>
  <c r="P165" i="11"/>
  <c r="O165" i="11"/>
  <c r="N165" i="11"/>
  <c r="M165" i="11"/>
  <c r="L165" i="11"/>
  <c r="K165" i="11"/>
  <c r="J165" i="11"/>
  <c r="I165" i="11"/>
  <c r="H165" i="11"/>
  <c r="G165" i="11"/>
  <c r="F165" i="11"/>
  <c r="E165" i="11"/>
  <c r="D165" i="11"/>
  <c r="C165" i="11"/>
  <c r="B165" i="11"/>
  <c r="A165" i="11"/>
  <c r="X164" i="11"/>
  <c r="W164" i="11"/>
  <c r="V164" i="11"/>
  <c r="U164" i="11"/>
  <c r="T164" i="11"/>
  <c r="S164" i="11"/>
  <c r="R164" i="11"/>
  <c r="Q164" i="11"/>
  <c r="P164" i="11"/>
  <c r="O164" i="11"/>
  <c r="N164" i="11"/>
  <c r="M164" i="11"/>
  <c r="L164" i="11"/>
  <c r="K164" i="11"/>
  <c r="J164" i="11"/>
  <c r="I164" i="11"/>
  <c r="H164" i="11"/>
  <c r="G164" i="11"/>
  <c r="F164" i="11"/>
  <c r="E164" i="11"/>
  <c r="D164" i="11"/>
  <c r="C164" i="11"/>
  <c r="B164" i="11"/>
  <c r="A164" i="11"/>
  <c r="X163" i="11"/>
  <c r="W163" i="11"/>
  <c r="V163" i="11"/>
  <c r="U163" i="11"/>
  <c r="T163" i="11"/>
  <c r="S163" i="11"/>
  <c r="R163" i="11"/>
  <c r="Q163" i="11"/>
  <c r="P163" i="11"/>
  <c r="O163" i="11"/>
  <c r="N163" i="11"/>
  <c r="M163" i="11"/>
  <c r="L163" i="11"/>
  <c r="K163" i="11"/>
  <c r="J163" i="11"/>
  <c r="I163" i="11"/>
  <c r="H163" i="11"/>
  <c r="G163" i="11"/>
  <c r="F163" i="11"/>
  <c r="E163" i="11"/>
  <c r="D163" i="11"/>
  <c r="C163" i="11"/>
  <c r="B163" i="11"/>
  <c r="A163" i="11"/>
  <c r="X162" i="11"/>
  <c r="W162" i="11"/>
  <c r="V162" i="11"/>
  <c r="U162" i="11"/>
  <c r="T162" i="11"/>
  <c r="S162" i="11"/>
  <c r="R162" i="11"/>
  <c r="Q162" i="11"/>
  <c r="P162" i="11"/>
  <c r="O162" i="11"/>
  <c r="N162" i="11"/>
  <c r="M162" i="11"/>
  <c r="L162" i="11"/>
  <c r="K162" i="11"/>
  <c r="J162" i="11"/>
  <c r="I162" i="11"/>
  <c r="H162" i="11"/>
  <c r="G162" i="11"/>
  <c r="F162" i="11"/>
  <c r="E162" i="11"/>
  <c r="D162" i="11"/>
  <c r="C162" i="11"/>
  <c r="B162" i="11"/>
  <c r="A162" i="11"/>
  <c r="X161" i="11"/>
  <c r="W161" i="11"/>
  <c r="V161" i="11"/>
  <c r="U161" i="11"/>
  <c r="T161" i="11"/>
  <c r="S161" i="11"/>
  <c r="R161" i="11"/>
  <c r="Q161" i="11"/>
  <c r="P161" i="11"/>
  <c r="O161" i="11"/>
  <c r="N161" i="11"/>
  <c r="M161" i="11"/>
  <c r="L161" i="11"/>
  <c r="K161" i="11"/>
  <c r="J161" i="11"/>
  <c r="I161" i="11"/>
  <c r="H161" i="11"/>
  <c r="G161" i="11"/>
  <c r="F161" i="11"/>
  <c r="E161" i="11"/>
  <c r="D161" i="11"/>
  <c r="C161" i="11"/>
  <c r="B161" i="11"/>
  <c r="A161" i="11"/>
  <c r="X160" i="11"/>
  <c r="W160" i="11"/>
  <c r="V160" i="11"/>
  <c r="U160" i="11"/>
  <c r="T160" i="11"/>
  <c r="S160" i="11"/>
  <c r="R160" i="11"/>
  <c r="Q160" i="11"/>
  <c r="P160" i="11"/>
  <c r="O160" i="11"/>
  <c r="N160" i="11"/>
  <c r="M160" i="11"/>
  <c r="L160" i="11"/>
  <c r="K160" i="11"/>
  <c r="J160" i="11"/>
  <c r="I160" i="11"/>
  <c r="H160" i="11"/>
  <c r="G160" i="11"/>
  <c r="F160" i="11"/>
  <c r="E160" i="11"/>
  <c r="D160" i="11"/>
  <c r="C160" i="11"/>
  <c r="B160" i="11"/>
  <c r="A160" i="11"/>
  <c r="X159" i="11"/>
  <c r="W159" i="11"/>
  <c r="V159" i="11"/>
  <c r="U159" i="11"/>
  <c r="T159" i="11"/>
  <c r="S159" i="11"/>
  <c r="R159" i="11"/>
  <c r="Q159" i="11"/>
  <c r="P159" i="11"/>
  <c r="O159" i="11"/>
  <c r="N159" i="11"/>
  <c r="M159" i="11"/>
  <c r="L159" i="11"/>
  <c r="K159" i="11"/>
  <c r="J159" i="11"/>
  <c r="I159" i="11"/>
  <c r="H159" i="11"/>
  <c r="G159" i="11"/>
  <c r="F159" i="11"/>
  <c r="E159" i="11"/>
  <c r="D159" i="11"/>
  <c r="C159" i="11"/>
  <c r="B159" i="11"/>
  <c r="A159" i="11"/>
  <c r="X158" i="11"/>
  <c r="W158" i="11"/>
  <c r="V158" i="11"/>
  <c r="U158" i="11"/>
  <c r="T158" i="11"/>
  <c r="S158" i="11"/>
  <c r="R158" i="11"/>
  <c r="Q158" i="11"/>
  <c r="P158" i="11"/>
  <c r="O158" i="11"/>
  <c r="N158" i="11"/>
  <c r="M158" i="11"/>
  <c r="L158" i="11"/>
  <c r="K158" i="11"/>
  <c r="J158" i="11"/>
  <c r="I158" i="11"/>
  <c r="H158" i="11"/>
  <c r="G158" i="11"/>
  <c r="F158" i="11"/>
  <c r="E158" i="11"/>
  <c r="D158" i="11"/>
  <c r="C158" i="11"/>
  <c r="B158" i="11"/>
  <c r="A158" i="11"/>
  <c r="X157" i="11"/>
  <c r="W157" i="11"/>
  <c r="V157" i="11"/>
  <c r="U157" i="11"/>
  <c r="T157" i="11"/>
  <c r="S157" i="11"/>
  <c r="R157" i="11"/>
  <c r="Q157" i="11"/>
  <c r="P157" i="11"/>
  <c r="O157" i="11"/>
  <c r="N157" i="11"/>
  <c r="M157" i="11"/>
  <c r="L157" i="11"/>
  <c r="K157" i="11"/>
  <c r="J157" i="11"/>
  <c r="I157" i="11"/>
  <c r="H157" i="11"/>
  <c r="G157" i="11"/>
  <c r="F157" i="11"/>
  <c r="E157" i="11"/>
  <c r="D157" i="11"/>
  <c r="C157" i="11"/>
  <c r="B157" i="11"/>
  <c r="A157" i="11"/>
  <c r="X156" i="11"/>
  <c r="W156" i="11"/>
  <c r="V156" i="11"/>
  <c r="U156" i="11"/>
  <c r="T156" i="11"/>
  <c r="S156" i="11"/>
  <c r="R156" i="11"/>
  <c r="Q156" i="11"/>
  <c r="P156" i="11"/>
  <c r="O156" i="11"/>
  <c r="N156" i="11"/>
  <c r="M156" i="11"/>
  <c r="L156" i="11"/>
  <c r="K156" i="11"/>
  <c r="J156" i="11"/>
  <c r="I156" i="11"/>
  <c r="H156" i="11"/>
  <c r="G156" i="11"/>
  <c r="F156" i="11"/>
  <c r="E156" i="11"/>
  <c r="D156" i="11"/>
  <c r="C156" i="11"/>
  <c r="B156" i="11"/>
  <c r="A156" i="11"/>
  <c r="X155" i="11"/>
  <c r="W155" i="11"/>
  <c r="V155" i="11"/>
  <c r="U155" i="11"/>
  <c r="T155" i="11"/>
  <c r="S155" i="11"/>
  <c r="R155" i="11"/>
  <c r="Q155" i="11"/>
  <c r="P155" i="11"/>
  <c r="O155" i="11"/>
  <c r="N155" i="11"/>
  <c r="M155" i="11"/>
  <c r="L155" i="11"/>
  <c r="K155" i="11"/>
  <c r="J155" i="11"/>
  <c r="I155" i="11"/>
  <c r="H155" i="11"/>
  <c r="G155" i="11"/>
  <c r="F155" i="11"/>
  <c r="E155" i="11"/>
  <c r="D155" i="11"/>
  <c r="C155" i="11"/>
  <c r="B155" i="11"/>
  <c r="A155" i="11"/>
  <c r="X154" i="11"/>
  <c r="W154" i="11"/>
  <c r="V154" i="11"/>
  <c r="U154" i="11"/>
  <c r="T154" i="11"/>
  <c r="S154" i="11"/>
  <c r="R154" i="11"/>
  <c r="Q154" i="11"/>
  <c r="P154" i="11"/>
  <c r="O154" i="11"/>
  <c r="N154" i="11"/>
  <c r="M154" i="11"/>
  <c r="L154" i="11"/>
  <c r="K154" i="11"/>
  <c r="J154" i="11"/>
  <c r="I154" i="11"/>
  <c r="H154" i="11"/>
  <c r="G154" i="11"/>
  <c r="F154" i="11"/>
  <c r="E154" i="11"/>
  <c r="D154" i="11"/>
  <c r="C154" i="11"/>
  <c r="B154" i="11"/>
  <c r="X149" i="11"/>
  <c r="W149" i="11"/>
  <c r="V149" i="11"/>
  <c r="U149" i="11"/>
  <c r="T149" i="11"/>
  <c r="S149" i="11"/>
  <c r="R149" i="11"/>
  <c r="Q149" i="11"/>
  <c r="P149" i="11"/>
  <c r="O149" i="11"/>
  <c r="N149" i="11"/>
  <c r="M149" i="11"/>
  <c r="L149" i="11"/>
  <c r="K149" i="11"/>
  <c r="J149" i="11"/>
  <c r="I149" i="11"/>
  <c r="H149" i="11"/>
  <c r="G149" i="11"/>
  <c r="F149" i="11"/>
  <c r="E149" i="11"/>
  <c r="D149" i="11"/>
  <c r="C149" i="11"/>
  <c r="B149" i="11"/>
  <c r="A149" i="11"/>
  <c r="X148" i="11"/>
  <c r="W148" i="11"/>
  <c r="V148" i="11"/>
  <c r="U148" i="11"/>
  <c r="T148" i="11"/>
  <c r="S148" i="11"/>
  <c r="R148" i="11"/>
  <c r="Q148" i="11"/>
  <c r="P148" i="11"/>
  <c r="O148" i="11"/>
  <c r="N148" i="11"/>
  <c r="M148" i="11"/>
  <c r="L148" i="11"/>
  <c r="K148" i="11"/>
  <c r="J148" i="11"/>
  <c r="I148" i="11"/>
  <c r="H148" i="11"/>
  <c r="G148" i="11"/>
  <c r="F148" i="11"/>
  <c r="E148" i="11"/>
  <c r="D148" i="11"/>
  <c r="C148" i="11"/>
  <c r="B148" i="11"/>
  <c r="A148" i="11"/>
  <c r="X147" i="11"/>
  <c r="W147" i="11"/>
  <c r="V147" i="11"/>
  <c r="U147" i="11"/>
  <c r="T147" i="11"/>
  <c r="S147" i="11"/>
  <c r="R147" i="11"/>
  <c r="Q147" i="11"/>
  <c r="P147" i="11"/>
  <c r="O147" i="11"/>
  <c r="N147" i="11"/>
  <c r="M147" i="11"/>
  <c r="L147" i="11"/>
  <c r="K147" i="11"/>
  <c r="J147" i="11"/>
  <c r="I147" i="11"/>
  <c r="H147" i="11"/>
  <c r="G147" i="11"/>
  <c r="F147" i="11"/>
  <c r="E147" i="11"/>
  <c r="D147" i="11"/>
  <c r="C147" i="11"/>
  <c r="B147" i="11"/>
  <c r="A147" i="11"/>
  <c r="X146" i="11"/>
  <c r="W146" i="11"/>
  <c r="V146" i="11"/>
  <c r="U146" i="11"/>
  <c r="T146" i="11"/>
  <c r="S146" i="11"/>
  <c r="R146" i="11"/>
  <c r="Q146" i="11"/>
  <c r="P146" i="11"/>
  <c r="O146" i="11"/>
  <c r="N146" i="11"/>
  <c r="M146" i="11"/>
  <c r="L146" i="11"/>
  <c r="K146" i="11"/>
  <c r="J146" i="11"/>
  <c r="I146" i="11"/>
  <c r="H146" i="11"/>
  <c r="G146" i="11"/>
  <c r="F146" i="11"/>
  <c r="E146" i="11"/>
  <c r="D146" i="11"/>
  <c r="C146" i="11"/>
  <c r="B146" i="11"/>
  <c r="A146" i="11"/>
  <c r="X145" i="11"/>
  <c r="W145" i="11"/>
  <c r="V145" i="11"/>
  <c r="U145" i="11"/>
  <c r="T145" i="11"/>
  <c r="S145" i="11"/>
  <c r="R145" i="11"/>
  <c r="Q145" i="11"/>
  <c r="P145" i="11"/>
  <c r="O145" i="11"/>
  <c r="N145" i="11"/>
  <c r="M145" i="11"/>
  <c r="L145" i="11"/>
  <c r="K145" i="11"/>
  <c r="J145" i="11"/>
  <c r="I145" i="11"/>
  <c r="H145" i="11"/>
  <c r="G145" i="11"/>
  <c r="F145" i="11"/>
  <c r="E145" i="11"/>
  <c r="D145" i="11"/>
  <c r="C145" i="11"/>
  <c r="B145" i="11"/>
  <c r="A145" i="11"/>
  <c r="X144" i="11"/>
  <c r="W144" i="11"/>
  <c r="V144" i="11"/>
  <c r="U144" i="11"/>
  <c r="T144" i="11"/>
  <c r="S144" i="11"/>
  <c r="R144" i="11"/>
  <c r="Q144" i="11"/>
  <c r="P144" i="11"/>
  <c r="O144" i="11"/>
  <c r="N144" i="11"/>
  <c r="M144" i="11"/>
  <c r="L144" i="11"/>
  <c r="K144" i="11"/>
  <c r="J144" i="11"/>
  <c r="I144" i="11"/>
  <c r="H144" i="11"/>
  <c r="G144" i="11"/>
  <c r="F144" i="11"/>
  <c r="E144" i="11"/>
  <c r="D144" i="11"/>
  <c r="C144" i="11"/>
  <c r="B144" i="11"/>
  <c r="A144" i="11"/>
  <c r="X143" i="11"/>
  <c r="W143" i="11"/>
  <c r="V143" i="11"/>
  <c r="U143" i="11"/>
  <c r="T143" i="11"/>
  <c r="S143" i="11"/>
  <c r="R143" i="11"/>
  <c r="Q143" i="11"/>
  <c r="P143" i="11"/>
  <c r="O143" i="11"/>
  <c r="N143" i="11"/>
  <c r="M143" i="11"/>
  <c r="L143" i="11"/>
  <c r="K143" i="11"/>
  <c r="J143" i="11"/>
  <c r="I143" i="11"/>
  <c r="H143" i="11"/>
  <c r="G143" i="11"/>
  <c r="F143" i="11"/>
  <c r="E143" i="11"/>
  <c r="D143" i="11"/>
  <c r="C143" i="11"/>
  <c r="B143" i="11"/>
  <c r="A143" i="11"/>
  <c r="X142" i="11"/>
  <c r="W142" i="11"/>
  <c r="V142" i="11"/>
  <c r="U142" i="11"/>
  <c r="T142" i="11"/>
  <c r="S142" i="11"/>
  <c r="R142" i="11"/>
  <c r="Q142" i="11"/>
  <c r="P142" i="11"/>
  <c r="O142" i="11"/>
  <c r="N142" i="11"/>
  <c r="M142" i="11"/>
  <c r="L142" i="11"/>
  <c r="K142" i="11"/>
  <c r="J142" i="11"/>
  <c r="I142" i="11"/>
  <c r="H142" i="11"/>
  <c r="G142" i="11"/>
  <c r="F142" i="11"/>
  <c r="E142" i="11"/>
  <c r="D142" i="11"/>
  <c r="C142" i="11"/>
  <c r="B142" i="11"/>
  <c r="A142" i="11"/>
  <c r="X141" i="11"/>
  <c r="W141" i="11"/>
  <c r="V141" i="11"/>
  <c r="U141" i="11"/>
  <c r="T141" i="11"/>
  <c r="S141" i="11"/>
  <c r="R141" i="11"/>
  <c r="Q141" i="11"/>
  <c r="P141" i="11"/>
  <c r="O141" i="11"/>
  <c r="N141" i="11"/>
  <c r="M141" i="11"/>
  <c r="L141" i="11"/>
  <c r="K141" i="11"/>
  <c r="J141" i="11"/>
  <c r="I141" i="11"/>
  <c r="H141" i="11"/>
  <c r="G141" i="11"/>
  <c r="F141" i="11"/>
  <c r="E141" i="11"/>
  <c r="D141" i="11"/>
  <c r="C141" i="11"/>
  <c r="B141" i="11"/>
  <c r="A141" i="11"/>
  <c r="X140" i="11"/>
  <c r="W140" i="11"/>
  <c r="V140" i="11"/>
  <c r="U140" i="11"/>
  <c r="T140" i="11"/>
  <c r="S140" i="11"/>
  <c r="R140" i="11"/>
  <c r="Q140" i="11"/>
  <c r="P140" i="11"/>
  <c r="O140" i="11"/>
  <c r="N140" i="11"/>
  <c r="M140" i="11"/>
  <c r="L140" i="11"/>
  <c r="K140" i="11"/>
  <c r="J140" i="11"/>
  <c r="I140" i="11"/>
  <c r="H140" i="11"/>
  <c r="G140" i="11"/>
  <c r="F140" i="11"/>
  <c r="E140" i="11"/>
  <c r="D140" i="11"/>
  <c r="C140" i="11"/>
  <c r="B140" i="11"/>
  <c r="A140" i="11"/>
  <c r="X139" i="11"/>
  <c r="W139" i="11"/>
  <c r="V139" i="11"/>
  <c r="U139" i="11"/>
  <c r="T139" i="11"/>
  <c r="S139" i="11"/>
  <c r="R139" i="11"/>
  <c r="Q139" i="11"/>
  <c r="P139" i="11"/>
  <c r="O139" i="11"/>
  <c r="N139" i="11"/>
  <c r="M139" i="11"/>
  <c r="L139" i="11"/>
  <c r="K139" i="11"/>
  <c r="J139" i="11"/>
  <c r="I139" i="11"/>
  <c r="H139" i="11"/>
  <c r="G139" i="11"/>
  <c r="F139" i="11"/>
  <c r="E139" i="11"/>
  <c r="D139" i="11"/>
  <c r="C139" i="11"/>
  <c r="B139" i="11"/>
  <c r="A139" i="11"/>
  <c r="X138" i="11"/>
  <c r="W138" i="11"/>
  <c r="V138" i="11"/>
  <c r="U138" i="11"/>
  <c r="T138" i="11"/>
  <c r="S138" i="11"/>
  <c r="R138" i="11"/>
  <c r="Q138" i="11"/>
  <c r="P138" i="11"/>
  <c r="O138" i="11"/>
  <c r="N138" i="11"/>
  <c r="M138" i="11"/>
  <c r="L138" i="11"/>
  <c r="K138" i="11"/>
  <c r="J138" i="11"/>
  <c r="I138" i="11"/>
  <c r="H138" i="11"/>
  <c r="G138" i="11"/>
  <c r="F138" i="11"/>
  <c r="E138" i="11"/>
  <c r="D138" i="11"/>
  <c r="C138" i="11"/>
  <c r="B138" i="11"/>
  <c r="A138" i="11"/>
  <c r="X137" i="11"/>
  <c r="W137" i="11"/>
  <c r="V137" i="11"/>
  <c r="U137" i="11"/>
  <c r="T137" i="11"/>
  <c r="S137" i="11"/>
  <c r="R137" i="11"/>
  <c r="Q137" i="11"/>
  <c r="P137" i="11"/>
  <c r="O137" i="11"/>
  <c r="N137" i="11"/>
  <c r="M137" i="11"/>
  <c r="L137" i="11"/>
  <c r="K137" i="11"/>
  <c r="J137" i="11"/>
  <c r="I137" i="11"/>
  <c r="H137" i="11"/>
  <c r="G137" i="11"/>
  <c r="F137" i="11"/>
  <c r="E137" i="11"/>
  <c r="D137" i="11"/>
  <c r="C137" i="11"/>
  <c r="B137" i="11"/>
  <c r="A137" i="11"/>
  <c r="X136" i="11"/>
  <c r="W136" i="11"/>
  <c r="V136" i="11"/>
  <c r="U136" i="11"/>
  <c r="T136" i="11"/>
  <c r="S136" i="11"/>
  <c r="R136" i="11"/>
  <c r="Q136" i="11"/>
  <c r="P136" i="11"/>
  <c r="O136" i="11"/>
  <c r="N136" i="11"/>
  <c r="M136" i="11"/>
  <c r="L136" i="11"/>
  <c r="K136" i="11"/>
  <c r="J136" i="11"/>
  <c r="I136" i="11"/>
  <c r="H136" i="11"/>
  <c r="G136" i="11"/>
  <c r="F136" i="11"/>
  <c r="E136" i="11"/>
  <c r="D136" i="11"/>
  <c r="C136" i="11"/>
  <c r="B136" i="11"/>
  <c r="A136" i="11"/>
  <c r="X135" i="11"/>
  <c r="W135" i="11"/>
  <c r="V135" i="11"/>
  <c r="U135" i="11"/>
  <c r="T135" i="11"/>
  <c r="S135" i="11"/>
  <c r="R135" i="11"/>
  <c r="Q135" i="11"/>
  <c r="P135" i="11"/>
  <c r="O135" i="11"/>
  <c r="N135" i="11"/>
  <c r="M135" i="11"/>
  <c r="L135" i="11"/>
  <c r="K135" i="11"/>
  <c r="J135" i="11"/>
  <c r="I135" i="11"/>
  <c r="H135" i="11"/>
  <c r="G135" i="11"/>
  <c r="F135" i="11"/>
  <c r="E135" i="11"/>
  <c r="D135" i="11"/>
  <c r="C135" i="11"/>
  <c r="B135" i="11"/>
  <c r="A135" i="11"/>
  <c r="X134" i="11"/>
  <c r="W134" i="11"/>
  <c r="V134" i="11"/>
  <c r="U134" i="11"/>
  <c r="T134" i="11"/>
  <c r="S134" i="11"/>
  <c r="R134" i="11"/>
  <c r="Q134" i="11"/>
  <c r="P134" i="11"/>
  <c r="O134" i="11"/>
  <c r="N134" i="11"/>
  <c r="M134" i="11"/>
  <c r="L134" i="11"/>
  <c r="K134" i="11"/>
  <c r="J134" i="11"/>
  <c r="I134" i="11"/>
  <c r="H134" i="11"/>
  <c r="G134" i="11"/>
  <c r="F134" i="11"/>
  <c r="E134" i="11"/>
  <c r="D134" i="11"/>
  <c r="C134" i="11"/>
  <c r="B134" i="11"/>
  <c r="A134" i="11"/>
  <c r="X111" i="11"/>
  <c r="W111" i="11"/>
  <c r="V111" i="11"/>
  <c r="U111" i="11"/>
  <c r="T111" i="11"/>
  <c r="S111" i="11"/>
  <c r="R111" i="11"/>
  <c r="Q111" i="11"/>
  <c r="P111" i="11"/>
  <c r="O111" i="11"/>
  <c r="N111" i="11"/>
  <c r="M111" i="11"/>
  <c r="L111" i="11"/>
  <c r="K111" i="11"/>
  <c r="J111" i="11"/>
  <c r="I111" i="11"/>
  <c r="H111" i="11"/>
  <c r="G111" i="11"/>
  <c r="F111" i="11"/>
  <c r="E111" i="11"/>
  <c r="D111" i="11"/>
  <c r="C111" i="11"/>
  <c r="B111" i="11"/>
  <c r="A111" i="11"/>
  <c r="X110" i="11"/>
  <c r="W110" i="11"/>
  <c r="V110" i="11"/>
  <c r="U110" i="11"/>
  <c r="T110" i="11"/>
  <c r="S110" i="11"/>
  <c r="R110" i="11"/>
  <c r="Q110" i="11"/>
  <c r="P110" i="11"/>
  <c r="O110" i="11"/>
  <c r="N110" i="11"/>
  <c r="M110" i="11"/>
  <c r="L110" i="11"/>
  <c r="K110" i="11"/>
  <c r="J110" i="11"/>
  <c r="I110" i="11"/>
  <c r="H110" i="11"/>
  <c r="G110" i="11"/>
  <c r="F110" i="11"/>
  <c r="E110" i="11"/>
  <c r="D110" i="11"/>
  <c r="C110" i="11"/>
  <c r="B110" i="11"/>
  <c r="A110" i="11"/>
  <c r="X109" i="11"/>
  <c r="W109" i="11"/>
  <c r="V109" i="11"/>
  <c r="U109" i="11"/>
  <c r="T109" i="11"/>
  <c r="S109" i="11"/>
  <c r="R109" i="11"/>
  <c r="Q109" i="11"/>
  <c r="P109" i="11"/>
  <c r="O109" i="11"/>
  <c r="N109" i="11"/>
  <c r="M109" i="11"/>
  <c r="L109" i="11"/>
  <c r="K109" i="11"/>
  <c r="J109" i="11"/>
  <c r="I109" i="11"/>
  <c r="H109" i="11"/>
  <c r="G109" i="11"/>
  <c r="F109" i="11"/>
  <c r="E109" i="11"/>
  <c r="D109" i="11"/>
  <c r="C109" i="11"/>
  <c r="B109" i="11"/>
  <c r="A109" i="11"/>
  <c r="X108" i="11"/>
  <c r="W108" i="11"/>
  <c r="V108" i="11"/>
  <c r="U108" i="11"/>
  <c r="T108" i="11"/>
  <c r="S108" i="11"/>
  <c r="R108" i="11"/>
  <c r="Q108" i="11"/>
  <c r="P108" i="11"/>
  <c r="O108" i="11"/>
  <c r="N108" i="11"/>
  <c r="M108" i="11"/>
  <c r="L108" i="11"/>
  <c r="K108" i="11"/>
  <c r="J108" i="11"/>
  <c r="I108" i="11"/>
  <c r="H108" i="11"/>
  <c r="G108" i="11"/>
  <c r="F108" i="11"/>
  <c r="E108" i="11"/>
  <c r="D108" i="11"/>
  <c r="C108" i="11"/>
  <c r="B108" i="11"/>
  <c r="A108" i="11"/>
  <c r="X107" i="11"/>
  <c r="W107" i="11"/>
  <c r="V107" i="11"/>
  <c r="U107" i="11"/>
  <c r="T107" i="11"/>
  <c r="S107" i="11"/>
  <c r="R107" i="11"/>
  <c r="Q107" i="11"/>
  <c r="P107" i="11"/>
  <c r="O107" i="11"/>
  <c r="N107" i="11"/>
  <c r="M107" i="11"/>
  <c r="L107" i="11"/>
  <c r="K107" i="11"/>
  <c r="J107" i="11"/>
  <c r="I107" i="11"/>
  <c r="H107" i="11"/>
  <c r="G107" i="11"/>
  <c r="F107" i="11"/>
  <c r="E107" i="11"/>
  <c r="D107" i="11"/>
  <c r="C107" i="11"/>
  <c r="B107" i="11"/>
  <c r="A107" i="11"/>
  <c r="X106" i="11"/>
  <c r="W106" i="11"/>
  <c r="V106" i="11"/>
  <c r="U106" i="11"/>
  <c r="T106" i="11"/>
  <c r="S106" i="11"/>
  <c r="R106" i="11"/>
  <c r="Q106" i="11"/>
  <c r="P106" i="11"/>
  <c r="O106" i="11"/>
  <c r="N106" i="11"/>
  <c r="M106" i="11"/>
  <c r="L106" i="11"/>
  <c r="K106" i="11"/>
  <c r="J106" i="11"/>
  <c r="I106" i="11"/>
  <c r="H106" i="11"/>
  <c r="G106" i="11"/>
  <c r="F106" i="11"/>
  <c r="E106" i="11"/>
  <c r="D106" i="11"/>
  <c r="C106" i="11"/>
  <c r="B106" i="11"/>
  <c r="A106" i="11"/>
  <c r="X105" i="11"/>
  <c r="W105" i="11"/>
  <c r="V105" i="11"/>
  <c r="U105" i="11"/>
  <c r="T105" i="11"/>
  <c r="S105" i="11"/>
  <c r="R105" i="11"/>
  <c r="Q105" i="11"/>
  <c r="P105" i="11"/>
  <c r="O105" i="11"/>
  <c r="N105" i="11"/>
  <c r="M105" i="11"/>
  <c r="L105" i="11"/>
  <c r="K105" i="11"/>
  <c r="J105" i="11"/>
  <c r="I105" i="11"/>
  <c r="H105" i="11"/>
  <c r="G105" i="11"/>
  <c r="F105" i="11"/>
  <c r="E105" i="11"/>
  <c r="D105" i="11"/>
  <c r="C105" i="11"/>
  <c r="B105" i="11"/>
  <c r="A105" i="11"/>
  <c r="X104" i="11"/>
  <c r="W104" i="11"/>
  <c r="V104" i="11"/>
  <c r="U104" i="11"/>
  <c r="T104" i="11"/>
  <c r="S104" i="11"/>
  <c r="R104" i="11"/>
  <c r="Q104" i="11"/>
  <c r="P104" i="11"/>
  <c r="O104" i="11"/>
  <c r="N104" i="11"/>
  <c r="M104" i="11"/>
  <c r="L104" i="11"/>
  <c r="K104" i="11"/>
  <c r="J104" i="11"/>
  <c r="I104" i="11"/>
  <c r="H104" i="11"/>
  <c r="G104" i="11"/>
  <c r="F104" i="11"/>
  <c r="E104" i="11"/>
  <c r="D104" i="11"/>
  <c r="C104" i="11"/>
  <c r="B104" i="11"/>
  <c r="A104" i="11"/>
  <c r="X103" i="11"/>
  <c r="W103" i="11"/>
  <c r="V103" i="11"/>
  <c r="U103" i="11"/>
  <c r="T103" i="11"/>
  <c r="S103" i="11"/>
  <c r="R103" i="11"/>
  <c r="Q103" i="11"/>
  <c r="P103" i="11"/>
  <c r="O103" i="11"/>
  <c r="N103" i="11"/>
  <c r="M103" i="11"/>
  <c r="L103" i="11"/>
  <c r="K103" i="11"/>
  <c r="J103" i="11"/>
  <c r="I103" i="11"/>
  <c r="H103" i="11"/>
  <c r="G103" i="11"/>
  <c r="F103" i="11"/>
  <c r="E103" i="11"/>
  <c r="D103" i="11"/>
  <c r="C103" i="11"/>
  <c r="B103" i="11"/>
  <c r="A103" i="11"/>
  <c r="X102" i="11"/>
  <c r="W102" i="11"/>
  <c r="V102" i="11"/>
  <c r="U102" i="11"/>
  <c r="T102" i="11"/>
  <c r="S102" i="11"/>
  <c r="R102" i="11"/>
  <c r="Q102" i="11"/>
  <c r="P102" i="11"/>
  <c r="O102" i="11"/>
  <c r="N102" i="11"/>
  <c r="M102" i="11"/>
  <c r="L102" i="11"/>
  <c r="K102" i="11"/>
  <c r="J102" i="11"/>
  <c r="I102" i="11"/>
  <c r="H102" i="11"/>
  <c r="G102" i="11"/>
  <c r="F102" i="11"/>
  <c r="E102" i="11"/>
  <c r="D102" i="11"/>
  <c r="C102" i="11"/>
  <c r="B102" i="11"/>
  <c r="A102" i="11"/>
  <c r="X101" i="11"/>
  <c r="W101" i="11"/>
  <c r="V101" i="11"/>
  <c r="U101" i="11"/>
  <c r="T101" i="11"/>
  <c r="S101" i="11"/>
  <c r="R101" i="11"/>
  <c r="Q101" i="11"/>
  <c r="P101" i="11"/>
  <c r="O101" i="11"/>
  <c r="N101" i="11"/>
  <c r="M101" i="11"/>
  <c r="L101" i="11"/>
  <c r="K101" i="11"/>
  <c r="J101" i="11"/>
  <c r="I101" i="11"/>
  <c r="H101" i="11"/>
  <c r="G101" i="11"/>
  <c r="F101" i="11"/>
  <c r="E101" i="11"/>
  <c r="D101" i="11"/>
  <c r="C101" i="11"/>
  <c r="B101" i="11"/>
  <c r="A101" i="11"/>
  <c r="X100" i="11"/>
  <c r="W100" i="11"/>
  <c r="V100" i="11"/>
  <c r="U100" i="11"/>
  <c r="T100" i="11"/>
  <c r="S100" i="11"/>
  <c r="R100" i="11"/>
  <c r="Q100" i="11"/>
  <c r="P100" i="11"/>
  <c r="O100" i="11"/>
  <c r="N100" i="11"/>
  <c r="M100" i="11"/>
  <c r="L100" i="11"/>
  <c r="K100" i="11"/>
  <c r="J100" i="11"/>
  <c r="I100" i="11"/>
  <c r="H100" i="11"/>
  <c r="G100" i="11"/>
  <c r="F100" i="11"/>
  <c r="E100" i="11"/>
  <c r="D100" i="11"/>
  <c r="C100" i="11"/>
  <c r="B100" i="11"/>
  <c r="A100" i="11"/>
  <c r="X99" i="11"/>
  <c r="W99" i="11"/>
  <c r="V99" i="11"/>
  <c r="U99" i="11"/>
  <c r="T99" i="11"/>
  <c r="S99" i="11"/>
  <c r="R99" i="11"/>
  <c r="Q99" i="11"/>
  <c r="P99" i="11"/>
  <c r="O99" i="11"/>
  <c r="N99" i="11"/>
  <c r="M99" i="11"/>
  <c r="L99" i="11"/>
  <c r="K99" i="11"/>
  <c r="J99" i="11"/>
  <c r="I99" i="11"/>
  <c r="H99" i="11"/>
  <c r="G99" i="11"/>
  <c r="F99" i="11"/>
  <c r="E99" i="11"/>
  <c r="D99" i="11"/>
  <c r="C99" i="11"/>
  <c r="B99" i="11"/>
  <c r="A99" i="11"/>
  <c r="X98" i="11"/>
  <c r="W98" i="11"/>
  <c r="V98" i="11"/>
  <c r="U98" i="11"/>
  <c r="T98" i="11"/>
  <c r="S98" i="11"/>
  <c r="R98" i="11"/>
  <c r="Q98" i="11"/>
  <c r="P98" i="11"/>
  <c r="O98" i="11"/>
  <c r="N98" i="11"/>
  <c r="M98" i="11"/>
  <c r="L98" i="11"/>
  <c r="K98" i="11"/>
  <c r="J98" i="11"/>
  <c r="I98" i="11"/>
  <c r="H98" i="11"/>
  <c r="G98" i="11"/>
  <c r="F98" i="11"/>
  <c r="E98" i="11"/>
  <c r="D98" i="11"/>
  <c r="C98" i="11"/>
  <c r="B98" i="11"/>
  <c r="A98" i="11"/>
  <c r="X97" i="11"/>
  <c r="W97" i="11"/>
  <c r="V97" i="11"/>
  <c r="U97" i="11"/>
  <c r="T97" i="11"/>
  <c r="S97" i="11"/>
  <c r="R97" i="11"/>
  <c r="Q97" i="11"/>
  <c r="P97" i="11"/>
  <c r="O97" i="11"/>
  <c r="N97" i="11"/>
  <c r="M97" i="11"/>
  <c r="L97" i="11"/>
  <c r="K97" i="11"/>
  <c r="J97" i="11"/>
  <c r="I97" i="11"/>
  <c r="H97" i="11"/>
  <c r="G97" i="11"/>
  <c r="F97" i="11"/>
  <c r="E97" i="11"/>
  <c r="D97" i="11"/>
  <c r="C97" i="11"/>
  <c r="B97" i="11"/>
  <c r="A97" i="11"/>
  <c r="X96" i="11"/>
  <c r="W96" i="11"/>
  <c r="V96" i="11"/>
  <c r="U96" i="11"/>
  <c r="T96" i="11"/>
  <c r="S96" i="11"/>
  <c r="R96" i="11"/>
  <c r="Q96" i="11"/>
  <c r="P96" i="11"/>
  <c r="O96" i="11"/>
  <c r="N96" i="11"/>
  <c r="M96" i="11"/>
  <c r="L96" i="11"/>
  <c r="K96" i="11"/>
  <c r="J96" i="11"/>
  <c r="I96" i="11"/>
  <c r="H96" i="11"/>
  <c r="G96" i="11"/>
  <c r="F96" i="11"/>
  <c r="E96" i="11"/>
  <c r="D96" i="11"/>
  <c r="C96" i="11"/>
  <c r="B96" i="11"/>
  <c r="A96" i="11"/>
  <c r="B113" i="11" s="1"/>
  <c r="X91" i="11"/>
  <c r="W91" i="11"/>
  <c r="V91" i="11"/>
  <c r="U91" i="11"/>
  <c r="T91" i="11"/>
  <c r="S91" i="11"/>
  <c r="R91" i="11"/>
  <c r="Q91" i="11"/>
  <c r="P91" i="11"/>
  <c r="O91" i="11"/>
  <c r="N91" i="11"/>
  <c r="M91" i="11"/>
  <c r="L91" i="11"/>
  <c r="K91" i="11"/>
  <c r="J91" i="11"/>
  <c r="I91" i="11"/>
  <c r="H91" i="11"/>
  <c r="G91" i="11"/>
  <c r="F91" i="11"/>
  <c r="E91" i="11"/>
  <c r="D91" i="11"/>
  <c r="C91" i="11"/>
  <c r="B91" i="11"/>
  <c r="A91" i="11"/>
  <c r="X90" i="11"/>
  <c r="W90" i="11"/>
  <c r="V90" i="11"/>
  <c r="U90" i="11"/>
  <c r="T90" i="11"/>
  <c r="S90" i="11"/>
  <c r="R90" i="11"/>
  <c r="Q90" i="11"/>
  <c r="P90" i="11"/>
  <c r="O90" i="11"/>
  <c r="N90" i="11"/>
  <c r="M90" i="11"/>
  <c r="L90" i="11"/>
  <c r="K90" i="11"/>
  <c r="J90" i="11"/>
  <c r="I90" i="11"/>
  <c r="H90" i="11"/>
  <c r="G90" i="11"/>
  <c r="F90" i="11"/>
  <c r="E90" i="11"/>
  <c r="D90" i="11"/>
  <c r="C90" i="11"/>
  <c r="B90" i="11"/>
  <c r="A90" i="11"/>
  <c r="X89" i="11"/>
  <c r="W89" i="11"/>
  <c r="V89" i="11"/>
  <c r="U89" i="11"/>
  <c r="T89" i="11"/>
  <c r="S89" i="11"/>
  <c r="R89" i="11"/>
  <c r="Q89" i="11"/>
  <c r="P89" i="11"/>
  <c r="O89" i="11"/>
  <c r="N89" i="11"/>
  <c r="M89" i="11"/>
  <c r="L89" i="11"/>
  <c r="K89" i="11"/>
  <c r="J89" i="11"/>
  <c r="I89" i="11"/>
  <c r="H89" i="11"/>
  <c r="G89" i="11"/>
  <c r="F89" i="11"/>
  <c r="E89" i="11"/>
  <c r="D89" i="11"/>
  <c r="C89" i="11"/>
  <c r="B89" i="11"/>
  <c r="A89" i="11"/>
  <c r="X88" i="11"/>
  <c r="W88" i="11"/>
  <c r="V88" i="11"/>
  <c r="U88" i="11"/>
  <c r="T88" i="11"/>
  <c r="S88" i="11"/>
  <c r="R88" i="11"/>
  <c r="Q88" i="11"/>
  <c r="P88" i="11"/>
  <c r="O88" i="11"/>
  <c r="N88" i="11"/>
  <c r="M88" i="11"/>
  <c r="L88" i="11"/>
  <c r="K88" i="11"/>
  <c r="J88" i="11"/>
  <c r="I88" i="11"/>
  <c r="H88" i="11"/>
  <c r="G88" i="11"/>
  <c r="F88" i="11"/>
  <c r="E88" i="11"/>
  <c r="D88" i="11"/>
  <c r="C88" i="11"/>
  <c r="B88" i="11"/>
  <c r="A88" i="11"/>
  <c r="X87" i="11"/>
  <c r="W87" i="11"/>
  <c r="V87" i="11"/>
  <c r="U87" i="11"/>
  <c r="T87" i="11"/>
  <c r="S87" i="11"/>
  <c r="R87" i="11"/>
  <c r="Q87" i="11"/>
  <c r="P87" i="11"/>
  <c r="O87" i="11"/>
  <c r="N87" i="11"/>
  <c r="M87" i="11"/>
  <c r="L87" i="11"/>
  <c r="K87" i="11"/>
  <c r="J87" i="11"/>
  <c r="I87" i="11"/>
  <c r="H87" i="11"/>
  <c r="G87" i="11"/>
  <c r="F87" i="11"/>
  <c r="E87" i="11"/>
  <c r="D87" i="11"/>
  <c r="C87" i="11"/>
  <c r="B87" i="11"/>
  <c r="A87" i="11"/>
  <c r="X86" i="11"/>
  <c r="W86" i="11"/>
  <c r="V86" i="11"/>
  <c r="U86" i="11"/>
  <c r="T86" i="11"/>
  <c r="S86" i="11"/>
  <c r="R86" i="11"/>
  <c r="Q86" i="11"/>
  <c r="P86" i="11"/>
  <c r="O86" i="11"/>
  <c r="N86" i="11"/>
  <c r="M86" i="11"/>
  <c r="L86" i="11"/>
  <c r="K86" i="11"/>
  <c r="J86" i="11"/>
  <c r="I86" i="11"/>
  <c r="H86" i="11"/>
  <c r="G86" i="11"/>
  <c r="F86" i="11"/>
  <c r="E86" i="11"/>
  <c r="D86" i="11"/>
  <c r="C86" i="11"/>
  <c r="B86" i="11"/>
  <c r="A86" i="11"/>
  <c r="X85" i="11"/>
  <c r="W85" i="11"/>
  <c r="V85" i="11"/>
  <c r="U85" i="11"/>
  <c r="T85" i="11"/>
  <c r="S85" i="11"/>
  <c r="R85" i="11"/>
  <c r="Q85" i="11"/>
  <c r="P85" i="11"/>
  <c r="O85" i="11"/>
  <c r="N85" i="11"/>
  <c r="M85" i="11"/>
  <c r="L85" i="11"/>
  <c r="K85" i="11"/>
  <c r="J85" i="11"/>
  <c r="I85" i="11"/>
  <c r="H85" i="11"/>
  <c r="G85" i="11"/>
  <c r="F85" i="11"/>
  <c r="E85" i="11"/>
  <c r="D85" i="11"/>
  <c r="C85" i="11"/>
  <c r="B85" i="11"/>
  <c r="A85" i="11"/>
  <c r="X84" i="11"/>
  <c r="W84" i="11"/>
  <c r="V84" i="11"/>
  <c r="U84" i="11"/>
  <c r="T84" i="11"/>
  <c r="S84" i="11"/>
  <c r="R84" i="11"/>
  <c r="Q84" i="11"/>
  <c r="P84" i="11"/>
  <c r="O84" i="11"/>
  <c r="N84" i="11"/>
  <c r="M84" i="11"/>
  <c r="L84" i="11"/>
  <c r="K84" i="11"/>
  <c r="J84" i="11"/>
  <c r="I84" i="11"/>
  <c r="H84" i="11"/>
  <c r="G84" i="11"/>
  <c r="F84" i="11"/>
  <c r="E84" i="11"/>
  <c r="D84" i="11"/>
  <c r="C84" i="11"/>
  <c r="B84" i="11"/>
  <c r="A84" i="11"/>
  <c r="X83" i="11"/>
  <c r="W83" i="11"/>
  <c r="V83" i="11"/>
  <c r="U83" i="11"/>
  <c r="T83" i="11"/>
  <c r="S83" i="11"/>
  <c r="R83" i="11"/>
  <c r="Q83" i="11"/>
  <c r="P83" i="11"/>
  <c r="O83" i="11"/>
  <c r="N83" i="11"/>
  <c r="M83" i="11"/>
  <c r="L83" i="11"/>
  <c r="K83" i="11"/>
  <c r="J83" i="11"/>
  <c r="I83" i="11"/>
  <c r="H83" i="11"/>
  <c r="G83" i="11"/>
  <c r="F83" i="11"/>
  <c r="E83" i="11"/>
  <c r="D83" i="11"/>
  <c r="C83" i="11"/>
  <c r="B83" i="11"/>
  <c r="A83" i="11"/>
  <c r="X82" i="11"/>
  <c r="W82" i="11"/>
  <c r="V82" i="11"/>
  <c r="U82" i="11"/>
  <c r="T82" i="11"/>
  <c r="S82" i="11"/>
  <c r="R82" i="11"/>
  <c r="Q82" i="11"/>
  <c r="P82" i="11"/>
  <c r="O82" i="11"/>
  <c r="N82" i="11"/>
  <c r="M82" i="11"/>
  <c r="L82" i="11"/>
  <c r="K82" i="11"/>
  <c r="J82" i="11"/>
  <c r="I82" i="11"/>
  <c r="H82" i="11"/>
  <c r="G82" i="11"/>
  <c r="F82" i="11"/>
  <c r="E82" i="11"/>
  <c r="D82" i="11"/>
  <c r="C82" i="11"/>
  <c r="B82" i="11"/>
  <c r="A82" i="11"/>
  <c r="X81" i="11"/>
  <c r="W81" i="11"/>
  <c r="V81" i="11"/>
  <c r="U81" i="11"/>
  <c r="T81" i="11"/>
  <c r="S81" i="11"/>
  <c r="R81" i="11"/>
  <c r="Q81" i="11"/>
  <c r="P81" i="11"/>
  <c r="O81" i="11"/>
  <c r="N81" i="11"/>
  <c r="M81" i="11"/>
  <c r="L81" i="11"/>
  <c r="K81" i="11"/>
  <c r="J81" i="11"/>
  <c r="I81" i="11"/>
  <c r="H81" i="11"/>
  <c r="G81" i="11"/>
  <c r="F81" i="11"/>
  <c r="E81" i="11"/>
  <c r="D81" i="11"/>
  <c r="C81" i="11"/>
  <c r="B81" i="11"/>
  <c r="A81" i="11"/>
  <c r="X80" i="11"/>
  <c r="W80" i="11"/>
  <c r="V80" i="11"/>
  <c r="U80" i="11"/>
  <c r="T80" i="11"/>
  <c r="S80" i="11"/>
  <c r="R80" i="11"/>
  <c r="Q80" i="11"/>
  <c r="P80" i="11"/>
  <c r="O80" i="11"/>
  <c r="N80" i="11"/>
  <c r="M80" i="11"/>
  <c r="L80" i="11"/>
  <c r="K80" i="11"/>
  <c r="J80" i="11"/>
  <c r="I80" i="11"/>
  <c r="H80" i="11"/>
  <c r="G80" i="11"/>
  <c r="F80" i="11"/>
  <c r="E80" i="11"/>
  <c r="D80" i="11"/>
  <c r="C80" i="11"/>
  <c r="B80" i="11"/>
  <c r="A80" i="11"/>
  <c r="X79" i="11"/>
  <c r="W79" i="11"/>
  <c r="V79" i="11"/>
  <c r="U79" i="11"/>
  <c r="T79" i="11"/>
  <c r="S79" i="11"/>
  <c r="R79" i="11"/>
  <c r="Q79" i="11"/>
  <c r="P79" i="11"/>
  <c r="O79" i="11"/>
  <c r="N79" i="11"/>
  <c r="M79" i="11"/>
  <c r="L79" i="11"/>
  <c r="K79" i="11"/>
  <c r="J79" i="11"/>
  <c r="I79" i="11"/>
  <c r="H79" i="11"/>
  <c r="G79" i="11"/>
  <c r="F79" i="11"/>
  <c r="E79" i="11"/>
  <c r="D79" i="11"/>
  <c r="C79" i="11"/>
  <c r="B79" i="11"/>
  <c r="A79" i="11"/>
  <c r="X78" i="11"/>
  <c r="W78" i="11"/>
  <c r="V78" i="11"/>
  <c r="U78" i="11"/>
  <c r="T78" i="11"/>
  <c r="S78" i="11"/>
  <c r="R78" i="11"/>
  <c r="Q78" i="11"/>
  <c r="P78" i="11"/>
  <c r="O78" i="11"/>
  <c r="N78" i="11"/>
  <c r="M78" i="11"/>
  <c r="L78" i="11"/>
  <c r="K78" i="11"/>
  <c r="J78" i="11"/>
  <c r="I78" i="11"/>
  <c r="H78" i="11"/>
  <c r="G78" i="11"/>
  <c r="F78" i="11"/>
  <c r="E78" i="11"/>
  <c r="D78" i="11"/>
  <c r="C78" i="11"/>
  <c r="B78" i="11"/>
  <c r="A78" i="11"/>
  <c r="X77" i="11"/>
  <c r="W77" i="11"/>
  <c r="V77" i="11"/>
  <c r="U77" i="11"/>
  <c r="T77" i="11"/>
  <c r="S77" i="11"/>
  <c r="R77" i="11"/>
  <c r="Q77" i="11"/>
  <c r="P77" i="11"/>
  <c r="O77" i="11"/>
  <c r="N77" i="11"/>
  <c r="M77" i="11"/>
  <c r="L77" i="11"/>
  <c r="K77" i="11"/>
  <c r="J77" i="11"/>
  <c r="I77" i="11"/>
  <c r="H77" i="11"/>
  <c r="G77" i="11"/>
  <c r="F77" i="11"/>
  <c r="E77" i="11"/>
  <c r="D77" i="11"/>
  <c r="C77" i="11"/>
  <c r="B77" i="11"/>
  <c r="A77" i="11"/>
  <c r="X76" i="11"/>
  <c r="W76" i="11"/>
  <c r="V76" i="11"/>
  <c r="U76" i="11"/>
  <c r="T76" i="11"/>
  <c r="S76" i="11"/>
  <c r="R76" i="11"/>
  <c r="Q76" i="11"/>
  <c r="P76" i="11"/>
  <c r="O76" i="11"/>
  <c r="N76" i="11"/>
  <c r="M76" i="11"/>
  <c r="L76" i="11"/>
  <c r="K76" i="11"/>
  <c r="J76" i="11"/>
  <c r="I76" i="11"/>
  <c r="H76" i="11"/>
  <c r="G76" i="11"/>
  <c r="F76" i="11"/>
  <c r="E76" i="11"/>
  <c r="D76" i="11"/>
  <c r="C76" i="11"/>
  <c r="B76" i="11"/>
  <c r="A76" i="11"/>
  <c r="B93" i="11" s="1"/>
  <c r="X71" i="11"/>
  <c r="W71" i="11"/>
  <c r="V71" i="11"/>
  <c r="U71" i="11"/>
  <c r="T71" i="11"/>
  <c r="S71" i="11"/>
  <c r="R71" i="11"/>
  <c r="Q71" i="11"/>
  <c r="P71" i="11"/>
  <c r="O71" i="11"/>
  <c r="N71" i="11"/>
  <c r="M71" i="11"/>
  <c r="L71" i="11"/>
  <c r="K71" i="11"/>
  <c r="J71" i="11"/>
  <c r="I71" i="11"/>
  <c r="H71" i="11"/>
  <c r="G71" i="11"/>
  <c r="F71" i="11"/>
  <c r="E71" i="11"/>
  <c r="D71" i="11"/>
  <c r="C71" i="11"/>
  <c r="B71" i="11"/>
  <c r="A71" i="11"/>
  <c r="X70" i="11"/>
  <c r="W70" i="11"/>
  <c r="V70" i="11"/>
  <c r="U70" i="11"/>
  <c r="T70" i="11"/>
  <c r="S70" i="11"/>
  <c r="R70" i="11"/>
  <c r="Q70" i="11"/>
  <c r="P70" i="11"/>
  <c r="O70" i="11"/>
  <c r="N70" i="11"/>
  <c r="M70" i="11"/>
  <c r="L70" i="11"/>
  <c r="K70" i="11"/>
  <c r="J70" i="11"/>
  <c r="I70" i="11"/>
  <c r="H70" i="11"/>
  <c r="G70" i="11"/>
  <c r="F70" i="11"/>
  <c r="E70" i="11"/>
  <c r="D70" i="11"/>
  <c r="C70" i="11"/>
  <c r="B70" i="11"/>
  <c r="A70" i="11"/>
  <c r="X69" i="11"/>
  <c r="W69" i="11"/>
  <c r="V69" i="11"/>
  <c r="U69" i="11"/>
  <c r="T69" i="11"/>
  <c r="S69" i="11"/>
  <c r="R69" i="11"/>
  <c r="Q69" i="11"/>
  <c r="P69" i="11"/>
  <c r="O69" i="11"/>
  <c r="N69" i="11"/>
  <c r="M69" i="11"/>
  <c r="L69" i="11"/>
  <c r="K69" i="11"/>
  <c r="J69" i="11"/>
  <c r="I69" i="11"/>
  <c r="H69" i="11"/>
  <c r="G69" i="11"/>
  <c r="F69" i="11"/>
  <c r="E69" i="11"/>
  <c r="D69" i="11"/>
  <c r="C69" i="11"/>
  <c r="B69" i="11"/>
  <c r="A69" i="11"/>
  <c r="X68" i="11"/>
  <c r="W68" i="11"/>
  <c r="V68" i="11"/>
  <c r="U68" i="11"/>
  <c r="T68" i="11"/>
  <c r="S68" i="11"/>
  <c r="R68" i="11"/>
  <c r="Q68" i="11"/>
  <c r="P68" i="11"/>
  <c r="O68" i="11"/>
  <c r="N68" i="11"/>
  <c r="M68" i="11"/>
  <c r="L68" i="11"/>
  <c r="K68" i="11"/>
  <c r="J68" i="11"/>
  <c r="I68" i="11"/>
  <c r="H68" i="11"/>
  <c r="G68" i="11"/>
  <c r="F68" i="11"/>
  <c r="E68" i="11"/>
  <c r="D68" i="11"/>
  <c r="C68" i="11"/>
  <c r="B68" i="11"/>
  <c r="A68" i="11"/>
  <c r="X67" i="11"/>
  <c r="W67" i="11"/>
  <c r="V67" i="11"/>
  <c r="U67" i="11"/>
  <c r="T67" i="11"/>
  <c r="S67" i="11"/>
  <c r="R67" i="11"/>
  <c r="Q67" i="11"/>
  <c r="P67" i="11"/>
  <c r="O67" i="11"/>
  <c r="N67" i="11"/>
  <c r="M67" i="11"/>
  <c r="L67" i="11"/>
  <c r="K67" i="11"/>
  <c r="J67" i="11"/>
  <c r="I67" i="11"/>
  <c r="H67" i="11"/>
  <c r="G67" i="11"/>
  <c r="F67" i="11"/>
  <c r="E67" i="11"/>
  <c r="D67" i="11"/>
  <c r="C67" i="11"/>
  <c r="B67" i="11"/>
  <c r="A67" i="11"/>
  <c r="X66" i="11"/>
  <c r="W66" i="11"/>
  <c r="V66" i="11"/>
  <c r="U66" i="11"/>
  <c r="T66" i="11"/>
  <c r="S66" i="11"/>
  <c r="R66" i="11"/>
  <c r="Q66" i="11"/>
  <c r="P66" i="11"/>
  <c r="O66" i="11"/>
  <c r="N66" i="11"/>
  <c r="M66" i="11"/>
  <c r="L66" i="11"/>
  <c r="K66" i="11"/>
  <c r="J66" i="11"/>
  <c r="I66" i="11"/>
  <c r="H66" i="11"/>
  <c r="G66" i="11"/>
  <c r="F66" i="11"/>
  <c r="E66" i="11"/>
  <c r="D66" i="11"/>
  <c r="C66" i="11"/>
  <c r="B66" i="11"/>
  <c r="A66" i="11"/>
  <c r="X65" i="11"/>
  <c r="W65" i="11"/>
  <c r="V65" i="11"/>
  <c r="U65" i="11"/>
  <c r="T65" i="11"/>
  <c r="S65" i="11"/>
  <c r="R65" i="11"/>
  <c r="Q65" i="11"/>
  <c r="P65" i="11"/>
  <c r="O65" i="11"/>
  <c r="N65" i="11"/>
  <c r="M65" i="11"/>
  <c r="L65" i="11"/>
  <c r="K65" i="11"/>
  <c r="J65" i="11"/>
  <c r="I65" i="11"/>
  <c r="H65" i="11"/>
  <c r="G65" i="11"/>
  <c r="F65" i="11"/>
  <c r="E65" i="11"/>
  <c r="D65" i="11"/>
  <c r="C65" i="11"/>
  <c r="B65" i="11"/>
  <c r="A65" i="11"/>
  <c r="X64" i="11"/>
  <c r="W64" i="11"/>
  <c r="V64" i="11"/>
  <c r="U64" i="11"/>
  <c r="T64" i="11"/>
  <c r="S64" i="11"/>
  <c r="R64" i="11"/>
  <c r="Q64" i="11"/>
  <c r="P64" i="11"/>
  <c r="O64" i="11"/>
  <c r="N64" i="11"/>
  <c r="M64" i="11"/>
  <c r="L64" i="11"/>
  <c r="K64" i="11"/>
  <c r="J64" i="11"/>
  <c r="I64" i="11"/>
  <c r="H64" i="11"/>
  <c r="G64" i="11"/>
  <c r="F64" i="11"/>
  <c r="E64" i="11"/>
  <c r="D64" i="11"/>
  <c r="C64" i="11"/>
  <c r="B64" i="11"/>
  <c r="A64" i="11"/>
  <c r="X63" i="11"/>
  <c r="W63" i="11"/>
  <c r="V63" i="11"/>
  <c r="U63" i="11"/>
  <c r="T63" i="11"/>
  <c r="S63" i="11"/>
  <c r="R63" i="11"/>
  <c r="Q63" i="11"/>
  <c r="P63" i="11"/>
  <c r="O63" i="11"/>
  <c r="N63" i="11"/>
  <c r="M63" i="11"/>
  <c r="L63" i="11"/>
  <c r="K63" i="11"/>
  <c r="J63" i="11"/>
  <c r="I63" i="11"/>
  <c r="H63" i="11"/>
  <c r="G63" i="11"/>
  <c r="F63" i="11"/>
  <c r="E63" i="11"/>
  <c r="D63" i="11"/>
  <c r="C63" i="11"/>
  <c r="B63" i="11"/>
  <c r="A63" i="11"/>
  <c r="X62" i="11"/>
  <c r="W62" i="11"/>
  <c r="V62" i="11"/>
  <c r="U62" i="11"/>
  <c r="T62" i="11"/>
  <c r="S62" i="11"/>
  <c r="R62" i="11"/>
  <c r="Q62" i="11"/>
  <c r="P62" i="11"/>
  <c r="O62" i="11"/>
  <c r="N62" i="11"/>
  <c r="M62" i="11"/>
  <c r="L62" i="11"/>
  <c r="K62" i="11"/>
  <c r="J62" i="11"/>
  <c r="I62" i="11"/>
  <c r="H62" i="11"/>
  <c r="G62" i="11"/>
  <c r="F62" i="11"/>
  <c r="E62" i="11"/>
  <c r="D62" i="11"/>
  <c r="C62" i="11"/>
  <c r="B62" i="11"/>
  <c r="A62" i="11"/>
  <c r="X61" i="11"/>
  <c r="W61" i="11"/>
  <c r="V61" i="11"/>
  <c r="U61" i="11"/>
  <c r="T61" i="11"/>
  <c r="S61" i="11"/>
  <c r="R61" i="11"/>
  <c r="Q61" i="11"/>
  <c r="P61" i="11"/>
  <c r="O61" i="11"/>
  <c r="N61" i="11"/>
  <c r="M61" i="11"/>
  <c r="L61" i="11"/>
  <c r="K61" i="11"/>
  <c r="J61" i="11"/>
  <c r="I61" i="11"/>
  <c r="H61" i="11"/>
  <c r="G61" i="11"/>
  <c r="F61" i="11"/>
  <c r="E61" i="11"/>
  <c r="D61" i="11"/>
  <c r="C61" i="11"/>
  <c r="B61" i="11"/>
  <c r="A61" i="11"/>
  <c r="X60" i="11"/>
  <c r="W60" i="11"/>
  <c r="V60" i="11"/>
  <c r="U60" i="11"/>
  <c r="T60" i="11"/>
  <c r="S60" i="11"/>
  <c r="R60" i="11"/>
  <c r="Q60" i="11"/>
  <c r="P60" i="11"/>
  <c r="O60" i="11"/>
  <c r="N60" i="11"/>
  <c r="M60" i="11"/>
  <c r="L60" i="11"/>
  <c r="K60" i="11"/>
  <c r="J60" i="11"/>
  <c r="I60" i="11"/>
  <c r="H60" i="11"/>
  <c r="G60" i="11"/>
  <c r="F60" i="11"/>
  <c r="E60" i="11"/>
  <c r="D60" i="11"/>
  <c r="C60" i="11"/>
  <c r="B60" i="11"/>
  <c r="A60" i="11"/>
  <c r="X59" i="11"/>
  <c r="W59" i="11"/>
  <c r="V59" i="11"/>
  <c r="U59" i="11"/>
  <c r="T59" i="11"/>
  <c r="S59" i="11"/>
  <c r="R59" i="11"/>
  <c r="Q59" i="11"/>
  <c r="P59" i="11"/>
  <c r="O59" i="11"/>
  <c r="N59" i="11"/>
  <c r="M59" i="11"/>
  <c r="L59" i="11"/>
  <c r="K59" i="11"/>
  <c r="J59" i="11"/>
  <c r="I59" i="11"/>
  <c r="H59" i="11"/>
  <c r="G59" i="11"/>
  <c r="F59" i="11"/>
  <c r="E59" i="11"/>
  <c r="D59" i="11"/>
  <c r="C59" i="11"/>
  <c r="B59" i="11"/>
  <c r="A59" i="11"/>
  <c r="X58" i="11"/>
  <c r="W58" i="11"/>
  <c r="V58" i="11"/>
  <c r="U58" i="11"/>
  <c r="T58" i="11"/>
  <c r="S58" i="11"/>
  <c r="R58" i="11"/>
  <c r="Q58" i="11"/>
  <c r="P58" i="11"/>
  <c r="O58" i="11"/>
  <c r="N58" i="11"/>
  <c r="M58" i="11"/>
  <c r="L58" i="11"/>
  <c r="K58" i="11"/>
  <c r="J58" i="11"/>
  <c r="I58" i="11"/>
  <c r="H58" i="11"/>
  <c r="G58" i="11"/>
  <c r="F58" i="11"/>
  <c r="E58" i="11"/>
  <c r="D58" i="11"/>
  <c r="C58" i="11"/>
  <c r="B58" i="11"/>
  <c r="A58" i="11"/>
  <c r="X57" i="11"/>
  <c r="W57" i="11"/>
  <c r="V57" i="11"/>
  <c r="U57" i="11"/>
  <c r="T57" i="11"/>
  <c r="S57" i="11"/>
  <c r="R57" i="11"/>
  <c r="Q57" i="11"/>
  <c r="P57" i="11"/>
  <c r="O57" i="11"/>
  <c r="N57" i="11"/>
  <c r="M57" i="11"/>
  <c r="L57" i="11"/>
  <c r="K57" i="11"/>
  <c r="J57" i="11"/>
  <c r="I57" i="11"/>
  <c r="H57" i="11"/>
  <c r="G57" i="11"/>
  <c r="F57" i="11"/>
  <c r="E57" i="11"/>
  <c r="D57" i="11"/>
  <c r="C57" i="11"/>
  <c r="B57" i="11"/>
  <c r="A57" i="11"/>
  <c r="X56" i="11"/>
  <c r="W56" i="11"/>
  <c r="V56" i="11"/>
  <c r="U56" i="11"/>
  <c r="T56" i="11"/>
  <c r="S56" i="11"/>
  <c r="R56" i="11"/>
  <c r="Q56" i="11"/>
  <c r="P56" i="11"/>
  <c r="O56" i="11"/>
  <c r="N56" i="11"/>
  <c r="M56" i="11"/>
  <c r="L56" i="11"/>
  <c r="K56" i="11"/>
  <c r="J56" i="11"/>
  <c r="I56" i="11"/>
  <c r="H56" i="11"/>
  <c r="G56" i="11"/>
  <c r="F56" i="11"/>
  <c r="E56" i="11"/>
  <c r="D56" i="11"/>
  <c r="C56" i="11"/>
  <c r="B56" i="11"/>
  <c r="A56" i="11"/>
  <c r="B73" i="11" s="1"/>
  <c r="B24" i="10"/>
  <c r="C24" i="10"/>
  <c r="D24" i="10"/>
  <c r="E24" i="10"/>
  <c r="F24" i="10"/>
  <c r="G24" i="10"/>
  <c r="H24" i="10"/>
  <c r="I24" i="10"/>
  <c r="J24" i="10"/>
  <c r="K24" i="10"/>
  <c r="L24" i="10"/>
  <c r="M24" i="10"/>
  <c r="N24" i="10"/>
  <c r="O24" i="10"/>
  <c r="P24" i="10"/>
  <c r="Q24" i="10"/>
  <c r="R24" i="10"/>
  <c r="S24" i="10"/>
  <c r="T24" i="10"/>
  <c r="U24" i="10"/>
  <c r="V24" i="10"/>
  <c r="W24" i="10"/>
  <c r="X24" i="10"/>
  <c r="B25" i="10"/>
  <c r="C25" i="10"/>
  <c r="D25" i="10"/>
  <c r="E25" i="10"/>
  <c r="F25" i="10"/>
  <c r="G25" i="10"/>
  <c r="H25" i="10"/>
  <c r="I25" i="10"/>
  <c r="J25" i="10"/>
  <c r="K25" i="10"/>
  <c r="L25" i="10"/>
  <c r="M25" i="10"/>
  <c r="N25" i="10"/>
  <c r="O25" i="10"/>
  <c r="P25" i="10"/>
  <c r="Q25" i="10"/>
  <c r="R25" i="10"/>
  <c r="S25" i="10"/>
  <c r="T25" i="10"/>
  <c r="U25" i="10"/>
  <c r="V25" i="10"/>
  <c r="W25" i="10"/>
  <c r="X25" i="10"/>
  <c r="B26" i="10"/>
  <c r="C26" i="10"/>
  <c r="D26" i="10"/>
  <c r="E26" i="10"/>
  <c r="F26" i="10"/>
  <c r="G26" i="10"/>
  <c r="H26" i="10"/>
  <c r="I26" i="10"/>
  <c r="J26" i="10"/>
  <c r="K26" i="10"/>
  <c r="L26" i="10"/>
  <c r="M26" i="10"/>
  <c r="N26" i="10"/>
  <c r="O26" i="10"/>
  <c r="P26" i="10"/>
  <c r="Q26" i="10"/>
  <c r="R26" i="10"/>
  <c r="S26" i="10"/>
  <c r="T26" i="10"/>
  <c r="U26" i="10"/>
  <c r="V26" i="10"/>
  <c r="W26" i="10"/>
  <c r="X26" i="10"/>
  <c r="B27" i="10"/>
  <c r="C27" i="10"/>
  <c r="D27" i="10"/>
  <c r="E27" i="10"/>
  <c r="F27" i="10"/>
  <c r="G27" i="10"/>
  <c r="H27" i="10"/>
  <c r="I27" i="10"/>
  <c r="J27" i="10"/>
  <c r="K27" i="10"/>
  <c r="L27" i="10"/>
  <c r="M27" i="10"/>
  <c r="N27" i="10"/>
  <c r="O27" i="10"/>
  <c r="P27" i="10"/>
  <c r="Q27" i="10"/>
  <c r="R27" i="10"/>
  <c r="S27" i="10"/>
  <c r="T27" i="10"/>
  <c r="U27" i="10"/>
  <c r="V27" i="10"/>
  <c r="W27" i="10"/>
  <c r="X27" i="10"/>
  <c r="B28" i="10"/>
  <c r="C28" i="10"/>
  <c r="D28" i="10"/>
  <c r="E28" i="10"/>
  <c r="F28" i="10"/>
  <c r="G28" i="10"/>
  <c r="H28" i="10"/>
  <c r="I28" i="10"/>
  <c r="J28" i="10"/>
  <c r="K28" i="10"/>
  <c r="L28" i="10"/>
  <c r="M28" i="10"/>
  <c r="N28" i="10"/>
  <c r="O28" i="10"/>
  <c r="P28" i="10"/>
  <c r="Q28" i="10"/>
  <c r="R28" i="10"/>
  <c r="S28" i="10"/>
  <c r="T28" i="10"/>
  <c r="U28" i="10"/>
  <c r="V28" i="10"/>
  <c r="W28" i="10"/>
  <c r="X28" i="10"/>
  <c r="B29" i="10"/>
  <c r="C29" i="10"/>
  <c r="D29" i="10"/>
  <c r="E29" i="10"/>
  <c r="F29" i="10"/>
  <c r="G29" i="10"/>
  <c r="H29" i="10"/>
  <c r="I29" i="10"/>
  <c r="J29" i="10"/>
  <c r="K29" i="10"/>
  <c r="L29" i="10"/>
  <c r="M29" i="10"/>
  <c r="N29" i="10"/>
  <c r="O29" i="10"/>
  <c r="P29" i="10"/>
  <c r="Q29" i="10"/>
  <c r="R29" i="10"/>
  <c r="S29" i="10"/>
  <c r="T29" i="10"/>
  <c r="U29" i="10"/>
  <c r="V29" i="10"/>
  <c r="W29" i="10"/>
  <c r="X29" i="10"/>
  <c r="B30" i="10"/>
  <c r="C30" i="10"/>
  <c r="D30" i="10"/>
  <c r="E30" i="10"/>
  <c r="F30" i="10"/>
  <c r="G30" i="10"/>
  <c r="H30" i="10"/>
  <c r="I30" i="10"/>
  <c r="J30" i="10"/>
  <c r="K30" i="10"/>
  <c r="L30" i="10"/>
  <c r="M30" i="10"/>
  <c r="N30" i="10"/>
  <c r="O30" i="10"/>
  <c r="P30" i="10"/>
  <c r="Q30" i="10"/>
  <c r="R30" i="10"/>
  <c r="S30" i="10"/>
  <c r="T30" i="10"/>
  <c r="U30" i="10"/>
  <c r="V30" i="10"/>
  <c r="W30" i="10"/>
  <c r="X30" i="10"/>
  <c r="B31" i="10"/>
  <c r="C31" i="10"/>
  <c r="D31" i="10"/>
  <c r="E31" i="10"/>
  <c r="F31" i="10"/>
  <c r="G31" i="10"/>
  <c r="H31" i="10"/>
  <c r="I31" i="10"/>
  <c r="J31" i="10"/>
  <c r="K31" i="10"/>
  <c r="L31" i="10"/>
  <c r="M31" i="10"/>
  <c r="N31" i="10"/>
  <c r="O31" i="10"/>
  <c r="P31" i="10"/>
  <c r="Q31" i="10"/>
  <c r="R31" i="10"/>
  <c r="S31" i="10"/>
  <c r="T31" i="10"/>
  <c r="U31" i="10"/>
  <c r="V31" i="10"/>
  <c r="W31" i="10"/>
  <c r="X31" i="10"/>
  <c r="B32" i="10"/>
  <c r="C32" i="10"/>
  <c r="D32" i="10"/>
  <c r="E32" i="10"/>
  <c r="F32" i="10"/>
  <c r="G32" i="10"/>
  <c r="H32" i="10"/>
  <c r="I32" i="10"/>
  <c r="J32" i="10"/>
  <c r="K32" i="10"/>
  <c r="L32" i="10"/>
  <c r="M32" i="10"/>
  <c r="N32" i="10"/>
  <c r="O32" i="10"/>
  <c r="P32" i="10"/>
  <c r="Q32" i="10"/>
  <c r="R32" i="10"/>
  <c r="S32" i="10"/>
  <c r="T32" i="10"/>
  <c r="U32" i="10"/>
  <c r="V32" i="10"/>
  <c r="W32" i="10"/>
  <c r="X32" i="10"/>
  <c r="B33" i="10"/>
  <c r="C33" i="10"/>
  <c r="D33" i="10"/>
  <c r="E33" i="10"/>
  <c r="F33" i="10"/>
  <c r="G33" i="10"/>
  <c r="H33" i="10"/>
  <c r="I33" i="10"/>
  <c r="J33" i="10"/>
  <c r="K33" i="10"/>
  <c r="L33" i="10"/>
  <c r="M33" i="10"/>
  <c r="N33" i="10"/>
  <c r="O33" i="10"/>
  <c r="P33" i="10"/>
  <c r="Q33" i="10"/>
  <c r="R33" i="10"/>
  <c r="S33" i="10"/>
  <c r="T33" i="10"/>
  <c r="U33" i="10"/>
  <c r="V33" i="10"/>
  <c r="W33" i="10"/>
  <c r="X33" i="10"/>
  <c r="B34" i="10"/>
  <c r="C34" i="10"/>
  <c r="D34" i="10"/>
  <c r="E34" i="10"/>
  <c r="F34" i="10"/>
  <c r="G34" i="10"/>
  <c r="H34" i="10"/>
  <c r="I34" i="10"/>
  <c r="J34" i="10"/>
  <c r="K34" i="10"/>
  <c r="L34" i="10"/>
  <c r="M34" i="10"/>
  <c r="N34" i="10"/>
  <c r="O34" i="10"/>
  <c r="P34" i="10"/>
  <c r="Q34" i="10"/>
  <c r="R34" i="10"/>
  <c r="S34" i="10"/>
  <c r="T34" i="10"/>
  <c r="U34" i="10"/>
  <c r="V34" i="10"/>
  <c r="W34" i="10"/>
  <c r="X34" i="10"/>
  <c r="B35" i="10"/>
  <c r="C35" i="10"/>
  <c r="D35" i="10"/>
  <c r="E35" i="10"/>
  <c r="F35" i="10"/>
  <c r="G35" i="10"/>
  <c r="H35" i="10"/>
  <c r="I35" i="10"/>
  <c r="J35" i="10"/>
  <c r="K35" i="10"/>
  <c r="L35" i="10"/>
  <c r="M35" i="10"/>
  <c r="N35" i="10"/>
  <c r="O35" i="10"/>
  <c r="P35" i="10"/>
  <c r="Q35" i="10"/>
  <c r="R35" i="10"/>
  <c r="S35" i="10"/>
  <c r="T35" i="10"/>
  <c r="U35" i="10"/>
  <c r="V35" i="10"/>
  <c r="W35" i="10"/>
  <c r="X35" i="10"/>
  <c r="B36" i="10"/>
  <c r="C36" i="10"/>
  <c r="D36" i="10"/>
  <c r="E36" i="10"/>
  <c r="F36" i="10"/>
  <c r="G36" i="10"/>
  <c r="H36" i="10"/>
  <c r="I36" i="10"/>
  <c r="J36" i="10"/>
  <c r="K36" i="10"/>
  <c r="L36" i="10"/>
  <c r="M36" i="10"/>
  <c r="N36" i="10"/>
  <c r="O36" i="10"/>
  <c r="P36" i="10"/>
  <c r="Q36" i="10"/>
  <c r="R36" i="10"/>
  <c r="S36" i="10"/>
  <c r="T36" i="10"/>
  <c r="U36" i="10"/>
  <c r="V36" i="10"/>
  <c r="W36" i="10"/>
  <c r="X36" i="10"/>
  <c r="B37" i="10"/>
  <c r="C37" i="10"/>
  <c r="D37" i="10"/>
  <c r="E37" i="10"/>
  <c r="F37" i="10"/>
  <c r="G37" i="10"/>
  <c r="H37" i="10"/>
  <c r="I37" i="10"/>
  <c r="J37" i="10"/>
  <c r="K37" i="10"/>
  <c r="L37" i="10"/>
  <c r="M37" i="10"/>
  <c r="N37" i="10"/>
  <c r="O37" i="10"/>
  <c r="P37" i="10"/>
  <c r="Q37" i="10"/>
  <c r="R37" i="10"/>
  <c r="S37" i="10"/>
  <c r="T37" i="10"/>
  <c r="U37" i="10"/>
  <c r="V37" i="10"/>
  <c r="W37" i="10"/>
  <c r="X37" i="10"/>
  <c r="B38" i="10"/>
  <c r="C38" i="10"/>
  <c r="D38" i="10"/>
  <c r="E38" i="10"/>
  <c r="F38" i="10"/>
  <c r="G38" i="10"/>
  <c r="H38" i="10"/>
  <c r="I38" i="10"/>
  <c r="J38" i="10"/>
  <c r="K38" i="10"/>
  <c r="L38" i="10"/>
  <c r="M38" i="10"/>
  <c r="N38" i="10"/>
  <c r="O38" i="10"/>
  <c r="P38" i="10"/>
  <c r="Q38" i="10"/>
  <c r="R38" i="10"/>
  <c r="S38" i="10"/>
  <c r="T38" i="10"/>
  <c r="U38" i="10"/>
  <c r="V38" i="10"/>
  <c r="W38" i="10"/>
  <c r="X38" i="10"/>
  <c r="B39" i="10"/>
  <c r="C39" i="10"/>
  <c r="D39" i="10"/>
  <c r="E39" i="10"/>
  <c r="F39" i="10"/>
  <c r="G39" i="10"/>
  <c r="H39" i="10"/>
  <c r="I39" i="10"/>
  <c r="J39" i="10"/>
  <c r="K39" i="10"/>
  <c r="L39" i="10"/>
  <c r="M39" i="10"/>
  <c r="N39" i="10"/>
  <c r="O39" i="10"/>
  <c r="P39" i="10"/>
  <c r="Q39" i="10"/>
  <c r="R39" i="10"/>
  <c r="S39" i="10"/>
  <c r="T39" i="10"/>
  <c r="U39" i="10"/>
  <c r="V39" i="10"/>
  <c r="W39" i="10"/>
  <c r="X39" i="10"/>
  <c r="A36" i="10"/>
  <c r="A37" i="10"/>
  <c r="A38" i="10"/>
  <c r="A39" i="10"/>
  <c r="A25" i="10"/>
  <c r="A26" i="10"/>
  <c r="A27" i="10"/>
  <c r="A28" i="10"/>
  <c r="A29" i="10"/>
  <c r="A30" i="10"/>
  <c r="A31" i="10"/>
  <c r="A32" i="10"/>
  <c r="A33" i="10"/>
  <c r="A34" i="10"/>
  <c r="A35" i="10"/>
  <c r="A24" i="10"/>
  <c r="B43" i="10" s="1"/>
  <c r="B229" i="8"/>
  <c r="B212" i="8"/>
  <c r="C212" i="8"/>
  <c r="D212" i="8"/>
  <c r="E212" i="8"/>
  <c r="F212" i="8"/>
  <c r="G212" i="8"/>
  <c r="H212" i="8"/>
  <c r="I212" i="8"/>
  <c r="J212" i="8"/>
  <c r="K212" i="8"/>
  <c r="L212" i="8"/>
  <c r="M212" i="8"/>
  <c r="N212" i="8"/>
  <c r="O212" i="8"/>
  <c r="P212" i="8"/>
  <c r="Q212" i="8"/>
  <c r="R212" i="8"/>
  <c r="S212" i="8"/>
  <c r="T212" i="8"/>
  <c r="U212" i="8"/>
  <c r="V212" i="8"/>
  <c r="W212" i="8"/>
  <c r="X212" i="8"/>
  <c r="B213" i="8"/>
  <c r="C213" i="8"/>
  <c r="D213" i="8"/>
  <c r="E213" i="8"/>
  <c r="F213" i="8"/>
  <c r="G213" i="8"/>
  <c r="H213" i="8"/>
  <c r="I213" i="8"/>
  <c r="J213" i="8"/>
  <c r="K213" i="8"/>
  <c r="L213" i="8"/>
  <c r="M213" i="8"/>
  <c r="N213" i="8"/>
  <c r="O213" i="8"/>
  <c r="P213" i="8"/>
  <c r="Q213" i="8"/>
  <c r="R213" i="8"/>
  <c r="S213" i="8"/>
  <c r="T213" i="8"/>
  <c r="U213" i="8"/>
  <c r="V213" i="8"/>
  <c r="W213" i="8"/>
  <c r="X213" i="8"/>
  <c r="B214" i="8"/>
  <c r="C214" i="8"/>
  <c r="D214" i="8"/>
  <c r="E214" i="8"/>
  <c r="F214" i="8"/>
  <c r="G214" i="8"/>
  <c r="H214" i="8"/>
  <c r="I214" i="8"/>
  <c r="J214" i="8"/>
  <c r="K214" i="8"/>
  <c r="L214" i="8"/>
  <c r="M214" i="8"/>
  <c r="N214" i="8"/>
  <c r="O214" i="8"/>
  <c r="P214" i="8"/>
  <c r="Q214" i="8"/>
  <c r="R214" i="8"/>
  <c r="S214" i="8"/>
  <c r="T214" i="8"/>
  <c r="U214" i="8"/>
  <c r="V214" i="8"/>
  <c r="W214" i="8"/>
  <c r="X214" i="8"/>
  <c r="B215" i="8"/>
  <c r="C215" i="8"/>
  <c r="D215" i="8"/>
  <c r="E215" i="8"/>
  <c r="F215" i="8"/>
  <c r="G215" i="8"/>
  <c r="H215" i="8"/>
  <c r="I215" i="8"/>
  <c r="J215" i="8"/>
  <c r="K215" i="8"/>
  <c r="L215" i="8"/>
  <c r="M215" i="8"/>
  <c r="N215" i="8"/>
  <c r="O215" i="8"/>
  <c r="P215" i="8"/>
  <c r="Q215" i="8"/>
  <c r="R215" i="8"/>
  <c r="S215" i="8"/>
  <c r="T215" i="8"/>
  <c r="U215" i="8"/>
  <c r="V215" i="8"/>
  <c r="W215" i="8"/>
  <c r="X215" i="8"/>
  <c r="B216" i="8"/>
  <c r="C216" i="8"/>
  <c r="D216" i="8"/>
  <c r="E216" i="8"/>
  <c r="F216" i="8"/>
  <c r="G216" i="8"/>
  <c r="H216" i="8"/>
  <c r="I216" i="8"/>
  <c r="J216" i="8"/>
  <c r="K216" i="8"/>
  <c r="L216" i="8"/>
  <c r="M216" i="8"/>
  <c r="N216" i="8"/>
  <c r="O216" i="8"/>
  <c r="P216" i="8"/>
  <c r="Q216" i="8"/>
  <c r="R216" i="8"/>
  <c r="S216" i="8"/>
  <c r="T216" i="8"/>
  <c r="U216" i="8"/>
  <c r="V216" i="8"/>
  <c r="W216" i="8"/>
  <c r="X216" i="8"/>
  <c r="B217" i="8"/>
  <c r="C217" i="8"/>
  <c r="D217" i="8"/>
  <c r="E217" i="8"/>
  <c r="F217" i="8"/>
  <c r="G217" i="8"/>
  <c r="H217" i="8"/>
  <c r="I217" i="8"/>
  <c r="J217" i="8"/>
  <c r="K217" i="8"/>
  <c r="L217" i="8"/>
  <c r="M217" i="8"/>
  <c r="N217" i="8"/>
  <c r="O217" i="8"/>
  <c r="P217" i="8"/>
  <c r="Q217" i="8"/>
  <c r="R217" i="8"/>
  <c r="S217" i="8"/>
  <c r="T217" i="8"/>
  <c r="U217" i="8"/>
  <c r="V217" i="8"/>
  <c r="W217" i="8"/>
  <c r="X217" i="8"/>
  <c r="B218" i="8"/>
  <c r="C218" i="8"/>
  <c r="D218" i="8"/>
  <c r="E218" i="8"/>
  <c r="F218" i="8"/>
  <c r="G218" i="8"/>
  <c r="H218" i="8"/>
  <c r="I218" i="8"/>
  <c r="J218" i="8"/>
  <c r="K218" i="8"/>
  <c r="L218" i="8"/>
  <c r="M218" i="8"/>
  <c r="N218" i="8"/>
  <c r="O218" i="8"/>
  <c r="P218" i="8"/>
  <c r="Q218" i="8"/>
  <c r="R218" i="8"/>
  <c r="S218" i="8"/>
  <c r="T218" i="8"/>
  <c r="U218" i="8"/>
  <c r="V218" i="8"/>
  <c r="W218" i="8"/>
  <c r="X218" i="8"/>
  <c r="B219" i="8"/>
  <c r="C219" i="8"/>
  <c r="D219" i="8"/>
  <c r="E219" i="8"/>
  <c r="F219" i="8"/>
  <c r="G219" i="8"/>
  <c r="H219" i="8"/>
  <c r="I219" i="8"/>
  <c r="J219" i="8"/>
  <c r="K219" i="8"/>
  <c r="L219" i="8"/>
  <c r="M219" i="8"/>
  <c r="N219" i="8"/>
  <c r="O219" i="8"/>
  <c r="P219" i="8"/>
  <c r="Q219" i="8"/>
  <c r="R219" i="8"/>
  <c r="S219" i="8"/>
  <c r="T219" i="8"/>
  <c r="U219" i="8"/>
  <c r="V219" i="8"/>
  <c r="W219" i="8"/>
  <c r="X219" i="8"/>
  <c r="B220" i="8"/>
  <c r="C220" i="8"/>
  <c r="D220" i="8"/>
  <c r="E220" i="8"/>
  <c r="F220" i="8"/>
  <c r="G220" i="8"/>
  <c r="H220" i="8"/>
  <c r="I220" i="8"/>
  <c r="J220" i="8"/>
  <c r="K220" i="8"/>
  <c r="L220" i="8"/>
  <c r="M220" i="8"/>
  <c r="N220" i="8"/>
  <c r="O220" i="8"/>
  <c r="P220" i="8"/>
  <c r="Q220" i="8"/>
  <c r="R220" i="8"/>
  <c r="S220" i="8"/>
  <c r="T220" i="8"/>
  <c r="U220" i="8"/>
  <c r="V220" i="8"/>
  <c r="W220" i="8"/>
  <c r="X220" i="8"/>
  <c r="B221" i="8"/>
  <c r="C221" i="8"/>
  <c r="D221" i="8"/>
  <c r="E221" i="8"/>
  <c r="F221" i="8"/>
  <c r="G221" i="8"/>
  <c r="H221" i="8"/>
  <c r="I221" i="8"/>
  <c r="J221" i="8"/>
  <c r="K221" i="8"/>
  <c r="L221" i="8"/>
  <c r="M221" i="8"/>
  <c r="N221" i="8"/>
  <c r="O221" i="8"/>
  <c r="P221" i="8"/>
  <c r="Q221" i="8"/>
  <c r="R221" i="8"/>
  <c r="S221" i="8"/>
  <c r="T221" i="8"/>
  <c r="U221" i="8"/>
  <c r="V221" i="8"/>
  <c r="W221" i="8"/>
  <c r="X221" i="8"/>
  <c r="B222" i="8"/>
  <c r="C222" i="8"/>
  <c r="D222" i="8"/>
  <c r="E222" i="8"/>
  <c r="F222" i="8"/>
  <c r="G222" i="8"/>
  <c r="H222" i="8"/>
  <c r="I222" i="8"/>
  <c r="J222" i="8"/>
  <c r="K222" i="8"/>
  <c r="L222" i="8"/>
  <c r="M222" i="8"/>
  <c r="N222" i="8"/>
  <c r="O222" i="8"/>
  <c r="P222" i="8"/>
  <c r="Q222" i="8"/>
  <c r="R222" i="8"/>
  <c r="S222" i="8"/>
  <c r="T222" i="8"/>
  <c r="U222" i="8"/>
  <c r="V222" i="8"/>
  <c r="W222" i="8"/>
  <c r="X222" i="8"/>
  <c r="B223" i="8"/>
  <c r="C223" i="8"/>
  <c r="D223" i="8"/>
  <c r="E223" i="8"/>
  <c r="F223" i="8"/>
  <c r="G223" i="8"/>
  <c r="H223" i="8"/>
  <c r="I223" i="8"/>
  <c r="J223" i="8"/>
  <c r="K223" i="8"/>
  <c r="L223" i="8"/>
  <c r="M223" i="8"/>
  <c r="N223" i="8"/>
  <c r="O223" i="8"/>
  <c r="P223" i="8"/>
  <c r="Q223" i="8"/>
  <c r="R223" i="8"/>
  <c r="S223" i="8"/>
  <c r="T223" i="8"/>
  <c r="U223" i="8"/>
  <c r="V223" i="8"/>
  <c r="W223" i="8"/>
  <c r="X223" i="8"/>
  <c r="B224" i="8"/>
  <c r="C224" i="8"/>
  <c r="D224" i="8"/>
  <c r="E224" i="8"/>
  <c r="F224" i="8"/>
  <c r="G224" i="8"/>
  <c r="H224" i="8"/>
  <c r="I224" i="8"/>
  <c r="J224" i="8"/>
  <c r="K224" i="8"/>
  <c r="L224" i="8"/>
  <c r="M224" i="8"/>
  <c r="N224" i="8"/>
  <c r="O224" i="8"/>
  <c r="P224" i="8"/>
  <c r="Q224" i="8"/>
  <c r="R224" i="8"/>
  <c r="S224" i="8"/>
  <c r="T224" i="8"/>
  <c r="U224" i="8"/>
  <c r="V224" i="8"/>
  <c r="W224" i="8"/>
  <c r="X224" i="8"/>
  <c r="B225" i="8"/>
  <c r="C225" i="8"/>
  <c r="D225" i="8"/>
  <c r="E225" i="8"/>
  <c r="F225" i="8"/>
  <c r="G225" i="8"/>
  <c r="H225" i="8"/>
  <c r="I225" i="8"/>
  <c r="J225" i="8"/>
  <c r="K225" i="8"/>
  <c r="L225" i="8"/>
  <c r="M225" i="8"/>
  <c r="N225" i="8"/>
  <c r="O225" i="8"/>
  <c r="P225" i="8"/>
  <c r="Q225" i="8"/>
  <c r="R225" i="8"/>
  <c r="S225" i="8"/>
  <c r="T225" i="8"/>
  <c r="U225" i="8"/>
  <c r="V225" i="8"/>
  <c r="W225" i="8"/>
  <c r="X225" i="8"/>
  <c r="B226" i="8"/>
  <c r="C226" i="8"/>
  <c r="D226" i="8"/>
  <c r="E226" i="8"/>
  <c r="F226" i="8"/>
  <c r="G226" i="8"/>
  <c r="H226" i="8"/>
  <c r="I226" i="8"/>
  <c r="J226" i="8"/>
  <c r="K226" i="8"/>
  <c r="L226" i="8"/>
  <c r="M226" i="8"/>
  <c r="N226" i="8"/>
  <c r="O226" i="8"/>
  <c r="P226" i="8"/>
  <c r="Q226" i="8"/>
  <c r="R226" i="8"/>
  <c r="S226" i="8"/>
  <c r="T226" i="8"/>
  <c r="U226" i="8"/>
  <c r="V226" i="8"/>
  <c r="W226" i="8"/>
  <c r="X226" i="8"/>
  <c r="B227" i="8"/>
  <c r="C227" i="8"/>
  <c r="D227" i="8"/>
  <c r="E227" i="8"/>
  <c r="F227" i="8"/>
  <c r="G227" i="8"/>
  <c r="H227" i="8"/>
  <c r="I227" i="8"/>
  <c r="J227" i="8"/>
  <c r="K227" i="8"/>
  <c r="L227" i="8"/>
  <c r="M227" i="8"/>
  <c r="N227" i="8"/>
  <c r="O227" i="8"/>
  <c r="P227" i="8"/>
  <c r="Q227" i="8"/>
  <c r="R227" i="8"/>
  <c r="S227" i="8"/>
  <c r="T227" i="8"/>
  <c r="U227" i="8"/>
  <c r="V227" i="8"/>
  <c r="W227" i="8"/>
  <c r="X227" i="8"/>
  <c r="A213" i="8"/>
  <c r="A214" i="8"/>
  <c r="A215" i="8"/>
  <c r="A216" i="8"/>
  <c r="A217" i="8"/>
  <c r="A218" i="8"/>
  <c r="A219" i="8"/>
  <c r="A220" i="8"/>
  <c r="A221" i="8"/>
  <c r="A222" i="8"/>
  <c r="A223" i="8"/>
  <c r="A224" i="8"/>
  <c r="A225" i="8"/>
  <c r="A226" i="8"/>
  <c r="A227" i="8"/>
  <c r="A212" i="8"/>
  <c r="B209" i="8"/>
  <c r="A207" i="8"/>
  <c r="A192" i="8"/>
  <c r="B192" i="8"/>
  <c r="C192" i="8"/>
  <c r="D192" i="8"/>
  <c r="E192" i="8"/>
  <c r="F192" i="8"/>
  <c r="G192" i="8"/>
  <c r="H192" i="8"/>
  <c r="I192" i="8"/>
  <c r="J192" i="8"/>
  <c r="K192" i="8"/>
  <c r="L192" i="8"/>
  <c r="M192" i="8"/>
  <c r="N192" i="8"/>
  <c r="O192" i="8"/>
  <c r="P192" i="8"/>
  <c r="Q192" i="8"/>
  <c r="R192" i="8"/>
  <c r="S192" i="8"/>
  <c r="T192" i="8"/>
  <c r="U192" i="8"/>
  <c r="V192" i="8"/>
  <c r="W192" i="8"/>
  <c r="X192" i="8"/>
  <c r="B193" i="8"/>
  <c r="C193" i="8"/>
  <c r="D193" i="8"/>
  <c r="E193" i="8"/>
  <c r="F193" i="8"/>
  <c r="G193" i="8"/>
  <c r="H193" i="8"/>
  <c r="I193" i="8"/>
  <c r="J193" i="8"/>
  <c r="K193" i="8"/>
  <c r="L193" i="8"/>
  <c r="M193" i="8"/>
  <c r="N193" i="8"/>
  <c r="O193" i="8"/>
  <c r="P193" i="8"/>
  <c r="Q193" i="8"/>
  <c r="R193" i="8"/>
  <c r="S193" i="8"/>
  <c r="T193" i="8"/>
  <c r="U193" i="8"/>
  <c r="V193" i="8"/>
  <c r="W193" i="8"/>
  <c r="X193" i="8"/>
  <c r="B194" i="8"/>
  <c r="C194" i="8"/>
  <c r="D194" i="8"/>
  <c r="E194" i="8"/>
  <c r="F194" i="8"/>
  <c r="G194" i="8"/>
  <c r="H194" i="8"/>
  <c r="I194" i="8"/>
  <c r="J194" i="8"/>
  <c r="K194" i="8"/>
  <c r="L194" i="8"/>
  <c r="M194" i="8"/>
  <c r="N194" i="8"/>
  <c r="O194" i="8"/>
  <c r="P194" i="8"/>
  <c r="Q194" i="8"/>
  <c r="R194" i="8"/>
  <c r="S194" i="8"/>
  <c r="T194" i="8"/>
  <c r="U194" i="8"/>
  <c r="V194" i="8"/>
  <c r="W194" i="8"/>
  <c r="X194" i="8"/>
  <c r="B195" i="8"/>
  <c r="C195" i="8"/>
  <c r="D195" i="8"/>
  <c r="E195" i="8"/>
  <c r="F195" i="8"/>
  <c r="G195" i="8"/>
  <c r="H195" i="8"/>
  <c r="I195" i="8"/>
  <c r="J195" i="8"/>
  <c r="K195" i="8"/>
  <c r="L195" i="8"/>
  <c r="M195" i="8"/>
  <c r="N195" i="8"/>
  <c r="O195" i="8"/>
  <c r="P195" i="8"/>
  <c r="Q195" i="8"/>
  <c r="R195" i="8"/>
  <c r="S195" i="8"/>
  <c r="T195" i="8"/>
  <c r="U195" i="8"/>
  <c r="V195" i="8"/>
  <c r="W195" i="8"/>
  <c r="X195" i="8"/>
  <c r="B196" i="8"/>
  <c r="C196" i="8"/>
  <c r="D196" i="8"/>
  <c r="E196" i="8"/>
  <c r="F196" i="8"/>
  <c r="G196" i="8"/>
  <c r="H196" i="8"/>
  <c r="I196" i="8"/>
  <c r="J196" i="8"/>
  <c r="K196" i="8"/>
  <c r="L196" i="8"/>
  <c r="M196" i="8"/>
  <c r="N196" i="8"/>
  <c r="O196" i="8"/>
  <c r="P196" i="8"/>
  <c r="Q196" i="8"/>
  <c r="R196" i="8"/>
  <c r="S196" i="8"/>
  <c r="T196" i="8"/>
  <c r="U196" i="8"/>
  <c r="V196" i="8"/>
  <c r="W196" i="8"/>
  <c r="X196" i="8"/>
  <c r="B197" i="8"/>
  <c r="C197" i="8"/>
  <c r="D197" i="8"/>
  <c r="E197" i="8"/>
  <c r="F197" i="8"/>
  <c r="G197" i="8"/>
  <c r="H197" i="8"/>
  <c r="I197" i="8"/>
  <c r="J197" i="8"/>
  <c r="K197" i="8"/>
  <c r="L197" i="8"/>
  <c r="M197" i="8"/>
  <c r="N197" i="8"/>
  <c r="O197" i="8"/>
  <c r="P197" i="8"/>
  <c r="Q197" i="8"/>
  <c r="R197" i="8"/>
  <c r="S197" i="8"/>
  <c r="T197" i="8"/>
  <c r="U197" i="8"/>
  <c r="V197" i="8"/>
  <c r="W197" i="8"/>
  <c r="X197" i="8"/>
  <c r="B198" i="8"/>
  <c r="C198" i="8"/>
  <c r="D198" i="8"/>
  <c r="E198" i="8"/>
  <c r="F198" i="8"/>
  <c r="G198" i="8"/>
  <c r="H198" i="8"/>
  <c r="I198" i="8"/>
  <c r="J198" i="8"/>
  <c r="K198" i="8"/>
  <c r="L198" i="8"/>
  <c r="M198" i="8"/>
  <c r="N198" i="8"/>
  <c r="O198" i="8"/>
  <c r="P198" i="8"/>
  <c r="Q198" i="8"/>
  <c r="R198" i="8"/>
  <c r="S198" i="8"/>
  <c r="T198" i="8"/>
  <c r="U198" i="8"/>
  <c r="V198" i="8"/>
  <c r="W198" i="8"/>
  <c r="X198" i="8"/>
  <c r="B199" i="8"/>
  <c r="C199" i="8"/>
  <c r="D199" i="8"/>
  <c r="E199" i="8"/>
  <c r="F199" i="8"/>
  <c r="G199" i="8"/>
  <c r="H199" i="8"/>
  <c r="I199" i="8"/>
  <c r="J199" i="8"/>
  <c r="K199" i="8"/>
  <c r="L199" i="8"/>
  <c r="M199" i="8"/>
  <c r="N199" i="8"/>
  <c r="O199" i="8"/>
  <c r="P199" i="8"/>
  <c r="Q199" i="8"/>
  <c r="R199" i="8"/>
  <c r="S199" i="8"/>
  <c r="T199" i="8"/>
  <c r="U199" i="8"/>
  <c r="V199" i="8"/>
  <c r="W199" i="8"/>
  <c r="X199" i="8"/>
  <c r="B200" i="8"/>
  <c r="C200" i="8"/>
  <c r="D200" i="8"/>
  <c r="E200" i="8"/>
  <c r="F200" i="8"/>
  <c r="G200" i="8"/>
  <c r="H200" i="8"/>
  <c r="I200" i="8"/>
  <c r="J200" i="8"/>
  <c r="K200" i="8"/>
  <c r="L200" i="8"/>
  <c r="M200" i="8"/>
  <c r="N200" i="8"/>
  <c r="O200" i="8"/>
  <c r="P200" i="8"/>
  <c r="Q200" i="8"/>
  <c r="R200" i="8"/>
  <c r="S200" i="8"/>
  <c r="T200" i="8"/>
  <c r="U200" i="8"/>
  <c r="V200" i="8"/>
  <c r="W200" i="8"/>
  <c r="X200" i="8"/>
  <c r="B201" i="8"/>
  <c r="C201" i="8"/>
  <c r="D201" i="8"/>
  <c r="E201" i="8"/>
  <c r="F201" i="8"/>
  <c r="G201" i="8"/>
  <c r="H201" i="8"/>
  <c r="I201" i="8"/>
  <c r="J201" i="8"/>
  <c r="K201" i="8"/>
  <c r="L201" i="8"/>
  <c r="M201" i="8"/>
  <c r="N201" i="8"/>
  <c r="O201" i="8"/>
  <c r="P201" i="8"/>
  <c r="Q201" i="8"/>
  <c r="R201" i="8"/>
  <c r="S201" i="8"/>
  <c r="T201" i="8"/>
  <c r="U201" i="8"/>
  <c r="V201" i="8"/>
  <c r="W201" i="8"/>
  <c r="X201" i="8"/>
  <c r="B202" i="8"/>
  <c r="C202" i="8"/>
  <c r="D202" i="8"/>
  <c r="E202" i="8"/>
  <c r="F202" i="8"/>
  <c r="G202" i="8"/>
  <c r="H202" i="8"/>
  <c r="I202" i="8"/>
  <c r="J202" i="8"/>
  <c r="K202" i="8"/>
  <c r="L202" i="8"/>
  <c r="M202" i="8"/>
  <c r="N202" i="8"/>
  <c r="O202" i="8"/>
  <c r="P202" i="8"/>
  <c r="Q202" i="8"/>
  <c r="R202" i="8"/>
  <c r="S202" i="8"/>
  <c r="T202" i="8"/>
  <c r="U202" i="8"/>
  <c r="V202" i="8"/>
  <c r="W202" i="8"/>
  <c r="X202" i="8"/>
  <c r="B203" i="8"/>
  <c r="C203" i="8"/>
  <c r="D203" i="8"/>
  <c r="E203" i="8"/>
  <c r="F203" i="8"/>
  <c r="G203" i="8"/>
  <c r="H203" i="8"/>
  <c r="I203" i="8"/>
  <c r="J203" i="8"/>
  <c r="K203" i="8"/>
  <c r="L203" i="8"/>
  <c r="M203" i="8"/>
  <c r="N203" i="8"/>
  <c r="O203" i="8"/>
  <c r="P203" i="8"/>
  <c r="Q203" i="8"/>
  <c r="R203" i="8"/>
  <c r="S203" i="8"/>
  <c r="T203" i="8"/>
  <c r="U203" i="8"/>
  <c r="V203" i="8"/>
  <c r="W203" i="8"/>
  <c r="X203" i="8"/>
  <c r="B204" i="8"/>
  <c r="C204" i="8"/>
  <c r="D204" i="8"/>
  <c r="E204" i="8"/>
  <c r="F204" i="8"/>
  <c r="G204" i="8"/>
  <c r="H204" i="8"/>
  <c r="I204" i="8"/>
  <c r="J204" i="8"/>
  <c r="K204" i="8"/>
  <c r="L204" i="8"/>
  <c r="M204" i="8"/>
  <c r="N204" i="8"/>
  <c r="O204" i="8"/>
  <c r="P204" i="8"/>
  <c r="Q204" i="8"/>
  <c r="R204" i="8"/>
  <c r="S204" i="8"/>
  <c r="T204" i="8"/>
  <c r="U204" i="8"/>
  <c r="V204" i="8"/>
  <c r="W204" i="8"/>
  <c r="X204" i="8"/>
  <c r="B205" i="8"/>
  <c r="C205" i="8"/>
  <c r="D205" i="8"/>
  <c r="E205" i="8"/>
  <c r="F205" i="8"/>
  <c r="G205" i="8"/>
  <c r="H205" i="8"/>
  <c r="I205" i="8"/>
  <c r="J205" i="8"/>
  <c r="K205" i="8"/>
  <c r="L205" i="8"/>
  <c r="M205" i="8"/>
  <c r="N205" i="8"/>
  <c r="O205" i="8"/>
  <c r="P205" i="8"/>
  <c r="Q205" i="8"/>
  <c r="R205" i="8"/>
  <c r="S205" i="8"/>
  <c r="T205" i="8"/>
  <c r="U205" i="8"/>
  <c r="V205" i="8"/>
  <c r="W205" i="8"/>
  <c r="X205" i="8"/>
  <c r="B206" i="8"/>
  <c r="C206" i="8"/>
  <c r="D206" i="8"/>
  <c r="E206" i="8"/>
  <c r="F206" i="8"/>
  <c r="G206" i="8"/>
  <c r="H206" i="8"/>
  <c r="I206" i="8"/>
  <c r="J206" i="8"/>
  <c r="K206" i="8"/>
  <c r="L206" i="8"/>
  <c r="M206" i="8"/>
  <c r="N206" i="8"/>
  <c r="O206" i="8"/>
  <c r="P206" i="8"/>
  <c r="Q206" i="8"/>
  <c r="R206" i="8"/>
  <c r="S206" i="8"/>
  <c r="T206" i="8"/>
  <c r="U206" i="8"/>
  <c r="V206" i="8"/>
  <c r="W206" i="8"/>
  <c r="X206" i="8"/>
  <c r="B207" i="8"/>
  <c r="C207" i="8"/>
  <c r="D207" i="8"/>
  <c r="E207" i="8"/>
  <c r="F207" i="8"/>
  <c r="G207" i="8"/>
  <c r="H207" i="8"/>
  <c r="I207" i="8"/>
  <c r="J207" i="8"/>
  <c r="K207" i="8"/>
  <c r="L207" i="8"/>
  <c r="M207" i="8"/>
  <c r="N207" i="8"/>
  <c r="O207" i="8"/>
  <c r="P207" i="8"/>
  <c r="Q207" i="8"/>
  <c r="R207" i="8"/>
  <c r="S207" i="8"/>
  <c r="T207" i="8"/>
  <c r="U207" i="8"/>
  <c r="V207" i="8"/>
  <c r="W207" i="8"/>
  <c r="X207" i="8"/>
  <c r="A193" i="8"/>
  <c r="A194" i="8"/>
  <c r="A195" i="8"/>
  <c r="A196" i="8"/>
  <c r="A197" i="8"/>
  <c r="A198" i="8"/>
  <c r="A199" i="8"/>
  <c r="A200" i="8"/>
  <c r="A201" i="8"/>
  <c r="A202" i="8"/>
  <c r="A203" i="8"/>
  <c r="A204" i="8"/>
  <c r="A205" i="8"/>
  <c r="A206" i="8"/>
  <c r="B92" i="5"/>
  <c r="C92" i="5"/>
  <c r="D92" i="5"/>
  <c r="E92" i="5"/>
  <c r="F92" i="5"/>
  <c r="G92" i="5"/>
  <c r="H92" i="5"/>
  <c r="I92" i="5"/>
  <c r="J92" i="5"/>
  <c r="K92" i="5"/>
  <c r="L92" i="5"/>
  <c r="M92" i="5"/>
  <c r="N92" i="5"/>
  <c r="O92" i="5"/>
  <c r="P92" i="5"/>
  <c r="Q92" i="5"/>
  <c r="R92" i="5"/>
  <c r="S92" i="5"/>
  <c r="T92" i="5"/>
  <c r="U92" i="5"/>
  <c r="V92" i="5"/>
  <c r="W92" i="5"/>
  <c r="X92" i="5"/>
  <c r="B93" i="5"/>
  <c r="C93" i="5"/>
  <c r="D93" i="5"/>
  <c r="E93" i="5"/>
  <c r="F93" i="5"/>
  <c r="G93" i="5"/>
  <c r="H93" i="5"/>
  <c r="I93" i="5"/>
  <c r="J93" i="5"/>
  <c r="K93" i="5"/>
  <c r="L93" i="5"/>
  <c r="M93" i="5"/>
  <c r="N93" i="5"/>
  <c r="O93" i="5"/>
  <c r="P93" i="5"/>
  <c r="Q93" i="5"/>
  <c r="R93" i="5"/>
  <c r="S93" i="5"/>
  <c r="T93" i="5"/>
  <c r="U93" i="5"/>
  <c r="V93" i="5"/>
  <c r="W93" i="5"/>
  <c r="X93" i="5"/>
  <c r="B94" i="5"/>
  <c r="C94" i="5"/>
  <c r="D94" i="5"/>
  <c r="E94" i="5"/>
  <c r="F94" i="5"/>
  <c r="G94" i="5"/>
  <c r="H94" i="5"/>
  <c r="I94" i="5"/>
  <c r="J94" i="5"/>
  <c r="K94" i="5"/>
  <c r="L94" i="5"/>
  <c r="M94" i="5"/>
  <c r="N94" i="5"/>
  <c r="O94" i="5"/>
  <c r="P94" i="5"/>
  <c r="Q94" i="5"/>
  <c r="R94" i="5"/>
  <c r="S94" i="5"/>
  <c r="T94" i="5"/>
  <c r="U94" i="5"/>
  <c r="V94" i="5"/>
  <c r="W94" i="5"/>
  <c r="X94" i="5"/>
  <c r="B95" i="5"/>
  <c r="C95" i="5"/>
  <c r="D95" i="5"/>
  <c r="E95" i="5"/>
  <c r="F95" i="5"/>
  <c r="G95" i="5"/>
  <c r="H95" i="5"/>
  <c r="I95" i="5"/>
  <c r="J95" i="5"/>
  <c r="K95" i="5"/>
  <c r="L95" i="5"/>
  <c r="M95" i="5"/>
  <c r="N95" i="5"/>
  <c r="O95" i="5"/>
  <c r="P95" i="5"/>
  <c r="Q95" i="5"/>
  <c r="R95" i="5"/>
  <c r="S95" i="5"/>
  <c r="T95" i="5"/>
  <c r="U95" i="5"/>
  <c r="V95" i="5"/>
  <c r="W95" i="5"/>
  <c r="X95" i="5"/>
  <c r="B96" i="5"/>
  <c r="C96" i="5"/>
  <c r="D96" i="5"/>
  <c r="E96" i="5"/>
  <c r="F96" i="5"/>
  <c r="G96" i="5"/>
  <c r="H96" i="5"/>
  <c r="I96" i="5"/>
  <c r="J96" i="5"/>
  <c r="K96" i="5"/>
  <c r="L96" i="5"/>
  <c r="M96" i="5"/>
  <c r="N96" i="5"/>
  <c r="O96" i="5"/>
  <c r="P96" i="5"/>
  <c r="Q96" i="5"/>
  <c r="R96" i="5"/>
  <c r="S96" i="5"/>
  <c r="T96" i="5"/>
  <c r="U96" i="5"/>
  <c r="V96" i="5"/>
  <c r="W96" i="5"/>
  <c r="X96" i="5"/>
  <c r="B97" i="5"/>
  <c r="C97" i="5"/>
  <c r="D97" i="5"/>
  <c r="E97" i="5"/>
  <c r="F97" i="5"/>
  <c r="G97" i="5"/>
  <c r="H97" i="5"/>
  <c r="I97" i="5"/>
  <c r="J97" i="5"/>
  <c r="K97" i="5"/>
  <c r="L97" i="5"/>
  <c r="M97" i="5"/>
  <c r="N97" i="5"/>
  <c r="O97" i="5"/>
  <c r="P97" i="5"/>
  <c r="Q97" i="5"/>
  <c r="R97" i="5"/>
  <c r="S97" i="5"/>
  <c r="T97" i="5"/>
  <c r="U97" i="5"/>
  <c r="V97" i="5"/>
  <c r="W97" i="5"/>
  <c r="X97" i="5"/>
  <c r="B98" i="5"/>
  <c r="C98" i="5"/>
  <c r="D98" i="5"/>
  <c r="E98" i="5"/>
  <c r="F98" i="5"/>
  <c r="G98" i="5"/>
  <c r="H98" i="5"/>
  <c r="I98" i="5"/>
  <c r="J98" i="5"/>
  <c r="K98" i="5"/>
  <c r="L98" i="5"/>
  <c r="M98" i="5"/>
  <c r="N98" i="5"/>
  <c r="O98" i="5"/>
  <c r="P98" i="5"/>
  <c r="Q98" i="5"/>
  <c r="R98" i="5"/>
  <c r="S98" i="5"/>
  <c r="T98" i="5"/>
  <c r="U98" i="5"/>
  <c r="V98" i="5"/>
  <c r="W98" i="5"/>
  <c r="X98" i="5"/>
  <c r="B99" i="5"/>
  <c r="C99" i="5"/>
  <c r="D99" i="5"/>
  <c r="E99" i="5"/>
  <c r="F99" i="5"/>
  <c r="G99" i="5"/>
  <c r="H99" i="5"/>
  <c r="I99" i="5"/>
  <c r="J99" i="5"/>
  <c r="K99" i="5"/>
  <c r="L99" i="5"/>
  <c r="M99" i="5"/>
  <c r="N99" i="5"/>
  <c r="O99" i="5"/>
  <c r="P99" i="5"/>
  <c r="Q99" i="5"/>
  <c r="R99" i="5"/>
  <c r="S99" i="5"/>
  <c r="T99" i="5"/>
  <c r="U99" i="5"/>
  <c r="V99" i="5"/>
  <c r="W99" i="5"/>
  <c r="X99" i="5"/>
  <c r="B100" i="5"/>
  <c r="C100" i="5"/>
  <c r="D100" i="5"/>
  <c r="E100" i="5"/>
  <c r="F100" i="5"/>
  <c r="G100" i="5"/>
  <c r="H100" i="5"/>
  <c r="I100" i="5"/>
  <c r="J100" i="5"/>
  <c r="K100" i="5"/>
  <c r="L100" i="5"/>
  <c r="M100" i="5"/>
  <c r="N100" i="5"/>
  <c r="O100" i="5"/>
  <c r="P100" i="5"/>
  <c r="Q100" i="5"/>
  <c r="R100" i="5"/>
  <c r="S100" i="5"/>
  <c r="T100" i="5"/>
  <c r="U100" i="5"/>
  <c r="V100" i="5"/>
  <c r="W100" i="5"/>
  <c r="X100" i="5"/>
  <c r="B101" i="5"/>
  <c r="C101" i="5"/>
  <c r="D101" i="5"/>
  <c r="E101" i="5"/>
  <c r="F101" i="5"/>
  <c r="G101" i="5"/>
  <c r="H101" i="5"/>
  <c r="I101" i="5"/>
  <c r="J101" i="5"/>
  <c r="K101" i="5"/>
  <c r="L101" i="5"/>
  <c r="M101" i="5"/>
  <c r="N101" i="5"/>
  <c r="O101" i="5"/>
  <c r="P101" i="5"/>
  <c r="Q101" i="5"/>
  <c r="R101" i="5"/>
  <c r="S101" i="5"/>
  <c r="T101" i="5"/>
  <c r="U101" i="5"/>
  <c r="V101" i="5"/>
  <c r="W101" i="5"/>
  <c r="X101" i="5"/>
  <c r="B102" i="5"/>
  <c r="C102" i="5"/>
  <c r="D102" i="5"/>
  <c r="E102" i="5"/>
  <c r="F102" i="5"/>
  <c r="G102" i="5"/>
  <c r="H102" i="5"/>
  <c r="I102" i="5"/>
  <c r="J102" i="5"/>
  <c r="K102" i="5"/>
  <c r="L102" i="5"/>
  <c r="M102" i="5"/>
  <c r="N102" i="5"/>
  <c r="O102" i="5"/>
  <c r="P102" i="5"/>
  <c r="Q102" i="5"/>
  <c r="R102" i="5"/>
  <c r="S102" i="5"/>
  <c r="T102" i="5"/>
  <c r="U102" i="5"/>
  <c r="V102" i="5"/>
  <c r="W102" i="5"/>
  <c r="X102" i="5"/>
  <c r="B103" i="5"/>
  <c r="C103" i="5"/>
  <c r="D103" i="5"/>
  <c r="E103" i="5"/>
  <c r="F103" i="5"/>
  <c r="G103" i="5"/>
  <c r="H103" i="5"/>
  <c r="I103" i="5"/>
  <c r="J103" i="5"/>
  <c r="K103" i="5"/>
  <c r="L103" i="5"/>
  <c r="M103" i="5"/>
  <c r="N103" i="5"/>
  <c r="O103" i="5"/>
  <c r="P103" i="5"/>
  <c r="Q103" i="5"/>
  <c r="R103" i="5"/>
  <c r="S103" i="5"/>
  <c r="T103" i="5"/>
  <c r="U103" i="5"/>
  <c r="V103" i="5"/>
  <c r="W103" i="5"/>
  <c r="X103" i="5"/>
  <c r="B104" i="5"/>
  <c r="C104" i="5"/>
  <c r="D104" i="5"/>
  <c r="E104" i="5"/>
  <c r="F104" i="5"/>
  <c r="G104" i="5"/>
  <c r="H104" i="5"/>
  <c r="I104" i="5"/>
  <c r="J104" i="5"/>
  <c r="K104" i="5"/>
  <c r="L104" i="5"/>
  <c r="M104" i="5"/>
  <c r="N104" i="5"/>
  <c r="O104" i="5"/>
  <c r="P104" i="5"/>
  <c r="Q104" i="5"/>
  <c r="R104" i="5"/>
  <c r="S104" i="5"/>
  <c r="T104" i="5"/>
  <c r="U104" i="5"/>
  <c r="V104" i="5"/>
  <c r="W104" i="5"/>
  <c r="X104" i="5"/>
  <c r="B105" i="5"/>
  <c r="C105" i="5"/>
  <c r="D105" i="5"/>
  <c r="E105" i="5"/>
  <c r="F105" i="5"/>
  <c r="G105" i="5"/>
  <c r="H105" i="5"/>
  <c r="I105" i="5"/>
  <c r="J105" i="5"/>
  <c r="K105" i="5"/>
  <c r="L105" i="5"/>
  <c r="M105" i="5"/>
  <c r="N105" i="5"/>
  <c r="O105" i="5"/>
  <c r="P105" i="5"/>
  <c r="Q105" i="5"/>
  <c r="R105" i="5"/>
  <c r="S105" i="5"/>
  <c r="T105" i="5"/>
  <c r="U105" i="5"/>
  <c r="V105" i="5"/>
  <c r="W105" i="5"/>
  <c r="X105" i="5"/>
  <c r="B106" i="5"/>
  <c r="C106" i="5"/>
  <c r="D106" i="5"/>
  <c r="E106" i="5"/>
  <c r="F106" i="5"/>
  <c r="G106" i="5"/>
  <c r="H106" i="5"/>
  <c r="I106" i="5"/>
  <c r="J106" i="5"/>
  <c r="K106" i="5"/>
  <c r="L106" i="5"/>
  <c r="M106" i="5"/>
  <c r="N106" i="5"/>
  <c r="O106" i="5"/>
  <c r="P106" i="5"/>
  <c r="Q106" i="5"/>
  <c r="R106" i="5"/>
  <c r="S106" i="5"/>
  <c r="T106" i="5"/>
  <c r="U106" i="5"/>
  <c r="V106" i="5"/>
  <c r="W106" i="5"/>
  <c r="X106" i="5"/>
  <c r="B107" i="5"/>
  <c r="C107" i="5"/>
  <c r="D107" i="5"/>
  <c r="E107" i="5"/>
  <c r="F107" i="5"/>
  <c r="G107" i="5"/>
  <c r="H107" i="5"/>
  <c r="I107" i="5"/>
  <c r="J107" i="5"/>
  <c r="K107" i="5"/>
  <c r="L107" i="5"/>
  <c r="M107" i="5"/>
  <c r="N107" i="5"/>
  <c r="O107" i="5"/>
  <c r="P107" i="5"/>
  <c r="Q107" i="5"/>
  <c r="R107" i="5"/>
  <c r="S107" i="5"/>
  <c r="T107" i="5"/>
  <c r="U107" i="5"/>
  <c r="V107" i="5"/>
  <c r="W107" i="5"/>
  <c r="X107" i="5"/>
  <c r="A93" i="5"/>
  <c r="A94" i="5"/>
  <c r="A95" i="5"/>
  <c r="A96" i="5"/>
  <c r="A97" i="5"/>
  <c r="A98" i="5"/>
  <c r="A99" i="5"/>
  <c r="A100" i="5"/>
  <c r="A101" i="5"/>
  <c r="A102" i="5"/>
  <c r="A103" i="5"/>
  <c r="A104" i="5"/>
  <c r="A105" i="5"/>
  <c r="A106" i="5"/>
  <c r="A107" i="5"/>
  <c r="A92" i="5"/>
  <c r="B23" i="6"/>
  <c r="B22" i="6"/>
  <c r="B21" i="6"/>
  <c r="B171" i="8"/>
  <c r="B154" i="8"/>
  <c r="C154" i="8"/>
  <c r="D154" i="8"/>
  <c r="E154" i="8"/>
  <c r="F154" i="8"/>
  <c r="G154" i="8"/>
  <c r="H154" i="8"/>
  <c r="I154" i="8"/>
  <c r="J154" i="8"/>
  <c r="K154" i="8"/>
  <c r="L154" i="8"/>
  <c r="M154" i="8"/>
  <c r="N154" i="8"/>
  <c r="O154" i="8"/>
  <c r="P154" i="8"/>
  <c r="Q154" i="8"/>
  <c r="R154" i="8"/>
  <c r="S154" i="8"/>
  <c r="T154" i="8"/>
  <c r="U154" i="8"/>
  <c r="V154" i="8"/>
  <c r="W154" i="8"/>
  <c r="X154" i="8"/>
  <c r="B155" i="8"/>
  <c r="C155" i="8"/>
  <c r="D155" i="8"/>
  <c r="E155" i="8"/>
  <c r="F155" i="8"/>
  <c r="G155" i="8"/>
  <c r="H155" i="8"/>
  <c r="I155" i="8"/>
  <c r="J155" i="8"/>
  <c r="K155" i="8"/>
  <c r="L155" i="8"/>
  <c r="M155" i="8"/>
  <c r="N155" i="8"/>
  <c r="O155" i="8"/>
  <c r="P155" i="8"/>
  <c r="Q155" i="8"/>
  <c r="R155" i="8"/>
  <c r="S155" i="8"/>
  <c r="T155" i="8"/>
  <c r="U155" i="8"/>
  <c r="V155" i="8"/>
  <c r="W155" i="8"/>
  <c r="X155" i="8"/>
  <c r="B156" i="8"/>
  <c r="C156" i="8"/>
  <c r="D156" i="8"/>
  <c r="E156" i="8"/>
  <c r="F156" i="8"/>
  <c r="G156" i="8"/>
  <c r="H156" i="8"/>
  <c r="I156" i="8"/>
  <c r="J156" i="8"/>
  <c r="K156" i="8"/>
  <c r="L156" i="8"/>
  <c r="M156" i="8"/>
  <c r="N156" i="8"/>
  <c r="O156" i="8"/>
  <c r="P156" i="8"/>
  <c r="Q156" i="8"/>
  <c r="R156" i="8"/>
  <c r="S156" i="8"/>
  <c r="T156" i="8"/>
  <c r="U156" i="8"/>
  <c r="V156" i="8"/>
  <c r="W156" i="8"/>
  <c r="X156" i="8"/>
  <c r="B157" i="8"/>
  <c r="C157" i="8"/>
  <c r="D157" i="8"/>
  <c r="E157" i="8"/>
  <c r="F157" i="8"/>
  <c r="G157" i="8"/>
  <c r="H157" i="8"/>
  <c r="I157" i="8"/>
  <c r="J157" i="8"/>
  <c r="K157" i="8"/>
  <c r="L157" i="8"/>
  <c r="M157" i="8"/>
  <c r="N157" i="8"/>
  <c r="O157" i="8"/>
  <c r="P157" i="8"/>
  <c r="Q157" i="8"/>
  <c r="R157" i="8"/>
  <c r="S157" i="8"/>
  <c r="T157" i="8"/>
  <c r="U157" i="8"/>
  <c r="V157" i="8"/>
  <c r="W157" i="8"/>
  <c r="X157" i="8"/>
  <c r="B158" i="8"/>
  <c r="C158" i="8"/>
  <c r="D158" i="8"/>
  <c r="E158" i="8"/>
  <c r="F158" i="8"/>
  <c r="G158" i="8"/>
  <c r="H158" i="8"/>
  <c r="I158" i="8"/>
  <c r="J158" i="8"/>
  <c r="K158" i="8"/>
  <c r="L158" i="8"/>
  <c r="M158" i="8"/>
  <c r="N158" i="8"/>
  <c r="O158" i="8"/>
  <c r="P158" i="8"/>
  <c r="Q158" i="8"/>
  <c r="R158" i="8"/>
  <c r="S158" i="8"/>
  <c r="T158" i="8"/>
  <c r="U158" i="8"/>
  <c r="V158" i="8"/>
  <c r="W158" i="8"/>
  <c r="X158" i="8"/>
  <c r="B159" i="8"/>
  <c r="C159" i="8"/>
  <c r="D159" i="8"/>
  <c r="E159" i="8"/>
  <c r="F159" i="8"/>
  <c r="G159" i="8"/>
  <c r="H159" i="8"/>
  <c r="I159" i="8"/>
  <c r="J159" i="8"/>
  <c r="K159" i="8"/>
  <c r="L159" i="8"/>
  <c r="M159" i="8"/>
  <c r="N159" i="8"/>
  <c r="O159" i="8"/>
  <c r="P159" i="8"/>
  <c r="Q159" i="8"/>
  <c r="R159" i="8"/>
  <c r="S159" i="8"/>
  <c r="T159" i="8"/>
  <c r="U159" i="8"/>
  <c r="V159" i="8"/>
  <c r="W159" i="8"/>
  <c r="X159" i="8"/>
  <c r="B160" i="8"/>
  <c r="C160" i="8"/>
  <c r="D160" i="8"/>
  <c r="E160" i="8"/>
  <c r="F160" i="8"/>
  <c r="G160" i="8"/>
  <c r="H160" i="8"/>
  <c r="I160" i="8"/>
  <c r="J160" i="8"/>
  <c r="K160" i="8"/>
  <c r="L160" i="8"/>
  <c r="M160" i="8"/>
  <c r="N160" i="8"/>
  <c r="O160" i="8"/>
  <c r="P160" i="8"/>
  <c r="Q160" i="8"/>
  <c r="R160" i="8"/>
  <c r="S160" i="8"/>
  <c r="T160" i="8"/>
  <c r="U160" i="8"/>
  <c r="V160" i="8"/>
  <c r="W160" i="8"/>
  <c r="X160" i="8"/>
  <c r="B161" i="8"/>
  <c r="C161" i="8"/>
  <c r="D161" i="8"/>
  <c r="E161" i="8"/>
  <c r="F161" i="8"/>
  <c r="G161" i="8"/>
  <c r="H161" i="8"/>
  <c r="I161" i="8"/>
  <c r="J161" i="8"/>
  <c r="K161" i="8"/>
  <c r="L161" i="8"/>
  <c r="M161" i="8"/>
  <c r="N161" i="8"/>
  <c r="O161" i="8"/>
  <c r="P161" i="8"/>
  <c r="Q161" i="8"/>
  <c r="R161" i="8"/>
  <c r="S161" i="8"/>
  <c r="T161" i="8"/>
  <c r="U161" i="8"/>
  <c r="V161" i="8"/>
  <c r="W161" i="8"/>
  <c r="X161" i="8"/>
  <c r="B162" i="8"/>
  <c r="C162" i="8"/>
  <c r="D162" i="8"/>
  <c r="E162" i="8"/>
  <c r="F162" i="8"/>
  <c r="G162" i="8"/>
  <c r="H162" i="8"/>
  <c r="I162" i="8"/>
  <c r="J162" i="8"/>
  <c r="K162" i="8"/>
  <c r="L162" i="8"/>
  <c r="M162" i="8"/>
  <c r="N162" i="8"/>
  <c r="O162" i="8"/>
  <c r="P162" i="8"/>
  <c r="Q162" i="8"/>
  <c r="R162" i="8"/>
  <c r="S162" i="8"/>
  <c r="T162" i="8"/>
  <c r="U162" i="8"/>
  <c r="V162" i="8"/>
  <c r="W162" i="8"/>
  <c r="X162" i="8"/>
  <c r="B163" i="8"/>
  <c r="C163" i="8"/>
  <c r="D163" i="8"/>
  <c r="E163" i="8"/>
  <c r="F163" i="8"/>
  <c r="G163" i="8"/>
  <c r="H163" i="8"/>
  <c r="I163" i="8"/>
  <c r="J163" i="8"/>
  <c r="K163" i="8"/>
  <c r="L163" i="8"/>
  <c r="M163" i="8"/>
  <c r="N163" i="8"/>
  <c r="O163" i="8"/>
  <c r="P163" i="8"/>
  <c r="Q163" i="8"/>
  <c r="R163" i="8"/>
  <c r="S163" i="8"/>
  <c r="T163" i="8"/>
  <c r="U163" i="8"/>
  <c r="V163" i="8"/>
  <c r="W163" i="8"/>
  <c r="X163" i="8"/>
  <c r="B164" i="8"/>
  <c r="C164" i="8"/>
  <c r="D164" i="8"/>
  <c r="E164" i="8"/>
  <c r="F164" i="8"/>
  <c r="G164" i="8"/>
  <c r="H164" i="8"/>
  <c r="I164" i="8"/>
  <c r="J164" i="8"/>
  <c r="K164" i="8"/>
  <c r="L164" i="8"/>
  <c r="M164" i="8"/>
  <c r="N164" i="8"/>
  <c r="O164" i="8"/>
  <c r="P164" i="8"/>
  <c r="Q164" i="8"/>
  <c r="R164" i="8"/>
  <c r="S164" i="8"/>
  <c r="T164" i="8"/>
  <c r="U164" i="8"/>
  <c r="V164" i="8"/>
  <c r="W164" i="8"/>
  <c r="X164" i="8"/>
  <c r="B165" i="8"/>
  <c r="C165" i="8"/>
  <c r="D165" i="8"/>
  <c r="E165" i="8"/>
  <c r="F165" i="8"/>
  <c r="G165" i="8"/>
  <c r="H165" i="8"/>
  <c r="I165" i="8"/>
  <c r="J165" i="8"/>
  <c r="K165" i="8"/>
  <c r="L165" i="8"/>
  <c r="M165" i="8"/>
  <c r="N165" i="8"/>
  <c r="O165" i="8"/>
  <c r="P165" i="8"/>
  <c r="Q165" i="8"/>
  <c r="R165" i="8"/>
  <c r="S165" i="8"/>
  <c r="T165" i="8"/>
  <c r="U165" i="8"/>
  <c r="V165" i="8"/>
  <c r="W165" i="8"/>
  <c r="X165" i="8"/>
  <c r="B166" i="8"/>
  <c r="C166" i="8"/>
  <c r="D166" i="8"/>
  <c r="E166" i="8"/>
  <c r="F166" i="8"/>
  <c r="G166" i="8"/>
  <c r="H166" i="8"/>
  <c r="I166" i="8"/>
  <c r="J166" i="8"/>
  <c r="K166" i="8"/>
  <c r="L166" i="8"/>
  <c r="M166" i="8"/>
  <c r="N166" i="8"/>
  <c r="O166" i="8"/>
  <c r="P166" i="8"/>
  <c r="Q166" i="8"/>
  <c r="R166" i="8"/>
  <c r="S166" i="8"/>
  <c r="T166" i="8"/>
  <c r="U166" i="8"/>
  <c r="V166" i="8"/>
  <c r="W166" i="8"/>
  <c r="X166" i="8"/>
  <c r="B167" i="8"/>
  <c r="C167" i="8"/>
  <c r="D167" i="8"/>
  <c r="E167" i="8"/>
  <c r="F167" i="8"/>
  <c r="G167" i="8"/>
  <c r="H167" i="8"/>
  <c r="I167" i="8"/>
  <c r="J167" i="8"/>
  <c r="K167" i="8"/>
  <c r="L167" i="8"/>
  <c r="M167" i="8"/>
  <c r="N167" i="8"/>
  <c r="O167" i="8"/>
  <c r="P167" i="8"/>
  <c r="Q167" i="8"/>
  <c r="R167" i="8"/>
  <c r="S167" i="8"/>
  <c r="T167" i="8"/>
  <c r="U167" i="8"/>
  <c r="V167" i="8"/>
  <c r="W167" i="8"/>
  <c r="X167" i="8"/>
  <c r="B168" i="8"/>
  <c r="C168" i="8"/>
  <c r="D168" i="8"/>
  <c r="E168" i="8"/>
  <c r="F168" i="8"/>
  <c r="G168" i="8"/>
  <c r="H168" i="8"/>
  <c r="I168" i="8"/>
  <c r="J168" i="8"/>
  <c r="K168" i="8"/>
  <c r="L168" i="8"/>
  <c r="M168" i="8"/>
  <c r="N168" i="8"/>
  <c r="O168" i="8"/>
  <c r="P168" i="8"/>
  <c r="Q168" i="8"/>
  <c r="R168" i="8"/>
  <c r="S168" i="8"/>
  <c r="T168" i="8"/>
  <c r="U168" i="8"/>
  <c r="V168" i="8"/>
  <c r="W168" i="8"/>
  <c r="X168" i="8"/>
  <c r="B169" i="8"/>
  <c r="C169" i="8"/>
  <c r="D169" i="8"/>
  <c r="E169" i="8"/>
  <c r="F169" i="8"/>
  <c r="G169" i="8"/>
  <c r="H169" i="8"/>
  <c r="I169" i="8"/>
  <c r="J169" i="8"/>
  <c r="K169" i="8"/>
  <c r="L169" i="8"/>
  <c r="M169" i="8"/>
  <c r="N169" i="8"/>
  <c r="O169" i="8"/>
  <c r="P169" i="8"/>
  <c r="Q169" i="8"/>
  <c r="R169" i="8"/>
  <c r="S169" i="8"/>
  <c r="T169" i="8"/>
  <c r="U169" i="8"/>
  <c r="V169" i="8"/>
  <c r="W169" i="8"/>
  <c r="X169" i="8"/>
  <c r="A155" i="8"/>
  <c r="A156" i="8"/>
  <c r="A157" i="8"/>
  <c r="A158" i="8"/>
  <c r="A159" i="8"/>
  <c r="A160" i="8"/>
  <c r="A161" i="8"/>
  <c r="A162" i="8"/>
  <c r="A163" i="8"/>
  <c r="A164" i="8"/>
  <c r="A165" i="8"/>
  <c r="A166" i="8"/>
  <c r="A167" i="8"/>
  <c r="A168" i="8"/>
  <c r="A169" i="8"/>
  <c r="A154" i="8"/>
  <c r="B151" i="8"/>
  <c r="B134" i="8"/>
  <c r="C134" i="8"/>
  <c r="D134" i="8"/>
  <c r="E134" i="8"/>
  <c r="F134" i="8"/>
  <c r="G134" i="8"/>
  <c r="H134" i="8"/>
  <c r="I134" i="8"/>
  <c r="J134" i="8"/>
  <c r="K134" i="8"/>
  <c r="L134" i="8"/>
  <c r="M134" i="8"/>
  <c r="N134" i="8"/>
  <c r="O134" i="8"/>
  <c r="P134" i="8"/>
  <c r="Q134" i="8"/>
  <c r="R134" i="8"/>
  <c r="S134" i="8"/>
  <c r="T134" i="8"/>
  <c r="U134" i="8"/>
  <c r="V134" i="8"/>
  <c r="W134" i="8"/>
  <c r="X134" i="8"/>
  <c r="B135" i="8"/>
  <c r="C135" i="8"/>
  <c r="D135" i="8"/>
  <c r="E135" i="8"/>
  <c r="F135" i="8"/>
  <c r="G135" i="8"/>
  <c r="H135" i="8"/>
  <c r="I135" i="8"/>
  <c r="J135" i="8"/>
  <c r="K135" i="8"/>
  <c r="L135" i="8"/>
  <c r="M135" i="8"/>
  <c r="N135" i="8"/>
  <c r="O135" i="8"/>
  <c r="P135" i="8"/>
  <c r="Q135" i="8"/>
  <c r="R135" i="8"/>
  <c r="S135" i="8"/>
  <c r="T135" i="8"/>
  <c r="U135" i="8"/>
  <c r="V135" i="8"/>
  <c r="W135" i="8"/>
  <c r="X135" i="8"/>
  <c r="B136" i="8"/>
  <c r="C136" i="8"/>
  <c r="D136" i="8"/>
  <c r="E136" i="8"/>
  <c r="F136" i="8"/>
  <c r="G136" i="8"/>
  <c r="H136" i="8"/>
  <c r="I136" i="8"/>
  <c r="J136" i="8"/>
  <c r="K136" i="8"/>
  <c r="L136" i="8"/>
  <c r="M136" i="8"/>
  <c r="N136" i="8"/>
  <c r="O136" i="8"/>
  <c r="P136" i="8"/>
  <c r="Q136" i="8"/>
  <c r="R136" i="8"/>
  <c r="S136" i="8"/>
  <c r="T136" i="8"/>
  <c r="U136" i="8"/>
  <c r="V136" i="8"/>
  <c r="W136" i="8"/>
  <c r="X136" i="8"/>
  <c r="B137" i="8"/>
  <c r="C137" i="8"/>
  <c r="D137" i="8"/>
  <c r="E137" i="8"/>
  <c r="F137" i="8"/>
  <c r="G137" i="8"/>
  <c r="H137" i="8"/>
  <c r="I137" i="8"/>
  <c r="J137" i="8"/>
  <c r="K137" i="8"/>
  <c r="L137" i="8"/>
  <c r="M137" i="8"/>
  <c r="N137" i="8"/>
  <c r="O137" i="8"/>
  <c r="P137" i="8"/>
  <c r="Q137" i="8"/>
  <c r="R137" i="8"/>
  <c r="S137" i="8"/>
  <c r="T137" i="8"/>
  <c r="U137" i="8"/>
  <c r="V137" i="8"/>
  <c r="W137" i="8"/>
  <c r="X137" i="8"/>
  <c r="B138" i="8"/>
  <c r="C138" i="8"/>
  <c r="D138" i="8"/>
  <c r="E138" i="8"/>
  <c r="F138" i="8"/>
  <c r="G138" i="8"/>
  <c r="H138" i="8"/>
  <c r="I138" i="8"/>
  <c r="J138" i="8"/>
  <c r="K138" i="8"/>
  <c r="L138" i="8"/>
  <c r="M138" i="8"/>
  <c r="N138" i="8"/>
  <c r="O138" i="8"/>
  <c r="P138" i="8"/>
  <c r="Q138" i="8"/>
  <c r="R138" i="8"/>
  <c r="S138" i="8"/>
  <c r="T138" i="8"/>
  <c r="U138" i="8"/>
  <c r="V138" i="8"/>
  <c r="W138" i="8"/>
  <c r="X138" i="8"/>
  <c r="B139" i="8"/>
  <c r="C139" i="8"/>
  <c r="D139" i="8"/>
  <c r="E139" i="8"/>
  <c r="F139" i="8"/>
  <c r="G139" i="8"/>
  <c r="H139" i="8"/>
  <c r="I139" i="8"/>
  <c r="J139" i="8"/>
  <c r="K139" i="8"/>
  <c r="L139" i="8"/>
  <c r="M139" i="8"/>
  <c r="N139" i="8"/>
  <c r="O139" i="8"/>
  <c r="P139" i="8"/>
  <c r="Q139" i="8"/>
  <c r="R139" i="8"/>
  <c r="S139" i="8"/>
  <c r="T139" i="8"/>
  <c r="U139" i="8"/>
  <c r="V139" i="8"/>
  <c r="W139" i="8"/>
  <c r="X139" i="8"/>
  <c r="B140" i="8"/>
  <c r="C140" i="8"/>
  <c r="D140" i="8"/>
  <c r="E140" i="8"/>
  <c r="F140" i="8"/>
  <c r="G140" i="8"/>
  <c r="H140" i="8"/>
  <c r="I140" i="8"/>
  <c r="J140" i="8"/>
  <c r="K140" i="8"/>
  <c r="L140" i="8"/>
  <c r="M140" i="8"/>
  <c r="N140" i="8"/>
  <c r="O140" i="8"/>
  <c r="P140" i="8"/>
  <c r="Q140" i="8"/>
  <c r="R140" i="8"/>
  <c r="S140" i="8"/>
  <c r="T140" i="8"/>
  <c r="U140" i="8"/>
  <c r="V140" i="8"/>
  <c r="W140" i="8"/>
  <c r="X140" i="8"/>
  <c r="B141" i="8"/>
  <c r="C141" i="8"/>
  <c r="D141" i="8"/>
  <c r="E141" i="8"/>
  <c r="F141" i="8"/>
  <c r="G141" i="8"/>
  <c r="H141" i="8"/>
  <c r="I141" i="8"/>
  <c r="J141" i="8"/>
  <c r="K141" i="8"/>
  <c r="L141" i="8"/>
  <c r="M141" i="8"/>
  <c r="N141" i="8"/>
  <c r="O141" i="8"/>
  <c r="P141" i="8"/>
  <c r="Q141" i="8"/>
  <c r="R141" i="8"/>
  <c r="S141" i="8"/>
  <c r="T141" i="8"/>
  <c r="U141" i="8"/>
  <c r="V141" i="8"/>
  <c r="W141" i="8"/>
  <c r="X141" i="8"/>
  <c r="B142" i="8"/>
  <c r="C142" i="8"/>
  <c r="D142" i="8"/>
  <c r="E142" i="8"/>
  <c r="F142" i="8"/>
  <c r="G142" i="8"/>
  <c r="H142" i="8"/>
  <c r="I142" i="8"/>
  <c r="J142" i="8"/>
  <c r="K142" i="8"/>
  <c r="L142" i="8"/>
  <c r="M142" i="8"/>
  <c r="N142" i="8"/>
  <c r="O142" i="8"/>
  <c r="P142" i="8"/>
  <c r="Q142" i="8"/>
  <c r="R142" i="8"/>
  <c r="S142" i="8"/>
  <c r="T142" i="8"/>
  <c r="U142" i="8"/>
  <c r="V142" i="8"/>
  <c r="W142" i="8"/>
  <c r="X142" i="8"/>
  <c r="B143" i="8"/>
  <c r="C143" i="8"/>
  <c r="D143" i="8"/>
  <c r="E143" i="8"/>
  <c r="F143" i="8"/>
  <c r="G143" i="8"/>
  <c r="H143" i="8"/>
  <c r="I143" i="8"/>
  <c r="J143" i="8"/>
  <c r="K143" i="8"/>
  <c r="L143" i="8"/>
  <c r="M143" i="8"/>
  <c r="N143" i="8"/>
  <c r="O143" i="8"/>
  <c r="P143" i="8"/>
  <c r="Q143" i="8"/>
  <c r="R143" i="8"/>
  <c r="S143" i="8"/>
  <c r="T143" i="8"/>
  <c r="U143" i="8"/>
  <c r="V143" i="8"/>
  <c r="W143" i="8"/>
  <c r="X143" i="8"/>
  <c r="B144" i="8"/>
  <c r="C144" i="8"/>
  <c r="D144" i="8"/>
  <c r="E144" i="8"/>
  <c r="F144" i="8"/>
  <c r="G144" i="8"/>
  <c r="H144" i="8"/>
  <c r="I144" i="8"/>
  <c r="J144" i="8"/>
  <c r="K144" i="8"/>
  <c r="L144" i="8"/>
  <c r="M144" i="8"/>
  <c r="N144" i="8"/>
  <c r="O144" i="8"/>
  <c r="P144" i="8"/>
  <c r="Q144" i="8"/>
  <c r="R144" i="8"/>
  <c r="S144" i="8"/>
  <c r="T144" i="8"/>
  <c r="U144" i="8"/>
  <c r="V144" i="8"/>
  <c r="W144" i="8"/>
  <c r="X144" i="8"/>
  <c r="B145" i="8"/>
  <c r="C145" i="8"/>
  <c r="D145" i="8"/>
  <c r="E145" i="8"/>
  <c r="F145" i="8"/>
  <c r="G145" i="8"/>
  <c r="H145" i="8"/>
  <c r="I145" i="8"/>
  <c r="J145" i="8"/>
  <c r="K145" i="8"/>
  <c r="L145" i="8"/>
  <c r="M145" i="8"/>
  <c r="N145" i="8"/>
  <c r="O145" i="8"/>
  <c r="P145" i="8"/>
  <c r="Q145" i="8"/>
  <c r="R145" i="8"/>
  <c r="S145" i="8"/>
  <c r="T145" i="8"/>
  <c r="U145" i="8"/>
  <c r="V145" i="8"/>
  <c r="W145" i="8"/>
  <c r="X145" i="8"/>
  <c r="B146" i="8"/>
  <c r="C146" i="8"/>
  <c r="D146" i="8"/>
  <c r="E146" i="8"/>
  <c r="F146" i="8"/>
  <c r="G146" i="8"/>
  <c r="H146" i="8"/>
  <c r="I146" i="8"/>
  <c r="J146" i="8"/>
  <c r="K146" i="8"/>
  <c r="L146" i="8"/>
  <c r="M146" i="8"/>
  <c r="N146" i="8"/>
  <c r="O146" i="8"/>
  <c r="P146" i="8"/>
  <c r="Q146" i="8"/>
  <c r="R146" i="8"/>
  <c r="S146" i="8"/>
  <c r="T146" i="8"/>
  <c r="U146" i="8"/>
  <c r="V146" i="8"/>
  <c r="W146" i="8"/>
  <c r="X146" i="8"/>
  <c r="B147" i="8"/>
  <c r="C147" i="8"/>
  <c r="D147" i="8"/>
  <c r="E147" i="8"/>
  <c r="F147" i="8"/>
  <c r="G147" i="8"/>
  <c r="H147" i="8"/>
  <c r="I147" i="8"/>
  <c r="J147" i="8"/>
  <c r="K147" i="8"/>
  <c r="L147" i="8"/>
  <c r="M147" i="8"/>
  <c r="N147" i="8"/>
  <c r="O147" i="8"/>
  <c r="P147" i="8"/>
  <c r="Q147" i="8"/>
  <c r="R147" i="8"/>
  <c r="S147" i="8"/>
  <c r="T147" i="8"/>
  <c r="U147" i="8"/>
  <c r="V147" i="8"/>
  <c r="W147" i="8"/>
  <c r="X147" i="8"/>
  <c r="B148" i="8"/>
  <c r="C148" i="8"/>
  <c r="D148" i="8"/>
  <c r="E148" i="8"/>
  <c r="F148" i="8"/>
  <c r="G148" i="8"/>
  <c r="H148" i="8"/>
  <c r="I148" i="8"/>
  <c r="J148" i="8"/>
  <c r="K148" i="8"/>
  <c r="L148" i="8"/>
  <c r="M148" i="8"/>
  <c r="N148" i="8"/>
  <c r="O148" i="8"/>
  <c r="P148" i="8"/>
  <c r="Q148" i="8"/>
  <c r="R148" i="8"/>
  <c r="S148" i="8"/>
  <c r="T148" i="8"/>
  <c r="U148" i="8"/>
  <c r="V148" i="8"/>
  <c r="W148" i="8"/>
  <c r="X148" i="8"/>
  <c r="B149" i="8"/>
  <c r="C149" i="8"/>
  <c r="D149" i="8"/>
  <c r="E149" i="8"/>
  <c r="F149" i="8"/>
  <c r="G149" i="8"/>
  <c r="H149" i="8"/>
  <c r="I149" i="8"/>
  <c r="J149" i="8"/>
  <c r="K149" i="8"/>
  <c r="L149" i="8"/>
  <c r="M149" i="8"/>
  <c r="N149" i="8"/>
  <c r="O149" i="8"/>
  <c r="P149" i="8"/>
  <c r="Q149" i="8"/>
  <c r="R149" i="8"/>
  <c r="S149" i="8"/>
  <c r="T149" i="8"/>
  <c r="U149" i="8"/>
  <c r="V149" i="8"/>
  <c r="W149" i="8"/>
  <c r="X149" i="8"/>
  <c r="A135" i="8"/>
  <c r="A136" i="8"/>
  <c r="A137" i="8"/>
  <c r="A138" i="8"/>
  <c r="A139" i="8"/>
  <c r="A140" i="8"/>
  <c r="A141" i="8"/>
  <c r="A142" i="8"/>
  <c r="A143" i="8"/>
  <c r="A144" i="8"/>
  <c r="A145" i="8"/>
  <c r="A146" i="8"/>
  <c r="A147" i="8"/>
  <c r="A148" i="8"/>
  <c r="A149" i="8"/>
  <c r="A134" i="8"/>
  <c r="B74" i="5"/>
  <c r="C74" i="5"/>
  <c r="D74" i="5"/>
  <c r="E74" i="5"/>
  <c r="F74" i="5"/>
  <c r="G74" i="5"/>
  <c r="H74" i="5"/>
  <c r="I74" i="5"/>
  <c r="J74" i="5"/>
  <c r="K74" i="5"/>
  <c r="L74" i="5"/>
  <c r="M74" i="5"/>
  <c r="N74" i="5"/>
  <c r="O74" i="5"/>
  <c r="P74" i="5"/>
  <c r="Q74" i="5"/>
  <c r="R74" i="5"/>
  <c r="S74" i="5"/>
  <c r="T74" i="5"/>
  <c r="U74" i="5"/>
  <c r="V74" i="5"/>
  <c r="W74" i="5"/>
  <c r="X74" i="5"/>
  <c r="B75" i="5"/>
  <c r="C75" i="5"/>
  <c r="D75" i="5"/>
  <c r="E75" i="5"/>
  <c r="F75" i="5"/>
  <c r="G75" i="5"/>
  <c r="H75" i="5"/>
  <c r="I75" i="5"/>
  <c r="J75" i="5"/>
  <c r="K75" i="5"/>
  <c r="L75" i="5"/>
  <c r="M75" i="5"/>
  <c r="N75" i="5"/>
  <c r="O75" i="5"/>
  <c r="P75" i="5"/>
  <c r="Q75" i="5"/>
  <c r="R75" i="5"/>
  <c r="S75" i="5"/>
  <c r="T75" i="5"/>
  <c r="U75" i="5"/>
  <c r="V75" i="5"/>
  <c r="W75" i="5"/>
  <c r="X75" i="5"/>
  <c r="B76" i="5"/>
  <c r="C76" i="5"/>
  <c r="D76" i="5"/>
  <c r="E76" i="5"/>
  <c r="F76" i="5"/>
  <c r="G76" i="5"/>
  <c r="H76" i="5"/>
  <c r="I76" i="5"/>
  <c r="J76" i="5"/>
  <c r="K76" i="5"/>
  <c r="L76" i="5"/>
  <c r="M76" i="5"/>
  <c r="N76" i="5"/>
  <c r="O76" i="5"/>
  <c r="P76" i="5"/>
  <c r="Q76" i="5"/>
  <c r="R76" i="5"/>
  <c r="S76" i="5"/>
  <c r="T76" i="5"/>
  <c r="U76" i="5"/>
  <c r="V76" i="5"/>
  <c r="W76" i="5"/>
  <c r="X76" i="5"/>
  <c r="B77" i="5"/>
  <c r="C77" i="5"/>
  <c r="D77" i="5"/>
  <c r="E77" i="5"/>
  <c r="F77" i="5"/>
  <c r="G77" i="5"/>
  <c r="H77" i="5"/>
  <c r="I77" i="5"/>
  <c r="J77" i="5"/>
  <c r="K77" i="5"/>
  <c r="L77" i="5"/>
  <c r="M77" i="5"/>
  <c r="N77" i="5"/>
  <c r="O77" i="5"/>
  <c r="P77" i="5"/>
  <c r="Q77" i="5"/>
  <c r="R77" i="5"/>
  <c r="S77" i="5"/>
  <c r="T77" i="5"/>
  <c r="U77" i="5"/>
  <c r="V77" i="5"/>
  <c r="W77" i="5"/>
  <c r="X77" i="5"/>
  <c r="B78" i="5"/>
  <c r="C78" i="5"/>
  <c r="D78" i="5"/>
  <c r="E78" i="5"/>
  <c r="F78" i="5"/>
  <c r="G78" i="5"/>
  <c r="H78" i="5"/>
  <c r="I78" i="5"/>
  <c r="J78" i="5"/>
  <c r="K78" i="5"/>
  <c r="L78" i="5"/>
  <c r="M78" i="5"/>
  <c r="N78" i="5"/>
  <c r="O78" i="5"/>
  <c r="P78" i="5"/>
  <c r="Q78" i="5"/>
  <c r="R78" i="5"/>
  <c r="S78" i="5"/>
  <c r="T78" i="5"/>
  <c r="U78" i="5"/>
  <c r="V78" i="5"/>
  <c r="W78" i="5"/>
  <c r="X78" i="5"/>
  <c r="B79" i="5"/>
  <c r="C79" i="5"/>
  <c r="D79" i="5"/>
  <c r="E79" i="5"/>
  <c r="F79" i="5"/>
  <c r="G79" i="5"/>
  <c r="H79" i="5"/>
  <c r="I79" i="5"/>
  <c r="J79" i="5"/>
  <c r="K79" i="5"/>
  <c r="L79" i="5"/>
  <c r="M79" i="5"/>
  <c r="N79" i="5"/>
  <c r="O79" i="5"/>
  <c r="P79" i="5"/>
  <c r="Q79" i="5"/>
  <c r="R79" i="5"/>
  <c r="S79" i="5"/>
  <c r="T79" i="5"/>
  <c r="U79" i="5"/>
  <c r="V79" i="5"/>
  <c r="W79" i="5"/>
  <c r="X79" i="5"/>
  <c r="B80" i="5"/>
  <c r="C80" i="5"/>
  <c r="D80" i="5"/>
  <c r="E80" i="5"/>
  <c r="F80" i="5"/>
  <c r="G80" i="5"/>
  <c r="H80" i="5"/>
  <c r="I80" i="5"/>
  <c r="J80" i="5"/>
  <c r="K80" i="5"/>
  <c r="L80" i="5"/>
  <c r="M80" i="5"/>
  <c r="N80" i="5"/>
  <c r="O80" i="5"/>
  <c r="P80" i="5"/>
  <c r="Q80" i="5"/>
  <c r="R80" i="5"/>
  <c r="S80" i="5"/>
  <c r="T80" i="5"/>
  <c r="U80" i="5"/>
  <c r="V80" i="5"/>
  <c r="W80" i="5"/>
  <c r="X80" i="5"/>
  <c r="B81" i="5"/>
  <c r="C81" i="5"/>
  <c r="D81" i="5"/>
  <c r="E81" i="5"/>
  <c r="F81" i="5"/>
  <c r="G81" i="5"/>
  <c r="H81" i="5"/>
  <c r="I81" i="5"/>
  <c r="J81" i="5"/>
  <c r="K81" i="5"/>
  <c r="L81" i="5"/>
  <c r="M81" i="5"/>
  <c r="N81" i="5"/>
  <c r="O81" i="5"/>
  <c r="P81" i="5"/>
  <c r="Q81" i="5"/>
  <c r="R81" i="5"/>
  <c r="S81" i="5"/>
  <c r="T81" i="5"/>
  <c r="U81" i="5"/>
  <c r="V81" i="5"/>
  <c r="W81" i="5"/>
  <c r="X81" i="5"/>
  <c r="B82" i="5"/>
  <c r="C82" i="5"/>
  <c r="D82" i="5"/>
  <c r="E82" i="5"/>
  <c r="F82" i="5"/>
  <c r="G82" i="5"/>
  <c r="H82" i="5"/>
  <c r="I82" i="5"/>
  <c r="J82" i="5"/>
  <c r="K82" i="5"/>
  <c r="L82" i="5"/>
  <c r="M82" i="5"/>
  <c r="N82" i="5"/>
  <c r="O82" i="5"/>
  <c r="P82" i="5"/>
  <c r="Q82" i="5"/>
  <c r="R82" i="5"/>
  <c r="S82" i="5"/>
  <c r="T82" i="5"/>
  <c r="U82" i="5"/>
  <c r="V82" i="5"/>
  <c r="W82" i="5"/>
  <c r="X82" i="5"/>
  <c r="B83" i="5"/>
  <c r="C83" i="5"/>
  <c r="D83" i="5"/>
  <c r="E83" i="5"/>
  <c r="F83" i="5"/>
  <c r="G83" i="5"/>
  <c r="H83" i="5"/>
  <c r="I83" i="5"/>
  <c r="J83" i="5"/>
  <c r="K83" i="5"/>
  <c r="L83" i="5"/>
  <c r="M83" i="5"/>
  <c r="N83" i="5"/>
  <c r="O83" i="5"/>
  <c r="P83" i="5"/>
  <c r="Q83" i="5"/>
  <c r="R83" i="5"/>
  <c r="S83" i="5"/>
  <c r="T83" i="5"/>
  <c r="U83" i="5"/>
  <c r="V83" i="5"/>
  <c r="W83" i="5"/>
  <c r="X83" i="5"/>
  <c r="B84" i="5"/>
  <c r="C84" i="5"/>
  <c r="D84" i="5"/>
  <c r="E84" i="5"/>
  <c r="F84" i="5"/>
  <c r="G84" i="5"/>
  <c r="H84" i="5"/>
  <c r="I84" i="5"/>
  <c r="J84" i="5"/>
  <c r="K84" i="5"/>
  <c r="L84" i="5"/>
  <c r="M84" i="5"/>
  <c r="N84" i="5"/>
  <c r="O84" i="5"/>
  <c r="P84" i="5"/>
  <c r="Q84" i="5"/>
  <c r="R84" i="5"/>
  <c r="S84" i="5"/>
  <c r="T84" i="5"/>
  <c r="U84" i="5"/>
  <c r="V84" i="5"/>
  <c r="W84" i="5"/>
  <c r="X84" i="5"/>
  <c r="B85" i="5"/>
  <c r="C85" i="5"/>
  <c r="D85" i="5"/>
  <c r="E85" i="5"/>
  <c r="F85" i="5"/>
  <c r="G85" i="5"/>
  <c r="H85" i="5"/>
  <c r="I85" i="5"/>
  <c r="J85" i="5"/>
  <c r="K85" i="5"/>
  <c r="L85" i="5"/>
  <c r="M85" i="5"/>
  <c r="N85" i="5"/>
  <c r="O85" i="5"/>
  <c r="P85" i="5"/>
  <c r="Q85" i="5"/>
  <c r="R85" i="5"/>
  <c r="S85" i="5"/>
  <c r="T85" i="5"/>
  <c r="U85" i="5"/>
  <c r="V85" i="5"/>
  <c r="W85" i="5"/>
  <c r="X85" i="5"/>
  <c r="B86" i="5"/>
  <c r="C86" i="5"/>
  <c r="D86" i="5"/>
  <c r="E86" i="5"/>
  <c r="F86" i="5"/>
  <c r="G86" i="5"/>
  <c r="H86" i="5"/>
  <c r="I86" i="5"/>
  <c r="J86" i="5"/>
  <c r="K86" i="5"/>
  <c r="L86" i="5"/>
  <c r="M86" i="5"/>
  <c r="N86" i="5"/>
  <c r="O86" i="5"/>
  <c r="P86" i="5"/>
  <c r="Q86" i="5"/>
  <c r="R86" i="5"/>
  <c r="S86" i="5"/>
  <c r="T86" i="5"/>
  <c r="U86" i="5"/>
  <c r="V86" i="5"/>
  <c r="W86" i="5"/>
  <c r="X86" i="5"/>
  <c r="B87" i="5"/>
  <c r="C87" i="5"/>
  <c r="D87" i="5"/>
  <c r="E87" i="5"/>
  <c r="F87" i="5"/>
  <c r="G87" i="5"/>
  <c r="H87" i="5"/>
  <c r="I87" i="5"/>
  <c r="J87" i="5"/>
  <c r="K87" i="5"/>
  <c r="L87" i="5"/>
  <c r="M87" i="5"/>
  <c r="N87" i="5"/>
  <c r="O87" i="5"/>
  <c r="P87" i="5"/>
  <c r="Q87" i="5"/>
  <c r="R87" i="5"/>
  <c r="S87" i="5"/>
  <c r="T87" i="5"/>
  <c r="U87" i="5"/>
  <c r="V87" i="5"/>
  <c r="W87" i="5"/>
  <c r="X87" i="5"/>
  <c r="B88" i="5"/>
  <c r="C88" i="5"/>
  <c r="D88" i="5"/>
  <c r="E88" i="5"/>
  <c r="F88" i="5"/>
  <c r="G88" i="5"/>
  <c r="H88" i="5"/>
  <c r="I88" i="5"/>
  <c r="J88" i="5"/>
  <c r="K88" i="5"/>
  <c r="L88" i="5"/>
  <c r="M88" i="5"/>
  <c r="N88" i="5"/>
  <c r="O88" i="5"/>
  <c r="P88" i="5"/>
  <c r="Q88" i="5"/>
  <c r="R88" i="5"/>
  <c r="S88" i="5"/>
  <c r="T88" i="5"/>
  <c r="U88" i="5"/>
  <c r="V88" i="5"/>
  <c r="W88" i="5"/>
  <c r="X88" i="5"/>
  <c r="B89" i="5"/>
  <c r="C89" i="5"/>
  <c r="D89" i="5"/>
  <c r="E89" i="5"/>
  <c r="F89" i="5"/>
  <c r="G89" i="5"/>
  <c r="H89" i="5"/>
  <c r="I89" i="5"/>
  <c r="J89" i="5"/>
  <c r="K89" i="5"/>
  <c r="L89" i="5"/>
  <c r="M89" i="5"/>
  <c r="N89" i="5"/>
  <c r="O89" i="5"/>
  <c r="P89" i="5"/>
  <c r="Q89" i="5"/>
  <c r="R89" i="5"/>
  <c r="S89" i="5"/>
  <c r="T89" i="5"/>
  <c r="U89" i="5"/>
  <c r="V89" i="5"/>
  <c r="W89" i="5"/>
  <c r="X89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74" i="5"/>
  <c r="B113" i="8"/>
  <c r="B96" i="8"/>
  <c r="C96" i="8"/>
  <c r="D96" i="8"/>
  <c r="E96" i="8"/>
  <c r="F96" i="8"/>
  <c r="G96" i="8"/>
  <c r="H96" i="8"/>
  <c r="I96" i="8"/>
  <c r="J96" i="8"/>
  <c r="K96" i="8"/>
  <c r="L96" i="8"/>
  <c r="M96" i="8"/>
  <c r="N96" i="8"/>
  <c r="O96" i="8"/>
  <c r="P96" i="8"/>
  <c r="Q96" i="8"/>
  <c r="R96" i="8"/>
  <c r="S96" i="8"/>
  <c r="T96" i="8"/>
  <c r="U96" i="8"/>
  <c r="V96" i="8"/>
  <c r="W96" i="8"/>
  <c r="X96" i="8"/>
  <c r="B97" i="8"/>
  <c r="C97" i="8"/>
  <c r="D97" i="8"/>
  <c r="E97" i="8"/>
  <c r="F97" i="8"/>
  <c r="G97" i="8"/>
  <c r="H97" i="8"/>
  <c r="I97" i="8"/>
  <c r="J97" i="8"/>
  <c r="K97" i="8"/>
  <c r="L97" i="8"/>
  <c r="M97" i="8"/>
  <c r="N97" i="8"/>
  <c r="O97" i="8"/>
  <c r="P97" i="8"/>
  <c r="Q97" i="8"/>
  <c r="R97" i="8"/>
  <c r="S97" i="8"/>
  <c r="T97" i="8"/>
  <c r="U97" i="8"/>
  <c r="V97" i="8"/>
  <c r="W97" i="8"/>
  <c r="X97" i="8"/>
  <c r="B98" i="8"/>
  <c r="C98" i="8"/>
  <c r="D98" i="8"/>
  <c r="E98" i="8"/>
  <c r="F98" i="8"/>
  <c r="G98" i="8"/>
  <c r="H98" i="8"/>
  <c r="I98" i="8"/>
  <c r="J98" i="8"/>
  <c r="K98" i="8"/>
  <c r="L98" i="8"/>
  <c r="M98" i="8"/>
  <c r="N98" i="8"/>
  <c r="O98" i="8"/>
  <c r="P98" i="8"/>
  <c r="Q98" i="8"/>
  <c r="R98" i="8"/>
  <c r="S98" i="8"/>
  <c r="T98" i="8"/>
  <c r="U98" i="8"/>
  <c r="V98" i="8"/>
  <c r="W98" i="8"/>
  <c r="X98" i="8"/>
  <c r="B99" i="8"/>
  <c r="C99" i="8"/>
  <c r="D99" i="8"/>
  <c r="E99" i="8"/>
  <c r="F99" i="8"/>
  <c r="G99" i="8"/>
  <c r="H99" i="8"/>
  <c r="I99" i="8"/>
  <c r="J99" i="8"/>
  <c r="K99" i="8"/>
  <c r="L99" i="8"/>
  <c r="M99" i="8"/>
  <c r="N99" i="8"/>
  <c r="O99" i="8"/>
  <c r="P99" i="8"/>
  <c r="Q99" i="8"/>
  <c r="R99" i="8"/>
  <c r="S99" i="8"/>
  <c r="T99" i="8"/>
  <c r="U99" i="8"/>
  <c r="V99" i="8"/>
  <c r="W99" i="8"/>
  <c r="X99" i="8"/>
  <c r="B100" i="8"/>
  <c r="C100" i="8"/>
  <c r="D100" i="8"/>
  <c r="E100" i="8"/>
  <c r="F100" i="8"/>
  <c r="G100" i="8"/>
  <c r="H100" i="8"/>
  <c r="I100" i="8"/>
  <c r="J100" i="8"/>
  <c r="K100" i="8"/>
  <c r="L100" i="8"/>
  <c r="M100" i="8"/>
  <c r="N100" i="8"/>
  <c r="O100" i="8"/>
  <c r="P100" i="8"/>
  <c r="Q100" i="8"/>
  <c r="R100" i="8"/>
  <c r="S100" i="8"/>
  <c r="T100" i="8"/>
  <c r="U100" i="8"/>
  <c r="V100" i="8"/>
  <c r="W100" i="8"/>
  <c r="X100" i="8"/>
  <c r="B101" i="8"/>
  <c r="C101" i="8"/>
  <c r="D101" i="8"/>
  <c r="E101" i="8"/>
  <c r="F101" i="8"/>
  <c r="G101" i="8"/>
  <c r="H101" i="8"/>
  <c r="I101" i="8"/>
  <c r="J101" i="8"/>
  <c r="K101" i="8"/>
  <c r="L101" i="8"/>
  <c r="M101" i="8"/>
  <c r="N101" i="8"/>
  <c r="O101" i="8"/>
  <c r="P101" i="8"/>
  <c r="Q101" i="8"/>
  <c r="R101" i="8"/>
  <c r="S101" i="8"/>
  <c r="T101" i="8"/>
  <c r="U101" i="8"/>
  <c r="V101" i="8"/>
  <c r="W101" i="8"/>
  <c r="X101" i="8"/>
  <c r="B102" i="8"/>
  <c r="C102" i="8"/>
  <c r="D102" i="8"/>
  <c r="E102" i="8"/>
  <c r="F102" i="8"/>
  <c r="G102" i="8"/>
  <c r="H102" i="8"/>
  <c r="I102" i="8"/>
  <c r="J102" i="8"/>
  <c r="K102" i="8"/>
  <c r="L102" i="8"/>
  <c r="M102" i="8"/>
  <c r="N102" i="8"/>
  <c r="O102" i="8"/>
  <c r="P102" i="8"/>
  <c r="Q102" i="8"/>
  <c r="R102" i="8"/>
  <c r="S102" i="8"/>
  <c r="T102" i="8"/>
  <c r="U102" i="8"/>
  <c r="V102" i="8"/>
  <c r="W102" i="8"/>
  <c r="X102" i="8"/>
  <c r="B103" i="8"/>
  <c r="C103" i="8"/>
  <c r="D103" i="8"/>
  <c r="E103" i="8"/>
  <c r="F103" i="8"/>
  <c r="G103" i="8"/>
  <c r="H103" i="8"/>
  <c r="I103" i="8"/>
  <c r="J103" i="8"/>
  <c r="K103" i="8"/>
  <c r="L103" i="8"/>
  <c r="M103" i="8"/>
  <c r="N103" i="8"/>
  <c r="O103" i="8"/>
  <c r="P103" i="8"/>
  <c r="Q103" i="8"/>
  <c r="R103" i="8"/>
  <c r="S103" i="8"/>
  <c r="T103" i="8"/>
  <c r="U103" i="8"/>
  <c r="V103" i="8"/>
  <c r="W103" i="8"/>
  <c r="X103" i="8"/>
  <c r="B104" i="8"/>
  <c r="C104" i="8"/>
  <c r="D104" i="8"/>
  <c r="E104" i="8"/>
  <c r="F104" i="8"/>
  <c r="G104" i="8"/>
  <c r="H104" i="8"/>
  <c r="I104" i="8"/>
  <c r="J104" i="8"/>
  <c r="K104" i="8"/>
  <c r="L104" i="8"/>
  <c r="M104" i="8"/>
  <c r="N104" i="8"/>
  <c r="O104" i="8"/>
  <c r="P104" i="8"/>
  <c r="Q104" i="8"/>
  <c r="R104" i="8"/>
  <c r="S104" i="8"/>
  <c r="T104" i="8"/>
  <c r="U104" i="8"/>
  <c r="V104" i="8"/>
  <c r="W104" i="8"/>
  <c r="X104" i="8"/>
  <c r="B105" i="8"/>
  <c r="C105" i="8"/>
  <c r="D105" i="8"/>
  <c r="E105" i="8"/>
  <c r="F105" i="8"/>
  <c r="G105" i="8"/>
  <c r="H105" i="8"/>
  <c r="I105" i="8"/>
  <c r="J105" i="8"/>
  <c r="K105" i="8"/>
  <c r="L105" i="8"/>
  <c r="M105" i="8"/>
  <c r="N105" i="8"/>
  <c r="O105" i="8"/>
  <c r="P105" i="8"/>
  <c r="Q105" i="8"/>
  <c r="R105" i="8"/>
  <c r="S105" i="8"/>
  <c r="T105" i="8"/>
  <c r="U105" i="8"/>
  <c r="V105" i="8"/>
  <c r="W105" i="8"/>
  <c r="X105" i="8"/>
  <c r="B106" i="8"/>
  <c r="C106" i="8"/>
  <c r="D106" i="8"/>
  <c r="E106" i="8"/>
  <c r="F106" i="8"/>
  <c r="G106" i="8"/>
  <c r="H106" i="8"/>
  <c r="I106" i="8"/>
  <c r="J106" i="8"/>
  <c r="K106" i="8"/>
  <c r="L106" i="8"/>
  <c r="M106" i="8"/>
  <c r="N106" i="8"/>
  <c r="O106" i="8"/>
  <c r="P106" i="8"/>
  <c r="Q106" i="8"/>
  <c r="R106" i="8"/>
  <c r="S106" i="8"/>
  <c r="T106" i="8"/>
  <c r="U106" i="8"/>
  <c r="V106" i="8"/>
  <c r="W106" i="8"/>
  <c r="X106" i="8"/>
  <c r="B107" i="8"/>
  <c r="C107" i="8"/>
  <c r="D107" i="8"/>
  <c r="E107" i="8"/>
  <c r="F107" i="8"/>
  <c r="G107" i="8"/>
  <c r="H107" i="8"/>
  <c r="I107" i="8"/>
  <c r="J107" i="8"/>
  <c r="K107" i="8"/>
  <c r="L107" i="8"/>
  <c r="M107" i="8"/>
  <c r="N107" i="8"/>
  <c r="O107" i="8"/>
  <c r="P107" i="8"/>
  <c r="Q107" i="8"/>
  <c r="R107" i="8"/>
  <c r="S107" i="8"/>
  <c r="T107" i="8"/>
  <c r="U107" i="8"/>
  <c r="V107" i="8"/>
  <c r="W107" i="8"/>
  <c r="X107" i="8"/>
  <c r="B108" i="8"/>
  <c r="C108" i="8"/>
  <c r="D108" i="8"/>
  <c r="E108" i="8"/>
  <c r="F108" i="8"/>
  <c r="G108" i="8"/>
  <c r="H108" i="8"/>
  <c r="I108" i="8"/>
  <c r="J108" i="8"/>
  <c r="K108" i="8"/>
  <c r="L108" i="8"/>
  <c r="M108" i="8"/>
  <c r="N108" i="8"/>
  <c r="O108" i="8"/>
  <c r="P108" i="8"/>
  <c r="Q108" i="8"/>
  <c r="R108" i="8"/>
  <c r="S108" i="8"/>
  <c r="T108" i="8"/>
  <c r="U108" i="8"/>
  <c r="V108" i="8"/>
  <c r="W108" i="8"/>
  <c r="X108" i="8"/>
  <c r="B109" i="8"/>
  <c r="C109" i="8"/>
  <c r="D109" i="8"/>
  <c r="E109" i="8"/>
  <c r="F109" i="8"/>
  <c r="G109" i="8"/>
  <c r="H109" i="8"/>
  <c r="I109" i="8"/>
  <c r="J109" i="8"/>
  <c r="K109" i="8"/>
  <c r="L109" i="8"/>
  <c r="M109" i="8"/>
  <c r="N109" i="8"/>
  <c r="O109" i="8"/>
  <c r="P109" i="8"/>
  <c r="Q109" i="8"/>
  <c r="R109" i="8"/>
  <c r="S109" i="8"/>
  <c r="T109" i="8"/>
  <c r="U109" i="8"/>
  <c r="V109" i="8"/>
  <c r="W109" i="8"/>
  <c r="X109" i="8"/>
  <c r="B110" i="8"/>
  <c r="C110" i="8"/>
  <c r="D110" i="8"/>
  <c r="E110" i="8"/>
  <c r="F110" i="8"/>
  <c r="G110" i="8"/>
  <c r="H110" i="8"/>
  <c r="I110" i="8"/>
  <c r="J110" i="8"/>
  <c r="K110" i="8"/>
  <c r="L110" i="8"/>
  <c r="M110" i="8"/>
  <c r="N110" i="8"/>
  <c r="O110" i="8"/>
  <c r="P110" i="8"/>
  <c r="Q110" i="8"/>
  <c r="R110" i="8"/>
  <c r="S110" i="8"/>
  <c r="T110" i="8"/>
  <c r="U110" i="8"/>
  <c r="V110" i="8"/>
  <c r="W110" i="8"/>
  <c r="X110" i="8"/>
  <c r="B111" i="8"/>
  <c r="C111" i="8"/>
  <c r="D111" i="8"/>
  <c r="E111" i="8"/>
  <c r="F111" i="8"/>
  <c r="G111" i="8"/>
  <c r="H111" i="8"/>
  <c r="I111" i="8"/>
  <c r="J111" i="8"/>
  <c r="K111" i="8"/>
  <c r="L111" i="8"/>
  <c r="M111" i="8"/>
  <c r="N111" i="8"/>
  <c r="O111" i="8"/>
  <c r="P111" i="8"/>
  <c r="Q111" i="8"/>
  <c r="R111" i="8"/>
  <c r="S111" i="8"/>
  <c r="T111" i="8"/>
  <c r="U111" i="8"/>
  <c r="V111" i="8"/>
  <c r="W111" i="8"/>
  <c r="X111" i="8"/>
  <c r="A97" i="8"/>
  <c r="A98" i="8"/>
  <c r="A99" i="8"/>
  <c r="A100" i="8"/>
  <c r="A101" i="8"/>
  <c r="A102" i="8"/>
  <c r="A103" i="8"/>
  <c r="A104" i="8"/>
  <c r="A105" i="8"/>
  <c r="A106" i="8"/>
  <c r="A107" i="8"/>
  <c r="A108" i="8"/>
  <c r="A109" i="8"/>
  <c r="A110" i="8"/>
  <c r="A111" i="8"/>
  <c r="A96" i="8"/>
  <c r="B93" i="8"/>
  <c r="B76" i="8"/>
  <c r="C76" i="8"/>
  <c r="D76" i="8"/>
  <c r="E76" i="8"/>
  <c r="F76" i="8"/>
  <c r="G76" i="8"/>
  <c r="H76" i="8"/>
  <c r="I76" i="8"/>
  <c r="J76" i="8"/>
  <c r="K76" i="8"/>
  <c r="L76" i="8"/>
  <c r="M76" i="8"/>
  <c r="N76" i="8"/>
  <c r="O76" i="8"/>
  <c r="P76" i="8"/>
  <c r="Q76" i="8"/>
  <c r="R76" i="8"/>
  <c r="S76" i="8"/>
  <c r="T76" i="8"/>
  <c r="U76" i="8"/>
  <c r="V76" i="8"/>
  <c r="W76" i="8"/>
  <c r="X76" i="8"/>
  <c r="B77" i="8"/>
  <c r="C77" i="8"/>
  <c r="D77" i="8"/>
  <c r="E77" i="8"/>
  <c r="F77" i="8"/>
  <c r="G77" i="8"/>
  <c r="H77" i="8"/>
  <c r="I77" i="8"/>
  <c r="J77" i="8"/>
  <c r="K77" i="8"/>
  <c r="L77" i="8"/>
  <c r="M77" i="8"/>
  <c r="N77" i="8"/>
  <c r="O77" i="8"/>
  <c r="P77" i="8"/>
  <c r="Q77" i="8"/>
  <c r="R77" i="8"/>
  <c r="S77" i="8"/>
  <c r="T77" i="8"/>
  <c r="U77" i="8"/>
  <c r="V77" i="8"/>
  <c r="W77" i="8"/>
  <c r="X77" i="8"/>
  <c r="B78" i="8"/>
  <c r="C78" i="8"/>
  <c r="D78" i="8"/>
  <c r="E78" i="8"/>
  <c r="F78" i="8"/>
  <c r="G78" i="8"/>
  <c r="H78" i="8"/>
  <c r="I78" i="8"/>
  <c r="J78" i="8"/>
  <c r="K78" i="8"/>
  <c r="L78" i="8"/>
  <c r="M78" i="8"/>
  <c r="N78" i="8"/>
  <c r="O78" i="8"/>
  <c r="P78" i="8"/>
  <c r="Q78" i="8"/>
  <c r="R78" i="8"/>
  <c r="S78" i="8"/>
  <c r="T78" i="8"/>
  <c r="U78" i="8"/>
  <c r="V78" i="8"/>
  <c r="W78" i="8"/>
  <c r="X78" i="8"/>
  <c r="B79" i="8"/>
  <c r="C79" i="8"/>
  <c r="D79" i="8"/>
  <c r="E79" i="8"/>
  <c r="F79" i="8"/>
  <c r="G79" i="8"/>
  <c r="H79" i="8"/>
  <c r="I79" i="8"/>
  <c r="J79" i="8"/>
  <c r="K79" i="8"/>
  <c r="L79" i="8"/>
  <c r="M79" i="8"/>
  <c r="N79" i="8"/>
  <c r="O79" i="8"/>
  <c r="P79" i="8"/>
  <c r="Q79" i="8"/>
  <c r="R79" i="8"/>
  <c r="S79" i="8"/>
  <c r="T79" i="8"/>
  <c r="U79" i="8"/>
  <c r="V79" i="8"/>
  <c r="W79" i="8"/>
  <c r="X79" i="8"/>
  <c r="B80" i="8"/>
  <c r="C80" i="8"/>
  <c r="D80" i="8"/>
  <c r="E80" i="8"/>
  <c r="F80" i="8"/>
  <c r="G80" i="8"/>
  <c r="H80" i="8"/>
  <c r="I80" i="8"/>
  <c r="J80" i="8"/>
  <c r="K80" i="8"/>
  <c r="L80" i="8"/>
  <c r="M80" i="8"/>
  <c r="N80" i="8"/>
  <c r="O80" i="8"/>
  <c r="P80" i="8"/>
  <c r="Q80" i="8"/>
  <c r="R80" i="8"/>
  <c r="S80" i="8"/>
  <c r="T80" i="8"/>
  <c r="U80" i="8"/>
  <c r="V80" i="8"/>
  <c r="W80" i="8"/>
  <c r="X80" i="8"/>
  <c r="B81" i="8"/>
  <c r="C81" i="8"/>
  <c r="D81" i="8"/>
  <c r="E81" i="8"/>
  <c r="F81" i="8"/>
  <c r="G81" i="8"/>
  <c r="H81" i="8"/>
  <c r="I81" i="8"/>
  <c r="J81" i="8"/>
  <c r="K81" i="8"/>
  <c r="L81" i="8"/>
  <c r="M81" i="8"/>
  <c r="N81" i="8"/>
  <c r="O81" i="8"/>
  <c r="P81" i="8"/>
  <c r="Q81" i="8"/>
  <c r="R81" i="8"/>
  <c r="S81" i="8"/>
  <c r="T81" i="8"/>
  <c r="U81" i="8"/>
  <c r="V81" i="8"/>
  <c r="W81" i="8"/>
  <c r="X81" i="8"/>
  <c r="B82" i="8"/>
  <c r="C82" i="8"/>
  <c r="D82" i="8"/>
  <c r="E82" i="8"/>
  <c r="F82" i="8"/>
  <c r="G82" i="8"/>
  <c r="H82" i="8"/>
  <c r="I82" i="8"/>
  <c r="J82" i="8"/>
  <c r="K82" i="8"/>
  <c r="L82" i="8"/>
  <c r="M82" i="8"/>
  <c r="N82" i="8"/>
  <c r="O82" i="8"/>
  <c r="P82" i="8"/>
  <c r="Q82" i="8"/>
  <c r="R82" i="8"/>
  <c r="S82" i="8"/>
  <c r="T82" i="8"/>
  <c r="U82" i="8"/>
  <c r="V82" i="8"/>
  <c r="W82" i="8"/>
  <c r="X82" i="8"/>
  <c r="B83" i="8"/>
  <c r="C83" i="8"/>
  <c r="D83" i="8"/>
  <c r="E83" i="8"/>
  <c r="F83" i="8"/>
  <c r="G83" i="8"/>
  <c r="H83" i="8"/>
  <c r="I83" i="8"/>
  <c r="J83" i="8"/>
  <c r="K83" i="8"/>
  <c r="L83" i="8"/>
  <c r="M83" i="8"/>
  <c r="N83" i="8"/>
  <c r="O83" i="8"/>
  <c r="P83" i="8"/>
  <c r="Q83" i="8"/>
  <c r="R83" i="8"/>
  <c r="S83" i="8"/>
  <c r="T83" i="8"/>
  <c r="U83" i="8"/>
  <c r="V83" i="8"/>
  <c r="W83" i="8"/>
  <c r="X83" i="8"/>
  <c r="B84" i="8"/>
  <c r="C84" i="8"/>
  <c r="D84" i="8"/>
  <c r="E84" i="8"/>
  <c r="F84" i="8"/>
  <c r="G84" i="8"/>
  <c r="H84" i="8"/>
  <c r="I84" i="8"/>
  <c r="J84" i="8"/>
  <c r="K84" i="8"/>
  <c r="L84" i="8"/>
  <c r="M84" i="8"/>
  <c r="N84" i="8"/>
  <c r="O84" i="8"/>
  <c r="P84" i="8"/>
  <c r="Q84" i="8"/>
  <c r="R84" i="8"/>
  <c r="S84" i="8"/>
  <c r="T84" i="8"/>
  <c r="U84" i="8"/>
  <c r="V84" i="8"/>
  <c r="W84" i="8"/>
  <c r="X84" i="8"/>
  <c r="B85" i="8"/>
  <c r="C85" i="8"/>
  <c r="D85" i="8"/>
  <c r="E85" i="8"/>
  <c r="F85" i="8"/>
  <c r="G85" i="8"/>
  <c r="H85" i="8"/>
  <c r="I85" i="8"/>
  <c r="J85" i="8"/>
  <c r="K85" i="8"/>
  <c r="L85" i="8"/>
  <c r="M85" i="8"/>
  <c r="N85" i="8"/>
  <c r="O85" i="8"/>
  <c r="P85" i="8"/>
  <c r="Q85" i="8"/>
  <c r="R85" i="8"/>
  <c r="S85" i="8"/>
  <c r="T85" i="8"/>
  <c r="U85" i="8"/>
  <c r="V85" i="8"/>
  <c r="W85" i="8"/>
  <c r="X85" i="8"/>
  <c r="B86" i="8"/>
  <c r="C86" i="8"/>
  <c r="D86" i="8"/>
  <c r="E86" i="8"/>
  <c r="F86" i="8"/>
  <c r="G86" i="8"/>
  <c r="H86" i="8"/>
  <c r="I86" i="8"/>
  <c r="J86" i="8"/>
  <c r="K86" i="8"/>
  <c r="L86" i="8"/>
  <c r="M86" i="8"/>
  <c r="N86" i="8"/>
  <c r="O86" i="8"/>
  <c r="P86" i="8"/>
  <c r="Q86" i="8"/>
  <c r="R86" i="8"/>
  <c r="S86" i="8"/>
  <c r="T86" i="8"/>
  <c r="U86" i="8"/>
  <c r="V86" i="8"/>
  <c r="W86" i="8"/>
  <c r="X86" i="8"/>
  <c r="B87" i="8"/>
  <c r="C87" i="8"/>
  <c r="D87" i="8"/>
  <c r="E87" i="8"/>
  <c r="F87" i="8"/>
  <c r="G87" i="8"/>
  <c r="H87" i="8"/>
  <c r="I87" i="8"/>
  <c r="J87" i="8"/>
  <c r="K87" i="8"/>
  <c r="L87" i="8"/>
  <c r="M87" i="8"/>
  <c r="N87" i="8"/>
  <c r="O87" i="8"/>
  <c r="P87" i="8"/>
  <c r="Q87" i="8"/>
  <c r="R87" i="8"/>
  <c r="S87" i="8"/>
  <c r="T87" i="8"/>
  <c r="U87" i="8"/>
  <c r="V87" i="8"/>
  <c r="W87" i="8"/>
  <c r="X87" i="8"/>
  <c r="B88" i="8"/>
  <c r="C88" i="8"/>
  <c r="D88" i="8"/>
  <c r="E88" i="8"/>
  <c r="F88" i="8"/>
  <c r="G88" i="8"/>
  <c r="H88" i="8"/>
  <c r="I88" i="8"/>
  <c r="J88" i="8"/>
  <c r="K88" i="8"/>
  <c r="L88" i="8"/>
  <c r="M88" i="8"/>
  <c r="N88" i="8"/>
  <c r="O88" i="8"/>
  <c r="P88" i="8"/>
  <c r="Q88" i="8"/>
  <c r="R88" i="8"/>
  <c r="S88" i="8"/>
  <c r="T88" i="8"/>
  <c r="U88" i="8"/>
  <c r="V88" i="8"/>
  <c r="W88" i="8"/>
  <c r="X88" i="8"/>
  <c r="B89" i="8"/>
  <c r="C89" i="8"/>
  <c r="D89" i="8"/>
  <c r="E89" i="8"/>
  <c r="F89" i="8"/>
  <c r="G89" i="8"/>
  <c r="H89" i="8"/>
  <c r="I89" i="8"/>
  <c r="J89" i="8"/>
  <c r="K89" i="8"/>
  <c r="L89" i="8"/>
  <c r="M89" i="8"/>
  <c r="N89" i="8"/>
  <c r="O89" i="8"/>
  <c r="P89" i="8"/>
  <c r="Q89" i="8"/>
  <c r="R89" i="8"/>
  <c r="S89" i="8"/>
  <c r="T89" i="8"/>
  <c r="U89" i="8"/>
  <c r="V89" i="8"/>
  <c r="W89" i="8"/>
  <c r="X89" i="8"/>
  <c r="B90" i="8"/>
  <c r="C90" i="8"/>
  <c r="D90" i="8"/>
  <c r="E90" i="8"/>
  <c r="F90" i="8"/>
  <c r="G90" i="8"/>
  <c r="H90" i="8"/>
  <c r="I90" i="8"/>
  <c r="J90" i="8"/>
  <c r="K90" i="8"/>
  <c r="L90" i="8"/>
  <c r="M90" i="8"/>
  <c r="N90" i="8"/>
  <c r="O90" i="8"/>
  <c r="P90" i="8"/>
  <c r="Q90" i="8"/>
  <c r="R90" i="8"/>
  <c r="S90" i="8"/>
  <c r="T90" i="8"/>
  <c r="U90" i="8"/>
  <c r="V90" i="8"/>
  <c r="W90" i="8"/>
  <c r="X90" i="8"/>
  <c r="B91" i="8"/>
  <c r="C91" i="8"/>
  <c r="D91" i="8"/>
  <c r="E91" i="8"/>
  <c r="F91" i="8"/>
  <c r="G91" i="8"/>
  <c r="H91" i="8"/>
  <c r="I91" i="8"/>
  <c r="J91" i="8"/>
  <c r="K91" i="8"/>
  <c r="L91" i="8"/>
  <c r="M91" i="8"/>
  <c r="N91" i="8"/>
  <c r="O91" i="8"/>
  <c r="P91" i="8"/>
  <c r="Q91" i="8"/>
  <c r="R91" i="8"/>
  <c r="S91" i="8"/>
  <c r="T91" i="8"/>
  <c r="U91" i="8"/>
  <c r="V91" i="8"/>
  <c r="W91" i="8"/>
  <c r="X91" i="8"/>
  <c r="A77" i="8"/>
  <c r="A78" i="8"/>
  <c r="A79" i="8"/>
  <c r="A80" i="8"/>
  <c r="A81" i="8"/>
  <c r="A82" i="8"/>
  <c r="A83" i="8"/>
  <c r="A84" i="8"/>
  <c r="A85" i="8"/>
  <c r="A86" i="8"/>
  <c r="A87" i="8"/>
  <c r="A88" i="8"/>
  <c r="A89" i="8"/>
  <c r="A90" i="8"/>
  <c r="A91" i="8"/>
  <c r="A76" i="8"/>
  <c r="B73" i="8"/>
  <c r="B56" i="8"/>
  <c r="C56" i="8"/>
  <c r="D56" i="8"/>
  <c r="E56" i="8"/>
  <c r="F56" i="8"/>
  <c r="G56" i="8"/>
  <c r="H56" i="8"/>
  <c r="I56" i="8"/>
  <c r="J56" i="8"/>
  <c r="K56" i="8"/>
  <c r="L56" i="8"/>
  <c r="M56" i="8"/>
  <c r="N56" i="8"/>
  <c r="O56" i="8"/>
  <c r="P56" i="8"/>
  <c r="Q56" i="8"/>
  <c r="R56" i="8"/>
  <c r="S56" i="8"/>
  <c r="T56" i="8"/>
  <c r="U56" i="8"/>
  <c r="V56" i="8"/>
  <c r="W56" i="8"/>
  <c r="X56" i="8"/>
  <c r="B57" i="8"/>
  <c r="C57" i="8"/>
  <c r="D57" i="8"/>
  <c r="E57" i="8"/>
  <c r="F57" i="8"/>
  <c r="G57" i="8"/>
  <c r="H57" i="8"/>
  <c r="I57" i="8"/>
  <c r="J57" i="8"/>
  <c r="K57" i="8"/>
  <c r="L57" i="8"/>
  <c r="M57" i="8"/>
  <c r="N57" i="8"/>
  <c r="O57" i="8"/>
  <c r="P57" i="8"/>
  <c r="Q57" i="8"/>
  <c r="R57" i="8"/>
  <c r="S57" i="8"/>
  <c r="T57" i="8"/>
  <c r="U57" i="8"/>
  <c r="V57" i="8"/>
  <c r="W57" i="8"/>
  <c r="X57" i="8"/>
  <c r="B58" i="8"/>
  <c r="C58" i="8"/>
  <c r="D58" i="8"/>
  <c r="E58" i="8"/>
  <c r="F58" i="8"/>
  <c r="G58" i="8"/>
  <c r="H58" i="8"/>
  <c r="I58" i="8"/>
  <c r="J58" i="8"/>
  <c r="K58" i="8"/>
  <c r="L58" i="8"/>
  <c r="M58" i="8"/>
  <c r="N58" i="8"/>
  <c r="O58" i="8"/>
  <c r="P58" i="8"/>
  <c r="Q58" i="8"/>
  <c r="R58" i="8"/>
  <c r="S58" i="8"/>
  <c r="T58" i="8"/>
  <c r="U58" i="8"/>
  <c r="V58" i="8"/>
  <c r="W58" i="8"/>
  <c r="X58" i="8"/>
  <c r="B59" i="8"/>
  <c r="C59" i="8"/>
  <c r="D59" i="8"/>
  <c r="E59" i="8"/>
  <c r="F59" i="8"/>
  <c r="G59" i="8"/>
  <c r="H59" i="8"/>
  <c r="I59" i="8"/>
  <c r="J59" i="8"/>
  <c r="K59" i="8"/>
  <c r="L59" i="8"/>
  <c r="M59" i="8"/>
  <c r="N59" i="8"/>
  <c r="O59" i="8"/>
  <c r="P59" i="8"/>
  <c r="Q59" i="8"/>
  <c r="R59" i="8"/>
  <c r="S59" i="8"/>
  <c r="T59" i="8"/>
  <c r="U59" i="8"/>
  <c r="V59" i="8"/>
  <c r="W59" i="8"/>
  <c r="X59" i="8"/>
  <c r="B60" i="8"/>
  <c r="C60" i="8"/>
  <c r="D60" i="8"/>
  <c r="E60" i="8"/>
  <c r="F60" i="8"/>
  <c r="G60" i="8"/>
  <c r="H60" i="8"/>
  <c r="I60" i="8"/>
  <c r="J60" i="8"/>
  <c r="K60" i="8"/>
  <c r="L60" i="8"/>
  <c r="M60" i="8"/>
  <c r="N60" i="8"/>
  <c r="O60" i="8"/>
  <c r="P60" i="8"/>
  <c r="Q60" i="8"/>
  <c r="R60" i="8"/>
  <c r="S60" i="8"/>
  <c r="T60" i="8"/>
  <c r="U60" i="8"/>
  <c r="V60" i="8"/>
  <c r="W60" i="8"/>
  <c r="X60" i="8"/>
  <c r="B61" i="8"/>
  <c r="C61" i="8"/>
  <c r="D61" i="8"/>
  <c r="E61" i="8"/>
  <c r="F61" i="8"/>
  <c r="G61" i="8"/>
  <c r="H61" i="8"/>
  <c r="I61" i="8"/>
  <c r="J61" i="8"/>
  <c r="K61" i="8"/>
  <c r="L61" i="8"/>
  <c r="M61" i="8"/>
  <c r="N61" i="8"/>
  <c r="O61" i="8"/>
  <c r="P61" i="8"/>
  <c r="Q61" i="8"/>
  <c r="R61" i="8"/>
  <c r="S61" i="8"/>
  <c r="T61" i="8"/>
  <c r="U61" i="8"/>
  <c r="V61" i="8"/>
  <c r="W61" i="8"/>
  <c r="X61" i="8"/>
  <c r="B62" i="8"/>
  <c r="C62" i="8"/>
  <c r="D62" i="8"/>
  <c r="E62" i="8"/>
  <c r="F62" i="8"/>
  <c r="G62" i="8"/>
  <c r="H62" i="8"/>
  <c r="I62" i="8"/>
  <c r="J62" i="8"/>
  <c r="K62" i="8"/>
  <c r="L62" i="8"/>
  <c r="M62" i="8"/>
  <c r="N62" i="8"/>
  <c r="O62" i="8"/>
  <c r="P62" i="8"/>
  <c r="Q62" i="8"/>
  <c r="R62" i="8"/>
  <c r="S62" i="8"/>
  <c r="T62" i="8"/>
  <c r="U62" i="8"/>
  <c r="V62" i="8"/>
  <c r="W62" i="8"/>
  <c r="X62" i="8"/>
  <c r="B63" i="8"/>
  <c r="C63" i="8"/>
  <c r="D63" i="8"/>
  <c r="E63" i="8"/>
  <c r="F63" i="8"/>
  <c r="G63" i="8"/>
  <c r="H63" i="8"/>
  <c r="I63" i="8"/>
  <c r="J63" i="8"/>
  <c r="K63" i="8"/>
  <c r="L63" i="8"/>
  <c r="M63" i="8"/>
  <c r="N63" i="8"/>
  <c r="O63" i="8"/>
  <c r="P63" i="8"/>
  <c r="Q63" i="8"/>
  <c r="R63" i="8"/>
  <c r="S63" i="8"/>
  <c r="T63" i="8"/>
  <c r="U63" i="8"/>
  <c r="V63" i="8"/>
  <c r="W63" i="8"/>
  <c r="X63" i="8"/>
  <c r="B64" i="8"/>
  <c r="C64" i="8"/>
  <c r="D64" i="8"/>
  <c r="E64" i="8"/>
  <c r="F64" i="8"/>
  <c r="G64" i="8"/>
  <c r="H64" i="8"/>
  <c r="I64" i="8"/>
  <c r="J64" i="8"/>
  <c r="K64" i="8"/>
  <c r="L64" i="8"/>
  <c r="M64" i="8"/>
  <c r="N64" i="8"/>
  <c r="O64" i="8"/>
  <c r="P64" i="8"/>
  <c r="Q64" i="8"/>
  <c r="R64" i="8"/>
  <c r="S64" i="8"/>
  <c r="T64" i="8"/>
  <c r="U64" i="8"/>
  <c r="V64" i="8"/>
  <c r="W64" i="8"/>
  <c r="X64" i="8"/>
  <c r="B65" i="8"/>
  <c r="C65" i="8"/>
  <c r="D65" i="8"/>
  <c r="E65" i="8"/>
  <c r="F65" i="8"/>
  <c r="G65" i="8"/>
  <c r="H65" i="8"/>
  <c r="I65" i="8"/>
  <c r="J65" i="8"/>
  <c r="K65" i="8"/>
  <c r="L65" i="8"/>
  <c r="M65" i="8"/>
  <c r="N65" i="8"/>
  <c r="O65" i="8"/>
  <c r="P65" i="8"/>
  <c r="Q65" i="8"/>
  <c r="R65" i="8"/>
  <c r="S65" i="8"/>
  <c r="T65" i="8"/>
  <c r="U65" i="8"/>
  <c r="V65" i="8"/>
  <c r="W65" i="8"/>
  <c r="X65" i="8"/>
  <c r="B66" i="8"/>
  <c r="C66" i="8"/>
  <c r="D66" i="8"/>
  <c r="E66" i="8"/>
  <c r="F66" i="8"/>
  <c r="G66" i="8"/>
  <c r="H66" i="8"/>
  <c r="I66" i="8"/>
  <c r="J66" i="8"/>
  <c r="K66" i="8"/>
  <c r="L66" i="8"/>
  <c r="M66" i="8"/>
  <c r="N66" i="8"/>
  <c r="O66" i="8"/>
  <c r="P66" i="8"/>
  <c r="Q66" i="8"/>
  <c r="R66" i="8"/>
  <c r="S66" i="8"/>
  <c r="T66" i="8"/>
  <c r="U66" i="8"/>
  <c r="V66" i="8"/>
  <c r="W66" i="8"/>
  <c r="X66" i="8"/>
  <c r="B67" i="8"/>
  <c r="C67" i="8"/>
  <c r="D67" i="8"/>
  <c r="E67" i="8"/>
  <c r="F67" i="8"/>
  <c r="G67" i="8"/>
  <c r="H67" i="8"/>
  <c r="I67" i="8"/>
  <c r="J67" i="8"/>
  <c r="K67" i="8"/>
  <c r="L67" i="8"/>
  <c r="M67" i="8"/>
  <c r="N67" i="8"/>
  <c r="O67" i="8"/>
  <c r="P67" i="8"/>
  <c r="Q67" i="8"/>
  <c r="R67" i="8"/>
  <c r="S67" i="8"/>
  <c r="T67" i="8"/>
  <c r="U67" i="8"/>
  <c r="V67" i="8"/>
  <c r="W67" i="8"/>
  <c r="X67" i="8"/>
  <c r="B68" i="8"/>
  <c r="C68" i="8"/>
  <c r="D68" i="8"/>
  <c r="E68" i="8"/>
  <c r="F68" i="8"/>
  <c r="G68" i="8"/>
  <c r="H68" i="8"/>
  <c r="I68" i="8"/>
  <c r="J68" i="8"/>
  <c r="K68" i="8"/>
  <c r="L68" i="8"/>
  <c r="M68" i="8"/>
  <c r="N68" i="8"/>
  <c r="O68" i="8"/>
  <c r="P68" i="8"/>
  <c r="Q68" i="8"/>
  <c r="R68" i="8"/>
  <c r="S68" i="8"/>
  <c r="T68" i="8"/>
  <c r="U68" i="8"/>
  <c r="V68" i="8"/>
  <c r="W68" i="8"/>
  <c r="X68" i="8"/>
  <c r="B69" i="8"/>
  <c r="C69" i="8"/>
  <c r="D69" i="8"/>
  <c r="E69" i="8"/>
  <c r="F69" i="8"/>
  <c r="G69" i="8"/>
  <c r="H69" i="8"/>
  <c r="I69" i="8"/>
  <c r="J69" i="8"/>
  <c r="K69" i="8"/>
  <c r="L69" i="8"/>
  <c r="M69" i="8"/>
  <c r="N69" i="8"/>
  <c r="O69" i="8"/>
  <c r="P69" i="8"/>
  <c r="Q69" i="8"/>
  <c r="R69" i="8"/>
  <c r="S69" i="8"/>
  <c r="T69" i="8"/>
  <c r="U69" i="8"/>
  <c r="V69" i="8"/>
  <c r="W69" i="8"/>
  <c r="X69" i="8"/>
  <c r="B70" i="8"/>
  <c r="C70" i="8"/>
  <c r="D70" i="8"/>
  <c r="E70" i="8"/>
  <c r="F70" i="8"/>
  <c r="G70" i="8"/>
  <c r="H70" i="8"/>
  <c r="I70" i="8"/>
  <c r="J70" i="8"/>
  <c r="K70" i="8"/>
  <c r="L70" i="8"/>
  <c r="M70" i="8"/>
  <c r="N70" i="8"/>
  <c r="O70" i="8"/>
  <c r="P70" i="8"/>
  <c r="Q70" i="8"/>
  <c r="R70" i="8"/>
  <c r="S70" i="8"/>
  <c r="T70" i="8"/>
  <c r="U70" i="8"/>
  <c r="V70" i="8"/>
  <c r="W70" i="8"/>
  <c r="X70" i="8"/>
  <c r="B71" i="8"/>
  <c r="C71" i="8"/>
  <c r="D71" i="8"/>
  <c r="E71" i="8"/>
  <c r="F71" i="8"/>
  <c r="G71" i="8"/>
  <c r="H71" i="8"/>
  <c r="I71" i="8"/>
  <c r="J71" i="8"/>
  <c r="K71" i="8"/>
  <c r="L71" i="8"/>
  <c r="M71" i="8"/>
  <c r="N71" i="8"/>
  <c r="O71" i="8"/>
  <c r="P71" i="8"/>
  <c r="Q71" i="8"/>
  <c r="R71" i="8"/>
  <c r="S71" i="8"/>
  <c r="T71" i="8"/>
  <c r="U71" i="8"/>
  <c r="V71" i="8"/>
  <c r="W71" i="8"/>
  <c r="X71" i="8"/>
  <c r="A57" i="8"/>
  <c r="A58" i="8"/>
  <c r="A59" i="8"/>
  <c r="A60" i="8"/>
  <c r="A61" i="8"/>
  <c r="A62" i="8"/>
  <c r="A63" i="8"/>
  <c r="A64" i="8"/>
  <c r="A65" i="8"/>
  <c r="A66" i="8"/>
  <c r="A67" i="8"/>
  <c r="A68" i="8"/>
  <c r="A69" i="8"/>
  <c r="A70" i="8"/>
  <c r="A71" i="8"/>
  <c r="A56" i="8"/>
  <c r="C47" i="5"/>
  <c r="C51" i="5"/>
  <c r="C50" i="5"/>
  <c r="C49" i="5"/>
  <c r="C48" i="5"/>
  <c r="C52" i="5"/>
  <c r="B55" i="5" a="1"/>
  <c r="B55" i="5" s="1"/>
  <c r="C55" i="5" a="1"/>
  <c r="C55" i="5"/>
  <c r="D55" i="5" a="1"/>
  <c r="D55" i="5" s="1"/>
  <c r="E55" i="5" a="1"/>
  <c r="E55" i="5" s="1"/>
  <c r="F55" i="5" a="1"/>
  <c r="F55" i="5" s="1"/>
  <c r="G55" i="5" a="1"/>
  <c r="G55" i="5" s="1"/>
  <c r="H55" i="5" a="1"/>
  <c r="H55" i="5"/>
  <c r="I55" i="5" a="1"/>
  <c r="I55" i="5" s="1"/>
  <c r="J55" i="5" a="1"/>
  <c r="J55" i="5" s="1"/>
  <c r="K55" i="5" a="1"/>
  <c r="K55" i="5" s="1"/>
  <c r="L55" i="5" a="1"/>
  <c r="L55" i="5"/>
  <c r="M55" i="5" a="1"/>
  <c r="M55" i="5"/>
  <c r="N55" i="5" a="1"/>
  <c r="N55" i="5" s="1"/>
  <c r="O55" i="5" a="1"/>
  <c r="O55" i="5"/>
  <c r="P55" i="5" a="1"/>
  <c r="P55" i="5" s="1"/>
  <c r="Q55" i="5" a="1"/>
  <c r="Q55" i="5"/>
  <c r="R55" i="5" a="1"/>
  <c r="R55" i="5" s="1"/>
  <c r="S55" i="5" a="1"/>
  <c r="S55" i="5" s="1"/>
  <c r="T55" i="5" a="1"/>
  <c r="T55" i="5"/>
  <c r="U55" i="5" a="1"/>
  <c r="U55" i="5"/>
  <c r="V55" i="5" a="1"/>
  <c r="V55" i="5" s="1"/>
  <c r="W55" i="5" a="1"/>
  <c r="W55" i="5" s="1"/>
  <c r="X55" i="5" a="1"/>
  <c r="X55" i="5"/>
  <c r="B56" i="5" a="1"/>
  <c r="B56" i="5" s="1"/>
  <c r="C56" i="5" a="1"/>
  <c r="C56" i="5" s="1"/>
  <c r="D56" i="5" a="1"/>
  <c r="D56" i="5"/>
  <c r="E56" i="5" a="1"/>
  <c r="E56" i="5" s="1"/>
  <c r="F56" i="5" a="1"/>
  <c r="F56" i="5"/>
  <c r="G56" i="5" a="1"/>
  <c r="G56" i="5" s="1"/>
  <c r="H56" i="5" a="1"/>
  <c r="H56" i="5"/>
  <c r="I56" i="5" a="1"/>
  <c r="I56" i="5" s="1"/>
  <c r="J56" i="5" a="1"/>
  <c r="J56" i="5"/>
  <c r="K56" i="5" a="1"/>
  <c r="K56" i="5" s="1"/>
  <c r="L56" i="5" a="1"/>
  <c r="L56" i="5"/>
  <c r="M56" i="5" a="1"/>
  <c r="M56" i="5"/>
  <c r="N56" i="5" a="1"/>
  <c r="N56" i="5" s="1"/>
  <c r="O56" i="5" a="1"/>
  <c r="O56" i="5" s="1"/>
  <c r="P56" i="5" a="1"/>
  <c r="P56" i="5" s="1"/>
  <c r="Q56" i="5" a="1"/>
  <c r="Q56" i="5"/>
  <c r="R56" i="5" a="1"/>
  <c r="R56" i="5" s="1"/>
  <c r="S56" i="5" a="1"/>
  <c r="S56" i="5" s="1"/>
  <c r="T56" i="5" a="1"/>
  <c r="T56" i="5"/>
  <c r="U56" i="5" a="1"/>
  <c r="U56" i="5"/>
  <c r="V56" i="5" a="1"/>
  <c r="V56" i="5"/>
  <c r="W56" i="5" a="1"/>
  <c r="W56" i="5" s="1"/>
  <c r="X56" i="5" a="1"/>
  <c r="X56" i="5"/>
  <c r="B57" i="5" a="1"/>
  <c r="B57" i="5" s="1"/>
  <c r="C57" i="5" a="1"/>
  <c r="C57" i="5"/>
  <c r="D57" i="5" a="1"/>
  <c r="D57" i="5" s="1"/>
  <c r="E57" i="5" a="1"/>
  <c r="E57" i="5" s="1"/>
  <c r="F57" i="5" a="1"/>
  <c r="F57" i="5"/>
  <c r="G57" i="5" a="1"/>
  <c r="G57" i="5"/>
  <c r="H57" i="5" a="1"/>
  <c r="H57" i="5" s="1"/>
  <c r="I57" i="5" a="1"/>
  <c r="I57" i="5" s="1"/>
  <c r="J57" i="5" a="1"/>
  <c r="J57" i="5"/>
  <c r="K57" i="5" a="1"/>
  <c r="K57" i="5" s="1"/>
  <c r="L57" i="5" a="1"/>
  <c r="L57" i="5" s="1"/>
  <c r="M57" i="5" a="1"/>
  <c r="M57" i="5"/>
  <c r="N57" i="5" a="1"/>
  <c r="N57" i="5" s="1"/>
  <c r="O57" i="5" a="1"/>
  <c r="O57" i="5"/>
  <c r="P57" i="5" a="1"/>
  <c r="P57" i="5" s="1"/>
  <c r="Q57" i="5" a="1"/>
  <c r="Q57" i="5"/>
  <c r="R57" i="5" a="1"/>
  <c r="R57" i="5" s="1"/>
  <c r="S57" i="5" a="1"/>
  <c r="S57" i="5"/>
  <c r="T57" i="5" a="1"/>
  <c r="T57" i="5" s="1"/>
  <c r="U57" i="5" a="1"/>
  <c r="U57" i="5"/>
  <c r="V57" i="5" a="1"/>
  <c r="V57" i="5"/>
  <c r="W57" i="5" a="1"/>
  <c r="W57" i="5" s="1"/>
  <c r="X57" i="5" a="1"/>
  <c r="X57" i="5" s="1"/>
  <c r="B58" i="5" a="1"/>
  <c r="B58" i="5" s="1"/>
  <c r="C58" i="5" a="1"/>
  <c r="C58" i="5"/>
  <c r="D58" i="5" a="1"/>
  <c r="D58" i="5" s="1"/>
  <c r="E58" i="5" a="1"/>
  <c r="E58" i="5" s="1"/>
  <c r="F58" i="5" a="1"/>
  <c r="F58" i="5"/>
  <c r="G58" i="5" a="1"/>
  <c r="G58" i="5"/>
  <c r="H58" i="5" a="1"/>
  <c r="H58" i="5"/>
  <c r="I58" i="5" a="1"/>
  <c r="I58" i="5" s="1"/>
  <c r="J58" i="5" a="1"/>
  <c r="J58" i="5"/>
  <c r="K58" i="5" a="1"/>
  <c r="K58" i="5" s="1"/>
  <c r="L58" i="5" a="1"/>
  <c r="L58" i="5"/>
  <c r="M58" i="5" a="1"/>
  <c r="M58" i="5" s="1"/>
  <c r="N58" i="5" a="1"/>
  <c r="N58" i="5" s="1"/>
  <c r="O58" i="5" a="1"/>
  <c r="O58" i="5"/>
  <c r="P58" i="5" a="1"/>
  <c r="P58" i="5"/>
  <c r="Q58" i="5" a="1"/>
  <c r="Q58" i="5" s="1"/>
  <c r="R58" i="5" a="1"/>
  <c r="R58" i="5" s="1"/>
  <c r="S58" i="5" a="1"/>
  <c r="S58" i="5"/>
  <c r="T58" i="5" a="1"/>
  <c r="T58" i="5" s="1"/>
  <c r="U58" i="5" a="1"/>
  <c r="U58" i="5" s="1"/>
  <c r="V58" i="5" a="1"/>
  <c r="V58" i="5"/>
  <c r="W58" i="5" a="1"/>
  <c r="W58" i="5" s="1"/>
  <c r="X58" i="5" a="1"/>
  <c r="X58" i="5"/>
  <c r="B59" i="5" a="1"/>
  <c r="B59" i="5" s="1"/>
  <c r="C59" i="5" a="1"/>
  <c r="C59" i="5"/>
  <c r="D59" i="5" a="1"/>
  <c r="D59" i="5" s="1"/>
  <c r="E59" i="5" a="1"/>
  <c r="E59" i="5"/>
  <c r="F59" i="5" a="1"/>
  <c r="F59" i="5" s="1"/>
  <c r="G59" i="5" a="1"/>
  <c r="G59" i="5"/>
  <c r="H59" i="5" a="1"/>
  <c r="H59" i="5"/>
  <c r="I59" i="5" a="1"/>
  <c r="I59" i="5" s="1"/>
  <c r="J59" i="5" a="1"/>
  <c r="J59" i="5" s="1"/>
  <c r="K59" i="5" a="1"/>
  <c r="K59" i="5" s="1"/>
  <c r="L59" i="5" a="1"/>
  <c r="L59" i="5"/>
  <c r="M59" i="5" a="1"/>
  <c r="M59" i="5" s="1"/>
  <c r="N59" i="5" a="1"/>
  <c r="N59" i="5" s="1"/>
  <c r="O59" i="5" a="1"/>
  <c r="O59" i="5"/>
  <c r="P59" i="5" a="1"/>
  <c r="P59" i="5"/>
  <c r="Q59" i="5" a="1"/>
  <c r="Q59" i="5"/>
  <c r="R59" i="5" a="1"/>
  <c r="R59" i="5" s="1"/>
  <c r="S59" i="5" a="1"/>
  <c r="S59" i="5"/>
  <c r="T59" i="5" a="1"/>
  <c r="T59" i="5" s="1"/>
  <c r="U59" i="5" a="1"/>
  <c r="U59" i="5"/>
  <c r="V59" i="5" a="1"/>
  <c r="V59" i="5" s="1"/>
  <c r="W59" i="5" a="1"/>
  <c r="W59" i="5" s="1"/>
  <c r="X59" i="5" a="1"/>
  <c r="X59" i="5"/>
  <c r="B60" i="5" a="1"/>
  <c r="B60" i="5" s="1"/>
  <c r="C60" i="5" a="1"/>
  <c r="C60" i="5" s="1"/>
  <c r="D60" i="5" a="1"/>
  <c r="D60" i="5" s="1"/>
  <c r="E60" i="5" a="1"/>
  <c r="E60" i="5"/>
  <c r="F60" i="5" a="1"/>
  <c r="F60" i="5" s="1"/>
  <c r="G60" i="5" a="1"/>
  <c r="G60" i="5" s="1"/>
  <c r="H60" i="5" a="1"/>
  <c r="H60" i="5"/>
  <c r="I60" i="5" a="1"/>
  <c r="I60" i="5" s="1"/>
  <c r="J60" i="5" a="1"/>
  <c r="J60" i="5"/>
  <c r="K60" i="5" a="1"/>
  <c r="K60" i="5" s="1"/>
  <c r="L60" i="5" a="1"/>
  <c r="L60" i="5"/>
  <c r="M60" i="5" a="1"/>
  <c r="M60" i="5" s="1"/>
  <c r="N60" i="5" a="1"/>
  <c r="N60" i="5"/>
  <c r="O60" i="5" a="1"/>
  <c r="O60" i="5" s="1"/>
  <c r="P60" i="5" a="1"/>
  <c r="P60" i="5"/>
  <c r="Q60" i="5" a="1"/>
  <c r="Q60" i="5"/>
  <c r="R60" i="5" a="1"/>
  <c r="R60" i="5" s="1"/>
  <c r="S60" i="5" a="1"/>
  <c r="S60" i="5" s="1"/>
  <c r="T60" i="5" a="1"/>
  <c r="T60" i="5" s="1"/>
  <c r="U60" i="5" a="1"/>
  <c r="U60" i="5"/>
  <c r="V60" i="5" a="1"/>
  <c r="V60" i="5" s="1"/>
  <c r="W60" i="5" a="1"/>
  <c r="W60" i="5" s="1"/>
  <c r="X60" i="5" a="1"/>
  <c r="X60" i="5"/>
  <c r="B61" i="5" a="1"/>
  <c r="B61" i="5" s="1"/>
  <c r="C61" i="5" a="1"/>
  <c r="C61" i="5"/>
  <c r="D61" i="5" a="1"/>
  <c r="D61" i="5" s="1"/>
  <c r="E61" i="5" a="1"/>
  <c r="E61" i="5"/>
  <c r="F61" i="5" a="1"/>
  <c r="F61" i="5" s="1"/>
  <c r="G61" i="5" a="1"/>
  <c r="G61" i="5"/>
  <c r="H61" i="5" a="1"/>
  <c r="H61" i="5" s="1"/>
  <c r="I61" i="5" a="1"/>
  <c r="I61" i="5" s="1"/>
  <c r="J61" i="5" a="1"/>
  <c r="J61" i="5"/>
  <c r="K61" i="5" a="1"/>
  <c r="K61" i="5"/>
  <c r="L61" i="5" a="1"/>
  <c r="L61" i="5" s="1"/>
  <c r="M61" i="5" a="1"/>
  <c r="M61" i="5" s="1"/>
  <c r="N61" i="5" a="1"/>
  <c r="N61" i="5"/>
  <c r="O61" i="5" a="1"/>
  <c r="O61" i="5" s="1"/>
  <c r="P61" i="5" a="1"/>
  <c r="P61" i="5" s="1"/>
  <c r="Q61" i="5" a="1"/>
  <c r="Q61" i="5"/>
  <c r="R61" i="5" a="1"/>
  <c r="R61" i="5" s="1"/>
  <c r="S61" i="5" a="1"/>
  <c r="S61" i="5"/>
  <c r="T61" i="5" a="1"/>
  <c r="T61" i="5" s="1"/>
  <c r="U61" i="5" a="1"/>
  <c r="U61" i="5"/>
  <c r="V61" i="5" a="1"/>
  <c r="V61" i="5" s="1"/>
  <c r="W61" i="5" a="1"/>
  <c r="W61" i="5"/>
  <c r="X61" i="5" a="1"/>
  <c r="X61" i="5" s="1"/>
  <c r="B62" i="5" a="1"/>
  <c r="B62" i="5"/>
  <c r="C62" i="5" a="1"/>
  <c r="C62" i="5"/>
  <c r="D62" i="5" a="1"/>
  <c r="D62" i="5" s="1"/>
  <c r="E62" i="5" a="1"/>
  <c r="E62" i="5" s="1"/>
  <c r="F62" i="5" a="1"/>
  <c r="F62" i="5" s="1"/>
  <c r="G62" i="5" a="1"/>
  <c r="G62" i="5"/>
  <c r="H62" i="5" a="1"/>
  <c r="H62" i="5" s="1"/>
  <c r="I62" i="5" a="1"/>
  <c r="I62" i="5" s="1"/>
  <c r="J62" i="5" a="1"/>
  <c r="J62" i="5"/>
  <c r="K62" i="5" a="1"/>
  <c r="K62" i="5"/>
  <c r="L62" i="5" a="1"/>
  <c r="L62" i="5"/>
  <c r="M62" i="5" a="1"/>
  <c r="M62" i="5" s="1"/>
  <c r="N62" i="5" a="1"/>
  <c r="N62" i="5"/>
  <c r="O62" i="5" a="1"/>
  <c r="O62" i="5" s="1"/>
  <c r="P62" i="5" a="1"/>
  <c r="P62" i="5"/>
  <c r="Q62" i="5" a="1"/>
  <c r="Q62" i="5" s="1"/>
  <c r="R62" i="5" a="1"/>
  <c r="R62" i="5" s="1"/>
  <c r="S62" i="5" a="1"/>
  <c r="S62" i="5"/>
  <c r="T62" i="5" a="1"/>
  <c r="T62" i="5"/>
  <c r="U62" i="5" a="1"/>
  <c r="U62" i="5" s="1"/>
  <c r="V62" i="5" a="1"/>
  <c r="V62" i="5" s="1"/>
  <c r="W62" i="5" a="1"/>
  <c r="W62" i="5"/>
  <c r="X62" i="5" a="1"/>
  <c r="X62" i="5" s="1"/>
  <c r="B63" i="5" a="1"/>
  <c r="B63" i="5" s="1"/>
  <c r="C63" i="5" a="1"/>
  <c r="C63" i="5"/>
  <c r="D63" i="5" a="1"/>
  <c r="D63" i="5" s="1"/>
  <c r="E63" i="5" a="1"/>
  <c r="E63" i="5"/>
  <c r="F63" i="5" a="1"/>
  <c r="F63" i="5" s="1"/>
  <c r="G63" i="5" a="1"/>
  <c r="G63" i="5"/>
  <c r="H63" i="5" a="1"/>
  <c r="H63" i="5" s="1"/>
  <c r="I63" i="5" a="1"/>
  <c r="I63" i="5"/>
  <c r="J63" i="5" a="1"/>
  <c r="J63" i="5" s="1"/>
  <c r="K63" i="5" a="1"/>
  <c r="K63" i="5"/>
  <c r="L63" i="5" a="1"/>
  <c r="L63" i="5"/>
  <c r="M63" i="5" a="1"/>
  <c r="M63" i="5" s="1"/>
  <c r="N63" i="5" a="1"/>
  <c r="N63" i="5" s="1"/>
  <c r="O63" i="5" a="1"/>
  <c r="O63" i="5" s="1"/>
  <c r="P63" i="5" a="1"/>
  <c r="P63" i="5"/>
  <c r="Q63" i="5" a="1"/>
  <c r="Q63" i="5" s="1"/>
  <c r="R63" i="5" a="1"/>
  <c r="R63" i="5" s="1"/>
  <c r="S63" i="5" a="1"/>
  <c r="S63" i="5"/>
  <c r="T63" i="5" a="1"/>
  <c r="T63" i="5"/>
  <c r="U63" i="5" a="1"/>
  <c r="U63" i="5"/>
  <c r="V63" i="5" a="1"/>
  <c r="V63" i="5" s="1"/>
  <c r="W63" i="5" a="1"/>
  <c r="W63" i="5"/>
  <c r="X63" i="5" a="1"/>
  <c r="X63" i="5" s="1"/>
  <c r="B64" i="5" a="1"/>
  <c r="B64" i="5"/>
  <c r="C64" i="5" a="1"/>
  <c r="C64" i="5" s="1"/>
  <c r="D64" i="5" a="1"/>
  <c r="D64" i="5" s="1"/>
  <c r="E64" i="5" a="1"/>
  <c r="E64" i="5"/>
  <c r="F64" i="5" a="1"/>
  <c r="F64" i="5"/>
  <c r="G64" i="5" a="1"/>
  <c r="G64" i="5" s="1"/>
  <c r="H64" i="5" a="1"/>
  <c r="H64" i="5" s="1"/>
  <c r="I64" i="5" a="1"/>
  <c r="I64" i="5"/>
  <c r="J64" i="5" a="1"/>
  <c r="J64" i="5" s="1"/>
  <c r="K64" i="5" a="1"/>
  <c r="K64" i="5" s="1"/>
  <c r="L64" i="5" a="1"/>
  <c r="L64" i="5"/>
  <c r="M64" i="5" a="1"/>
  <c r="M64" i="5" s="1"/>
  <c r="N64" i="5" a="1"/>
  <c r="N64" i="5"/>
  <c r="O64" i="5" a="1"/>
  <c r="O64" i="5" s="1"/>
  <c r="P64" i="5" a="1"/>
  <c r="P64" i="5"/>
  <c r="Q64" i="5" a="1"/>
  <c r="Q64" i="5" s="1"/>
  <c r="R64" i="5" a="1"/>
  <c r="R64" i="5"/>
  <c r="S64" i="5" a="1"/>
  <c r="S64" i="5" s="1"/>
  <c r="T64" i="5" a="1"/>
  <c r="T64" i="5"/>
  <c r="U64" i="5" a="1"/>
  <c r="U64" i="5"/>
  <c r="V64" i="5" a="1"/>
  <c r="V64" i="5" s="1"/>
  <c r="W64" i="5" a="1"/>
  <c r="W64" i="5" s="1"/>
  <c r="X64" i="5" a="1"/>
  <c r="X64" i="5" s="1"/>
  <c r="B65" i="5" a="1"/>
  <c r="B65" i="5"/>
  <c r="C65" i="5" a="1"/>
  <c r="C65" i="5" s="1"/>
  <c r="D65" i="5" a="1"/>
  <c r="D65" i="5" s="1"/>
  <c r="E65" i="5" a="1"/>
  <c r="E65" i="5"/>
  <c r="F65" i="5" a="1"/>
  <c r="F65" i="5"/>
  <c r="G65" i="5" a="1"/>
  <c r="G65" i="5"/>
  <c r="H65" i="5" a="1"/>
  <c r="H65" i="5" s="1"/>
  <c r="I65" i="5" a="1"/>
  <c r="I65" i="5"/>
  <c r="J65" i="5" a="1"/>
  <c r="J65" i="5" s="1"/>
  <c r="K65" i="5" a="1"/>
  <c r="K65" i="5"/>
  <c r="L65" i="5" a="1"/>
  <c r="L65" i="5" s="1"/>
  <c r="M65" i="5" a="1"/>
  <c r="M65" i="5" s="1"/>
  <c r="N65" i="5" a="1"/>
  <c r="N65" i="5"/>
  <c r="O65" i="5" a="1"/>
  <c r="O65" i="5"/>
  <c r="P65" i="5" a="1"/>
  <c r="P65" i="5" s="1"/>
  <c r="Q65" i="5" a="1"/>
  <c r="Q65" i="5" s="1"/>
  <c r="R65" i="5" a="1"/>
  <c r="R65" i="5"/>
  <c r="S65" i="5" a="1"/>
  <c r="S65" i="5" s="1"/>
  <c r="T65" i="5" a="1"/>
  <c r="T65" i="5" s="1"/>
  <c r="U65" i="5" a="1"/>
  <c r="U65" i="5"/>
  <c r="V65" i="5" a="1"/>
  <c r="V65" i="5" s="1"/>
  <c r="W65" i="5" a="1"/>
  <c r="W65" i="5"/>
  <c r="X65" i="5" a="1"/>
  <c r="X65" i="5" s="1"/>
  <c r="B66" i="5" a="1"/>
  <c r="B66" i="5"/>
  <c r="C66" i="5" a="1"/>
  <c r="C66" i="5" s="1"/>
  <c r="D66" i="5" a="1"/>
  <c r="D66" i="5"/>
  <c r="E66" i="5" a="1"/>
  <c r="E66" i="5" s="1"/>
  <c r="F66" i="5" a="1"/>
  <c r="F66" i="5"/>
  <c r="G66" i="5" a="1"/>
  <c r="G66" i="5"/>
  <c r="H66" i="5" a="1"/>
  <c r="H66" i="5" s="1"/>
  <c r="I66" i="5" a="1"/>
  <c r="I66" i="5" s="1"/>
  <c r="J66" i="5" a="1"/>
  <c r="J66" i="5" s="1"/>
  <c r="K66" i="5" a="1"/>
  <c r="K66" i="5"/>
  <c r="L66" i="5" a="1"/>
  <c r="L66" i="5" s="1"/>
  <c r="M66" i="5" a="1"/>
  <c r="M66" i="5" s="1"/>
  <c r="N66" i="5" a="1"/>
  <c r="N66" i="5"/>
  <c r="O66" i="5" a="1"/>
  <c r="O66" i="5"/>
  <c r="P66" i="5" a="1"/>
  <c r="P66" i="5"/>
  <c r="Q66" i="5" a="1"/>
  <c r="Q66" i="5" s="1"/>
  <c r="R66" i="5" a="1"/>
  <c r="R66" i="5"/>
  <c r="S66" i="5" a="1"/>
  <c r="S66" i="5" s="1"/>
  <c r="T66" i="5" a="1"/>
  <c r="T66" i="5"/>
  <c r="U66" i="5" a="1"/>
  <c r="U66" i="5" s="1"/>
  <c r="V66" i="5" a="1"/>
  <c r="V66" i="5" s="1"/>
  <c r="W66" i="5" a="1"/>
  <c r="W66" i="5"/>
  <c r="X66" i="5" a="1"/>
  <c r="X66" i="5"/>
  <c r="B67" i="5" a="1"/>
  <c r="B67" i="5" s="1"/>
  <c r="C67" i="5" a="1"/>
  <c r="C67" i="5"/>
  <c r="D67" i="5" a="1"/>
  <c r="D67" i="5"/>
  <c r="E67" i="5" a="1"/>
  <c r="E67" i="5" s="1"/>
  <c r="F67" i="5" a="1"/>
  <c r="F67" i="5" s="1"/>
  <c r="G67" i="5" a="1"/>
  <c r="G67" i="5"/>
  <c r="H67" i="5" a="1"/>
  <c r="H67" i="5" s="1"/>
  <c r="I67" i="5" a="1"/>
  <c r="I67" i="5"/>
  <c r="J67" i="5" a="1"/>
  <c r="J67" i="5" s="1"/>
  <c r="K67" i="5" a="1"/>
  <c r="K67" i="5"/>
  <c r="L67" i="5" a="1"/>
  <c r="L67" i="5"/>
  <c r="M67" i="5" a="1"/>
  <c r="M67" i="5"/>
  <c r="N67" i="5" a="1"/>
  <c r="N67" i="5" s="1"/>
  <c r="O67" i="5" a="1"/>
  <c r="O67" i="5"/>
  <c r="P67" i="5" a="1"/>
  <c r="P67" i="5"/>
  <c r="Q67" i="5" a="1"/>
  <c r="Q67" i="5" s="1"/>
  <c r="R67" i="5" a="1"/>
  <c r="R67" i="5" s="1"/>
  <c r="S67" i="5" a="1"/>
  <c r="S67" i="5" s="1"/>
  <c r="T67" i="5" a="1"/>
  <c r="T67" i="5"/>
  <c r="U67" i="5" a="1"/>
  <c r="U67" i="5"/>
  <c r="V67" i="5" a="1"/>
  <c r="V67" i="5" s="1"/>
  <c r="W67" i="5" a="1"/>
  <c r="W67" i="5"/>
  <c r="X67" i="5" a="1"/>
  <c r="X67" i="5"/>
  <c r="B68" i="5" a="1"/>
  <c r="B68" i="5"/>
  <c r="C68" i="5" a="1"/>
  <c r="C68" i="5" s="1"/>
  <c r="D68" i="5" a="1"/>
  <c r="D68" i="5"/>
  <c r="E68" i="5" a="1"/>
  <c r="E68" i="5" s="1"/>
  <c r="F68" i="5" a="1"/>
  <c r="F68" i="5"/>
  <c r="G68" i="5" a="1"/>
  <c r="G68" i="5" s="1"/>
  <c r="H68" i="5" a="1"/>
  <c r="H68" i="5" s="1"/>
  <c r="I68" i="5" a="1"/>
  <c r="I68" i="5"/>
  <c r="J68" i="5" a="1"/>
  <c r="J68" i="5"/>
  <c r="K68" i="5" a="1"/>
  <c r="K68" i="5" s="1"/>
  <c r="L68" i="5" a="1"/>
  <c r="L68" i="5"/>
  <c r="M68" i="5" a="1"/>
  <c r="M68" i="5"/>
  <c r="N68" i="5" a="1"/>
  <c r="N68" i="5" s="1"/>
  <c r="O68" i="5" a="1"/>
  <c r="O68" i="5" s="1"/>
  <c r="P68" i="5" a="1"/>
  <c r="P68" i="5"/>
  <c r="Q68" i="5" a="1"/>
  <c r="Q68" i="5" s="1"/>
  <c r="R68" i="5" a="1"/>
  <c r="R68" i="5"/>
  <c r="S68" i="5" a="1"/>
  <c r="S68" i="5" s="1"/>
  <c r="T68" i="5" a="1"/>
  <c r="T68" i="5"/>
  <c r="U68" i="5" a="1"/>
  <c r="U68" i="5"/>
  <c r="V68" i="5" a="1"/>
  <c r="V68" i="5"/>
  <c r="W68" i="5" a="1"/>
  <c r="W68" i="5" s="1"/>
  <c r="X68" i="5" a="1"/>
  <c r="X68" i="5"/>
  <c r="B69" i="5" a="1"/>
  <c r="B69" i="5"/>
  <c r="C69" i="5" a="1"/>
  <c r="C69" i="5" s="1"/>
  <c r="D69" i="5" a="1"/>
  <c r="D69" i="5" s="1"/>
  <c r="E69" i="5" a="1"/>
  <c r="E69" i="5" s="1"/>
  <c r="F69" i="5" a="1"/>
  <c r="F69" i="5"/>
  <c r="G69" i="5" a="1"/>
  <c r="G69" i="5"/>
  <c r="H69" i="5" a="1"/>
  <c r="H69" i="5" s="1"/>
  <c r="I69" i="5" a="1"/>
  <c r="I69" i="5"/>
  <c r="J69" i="5" a="1"/>
  <c r="J69" i="5"/>
  <c r="K69" i="5" a="1"/>
  <c r="K69" i="5"/>
  <c r="L69" i="5" a="1"/>
  <c r="L69" i="5" s="1"/>
  <c r="M69" i="5" a="1"/>
  <c r="M69" i="5"/>
  <c r="N69" i="5" a="1"/>
  <c r="N69" i="5" s="1"/>
  <c r="O69" i="5" a="1"/>
  <c r="O69" i="5"/>
  <c r="P69" i="5" a="1"/>
  <c r="P69" i="5" s="1"/>
  <c r="Q69" i="5" a="1"/>
  <c r="Q69" i="5" s="1"/>
  <c r="R69" i="5" a="1"/>
  <c r="R69" i="5"/>
  <c r="S69" i="5" a="1"/>
  <c r="S69" i="5"/>
  <c r="T69" i="5" a="1"/>
  <c r="T69" i="5"/>
  <c r="U69" i="5" a="1"/>
  <c r="U69" i="5" s="1"/>
  <c r="V69" i="5" a="1"/>
  <c r="V69" i="5"/>
  <c r="W69" i="5" a="1"/>
  <c r="W69" i="5"/>
  <c r="X69" i="5" a="1"/>
  <c r="X69" i="5"/>
  <c r="B70" i="5" a="1"/>
  <c r="B70" i="5" s="1"/>
  <c r="C70" i="5" a="1"/>
  <c r="C70" i="5"/>
  <c r="D70" i="5" a="1"/>
  <c r="D70" i="5"/>
  <c r="E70" i="5" a="1"/>
  <c r="E70" i="5"/>
  <c r="F70" i="5" a="1"/>
  <c r="F70" i="5" s="1"/>
  <c r="G70" i="5" a="1"/>
  <c r="G70" i="5"/>
  <c r="H70" i="5" a="1"/>
  <c r="H70" i="5"/>
  <c r="I70" i="5" a="1"/>
  <c r="I70" i="5"/>
  <c r="J70" i="5" a="1"/>
  <c r="J70" i="5" s="1"/>
  <c r="K70" i="5" a="1"/>
  <c r="K70" i="5"/>
  <c r="L70" i="5" a="1"/>
  <c r="L70" i="5"/>
  <c r="M70" i="5" a="1"/>
  <c r="M70" i="5"/>
  <c r="N70" i="5" a="1"/>
  <c r="N70" i="5" s="1"/>
  <c r="O70" i="5" a="1"/>
  <c r="O70" i="5"/>
  <c r="P70" i="5" a="1"/>
  <c r="P70" i="5"/>
  <c r="Q70" i="5" a="1"/>
  <c r="Q70" i="5"/>
  <c r="R70" i="5" a="1"/>
  <c r="R70" i="5" s="1"/>
  <c r="S70" i="5" a="1"/>
  <c r="S70" i="5"/>
  <c r="T70" i="5" a="1"/>
  <c r="T70" i="5"/>
  <c r="U70" i="5" a="1"/>
  <c r="U70" i="5"/>
  <c r="V70" i="5" a="1"/>
  <c r="V70" i="5" s="1"/>
  <c r="W70" i="5" a="1"/>
  <c r="W70" i="5"/>
  <c r="X70" i="5" a="1"/>
  <c r="X70" i="5"/>
  <c r="A56" i="5" a="1"/>
  <c r="A56" i="5" s="1"/>
  <c r="A57" i="5" a="1"/>
  <c r="A57" i="5" s="1"/>
  <c r="A58" i="5" a="1"/>
  <c r="A58" i="5" s="1"/>
  <c r="A59" i="5" a="1"/>
  <c r="A59" i="5"/>
  <c r="A60" i="5" a="1"/>
  <c r="A60" i="5" s="1"/>
  <c r="A61" i="5" a="1"/>
  <c r="A61" i="5" s="1"/>
  <c r="A62" i="5" a="1"/>
  <c r="A62" i="5"/>
  <c r="A63" i="5" a="1"/>
  <c r="A63" i="5"/>
  <c r="A64" i="5" a="1"/>
  <c r="A64" i="5" s="1"/>
  <c r="A65" i="5" a="1"/>
  <c r="A65" i="5" s="1"/>
  <c r="A66" i="5" a="1"/>
  <c r="A66" i="5"/>
  <c r="A67" i="5" a="1"/>
  <c r="A67" i="5"/>
  <c r="A68" i="5" a="1"/>
  <c r="A68" i="5" s="1"/>
  <c r="A69" i="5" a="1"/>
  <c r="A69" i="5" s="1"/>
  <c r="A70" i="5" a="1"/>
  <c r="A70" i="5"/>
  <c r="A55" i="5" a="1"/>
  <c r="A55" i="5" s="1"/>
  <c r="B22" i="5"/>
  <c r="B23" i="5"/>
  <c r="B21" i="5"/>
  <c r="Q3" i="5"/>
  <c r="R3" i="5"/>
  <c r="S3" i="5"/>
  <c r="T3" i="5"/>
  <c r="U3" i="5"/>
  <c r="V3" i="5"/>
  <c r="W3" i="5"/>
  <c r="X3" i="5"/>
  <c r="Q4" i="5"/>
  <c r="R4" i="5"/>
  <c r="S4" i="5"/>
  <c r="T4" i="5"/>
  <c r="U4" i="5"/>
  <c r="V4" i="5"/>
  <c r="W4" i="5"/>
  <c r="X4" i="5"/>
  <c r="Q5" i="5"/>
  <c r="R5" i="5"/>
  <c r="S5" i="5"/>
  <c r="T5" i="5"/>
  <c r="U5" i="5"/>
  <c r="V5" i="5"/>
  <c r="W5" i="5"/>
  <c r="X5" i="5"/>
  <c r="Q6" i="5"/>
  <c r="R6" i="5"/>
  <c r="S6" i="5"/>
  <c r="T6" i="5"/>
  <c r="U6" i="5"/>
  <c r="V6" i="5"/>
  <c r="W6" i="5"/>
  <c r="X6" i="5"/>
  <c r="Q7" i="5"/>
  <c r="R7" i="5"/>
  <c r="S7" i="5"/>
  <c r="T7" i="5"/>
  <c r="U7" i="5"/>
  <c r="V7" i="5"/>
  <c r="W7" i="5"/>
  <c r="X7" i="5"/>
  <c r="Q8" i="5"/>
  <c r="R8" i="5"/>
  <c r="S8" i="5"/>
  <c r="T8" i="5"/>
  <c r="U8" i="5"/>
  <c r="V8" i="5"/>
  <c r="W8" i="5"/>
  <c r="X8" i="5"/>
  <c r="Q9" i="5"/>
  <c r="R9" i="5"/>
  <c r="S9" i="5"/>
  <c r="T9" i="5"/>
  <c r="U9" i="5"/>
  <c r="V9" i="5"/>
  <c r="W9" i="5"/>
  <c r="X9" i="5"/>
  <c r="Q10" i="5"/>
  <c r="R10" i="5"/>
  <c r="S10" i="5"/>
  <c r="T10" i="5"/>
  <c r="U10" i="5"/>
  <c r="V10" i="5"/>
  <c r="W10" i="5"/>
  <c r="X10" i="5"/>
  <c r="Q11" i="5"/>
  <c r="R11" i="5"/>
  <c r="S11" i="5"/>
  <c r="T11" i="5"/>
  <c r="U11" i="5"/>
  <c r="V11" i="5"/>
  <c r="W11" i="5"/>
  <c r="X11" i="5"/>
  <c r="Q12" i="5"/>
  <c r="R12" i="5"/>
  <c r="S12" i="5"/>
  <c r="T12" i="5"/>
  <c r="U12" i="5"/>
  <c r="V12" i="5"/>
  <c r="W12" i="5"/>
  <c r="X12" i="5"/>
  <c r="Q13" i="5"/>
  <c r="R13" i="5"/>
  <c r="S13" i="5"/>
  <c r="T13" i="5"/>
  <c r="U13" i="5"/>
  <c r="V13" i="5"/>
  <c r="W13" i="5"/>
  <c r="X13" i="5"/>
  <c r="Q14" i="5"/>
  <c r="R14" i="5"/>
  <c r="S14" i="5"/>
  <c r="T14" i="5"/>
  <c r="U14" i="5"/>
  <c r="V14" i="5"/>
  <c r="W14" i="5"/>
  <c r="X14" i="5"/>
  <c r="Q15" i="5"/>
  <c r="R15" i="5"/>
  <c r="S15" i="5"/>
  <c r="T15" i="5"/>
  <c r="U15" i="5"/>
  <c r="V15" i="5"/>
  <c r="W15" i="5"/>
  <c r="X15" i="5"/>
  <c r="Q16" i="5"/>
  <c r="R16" i="5"/>
  <c r="S16" i="5"/>
  <c r="T16" i="5"/>
  <c r="U16" i="5"/>
  <c r="V16" i="5"/>
  <c r="W16" i="5"/>
  <c r="X16" i="5"/>
  <c r="Q17" i="5"/>
  <c r="R17" i="5"/>
  <c r="S17" i="5"/>
  <c r="T17" i="5"/>
  <c r="U17" i="5"/>
  <c r="V17" i="5"/>
  <c r="W17" i="5"/>
  <c r="X17" i="5"/>
  <c r="Q18" i="5"/>
  <c r="R18" i="5"/>
  <c r="S18" i="5"/>
  <c r="T18" i="5"/>
  <c r="U18" i="5"/>
  <c r="V18" i="5"/>
  <c r="W18" i="5"/>
  <c r="X18" i="5"/>
  <c r="I3" i="5"/>
  <c r="J3" i="5"/>
  <c r="K3" i="5"/>
  <c r="L3" i="5"/>
  <c r="M3" i="5"/>
  <c r="N3" i="5"/>
  <c r="O3" i="5"/>
  <c r="P3" i="5"/>
  <c r="I4" i="5"/>
  <c r="J4" i="5"/>
  <c r="K4" i="5"/>
  <c r="L4" i="5"/>
  <c r="M4" i="5"/>
  <c r="N4" i="5"/>
  <c r="O4" i="5"/>
  <c r="P4" i="5"/>
  <c r="I5" i="5"/>
  <c r="J5" i="5"/>
  <c r="K5" i="5"/>
  <c r="L5" i="5"/>
  <c r="M5" i="5"/>
  <c r="N5" i="5"/>
  <c r="O5" i="5"/>
  <c r="P5" i="5"/>
  <c r="I6" i="5"/>
  <c r="J6" i="5"/>
  <c r="K6" i="5"/>
  <c r="L6" i="5"/>
  <c r="M6" i="5"/>
  <c r="N6" i="5"/>
  <c r="O6" i="5"/>
  <c r="P6" i="5"/>
  <c r="I7" i="5"/>
  <c r="J7" i="5"/>
  <c r="K7" i="5"/>
  <c r="L7" i="5"/>
  <c r="M7" i="5"/>
  <c r="N7" i="5"/>
  <c r="O7" i="5"/>
  <c r="P7" i="5"/>
  <c r="I8" i="5"/>
  <c r="J8" i="5"/>
  <c r="K8" i="5"/>
  <c r="L8" i="5"/>
  <c r="M8" i="5"/>
  <c r="N8" i="5"/>
  <c r="O8" i="5"/>
  <c r="P8" i="5"/>
  <c r="I9" i="5"/>
  <c r="J9" i="5"/>
  <c r="K9" i="5"/>
  <c r="L9" i="5"/>
  <c r="M9" i="5"/>
  <c r="N9" i="5"/>
  <c r="O9" i="5"/>
  <c r="P9" i="5"/>
  <c r="I10" i="5"/>
  <c r="J10" i="5"/>
  <c r="K10" i="5"/>
  <c r="L10" i="5"/>
  <c r="M10" i="5"/>
  <c r="N10" i="5"/>
  <c r="O10" i="5"/>
  <c r="P10" i="5"/>
  <c r="I11" i="5"/>
  <c r="J11" i="5"/>
  <c r="K11" i="5"/>
  <c r="L11" i="5"/>
  <c r="M11" i="5"/>
  <c r="N11" i="5"/>
  <c r="O11" i="5"/>
  <c r="P11" i="5"/>
  <c r="I12" i="5"/>
  <c r="J12" i="5"/>
  <c r="K12" i="5"/>
  <c r="L12" i="5"/>
  <c r="M12" i="5"/>
  <c r="N12" i="5"/>
  <c r="O12" i="5"/>
  <c r="P12" i="5"/>
  <c r="I13" i="5"/>
  <c r="J13" i="5"/>
  <c r="K13" i="5"/>
  <c r="L13" i="5"/>
  <c r="M13" i="5"/>
  <c r="N13" i="5"/>
  <c r="O13" i="5"/>
  <c r="P13" i="5"/>
  <c r="I14" i="5"/>
  <c r="J14" i="5"/>
  <c r="K14" i="5"/>
  <c r="L14" i="5"/>
  <c r="M14" i="5"/>
  <c r="N14" i="5"/>
  <c r="O14" i="5"/>
  <c r="P14" i="5"/>
  <c r="I15" i="5"/>
  <c r="J15" i="5"/>
  <c r="K15" i="5"/>
  <c r="L15" i="5"/>
  <c r="M15" i="5"/>
  <c r="N15" i="5"/>
  <c r="O15" i="5"/>
  <c r="P15" i="5"/>
  <c r="I16" i="5"/>
  <c r="J16" i="5"/>
  <c r="K16" i="5"/>
  <c r="L16" i="5"/>
  <c r="M16" i="5"/>
  <c r="N16" i="5"/>
  <c r="O16" i="5"/>
  <c r="P16" i="5"/>
  <c r="I17" i="5"/>
  <c r="J17" i="5"/>
  <c r="K17" i="5"/>
  <c r="L17" i="5"/>
  <c r="M17" i="5"/>
  <c r="N17" i="5"/>
  <c r="O17" i="5"/>
  <c r="P17" i="5"/>
  <c r="I18" i="5"/>
  <c r="J18" i="5"/>
  <c r="K18" i="5"/>
  <c r="L18" i="5"/>
  <c r="M18" i="5"/>
  <c r="N18" i="5"/>
  <c r="O18" i="5"/>
  <c r="P18" i="5"/>
  <c r="B3" i="5"/>
  <c r="C3" i="5"/>
  <c r="D3" i="5"/>
  <c r="E3" i="5"/>
  <c r="F3" i="5"/>
  <c r="G3" i="5"/>
  <c r="H3" i="5"/>
  <c r="B4" i="5"/>
  <c r="C4" i="5"/>
  <c r="D4" i="5"/>
  <c r="E4" i="5"/>
  <c r="F4" i="5"/>
  <c r="G4" i="5"/>
  <c r="H4" i="5"/>
  <c r="B5" i="5"/>
  <c r="C5" i="5"/>
  <c r="D5" i="5"/>
  <c r="E5" i="5"/>
  <c r="F5" i="5"/>
  <c r="G5" i="5"/>
  <c r="H5" i="5"/>
  <c r="B6" i="5"/>
  <c r="C6" i="5"/>
  <c r="D6" i="5"/>
  <c r="E6" i="5"/>
  <c r="F6" i="5"/>
  <c r="G6" i="5"/>
  <c r="H6" i="5"/>
  <c r="B7" i="5"/>
  <c r="C7" i="5"/>
  <c r="D7" i="5"/>
  <c r="E7" i="5"/>
  <c r="F7" i="5"/>
  <c r="G7" i="5"/>
  <c r="H7" i="5"/>
  <c r="B8" i="5"/>
  <c r="C8" i="5"/>
  <c r="D8" i="5"/>
  <c r="E8" i="5"/>
  <c r="F8" i="5"/>
  <c r="G8" i="5"/>
  <c r="H8" i="5"/>
  <c r="B9" i="5"/>
  <c r="C9" i="5"/>
  <c r="D9" i="5"/>
  <c r="E9" i="5"/>
  <c r="F9" i="5"/>
  <c r="G9" i="5"/>
  <c r="H9" i="5"/>
  <c r="B10" i="5"/>
  <c r="C10" i="5"/>
  <c r="D10" i="5"/>
  <c r="E10" i="5"/>
  <c r="F10" i="5"/>
  <c r="G10" i="5"/>
  <c r="H10" i="5"/>
  <c r="B11" i="5"/>
  <c r="C11" i="5"/>
  <c r="D11" i="5"/>
  <c r="E11" i="5"/>
  <c r="F11" i="5"/>
  <c r="G11" i="5"/>
  <c r="H11" i="5"/>
  <c r="B12" i="5"/>
  <c r="C12" i="5"/>
  <c r="D12" i="5"/>
  <c r="E12" i="5"/>
  <c r="F12" i="5"/>
  <c r="G12" i="5"/>
  <c r="H12" i="5"/>
  <c r="B13" i="5"/>
  <c r="C13" i="5"/>
  <c r="D13" i="5"/>
  <c r="E13" i="5"/>
  <c r="F13" i="5"/>
  <c r="G13" i="5"/>
  <c r="H13" i="5"/>
  <c r="B14" i="5"/>
  <c r="C14" i="5"/>
  <c r="D14" i="5"/>
  <c r="E14" i="5"/>
  <c r="F14" i="5"/>
  <c r="G14" i="5"/>
  <c r="H14" i="5"/>
  <c r="B15" i="5"/>
  <c r="C15" i="5"/>
  <c r="D15" i="5"/>
  <c r="E15" i="5"/>
  <c r="F15" i="5"/>
  <c r="G15" i="5"/>
  <c r="H15" i="5"/>
  <c r="B16" i="5"/>
  <c r="C16" i="5"/>
  <c r="D16" i="5"/>
  <c r="E16" i="5"/>
  <c r="F16" i="5"/>
  <c r="G16" i="5"/>
  <c r="H16" i="5"/>
  <c r="B17" i="5"/>
  <c r="C17" i="5"/>
  <c r="D17" i="5"/>
  <c r="E17" i="5"/>
  <c r="F17" i="5"/>
  <c r="G17" i="5"/>
  <c r="H17" i="5"/>
  <c r="B18" i="5"/>
  <c r="C18" i="5"/>
  <c r="D18" i="5"/>
  <c r="E18" i="5"/>
  <c r="F18" i="5"/>
  <c r="G18" i="5"/>
  <c r="H18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3" i="5"/>
  <c r="B23" i="7"/>
  <c r="B22" i="7"/>
  <c r="B21" i="7"/>
  <c r="B24" i="4"/>
  <c r="D24" i="4" s="1"/>
  <c r="B23" i="4"/>
  <c r="D23" i="4" s="1"/>
  <c r="B22" i="4"/>
  <c r="B21" i="4"/>
  <c r="B24" i="1"/>
  <c r="C24" i="1" s="1"/>
  <c r="B22" i="1"/>
  <c r="D22" i="1" s="1"/>
  <c r="B23" i="1"/>
  <c r="D23" i="1" s="1"/>
  <c r="B21" i="1"/>
  <c r="B25" i="12" l="1"/>
  <c r="D22" i="12"/>
  <c r="C23" i="12"/>
  <c r="C24" i="12"/>
  <c r="C22" i="12"/>
  <c r="B116" i="10"/>
  <c r="B42" i="10"/>
  <c r="C43" i="10" s="1"/>
  <c r="B44" i="10"/>
  <c r="B66" i="10"/>
  <c r="C67" i="10" s="1"/>
  <c r="B67" i="10"/>
  <c r="B92" i="10"/>
  <c r="B114" i="10"/>
  <c r="C116" i="10" s="1"/>
  <c r="B115" i="10"/>
  <c r="B90" i="10"/>
  <c r="C92" i="10" s="1"/>
  <c r="B91" i="10"/>
  <c r="B151" i="11"/>
  <c r="B209" i="11" s="1"/>
  <c r="B171" i="11"/>
  <c r="C23" i="5"/>
  <c r="C22" i="5"/>
  <c r="C23" i="7"/>
  <c r="C22" i="7"/>
  <c r="C22" i="6"/>
  <c r="C23" i="6"/>
  <c r="B25" i="4"/>
  <c r="D22" i="4"/>
  <c r="C23" i="4"/>
  <c r="C22" i="4"/>
  <c r="C24" i="4"/>
  <c r="D24" i="1"/>
  <c r="B25" i="1"/>
  <c r="C22" i="1"/>
  <c r="C23" i="1"/>
  <c r="C44" i="10" l="1"/>
  <c r="C68" i="10"/>
  <c r="C115" i="10"/>
  <c r="C91" i="1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<sst xmlns="http://schemas.openxmlformats.org/spreadsheetml/2006/main" count="704" uniqueCount="500">
  <si>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</si>
  <si>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</si>
  <si>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</si>
  <si>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</si>
  <si>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</si>
  <si>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</si>
  <si>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</si>
  <si>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h</t>
    <phoneticPr fontId="1"/>
  </si>
  <si>
    <t>i</t>
    <phoneticPr fontId="1"/>
  </si>
  <si>
    <t>j</t>
    <phoneticPr fontId="1"/>
  </si>
  <si>
    <t>k</t>
    <phoneticPr fontId="1"/>
  </si>
  <si>
    <t>l</t>
    <phoneticPr fontId="1"/>
  </si>
  <si>
    <t>m</t>
    <phoneticPr fontId="1"/>
  </si>
  <si>
    <t>n</t>
    <phoneticPr fontId="1"/>
  </si>
  <si>
    <t>o</t>
    <phoneticPr fontId="1"/>
  </si>
  <si>
    <t>p</t>
    <phoneticPr fontId="1"/>
  </si>
  <si>
    <t>八重咲き</t>
    <rPh sb="0" eb="3">
      <t xml:space="preserve">ヤエザキ </t>
    </rPh>
    <phoneticPr fontId="1"/>
  </si>
  <si>
    <t>一重咲き</t>
    <rPh sb="0" eb="2">
      <t>ヒトエ</t>
    </rPh>
    <rPh sb="2" eb="3">
      <t>サキ</t>
    </rPh>
    <phoneticPr fontId="1"/>
  </si>
  <si>
    <t>行が数字、列がアルファベットまたは、ひらがな</t>
    <rPh sb="0" eb="1">
      <t xml:space="preserve">ギョウ </t>
    </rPh>
    <rPh sb="2" eb="4">
      <t xml:space="preserve">スウジ </t>
    </rPh>
    <rPh sb="5" eb="6">
      <t xml:space="preserve">レツガ </t>
    </rPh>
    <phoneticPr fontId="1"/>
  </si>
  <si>
    <t>咲いていないところ</t>
    <rPh sb="0" eb="1">
      <t xml:space="preserve">サイテイナイ </t>
    </rPh>
    <phoneticPr fontId="1"/>
  </si>
  <si>
    <t>まだ記録を行っていないところ</t>
    <rPh sb="2" eb="4">
      <t xml:space="preserve">キロクヲ </t>
    </rPh>
    <rPh sb="5" eb="6">
      <t xml:space="preserve">オコナッテイナイトコロ </t>
    </rPh>
    <phoneticPr fontId="1"/>
  </si>
  <si>
    <t>空白</t>
    <rPh sb="0" eb="2">
      <t xml:space="preserve">クウハク </t>
    </rPh>
    <phoneticPr fontId="1"/>
  </si>
  <si>
    <t>データ収集ルール</t>
    <rPh sb="3" eb="5">
      <t xml:space="preserve">シュウシュウルール </t>
    </rPh>
    <phoneticPr fontId="1"/>
  </si>
  <si>
    <t>判明数</t>
    <rPh sb="0" eb="3">
      <t xml:space="preserve">ハンメイスウ </t>
    </rPh>
    <phoneticPr fontId="1"/>
  </si>
  <si>
    <t>一重数</t>
    <rPh sb="0" eb="3">
      <t xml:space="preserve">ヒトエスウ </t>
    </rPh>
    <phoneticPr fontId="1"/>
  </si>
  <si>
    <t>八重数</t>
    <rPh sb="0" eb="3">
      <t xml:space="preserve">ヤエスウ </t>
    </rPh>
    <phoneticPr fontId="1"/>
  </si>
  <si>
    <t>死亡数</t>
    <rPh sb="0" eb="3">
      <t xml:space="preserve">シボウスウ </t>
    </rPh>
    <phoneticPr fontId="1"/>
  </si>
  <si>
    <t>不明数</t>
    <rPh sb="0" eb="3">
      <t xml:space="preserve">フメイスウ </t>
    </rPh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</si>
  <si>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</si>
  <si>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</si>
  <si>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</si>
  <si>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</si>
  <si>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</si>
  <si>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</si>
  <si>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</si>
  <si>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H</t>
    <phoneticPr fontId="1"/>
  </si>
  <si>
    <t>Q</t>
    <phoneticPr fontId="1"/>
  </si>
  <si>
    <t>R</t>
    <phoneticPr fontId="1"/>
  </si>
  <si>
    <t>S</t>
    <phoneticPr fontId="1"/>
  </si>
  <si>
    <t>T</t>
    <phoneticPr fontId="1"/>
  </si>
  <si>
    <t>U</t>
    <phoneticPr fontId="1"/>
  </si>
  <si>
    <t>V</t>
    <phoneticPr fontId="1"/>
  </si>
  <si>
    <t>W</t>
    <phoneticPr fontId="1"/>
  </si>
  <si>
    <t>X</t>
    <phoneticPr fontId="1"/>
  </si>
  <si>
    <t>q</t>
    <phoneticPr fontId="1"/>
  </si>
  <si>
    <t>r</t>
    <phoneticPr fontId="1"/>
  </si>
  <si>
    <t>s</t>
    <phoneticPr fontId="1"/>
  </si>
  <si>
    <t>t</t>
    <phoneticPr fontId="1"/>
  </si>
  <si>
    <t>u</t>
    <phoneticPr fontId="1"/>
  </si>
  <si>
    <t>v</t>
    <phoneticPr fontId="1"/>
  </si>
  <si>
    <t>w</t>
    <phoneticPr fontId="1"/>
  </si>
  <si>
    <t>90~</t>
    <phoneticPr fontId="1"/>
  </si>
  <si>
    <t>80~89</t>
    <phoneticPr fontId="1"/>
  </si>
  <si>
    <t>70~79</t>
    <phoneticPr fontId="1"/>
  </si>
  <si>
    <t>60~69</t>
    <phoneticPr fontId="1"/>
  </si>
  <si>
    <t>50~59</t>
    <phoneticPr fontId="1"/>
  </si>
  <si>
    <t>~49</t>
    <phoneticPr fontId="1"/>
  </si>
  <si>
    <t>確率</t>
    <rPh sb="0" eb="2">
      <t xml:space="preserve">カクリツ </t>
    </rPh>
    <phoneticPr fontId="1"/>
  </si>
  <si>
    <t>ラベル</t>
    <phoneticPr fontId="1"/>
  </si>
  <si>
    <t>総数</t>
    <rPh sb="0" eb="1">
      <t xml:space="preserve">ソウゴウ </t>
    </rPh>
    <rPh sb="1" eb="2">
      <t xml:space="preserve">ハンメイスウ </t>
    </rPh>
    <phoneticPr fontId="1"/>
  </si>
  <si>
    <t>割合</t>
    <rPh sb="0" eb="2">
      <t xml:space="preserve">ワリアイ </t>
    </rPh>
    <phoneticPr fontId="1"/>
  </si>
  <si>
    <t>x</t>
    <phoneticPr fontId="1"/>
  </si>
  <si>
    <t>八重鑑別</t>
    <rPh sb="0" eb="2">
      <t xml:space="preserve">ヤエカンベツ </t>
    </rPh>
    <rPh sb="2" eb="4">
      <t xml:space="preserve">カンベツ </t>
    </rPh>
    <phoneticPr fontId="1"/>
  </si>
  <si>
    <t>個体数</t>
    <rPh sb="0" eb="3">
      <t xml:space="preserve">コタイスウ </t>
    </rPh>
    <phoneticPr fontId="1"/>
  </si>
  <si>
    <t>全て</t>
    <rPh sb="0" eb="1">
      <t xml:space="preserve">スベテ </t>
    </rPh>
    <phoneticPr fontId="1"/>
  </si>
  <si>
    <t>ラベルデータ</t>
    <phoneticPr fontId="1"/>
  </si>
  <si>
    <t>八重確率</t>
    <rPh sb="0" eb="4">
      <t xml:space="preserve">ヤエカクリツ </t>
    </rPh>
    <phoneticPr fontId="1"/>
  </si>
  <si>
    <t>それぞれの個数</t>
    <phoneticPr fontId="1"/>
  </si>
  <si>
    <t>先生</t>
    <rPh sb="0" eb="2">
      <t xml:space="preserve">センセイ </t>
    </rPh>
    <phoneticPr fontId="1"/>
  </si>
  <si>
    <t>八木</t>
    <rPh sb="0" eb="2">
      <t xml:space="preserve">ヤギ </t>
    </rPh>
    <phoneticPr fontId="1"/>
  </si>
  <si>
    <t>アプリ</t>
    <phoneticPr fontId="1"/>
  </si>
  <si>
    <t>一致率</t>
    <rPh sb="0" eb="3">
      <t xml:space="preserve">イッチリツ </t>
    </rPh>
    <phoneticPr fontId="1"/>
  </si>
  <si>
    <t>八重鑑別(厳しめ)</t>
    <rPh sb="0" eb="4">
      <t xml:space="preserve">ヤエカンベツ </t>
    </rPh>
    <rPh sb="5" eb="6">
      <t xml:space="preserve">キビシメ </t>
    </rPh>
    <phoneticPr fontId="1"/>
  </si>
  <si>
    <t>八重鑑別(確信のみ)</t>
    <rPh sb="0" eb="4">
      <t xml:space="preserve">ヤエカンベツ </t>
    </rPh>
    <rPh sb="5" eb="7">
      <t xml:space="preserve">カクシン </t>
    </rPh>
    <phoneticPr fontId="1"/>
  </si>
  <si>
    <t>EfficientNetv2を2週間までのほぼ子葉しかない葉のデータで学習させた</t>
    <rPh sb="16" eb="18">
      <t xml:space="preserve">シュウカンマデノ </t>
    </rPh>
    <rPh sb="23" eb="25">
      <t xml:space="preserve">シヨウ </t>
    </rPh>
    <rPh sb="29" eb="30">
      <t xml:space="preserve">ハ </t>
    </rPh>
    <rPh sb="35" eb="37">
      <t xml:space="preserve">ガクシュウサセタ </t>
    </rPh>
    <phoneticPr fontId="1"/>
  </si>
  <si>
    <t>このモデルで卒業式用ストックの八重鑑別を行ってみた</t>
    <rPh sb="6" eb="9">
      <t xml:space="preserve">ソツギョウシキ </t>
    </rPh>
    <rPh sb="9" eb="10">
      <t xml:space="preserve">ヨウ </t>
    </rPh>
    <rPh sb="15" eb="19">
      <t xml:space="preserve">ヤエカンベツヲ </t>
    </rPh>
    <rPh sb="20" eb="21">
      <t xml:space="preserve">オコナッテミタ </t>
    </rPh>
    <phoneticPr fontId="1"/>
  </si>
  <si>
    <t>50%ボーダー</t>
    <phoneticPr fontId="1"/>
  </si>
  <si>
    <t>Efficient2w</t>
    <phoneticPr fontId="1"/>
  </si>
  <si>
    <t>60%ボーダー</t>
    <phoneticPr fontId="1"/>
  </si>
  <si>
    <t>70%ボーダー</t>
    <phoneticPr fontId="1"/>
  </si>
  <si>
    <t>80%ボーダー</t>
    <phoneticPr fontId="1"/>
  </si>
  <si>
    <t>Efficient2w(60%ボーダー)</t>
    <phoneticPr fontId="1"/>
  </si>
  <si>
    <t>Efficient(70%オーバー)</t>
    <phoneticPr fontId="1"/>
  </si>
  <si>
    <t>a1</t>
    <phoneticPr fontId="1"/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</si>
  <si>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</si>
  <si>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</si>
  <si>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</si>
  <si>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</si>
  <si>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</si>
  <si>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</si>
  <si>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</si>
  <si>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</si>
  <si>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</si>
  <si>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</si>
  <si>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</si>
  <si>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</si>
  <si>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</si>
  <si>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</si>
  <si>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</si>
  <si>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  <phoneticPr fontId="1"/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</si>
  <si>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</si>
  <si>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</si>
  <si>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</si>
  <si>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</si>
  <si>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</si>
  <si>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</si>
  <si>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</si>
  <si>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</si>
  <si>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</si>
  <si>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</si>
  <si>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</si>
  <si>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</si>
  <si>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</si>
  <si>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</si>
  <si>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</si>
  <si>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  <phoneticPr fontId="1"/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</si>
  <si>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</si>
  <si>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</si>
  <si>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</si>
  <si>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</si>
  <si>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</si>
  <si>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</si>
  <si>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</si>
  <si>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</si>
  <si>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</si>
  <si>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</si>
  <si>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</si>
  <si>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</si>
  <si>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</si>
  <si>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</si>
  <si>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</si>
  <si>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  <phoneticPr fontId="1"/>
  </si>
  <si>
    <t>e1</t>
    <phoneticPr fontId="1"/>
  </si>
  <si>
    <t>g1</t>
    <phoneticPr fontId="1"/>
  </si>
  <si>
    <t>h1</t>
    <phoneticPr fontId="1"/>
  </si>
  <si>
    <t>i1</t>
    <phoneticPr fontId="1"/>
  </si>
  <si>
    <t>j1</t>
    <phoneticPr fontId="1"/>
  </si>
  <si>
    <t>k1</t>
    <phoneticPr fontId="1"/>
  </si>
  <si>
    <t>l1</t>
    <phoneticPr fontId="1"/>
  </si>
  <si>
    <t>m1</t>
    <phoneticPr fontId="1"/>
  </si>
  <si>
    <t>n1</t>
    <phoneticPr fontId="1"/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</si>
  <si>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</si>
  <si>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</si>
  <si>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</si>
  <si>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</si>
  <si>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</si>
  <si>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</si>
  <si>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</si>
  <si>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</si>
  <si>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</si>
  <si>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</si>
  <si>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</si>
  <si>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</si>
  <si>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</si>
  <si>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</si>
  <si>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</si>
  <si>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</si>
  <si>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</si>
  <si>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</si>
  <si>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</si>
  <si>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</si>
  <si>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</si>
  <si>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</si>
  <si>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</si>
  <si>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</si>
  <si>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</si>
  <si>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</si>
  <si>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</si>
  <si>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</si>
  <si>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</si>
  <si>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</si>
  <si>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</si>
  <si>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</si>
  <si>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</si>
  <si>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</si>
  <si>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</si>
  <si>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</si>
  <si>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</si>
  <si>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</si>
  <si>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</si>
  <si>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</si>
  <si>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</si>
  <si>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</si>
  <si>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</si>
  <si>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</si>
  <si>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</si>
  <si>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</si>
  <si>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</si>
  <si>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</si>
  <si>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</si>
  <si>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</si>
  <si>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</si>
  <si>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</si>
  <si>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</si>
  <si>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</si>
  <si>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</si>
  <si>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</si>
  <si>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</si>
  <si>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</si>
  <si>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</si>
  <si>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</si>
  <si>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</si>
  <si>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</si>
  <si>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</si>
  <si>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</si>
  <si>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</si>
  <si>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</si>
  <si>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</si>
  <si>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</si>
  <si>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</si>
  <si>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</si>
  <si>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</si>
  <si>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</si>
  <si>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</si>
  <si>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</si>
  <si>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</si>
  <si>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</si>
  <si>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</si>
  <si>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</si>
  <si>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</si>
  <si>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</si>
  <si>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</si>
  <si>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</si>
  <si>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</si>
  <si>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</si>
  <si>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</si>
  <si>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</si>
  <si>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</si>
  <si>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</si>
  <si>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</si>
  <si>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</si>
  <si>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</si>
  <si>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</si>
  <si>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</si>
  <si>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</si>
  <si>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</si>
  <si>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</si>
  <si>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</si>
  <si>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</si>
  <si>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</si>
  <si>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</si>
  <si>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</si>
  <si>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</si>
  <si>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</si>
  <si>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</si>
  <si>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</si>
  <si>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</si>
  <si>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</si>
  <si>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</si>
  <si>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</si>
  <si>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</si>
  <si>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</si>
  <si>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</si>
  <si>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</si>
  <si>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</si>
  <si>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</si>
  <si>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</si>
  <si>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</si>
  <si>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</si>
  <si>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</si>
  <si>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</si>
  <si>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f1</t>
    <phoneticPr fontId="1"/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</si>
  <si>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</si>
  <si>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</si>
  <si>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</si>
  <si>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</si>
  <si>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</si>
  <si>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</si>
  <si>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</si>
  <si>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</si>
  <si>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</si>
  <si>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</si>
  <si>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</si>
  <si>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</si>
  <si>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</si>
  <si>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</si>
  <si>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</si>
  <si>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</si>
  <si>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</si>
  <si>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</si>
  <si>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</si>
  <si>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</si>
  <si>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</si>
  <si>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</si>
  <si>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</si>
  <si>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</si>
  <si>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</si>
  <si>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</si>
  <si>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</si>
  <si>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</si>
  <si>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</si>
  <si>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</si>
  <si>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</si>
  <si>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</si>
  <si>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</si>
  <si>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</si>
  <si>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</si>
  <si>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</si>
  <si>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</si>
  <si>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</si>
  <si>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</si>
  <si>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</si>
  <si>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</si>
  <si>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</si>
  <si>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</si>
  <si>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</si>
  <si>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</si>
  <si>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o1</t>
    <phoneticPr fontId="1"/>
  </si>
  <si>
    <t>p1</t>
    <phoneticPr fontId="1"/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</si>
  <si>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</si>
  <si>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</si>
  <si>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</si>
  <si>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</si>
  <si>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</si>
  <si>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</si>
  <si>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</si>
  <si>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</si>
  <si>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</si>
  <si>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</si>
  <si>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</si>
  <si>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</si>
  <si>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</si>
  <si>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</si>
  <si>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</si>
  <si>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q1</t>
    <phoneticPr fontId="1"/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</si>
  <si>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</si>
  <si>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</si>
  <si>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</si>
  <si>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</si>
  <si>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</si>
  <si>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</si>
  <si>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</si>
  <si>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</si>
  <si>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</si>
  <si>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</si>
  <si>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</si>
  <si>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</si>
  <si>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</si>
  <si>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</si>
  <si>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</si>
  <si>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q2</t>
    <phoneticPr fontId="1"/>
  </si>
  <si>
    <t>q3</t>
    <phoneticPr fontId="1"/>
  </si>
  <si>
    <t>q4</t>
    <phoneticPr fontId="1"/>
  </si>
  <si>
    <t>q5</t>
    <phoneticPr fontId="1"/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</si>
  <si>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</si>
  <si>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</si>
  <si>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</si>
  <si>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</si>
  <si>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</si>
  <si>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</si>
  <si>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</si>
  <si>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</si>
  <si>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</si>
  <si>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</si>
  <si>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</si>
  <si>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r1</t>
    <phoneticPr fontId="1"/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</si>
  <si>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</si>
  <si>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</si>
  <si>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</si>
  <si>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</si>
  <si>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</si>
  <si>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</si>
  <si>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</si>
  <si>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</si>
  <si>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</si>
  <si>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</si>
  <si>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</si>
  <si>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</si>
  <si>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</si>
  <si>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</si>
  <si>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</si>
  <si>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s1</t>
    <phoneticPr fontId="1"/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</si>
  <si>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</si>
  <si>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</si>
  <si>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</si>
  <si>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</si>
  <si>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</si>
  <si>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</si>
  <si>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</si>
  <si>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</si>
  <si>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</si>
  <si>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</si>
  <si>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</si>
  <si>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</si>
  <si>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</si>
  <si>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</si>
  <si>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</si>
  <si>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t1</t>
    <phoneticPr fontId="1"/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</si>
  <si>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</si>
  <si>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</si>
  <si>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</si>
  <si>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</si>
  <si>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</si>
  <si>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</si>
  <si>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</si>
  <si>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</si>
  <si>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</si>
  <si>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</si>
  <si>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</si>
  <si>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</si>
  <si>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</si>
  <si>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</si>
  <si>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</si>
  <si>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u1</t>
    <phoneticPr fontId="1"/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</si>
  <si>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</si>
  <si>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</si>
  <si>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</si>
  <si>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</si>
  <si>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</si>
  <si>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</si>
  <si>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</si>
  <si>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</si>
  <si>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</si>
  <si>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</si>
  <si>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</si>
  <si>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</si>
  <si>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</si>
  <si>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</si>
  <si>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</si>
  <si>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v1</t>
    <phoneticPr fontId="1"/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</si>
  <si>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</si>
  <si>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</si>
  <si>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</si>
  <si>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</si>
  <si>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</si>
  <si>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</si>
  <si>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</si>
  <si>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</si>
  <si>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</si>
  <si>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</si>
  <si>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</si>
  <si>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</si>
  <si>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</si>
  <si>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</si>
  <si>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</si>
  <si>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w1</t>
    <phoneticPr fontId="1"/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</si>
  <si>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</si>
  <si>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</si>
  <si>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</si>
  <si>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</si>
  <si>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</si>
  <si>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</si>
  <si>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</si>
  <si>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</si>
  <si>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</si>
  <si>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</si>
  <si>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</si>
  <si>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</si>
  <si>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</si>
  <si>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</si>
  <si>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</si>
  <si>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x1</t>
    <phoneticPr fontId="1"/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</si>
  <si>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</si>
  <si>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</si>
  <si>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</si>
  <si>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</si>
  <si>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</si>
  <si>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</si>
  <si>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</si>
  <si>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</si>
  <si>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</si>
  <si>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</si>
  <si>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</si>
  <si>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</si>
  <si>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</si>
  <si>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</si>
  <si>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</si>
  <si>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スコア降順ソート</t>
    <rPh sb="3" eb="5">
      <t>コウジュンソート</t>
    </rPh>
    <phoneticPr fontId="1"/>
  </si>
  <si>
    <t>あ</t>
    <phoneticPr fontId="1"/>
  </si>
  <si>
    <t>う</t>
    <phoneticPr fontId="1"/>
  </si>
  <si>
    <t>い</t>
    <phoneticPr fontId="1"/>
  </si>
  <si>
    <t>え</t>
    <phoneticPr fontId="1"/>
  </si>
  <si>
    <t>お</t>
    <phoneticPr fontId="1"/>
  </si>
  <si>
    <t>か</t>
    <phoneticPr fontId="1"/>
  </si>
  <si>
    <t>き</t>
    <phoneticPr fontId="1"/>
  </si>
  <si>
    <t>く</t>
    <phoneticPr fontId="1"/>
  </si>
  <si>
    <t>さ</t>
    <phoneticPr fontId="1"/>
  </si>
  <si>
    <t>し</t>
    <phoneticPr fontId="1"/>
  </si>
  <si>
    <t>す</t>
    <phoneticPr fontId="1"/>
  </si>
  <si>
    <t>せ</t>
    <phoneticPr fontId="1"/>
  </si>
  <si>
    <t>そ</t>
    <phoneticPr fontId="1"/>
  </si>
  <si>
    <t>た</t>
    <phoneticPr fontId="1"/>
  </si>
  <si>
    <t>ち</t>
    <phoneticPr fontId="1"/>
  </si>
  <si>
    <t>つ</t>
    <phoneticPr fontId="1"/>
  </si>
  <si>
    <t>aa</t>
    <phoneticPr fontId="1"/>
  </si>
  <si>
    <t>ab</t>
    <phoneticPr fontId="1"/>
  </si>
  <si>
    <t>ac</t>
    <phoneticPr fontId="1"/>
  </si>
  <si>
    <t>ad</t>
    <phoneticPr fontId="1"/>
  </si>
  <si>
    <t>ae</t>
    <phoneticPr fontId="1"/>
  </si>
  <si>
    <t>af</t>
    <phoneticPr fontId="1"/>
  </si>
  <si>
    <t>ag</t>
    <phoneticPr fontId="1"/>
  </si>
  <si>
    <t>ah</t>
    <phoneticPr fontId="1"/>
  </si>
  <si>
    <t>ai</t>
    <phoneticPr fontId="1"/>
  </si>
  <si>
    <t>aj</t>
    <phoneticPr fontId="1"/>
  </si>
  <si>
    <t>ak</t>
    <phoneticPr fontId="1"/>
  </si>
  <si>
    <t>al</t>
    <phoneticPr fontId="1"/>
  </si>
  <si>
    <t>am</t>
    <phoneticPr fontId="1"/>
  </si>
  <si>
    <t>an</t>
    <phoneticPr fontId="1"/>
  </si>
  <si>
    <t>ao</t>
    <phoneticPr fontId="1"/>
  </si>
  <si>
    <t>ap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</si>
</sst>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rgb="FF212121"/>
      <name val="Courier New"/>
      <family val="1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2" fillId="3" borderId="0" xfId="0" applyFont="1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3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0" borderId="0" xfId="0" applyFill="1" applyBorder="1">
      <alignment vertical="center"/>
    </xf>
    <xf numFmtId="9" fontId="0" fillId="0" borderId="0" xfId="0" applyNumberFormat="1" applyFill="1" applyBorder="1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C5AFC-0814-CD43-A402-EA5D92B366B1}">
  <dimension ref="A1:B6"/>
  <sheetViews>
    <sheetView topLeftCell="A4" workbookViewId="0">
      <selection activeCell="A3" sqref="A3:B5"/>
    </sheetView>
  </sheetViews>
  <sheetFormatPr baseColWidth="10" defaultRowHeight="20"/>
  <cols>
    <col min="1" max="1" width="42.140625" bestFit="1" customWidth="1"/>
  </cols>
  <sheetData>
    <row r="1" spans="1:2">
      <c r="A1" s="1" t="s">
        <v>22</v>
      </c>
      <c r="B1" s="1"/>
    </row>
    <row r="2" spans="1:2">
      <c r="A2" t="s">
        <v>18</v>
      </c>
    </row>
    <row r="3" spans="1:2">
      <c r="A3" t="s">
        <v>16</v>
      </c>
      <c r="B3">
        <v>1</v>
      </c>
    </row>
    <row r="4" spans="1:2">
      <c r="A4" t="s">
        <v>17</v>
      </c>
      <c r="B4">
        <v>0</v>
      </c>
    </row>
    <row r="5" spans="1:2">
      <c r="A5" t="s">
        <v>19</v>
      </c>
      <c r="B5">
        <v>4</v>
      </c>
    </row>
    <row r="6" spans="1:2">
      <c r="A6" t="s">
        <v>20</v>
      </c>
      <c r="B6" t="s">
        <v>21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752E9-16E9-2240-93C6-4AFFF3385718}">
  <dimension ref="A1:P25"/>
  <sheetViews>
    <sheetView zoomScale="108" workbookViewId="0">
      <selection sqref="A1:P25"/>
    </sheetView>
  </sheetViews>
  <sheetFormatPr baseColWidth="10" defaultRowHeight="2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4</v>
      </c>
      <c r="B2">
        <v>4</v>
      </c>
      <c r="C2">
        <v>8</v>
      </c>
      <c r="D2">
        <v>4</v>
      </c>
      <c r="E2">
        <v>4</v>
      </c>
      <c r="F2">
        <v>8</v>
      </c>
      <c r="G2">
        <v>1</v>
      </c>
      <c r="H2">
        <v>1</v>
      </c>
      <c r="I2">
        <v>1</v>
      </c>
      <c r="J2">
        <v>8</v>
      </c>
      <c r="K2">
        <v>4</v>
      </c>
      <c r="L2">
        <v>4</v>
      </c>
      <c r="M2">
        <v>4</v>
      </c>
      <c r="N2">
        <v>8</v>
      </c>
      <c r="O2">
        <v>4</v>
      </c>
      <c r="P2">
        <v>8</v>
      </c>
    </row>
    <row r="3" spans="1:16">
      <c r="A3">
        <v>8</v>
      </c>
      <c r="B3">
        <v>4</v>
      </c>
      <c r="C3">
        <v>1</v>
      </c>
      <c r="D3">
        <v>8</v>
      </c>
      <c r="E3">
        <v>8</v>
      </c>
      <c r="F3">
        <v>1</v>
      </c>
      <c r="G3">
        <v>8</v>
      </c>
      <c r="H3">
        <v>4</v>
      </c>
      <c r="I3">
        <v>8</v>
      </c>
      <c r="J3">
        <v>8</v>
      </c>
      <c r="K3">
        <v>1</v>
      </c>
      <c r="L3">
        <v>4</v>
      </c>
      <c r="M3">
        <v>8</v>
      </c>
      <c r="N3">
        <v>8</v>
      </c>
      <c r="O3">
        <v>8</v>
      </c>
      <c r="P3">
        <v>8</v>
      </c>
    </row>
    <row r="4" spans="1:16">
      <c r="A4">
        <v>1</v>
      </c>
      <c r="B4">
        <v>4</v>
      </c>
      <c r="C4">
        <v>4</v>
      </c>
      <c r="D4">
        <v>4</v>
      </c>
      <c r="E4">
        <v>4</v>
      </c>
      <c r="F4">
        <v>8</v>
      </c>
      <c r="G4">
        <v>1</v>
      </c>
      <c r="H4">
        <v>4</v>
      </c>
      <c r="I4">
        <v>8</v>
      </c>
      <c r="J4">
        <v>8</v>
      </c>
      <c r="K4">
        <v>1</v>
      </c>
      <c r="L4">
        <v>1</v>
      </c>
      <c r="M4">
        <v>8</v>
      </c>
      <c r="N4">
        <v>1</v>
      </c>
      <c r="O4">
        <v>1</v>
      </c>
      <c r="P4">
        <v>1</v>
      </c>
    </row>
    <row r="5" spans="1:16">
      <c r="A5">
        <v>8</v>
      </c>
      <c r="B5">
        <v>4</v>
      </c>
      <c r="C5">
        <v>1</v>
      </c>
      <c r="D5">
        <v>4</v>
      </c>
      <c r="E5">
        <v>4</v>
      </c>
      <c r="F5">
        <v>8</v>
      </c>
      <c r="G5">
        <v>8</v>
      </c>
      <c r="H5">
        <v>4</v>
      </c>
      <c r="I5">
        <v>1</v>
      </c>
      <c r="J5">
        <v>8</v>
      </c>
      <c r="K5">
        <v>8</v>
      </c>
      <c r="L5">
        <v>1</v>
      </c>
      <c r="M5">
        <v>8</v>
      </c>
      <c r="N5">
        <v>8</v>
      </c>
      <c r="O5">
        <v>1</v>
      </c>
      <c r="P5">
        <v>8</v>
      </c>
    </row>
    <row r="6" spans="1:16">
      <c r="A6">
        <v>1</v>
      </c>
      <c r="B6">
        <v>1</v>
      </c>
      <c r="C6">
        <v>8</v>
      </c>
      <c r="D6">
        <v>4</v>
      </c>
      <c r="E6">
        <v>8</v>
      </c>
      <c r="F6">
        <v>1</v>
      </c>
      <c r="G6">
        <v>4</v>
      </c>
      <c r="H6">
        <v>8</v>
      </c>
      <c r="I6">
        <v>8</v>
      </c>
      <c r="J6">
        <v>1</v>
      </c>
      <c r="K6">
        <v>1</v>
      </c>
      <c r="L6">
        <v>8</v>
      </c>
      <c r="M6">
        <v>1</v>
      </c>
      <c r="N6">
        <v>8</v>
      </c>
      <c r="O6">
        <v>1</v>
      </c>
      <c r="P6">
        <v>4</v>
      </c>
    </row>
    <row r="7" spans="1:16">
      <c r="A7">
        <v>4</v>
      </c>
      <c r="B7">
        <v>8</v>
      </c>
      <c r="C7">
        <v>8</v>
      </c>
      <c r="D7">
        <v>8</v>
      </c>
      <c r="E7">
        <v>8</v>
      </c>
      <c r="F7">
        <v>8</v>
      </c>
      <c r="G7">
        <v>4</v>
      </c>
      <c r="H7">
        <v>4</v>
      </c>
      <c r="I7">
        <v>1</v>
      </c>
      <c r="J7">
        <v>1</v>
      </c>
      <c r="K7">
        <v>4</v>
      </c>
      <c r="L7">
        <v>8</v>
      </c>
      <c r="M7">
        <v>4</v>
      </c>
      <c r="N7">
        <v>8</v>
      </c>
      <c r="O7">
        <v>1</v>
      </c>
      <c r="P7">
        <v>4</v>
      </c>
    </row>
    <row r="8" spans="1:16">
      <c r="A8">
        <v>4</v>
      </c>
      <c r="B8">
        <v>8</v>
      </c>
      <c r="C8">
        <v>4</v>
      </c>
      <c r="D8">
        <v>8</v>
      </c>
      <c r="E8">
        <v>1</v>
      </c>
      <c r="F8">
        <v>1</v>
      </c>
      <c r="G8">
        <v>8</v>
      </c>
      <c r="H8">
        <v>8</v>
      </c>
      <c r="I8">
        <v>8</v>
      </c>
      <c r="J8">
        <v>4</v>
      </c>
      <c r="K8">
        <v>4</v>
      </c>
      <c r="L8">
        <v>4</v>
      </c>
      <c r="M8">
        <v>8</v>
      </c>
      <c r="N8">
        <v>8</v>
      </c>
      <c r="O8">
        <v>8</v>
      </c>
      <c r="P8">
        <v>8</v>
      </c>
    </row>
    <row r="9" spans="1:16">
      <c r="A9">
        <v>4</v>
      </c>
      <c r="B9">
        <v>1</v>
      </c>
      <c r="C9">
        <v>4</v>
      </c>
      <c r="D9">
        <v>4</v>
      </c>
      <c r="E9">
        <v>4</v>
      </c>
      <c r="F9">
        <v>4</v>
      </c>
      <c r="G9">
        <v>4</v>
      </c>
      <c r="H9">
        <v>1</v>
      </c>
      <c r="I9">
        <v>4</v>
      </c>
      <c r="J9">
        <v>4</v>
      </c>
      <c r="K9">
        <v>8</v>
      </c>
      <c r="L9">
        <v>8</v>
      </c>
      <c r="M9">
        <v>8</v>
      </c>
      <c r="N9">
        <v>8</v>
      </c>
      <c r="O9">
        <v>1</v>
      </c>
      <c r="P9">
        <v>8</v>
      </c>
    </row>
    <row r="10" spans="1:16">
      <c r="A10">
        <v>4</v>
      </c>
      <c r="B10">
        <v>8</v>
      </c>
      <c r="C10">
        <v>8</v>
      </c>
      <c r="D10">
        <v>8</v>
      </c>
      <c r="E10">
        <v>4</v>
      </c>
      <c r="F10">
        <v>4</v>
      </c>
      <c r="G10">
        <v>1</v>
      </c>
      <c r="H10">
        <v>4</v>
      </c>
      <c r="I10">
        <v>1</v>
      </c>
      <c r="J10">
        <v>8</v>
      </c>
      <c r="K10">
        <v>8</v>
      </c>
      <c r="L10">
        <v>4</v>
      </c>
      <c r="M10">
        <v>4</v>
      </c>
      <c r="N10">
        <v>8</v>
      </c>
      <c r="O10">
        <v>8</v>
      </c>
      <c r="P10">
        <v>8</v>
      </c>
    </row>
    <row r="11" spans="1:16">
      <c r="A11">
        <v>1</v>
      </c>
      <c r="B11">
        <v>1</v>
      </c>
      <c r="D11">
        <v>1</v>
      </c>
      <c r="E11">
        <v>4</v>
      </c>
      <c r="F11">
        <v>8</v>
      </c>
      <c r="G11">
        <v>4</v>
      </c>
      <c r="H11">
        <v>4</v>
      </c>
      <c r="I11">
        <v>4</v>
      </c>
      <c r="J11">
        <v>8</v>
      </c>
      <c r="K11">
        <v>4</v>
      </c>
      <c r="L11">
        <v>4</v>
      </c>
      <c r="M11">
        <v>1</v>
      </c>
      <c r="N11">
        <v>8</v>
      </c>
      <c r="O11">
        <v>8</v>
      </c>
      <c r="P11">
        <v>4</v>
      </c>
    </row>
    <row r="12" spans="1:16">
      <c r="A12">
        <v>4</v>
      </c>
      <c r="B12">
        <v>1</v>
      </c>
      <c r="C12">
        <v>4</v>
      </c>
      <c r="D12">
        <v>4</v>
      </c>
      <c r="E12">
        <v>8</v>
      </c>
      <c r="F12">
        <v>8</v>
      </c>
      <c r="G12">
        <v>8</v>
      </c>
      <c r="H12">
        <v>1</v>
      </c>
      <c r="I12">
        <v>1</v>
      </c>
      <c r="J12">
        <v>8</v>
      </c>
      <c r="K12">
        <v>8</v>
      </c>
      <c r="L12">
        <v>4</v>
      </c>
      <c r="M12">
        <v>4</v>
      </c>
      <c r="N12">
        <v>4</v>
      </c>
      <c r="O12">
        <v>4</v>
      </c>
      <c r="P12">
        <v>8</v>
      </c>
    </row>
    <row r="13" spans="1:16">
      <c r="A13">
        <v>1</v>
      </c>
      <c r="B13">
        <v>4</v>
      </c>
      <c r="C13">
        <v>8</v>
      </c>
      <c r="D13">
        <v>4</v>
      </c>
      <c r="E13">
        <v>1</v>
      </c>
      <c r="F13">
        <v>1</v>
      </c>
      <c r="G13">
        <v>8</v>
      </c>
      <c r="H13">
        <v>4</v>
      </c>
      <c r="I13">
        <v>8</v>
      </c>
      <c r="J13">
        <v>1</v>
      </c>
      <c r="K13">
        <v>8</v>
      </c>
      <c r="L13">
        <v>8</v>
      </c>
      <c r="M13">
        <v>4</v>
      </c>
      <c r="N13">
        <v>4</v>
      </c>
      <c r="O13">
        <v>4</v>
      </c>
      <c r="P13">
        <v>4</v>
      </c>
    </row>
    <row r="14" spans="1:16">
      <c r="A14">
        <v>4</v>
      </c>
      <c r="B14">
        <v>1</v>
      </c>
      <c r="C14">
        <v>4</v>
      </c>
      <c r="D14">
        <v>1</v>
      </c>
      <c r="E14">
        <v>4</v>
      </c>
      <c r="F14">
        <v>1</v>
      </c>
      <c r="G14">
        <v>4</v>
      </c>
      <c r="H14">
        <v>1</v>
      </c>
      <c r="I14">
        <v>4</v>
      </c>
      <c r="J14">
        <v>1</v>
      </c>
      <c r="K14">
        <v>1</v>
      </c>
      <c r="L14">
        <v>8</v>
      </c>
      <c r="M14">
        <v>4</v>
      </c>
      <c r="N14">
        <v>1</v>
      </c>
      <c r="O14">
        <v>8</v>
      </c>
      <c r="P14">
        <v>1</v>
      </c>
    </row>
    <row r="15" spans="1:16">
      <c r="A15">
        <v>1</v>
      </c>
      <c r="B15">
        <v>1</v>
      </c>
      <c r="C15">
        <v>1</v>
      </c>
      <c r="D15">
        <v>8</v>
      </c>
      <c r="E15">
        <v>1</v>
      </c>
      <c r="F15">
        <v>4</v>
      </c>
      <c r="G15">
        <v>1</v>
      </c>
      <c r="H15">
        <v>1</v>
      </c>
      <c r="I15">
        <v>8</v>
      </c>
      <c r="J15">
        <v>1</v>
      </c>
      <c r="K15">
        <v>8</v>
      </c>
      <c r="L15">
        <v>1</v>
      </c>
      <c r="M15">
        <v>1</v>
      </c>
      <c r="N15">
        <v>1</v>
      </c>
      <c r="O15">
        <v>8</v>
      </c>
      <c r="P15">
        <v>4</v>
      </c>
    </row>
    <row r="16" spans="1:16">
      <c r="A16">
        <v>4</v>
      </c>
      <c r="B16">
        <v>1</v>
      </c>
      <c r="C16">
        <v>8</v>
      </c>
      <c r="D16">
        <v>4</v>
      </c>
      <c r="E16">
        <v>1</v>
      </c>
      <c r="F16">
        <v>4</v>
      </c>
      <c r="G16">
        <v>4</v>
      </c>
      <c r="H16">
        <v>1</v>
      </c>
      <c r="I16">
        <v>4</v>
      </c>
      <c r="J16">
        <v>1</v>
      </c>
      <c r="K16">
        <v>4</v>
      </c>
      <c r="L16">
        <v>8</v>
      </c>
      <c r="M16">
        <v>8</v>
      </c>
      <c r="N16">
        <v>8</v>
      </c>
      <c r="O16">
        <v>8</v>
      </c>
      <c r="P16">
        <v>8</v>
      </c>
    </row>
    <row r="17" spans="1:16">
      <c r="A17">
        <v>8</v>
      </c>
      <c r="B17">
        <v>4</v>
      </c>
      <c r="C17">
        <v>1</v>
      </c>
      <c r="D17">
        <v>4</v>
      </c>
      <c r="E17">
        <v>8</v>
      </c>
      <c r="F17">
        <v>8</v>
      </c>
      <c r="G17">
        <v>8</v>
      </c>
      <c r="H17">
        <v>4</v>
      </c>
      <c r="I17">
        <v>1</v>
      </c>
      <c r="J17">
        <v>1</v>
      </c>
      <c r="K17">
        <v>8</v>
      </c>
      <c r="L17">
        <v>4</v>
      </c>
      <c r="M17">
        <v>1</v>
      </c>
      <c r="N17">
        <v>4</v>
      </c>
      <c r="O17">
        <v>1</v>
      </c>
      <c r="P17">
        <v>4</v>
      </c>
    </row>
    <row r="21" spans="1:16">
      <c r="A21" t="s">
        <v>23</v>
      </c>
      <c r="B21">
        <f>COUNTIF(A2:P17,1) + COUNTIF(A2:P17,8)</f>
        <v>166</v>
      </c>
      <c r="G21" s="11"/>
      <c r="H21" s="11"/>
      <c r="I21" s="11"/>
      <c r="J21" s="11"/>
      <c r="K21" s="11"/>
      <c r="L21" s="11"/>
    </row>
    <row r="22" spans="1:16">
      <c r="A22" t="s">
        <v>24</v>
      </c>
      <c r="B22">
        <f>SUMIF(A$2:P$17,1)</f>
        <v>72</v>
      </c>
      <c r="C22">
        <f>B22/B21</f>
        <v>0.43373493975903615</v>
      </c>
      <c r="D22">
        <f>B22/256</f>
        <v>0.28125</v>
      </c>
      <c r="G22" s="11"/>
      <c r="H22" s="11"/>
      <c r="I22" s="11"/>
      <c r="J22" s="11"/>
      <c r="K22" s="11"/>
      <c r="L22" s="11"/>
    </row>
    <row r="23" spans="1:16">
      <c r="A23" t="s">
        <v>25</v>
      </c>
      <c r="B23">
        <f>COUNTIF(A2:P17,8)</f>
        <v>94</v>
      </c>
      <c r="C23">
        <f>B23/B21</f>
        <v>0.5662650602409639</v>
      </c>
      <c r="D23">
        <f>B23/256</f>
        <v>0.3671875</v>
      </c>
      <c r="G23" s="11"/>
      <c r="H23" s="12"/>
      <c r="I23" s="12"/>
      <c r="J23" s="12"/>
      <c r="K23" s="12"/>
      <c r="L23" s="11"/>
    </row>
    <row r="24" spans="1:16">
      <c r="A24" t="s">
        <v>26</v>
      </c>
      <c r="B24">
        <f>COUNTIF(A$2:P$17,4)</f>
        <v>89</v>
      </c>
      <c r="C24">
        <f>B24/256</f>
        <v>0.34765625</v>
      </c>
      <c r="D24">
        <f>B24/256</f>
        <v>0.34765625</v>
      </c>
    </row>
    <row r="25" spans="1:16">
      <c r="A25" t="s">
        <v>27</v>
      </c>
      <c r="B25">
        <f>256-B22-B23-B24</f>
        <v>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2FA40-0B57-AA49-BD95-B5E2DF01BA3A}">
  <dimension ref="A1:P25"/>
  <sheetViews>
    <sheetView tabSelected="1" workbookViewId="0">
      <selection activeCell="K32" sqref="K32"/>
    </sheetView>
  </sheetViews>
  <sheetFormatPr baseColWidth="10" defaultRowHeight="20"/>
  <sheetData>
    <row r="1" spans="1:16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</row>
    <row r="2" spans="1:16">
      <c r="A2">
        <v>8</v>
      </c>
      <c r="B2">
        <v>8</v>
      </c>
      <c r="C2">
        <v>8</v>
      </c>
      <c r="D2">
        <v>8</v>
      </c>
      <c r="E2">
        <v>8</v>
      </c>
      <c r="F2">
        <v>1</v>
      </c>
      <c r="G2">
        <v>1</v>
      </c>
      <c r="H2">
        <v>1</v>
      </c>
      <c r="I2">
        <v>8</v>
      </c>
      <c r="J2">
        <v>8</v>
      </c>
      <c r="K2">
        <v>1</v>
      </c>
      <c r="L2">
        <v>8</v>
      </c>
      <c r="M2">
        <v>8</v>
      </c>
      <c r="N2">
        <v>8</v>
      </c>
      <c r="O2">
        <v>8</v>
      </c>
      <c r="P2">
        <v>1</v>
      </c>
    </row>
    <row r="3" spans="1:16">
      <c r="A3">
        <v>1</v>
      </c>
      <c r="B3">
        <v>8</v>
      </c>
      <c r="C3">
        <v>8</v>
      </c>
      <c r="D3">
        <v>8</v>
      </c>
      <c r="E3">
        <v>1</v>
      </c>
      <c r="F3">
        <v>8</v>
      </c>
      <c r="G3">
        <v>1</v>
      </c>
      <c r="H3">
        <v>8</v>
      </c>
      <c r="I3">
        <v>1</v>
      </c>
      <c r="J3">
        <v>1</v>
      </c>
      <c r="K3">
        <v>1</v>
      </c>
      <c r="L3">
        <v>8</v>
      </c>
      <c r="M3">
        <v>8</v>
      </c>
      <c r="N3">
        <v>8</v>
      </c>
      <c r="O3">
        <v>8</v>
      </c>
      <c r="P3">
        <v>8</v>
      </c>
    </row>
    <row r="4" spans="1:16">
      <c r="A4">
        <v>1</v>
      </c>
      <c r="B4">
        <v>1</v>
      </c>
      <c r="C4">
        <v>8</v>
      </c>
      <c r="D4">
        <v>8</v>
      </c>
      <c r="E4">
        <v>8</v>
      </c>
      <c r="F4">
        <v>8</v>
      </c>
      <c r="G4">
        <v>1</v>
      </c>
      <c r="H4">
        <v>8</v>
      </c>
      <c r="I4">
        <v>1</v>
      </c>
      <c r="J4">
        <v>1</v>
      </c>
      <c r="K4">
        <v>8</v>
      </c>
      <c r="L4">
        <v>8</v>
      </c>
      <c r="M4">
        <v>1</v>
      </c>
      <c r="N4">
        <v>1</v>
      </c>
      <c r="O4">
        <v>1</v>
      </c>
      <c r="P4">
        <v>1</v>
      </c>
    </row>
    <row r="5" spans="1:16">
      <c r="A5">
        <v>8</v>
      </c>
      <c r="B5">
        <v>1</v>
      </c>
      <c r="C5">
        <v>8</v>
      </c>
      <c r="D5">
        <v>1</v>
      </c>
      <c r="F5">
        <v>8</v>
      </c>
      <c r="G5">
        <v>8</v>
      </c>
      <c r="H5">
        <v>1</v>
      </c>
      <c r="I5">
        <v>1</v>
      </c>
      <c r="J5">
        <v>1</v>
      </c>
      <c r="K5">
        <v>1</v>
      </c>
      <c r="L5">
        <v>1</v>
      </c>
      <c r="N5">
        <v>8</v>
      </c>
      <c r="O5">
        <v>8</v>
      </c>
      <c r="P5">
        <v>1</v>
      </c>
    </row>
    <row r="6" spans="1:16">
      <c r="A6">
        <v>8</v>
      </c>
      <c r="B6">
        <v>1</v>
      </c>
      <c r="C6">
        <v>8</v>
      </c>
      <c r="D6">
        <v>8</v>
      </c>
      <c r="E6">
        <v>8</v>
      </c>
      <c r="F6">
        <v>8</v>
      </c>
      <c r="G6">
        <v>1</v>
      </c>
      <c r="H6">
        <v>1</v>
      </c>
      <c r="I6">
        <v>1</v>
      </c>
      <c r="J6">
        <v>1</v>
      </c>
      <c r="K6">
        <v>1</v>
      </c>
      <c r="L6">
        <v>4</v>
      </c>
      <c r="M6">
        <v>8</v>
      </c>
      <c r="N6">
        <v>8</v>
      </c>
      <c r="O6">
        <v>8</v>
      </c>
      <c r="P6">
        <v>8</v>
      </c>
    </row>
    <row r="7" spans="1:16">
      <c r="A7">
        <v>8</v>
      </c>
      <c r="B7">
        <v>8</v>
      </c>
      <c r="C7">
        <v>8</v>
      </c>
      <c r="D7">
        <v>1</v>
      </c>
      <c r="E7">
        <v>1</v>
      </c>
      <c r="F7">
        <v>8</v>
      </c>
      <c r="G7">
        <v>8</v>
      </c>
      <c r="H7">
        <v>8</v>
      </c>
      <c r="I7">
        <v>8</v>
      </c>
      <c r="J7">
        <v>8</v>
      </c>
      <c r="K7">
        <v>8</v>
      </c>
      <c r="L7">
        <v>8</v>
      </c>
      <c r="M7">
        <v>1</v>
      </c>
      <c r="N7">
        <v>8</v>
      </c>
      <c r="O7">
        <v>1</v>
      </c>
      <c r="P7">
        <v>8</v>
      </c>
    </row>
    <row r="8" spans="1:16">
      <c r="A8">
        <v>1</v>
      </c>
      <c r="B8">
        <v>8</v>
      </c>
      <c r="C8">
        <v>1</v>
      </c>
      <c r="D8">
        <v>8</v>
      </c>
      <c r="E8">
        <v>1</v>
      </c>
      <c r="F8">
        <v>8</v>
      </c>
      <c r="G8">
        <v>1</v>
      </c>
      <c r="H8">
        <v>1</v>
      </c>
      <c r="I8">
        <v>8</v>
      </c>
      <c r="J8">
        <v>8</v>
      </c>
      <c r="K8">
        <v>8</v>
      </c>
      <c r="L8">
        <v>8</v>
      </c>
      <c r="M8">
        <v>1</v>
      </c>
      <c r="N8">
        <v>8</v>
      </c>
      <c r="O8">
        <v>8</v>
      </c>
      <c r="P8">
        <v>8</v>
      </c>
    </row>
    <row r="9" spans="1:16">
      <c r="A9">
        <v>8</v>
      </c>
      <c r="B9">
        <v>1</v>
      </c>
      <c r="C9">
        <v>8</v>
      </c>
      <c r="D9">
        <v>8</v>
      </c>
      <c r="E9">
        <v>8</v>
      </c>
      <c r="F9">
        <v>8</v>
      </c>
      <c r="G9">
        <v>8</v>
      </c>
      <c r="H9">
        <v>1</v>
      </c>
      <c r="I9">
        <v>8</v>
      </c>
      <c r="J9">
        <v>8</v>
      </c>
      <c r="K9">
        <v>8</v>
      </c>
      <c r="L9">
        <v>8</v>
      </c>
      <c r="M9">
        <v>4</v>
      </c>
      <c r="N9">
        <v>8</v>
      </c>
      <c r="O9">
        <v>8</v>
      </c>
      <c r="P9">
        <v>1</v>
      </c>
    </row>
    <row r="10" spans="1:16">
      <c r="A10">
        <v>1</v>
      </c>
      <c r="B10">
        <v>1</v>
      </c>
      <c r="C10">
        <v>8</v>
      </c>
      <c r="D10">
        <v>1</v>
      </c>
      <c r="E10">
        <v>8</v>
      </c>
      <c r="F10">
        <v>8</v>
      </c>
      <c r="G10">
        <v>1</v>
      </c>
      <c r="H10">
        <v>1</v>
      </c>
      <c r="I10">
        <v>8</v>
      </c>
      <c r="J10">
        <v>1</v>
      </c>
      <c r="K10">
        <v>1</v>
      </c>
      <c r="M10">
        <v>1</v>
      </c>
      <c r="N10">
        <v>8</v>
      </c>
      <c r="O10">
        <v>8</v>
      </c>
      <c r="P10">
        <v>8</v>
      </c>
    </row>
    <row r="11" spans="1:16">
      <c r="A11">
        <v>8</v>
      </c>
      <c r="B11">
        <v>1</v>
      </c>
      <c r="C11">
        <v>8</v>
      </c>
      <c r="D11">
        <v>1</v>
      </c>
      <c r="E11">
        <v>8</v>
      </c>
      <c r="F11">
        <v>8</v>
      </c>
      <c r="G11">
        <v>1</v>
      </c>
      <c r="H11">
        <v>1</v>
      </c>
      <c r="I11">
        <v>1</v>
      </c>
      <c r="J11">
        <v>8</v>
      </c>
      <c r="K11">
        <v>8</v>
      </c>
      <c r="L11">
        <v>1</v>
      </c>
      <c r="M11">
        <v>8</v>
      </c>
      <c r="N11">
        <v>8</v>
      </c>
      <c r="O11">
        <v>8</v>
      </c>
      <c r="P11">
        <v>1</v>
      </c>
    </row>
    <row r="12" spans="1:16">
      <c r="A12">
        <v>8</v>
      </c>
      <c r="B12">
        <v>8</v>
      </c>
      <c r="C12">
        <v>8</v>
      </c>
      <c r="D12">
        <v>1</v>
      </c>
      <c r="E12">
        <v>8</v>
      </c>
      <c r="G12">
        <v>8</v>
      </c>
      <c r="H12">
        <v>8</v>
      </c>
      <c r="I12">
        <v>1</v>
      </c>
      <c r="J12">
        <v>1</v>
      </c>
      <c r="K12">
        <v>8</v>
      </c>
      <c r="L12">
        <v>1</v>
      </c>
      <c r="M12">
        <v>1</v>
      </c>
      <c r="N12">
        <v>8</v>
      </c>
      <c r="O12">
        <v>1</v>
      </c>
      <c r="P12">
        <v>8</v>
      </c>
    </row>
    <row r="13" spans="1:16">
      <c r="A13">
        <v>1</v>
      </c>
      <c r="B13">
        <v>1</v>
      </c>
      <c r="D13">
        <v>8</v>
      </c>
      <c r="E13">
        <v>8</v>
      </c>
      <c r="F13">
        <v>8</v>
      </c>
      <c r="G13">
        <v>8</v>
      </c>
      <c r="H13">
        <v>8</v>
      </c>
      <c r="I13">
        <v>8</v>
      </c>
      <c r="J13">
        <v>8</v>
      </c>
      <c r="K13">
        <v>8</v>
      </c>
      <c r="L13">
        <v>1</v>
      </c>
      <c r="M13">
        <v>1</v>
      </c>
      <c r="N13">
        <v>8</v>
      </c>
      <c r="O13">
        <v>1</v>
      </c>
      <c r="P13">
        <v>4</v>
      </c>
    </row>
    <row r="14" spans="1:16">
      <c r="A14">
        <v>1</v>
      </c>
      <c r="B14">
        <v>8</v>
      </c>
      <c r="C14">
        <v>1</v>
      </c>
      <c r="D14">
        <v>8</v>
      </c>
      <c r="E14">
        <v>8</v>
      </c>
      <c r="F14">
        <v>8</v>
      </c>
      <c r="G14">
        <v>8</v>
      </c>
      <c r="H14">
        <v>8</v>
      </c>
      <c r="I14">
        <v>1</v>
      </c>
      <c r="J14">
        <v>1</v>
      </c>
      <c r="K14">
        <v>1</v>
      </c>
      <c r="L14">
        <v>8</v>
      </c>
      <c r="M14">
        <v>8</v>
      </c>
      <c r="N14">
        <v>8</v>
      </c>
      <c r="P14">
        <v>1</v>
      </c>
    </row>
    <row r="15" spans="1:16">
      <c r="A15">
        <v>8</v>
      </c>
      <c r="B15">
        <v>8</v>
      </c>
      <c r="C15">
        <v>8</v>
      </c>
      <c r="D15">
        <v>1</v>
      </c>
      <c r="E15">
        <v>8</v>
      </c>
      <c r="F15">
        <v>8</v>
      </c>
      <c r="G15">
        <v>8</v>
      </c>
      <c r="H15">
        <v>8</v>
      </c>
      <c r="I15">
        <v>1</v>
      </c>
      <c r="J15">
        <v>1</v>
      </c>
      <c r="K15">
        <v>1</v>
      </c>
      <c r="L15">
        <v>1</v>
      </c>
      <c r="M15">
        <v>8</v>
      </c>
      <c r="N15">
        <v>1</v>
      </c>
      <c r="O15">
        <v>8</v>
      </c>
      <c r="P15">
        <v>8</v>
      </c>
    </row>
    <row r="16" spans="1:16">
      <c r="A16">
        <v>8</v>
      </c>
      <c r="B16">
        <v>8</v>
      </c>
      <c r="C16">
        <v>8</v>
      </c>
      <c r="D16">
        <v>8</v>
      </c>
      <c r="E16">
        <v>8</v>
      </c>
      <c r="F16">
        <v>4</v>
      </c>
      <c r="G16">
        <v>8</v>
      </c>
      <c r="H16">
        <v>1</v>
      </c>
      <c r="I16">
        <v>8</v>
      </c>
      <c r="J16">
        <v>8</v>
      </c>
      <c r="K16">
        <v>8</v>
      </c>
      <c r="L16">
        <v>1</v>
      </c>
      <c r="M16">
        <v>1</v>
      </c>
      <c r="N16">
        <v>8</v>
      </c>
      <c r="O16">
        <v>1</v>
      </c>
      <c r="P16">
        <v>8</v>
      </c>
    </row>
    <row r="17" spans="1:16">
      <c r="A17">
        <v>1</v>
      </c>
      <c r="B17">
        <v>1</v>
      </c>
      <c r="C17">
        <v>8</v>
      </c>
      <c r="D17">
        <v>8</v>
      </c>
      <c r="E17">
        <v>8</v>
      </c>
      <c r="F17">
        <v>1</v>
      </c>
      <c r="G17">
        <v>8</v>
      </c>
      <c r="H17">
        <v>8</v>
      </c>
      <c r="I17">
        <v>1</v>
      </c>
      <c r="J17">
        <v>8</v>
      </c>
      <c r="K17">
        <v>1</v>
      </c>
      <c r="L17">
        <v>8</v>
      </c>
      <c r="M17">
        <v>1</v>
      </c>
      <c r="N17">
        <v>1</v>
      </c>
      <c r="O17">
        <v>8</v>
      </c>
      <c r="P17">
        <v>1</v>
      </c>
    </row>
    <row r="21" spans="1:16">
      <c r="A21" t="s">
        <v>23</v>
      </c>
      <c r="B21">
        <f>COUNTIF(A2:P17,1) + COUNTIF(A2:P17,8)</f>
        <v>246</v>
      </c>
    </row>
    <row r="22" spans="1:16">
      <c r="A22" t="s">
        <v>24</v>
      </c>
      <c r="B22">
        <f>SUMIF(A$2:P$17,1)</f>
        <v>97</v>
      </c>
      <c r="C22">
        <f>B22/B21</f>
        <v>0.39430894308943087</v>
      </c>
      <c r="D22">
        <f>B22/256</f>
        <v>0.37890625</v>
      </c>
    </row>
    <row r="23" spans="1:16">
      <c r="A23" t="s">
        <v>25</v>
      </c>
      <c r="B23">
        <f>COUNTIF(A2:P17,8)</f>
        <v>149</v>
      </c>
      <c r="C23">
        <f>B23/B21</f>
        <v>0.60569105691056913</v>
      </c>
      <c r="D23">
        <f>B23/256</f>
        <v>0.58203125</v>
      </c>
    </row>
    <row r="24" spans="1:16">
      <c r="A24" t="s">
        <v>26</v>
      </c>
      <c r="B24">
        <f>COUNTIF(A$2:P$17,4)</f>
        <v>4</v>
      </c>
      <c r="C24">
        <f>B24/256</f>
        <v>1.5625E-2</v>
      </c>
      <c r="D24">
        <f>B24/256</f>
        <v>1.5625E-2</v>
      </c>
    </row>
    <row r="25" spans="1:16">
      <c r="A25" t="s">
        <v>27</v>
      </c>
      <c r="B25">
        <f>256-B22-B23-B24</f>
        <v>6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06655-013E-C24A-8D06-2E10F1137AC7}">
  <dimension ref="A1:P25"/>
  <sheetViews>
    <sheetView workbookViewId="0">
      <selection sqref="A1:P17"/>
    </sheetView>
  </sheetViews>
  <sheetFormatPr baseColWidth="10" defaultRowHeight="20"/>
  <sheetData>
    <row r="1" spans="1:16">
      <c r="A1" t="s">
        <v>468</v>
      </c>
      <c r="B1" t="s">
        <v>470</v>
      </c>
      <c r="C1" t="s">
        <v>469</v>
      </c>
      <c r="D1" t="s">
        <v>471</v>
      </c>
      <c r="E1" t="s">
        <v>472</v>
      </c>
      <c r="F1" t="s">
        <v>473</v>
      </c>
      <c r="G1" t="s">
        <v>474</v>
      </c>
      <c r="H1" t="s">
        <v>475</v>
      </c>
      <c r="I1" t="s">
        <v>476</v>
      </c>
      <c r="J1" t="s">
        <v>477</v>
      </c>
      <c r="K1" t="s">
        <v>478</v>
      </c>
      <c r="L1" t="s">
        <v>479</v>
      </c>
      <c r="M1" t="s">
        <v>480</v>
      </c>
      <c r="N1" t="s">
        <v>481</v>
      </c>
      <c r="O1" t="s">
        <v>482</v>
      </c>
      <c r="P1" t="s">
        <v>483</v>
      </c>
    </row>
    <row r="2" spans="1:16">
      <c r="A2" s="13">
        <v>8</v>
      </c>
      <c r="B2" s="13">
        <v>1</v>
      </c>
      <c r="C2" s="13">
        <v>1</v>
      </c>
      <c r="D2" s="13">
        <v>8</v>
      </c>
      <c r="E2" s="13">
        <v>8</v>
      </c>
      <c r="F2" s="13">
        <v>1</v>
      </c>
      <c r="G2" s="13">
        <v>8</v>
      </c>
      <c r="H2" s="13">
        <v>8</v>
      </c>
      <c r="I2" s="13">
        <v>1</v>
      </c>
      <c r="J2" s="13">
        <v>1</v>
      </c>
      <c r="K2" s="13">
        <v>8</v>
      </c>
      <c r="L2" s="13">
        <v>1</v>
      </c>
      <c r="M2" s="13">
        <v>8</v>
      </c>
      <c r="N2" s="13">
        <v>1</v>
      </c>
      <c r="O2" s="13">
        <v>8</v>
      </c>
      <c r="P2" s="13">
        <v>8</v>
      </c>
    </row>
    <row r="3" spans="1:16">
      <c r="A3" s="13">
        <v>8</v>
      </c>
      <c r="B3" s="13"/>
      <c r="C3" s="13">
        <v>1</v>
      </c>
      <c r="D3" s="13">
        <v>8</v>
      </c>
      <c r="E3" s="13">
        <v>8</v>
      </c>
      <c r="F3" s="13">
        <v>1</v>
      </c>
      <c r="G3" s="13">
        <v>8</v>
      </c>
      <c r="H3" s="13">
        <v>8</v>
      </c>
      <c r="I3" s="13">
        <v>8</v>
      </c>
      <c r="J3" s="13">
        <v>8</v>
      </c>
      <c r="K3" s="13">
        <v>1</v>
      </c>
      <c r="L3" s="13">
        <v>8</v>
      </c>
      <c r="M3" s="13">
        <v>1</v>
      </c>
      <c r="N3" s="13">
        <v>8</v>
      </c>
      <c r="O3" s="13">
        <v>8</v>
      </c>
      <c r="P3" s="13">
        <v>8</v>
      </c>
    </row>
    <row r="4" spans="1:16">
      <c r="A4" s="13">
        <v>8</v>
      </c>
      <c r="B4" s="13">
        <v>1</v>
      </c>
      <c r="C4" s="13">
        <v>8</v>
      </c>
      <c r="D4" s="13">
        <v>8</v>
      </c>
      <c r="E4" s="13">
        <v>8</v>
      </c>
      <c r="F4" s="13">
        <v>1</v>
      </c>
      <c r="G4" s="13">
        <v>1</v>
      </c>
      <c r="H4" s="13">
        <v>8</v>
      </c>
      <c r="I4" s="13">
        <v>1</v>
      </c>
      <c r="J4" s="13">
        <v>8</v>
      </c>
      <c r="K4" s="13">
        <v>1</v>
      </c>
      <c r="L4" s="13">
        <v>8</v>
      </c>
      <c r="M4" s="13">
        <v>1</v>
      </c>
      <c r="N4" s="13">
        <v>8</v>
      </c>
      <c r="O4" s="13">
        <v>8</v>
      </c>
      <c r="P4" s="13">
        <v>1</v>
      </c>
    </row>
    <row r="5" spans="1:16">
      <c r="A5" s="13">
        <v>1</v>
      </c>
      <c r="B5" s="13">
        <v>1</v>
      </c>
      <c r="C5" s="13">
        <v>8</v>
      </c>
      <c r="D5" s="13">
        <v>8</v>
      </c>
      <c r="E5" s="13">
        <v>8</v>
      </c>
      <c r="F5" s="13">
        <v>8</v>
      </c>
      <c r="G5" s="13">
        <v>1</v>
      </c>
      <c r="H5" s="13">
        <v>8</v>
      </c>
      <c r="I5" s="13">
        <v>8</v>
      </c>
      <c r="J5" s="13">
        <v>1</v>
      </c>
      <c r="K5" s="13">
        <v>8</v>
      </c>
      <c r="L5" s="13">
        <v>8</v>
      </c>
      <c r="M5" s="13">
        <v>1</v>
      </c>
      <c r="N5" s="13">
        <v>8</v>
      </c>
      <c r="O5" s="13">
        <v>8</v>
      </c>
      <c r="P5" s="13">
        <v>8</v>
      </c>
    </row>
    <row r="6" spans="1:16">
      <c r="A6" s="13">
        <v>8</v>
      </c>
      <c r="B6" s="13">
        <v>1</v>
      </c>
      <c r="C6" s="13">
        <v>8</v>
      </c>
      <c r="D6" s="13">
        <v>8</v>
      </c>
      <c r="E6" s="13">
        <v>8</v>
      </c>
      <c r="F6" s="13">
        <v>1</v>
      </c>
      <c r="G6" s="13">
        <v>1</v>
      </c>
      <c r="H6" s="13">
        <v>1</v>
      </c>
      <c r="I6" s="13">
        <v>8</v>
      </c>
      <c r="J6" s="13">
        <v>8</v>
      </c>
      <c r="K6" s="13">
        <v>8</v>
      </c>
      <c r="L6" s="13">
        <v>8</v>
      </c>
      <c r="M6" s="13">
        <v>1</v>
      </c>
      <c r="N6" s="13">
        <v>8</v>
      </c>
      <c r="O6" s="13">
        <v>8</v>
      </c>
      <c r="P6" s="13">
        <v>8</v>
      </c>
    </row>
    <row r="7" spans="1:16">
      <c r="A7" s="13">
        <v>8</v>
      </c>
      <c r="B7" s="13">
        <v>8</v>
      </c>
      <c r="C7" s="13">
        <v>8</v>
      </c>
      <c r="D7" s="13">
        <v>1</v>
      </c>
      <c r="E7" s="13">
        <v>1</v>
      </c>
      <c r="F7" s="13">
        <v>1</v>
      </c>
      <c r="G7" s="13">
        <v>8</v>
      </c>
      <c r="H7" s="13">
        <v>8</v>
      </c>
      <c r="I7" s="13">
        <v>8</v>
      </c>
      <c r="J7" s="13">
        <v>1</v>
      </c>
      <c r="K7" s="13">
        <v>8</v>
      </c>
      <c r="L7" s="13">
        <v>8</v>
      </c>
      <c r="M7" s="13">
        <v>8</v>
      </c>
      <c r="N7" s="13">
        <v>8</v>
      </c>
      <c r="O7" s="13">
        <v>1</v>
      </c>
      <c r="P7" s="13">
        <v>1</v>
      </c>
    </row>
    <row r="8" spans="1:16">
      <c r="A8" s="13">
        <v>1</v>
      </c>
      <c r="B8" s="13">
        <v>1</v>
      </c>
      <c r="C8" s="13">
        <v>8</v>
      </c>
      <c r="D8" s="13">
        <v>1</v>
      </c>
      <c r="E8" s="13">
        <v>1</v>
      </c>
      <c r="F8" s="13">
        <v>8</v>
      </c>
      <c r="G8" s="13">
        <v>8</v>
      </c>
      <c r="H8" s="13">
        <v>8</v>
      </c>
      <c r="I8" s="13">
        <v>1</v>
      </c>
      <c r="J8" s="13">
        <v>1</v>
      </c>
      <c r="K8" s="13">
        <v>1</v>
      </c>
      <c r="L8" s="13">
        <v>1</v>
      </c>
      <c r="M8" s="13"/>
      <c r="N8" s="13">
        <v>8</v>
      </c>
      <c r="O8" s="13">
        <v>1</v>
      </c>
      <c r="P8" s="13">
        <v>8</v>
      </c>
    </row>
    <row r="9" spans="1:16">
      <c r="A9" s="13">
        <v>1</v>
      </c>
      <c r="B9" s="13">
        <v>8</v>
      </c>
      <c r="C9" s="13">
        <v>8</v>
      </c>
      <c r="D9" s="13">
        <v>1</v>
      </c>
      <c r="E9" s="13">
        <v>1</v>
      </c>
      <c r="F9" s="13">
        <v>8</v>
      </c>
      <c r="G9" s="13">
        <v>1</v>
      </c>
      <c r="H9" s="13">
        <v>8</v>
      </c>
      <c r="I9" s="13">
        <v>8</v>
      </c>
      <c r="J9" s="13">
        <v>8</v>
      </c>
      <c r="K9" s="13"/>
      <c r="L9" s="13">
        <v>8</v>
      </c>
      <c r="M9" s="13">
        <v>8</v>
      </c>
      <c r="N9" s="13">
        <v>1</v>
      </c>
      <c r="O9" s="13">
        <v>8</v>
      </c>
      <c r="P9" s="13">
        <v>1</v>
      </c>
    </row>
    <row r="10" spans="1:16">
      <c r="A10" s="13">
        <v>1</v>
      </c>
      <c r="B10" s="13">
        <v>8</v>
      </c>
      <c r="C10" s="13">
        <v>1</v>
      </c>
      <c r="D10" s="13">
        <v>1</v>
      </c>
      <c r="E10" s="13">
        <v>8</v>
      </c>
      <c r="F10" s="13">
        <v>1</v>
      </c>
      <c r="G10" s="13">
        <v>1</v>
      </c>
      <c r="H10" s="13">
        <v>1</v>
      </c>
      <c r="I10" s="13">
        <v>1</v>
      </c>
      <c r="J10" s="13">
        <v>8</v>
      </c>
      <c r="K10" s="13">
        <v>8</v>
      </c>
      <c r="L10" s="13">
        <v>1</v>
      </c>
      <c r="M10" s="13">
        <v>1</v>
      </c>
      <c r="N10" s="13">
        <v>8</v>
      </c>
      <c r="O10" s="13">
        <v>8</v>
      </c>
      <c r="P10" s="13">
        <v>8</v>
      </c>
    </row>
    <row r="11" spans="1:16">
      <c r="A11" s="13">
        <v>1</v>
      </c>
      <c r="B11" s="13">
        <v>1</v>
      </c>
      <c r="C11" s="13">
        <v>8</v>
      </c>
      <c r="D11" s="13">
        <v>8</v>
      </c>
      <c r="E11" s="13">
        <v>8</v>
      </c>
      <c r="F11" s="13">
        <v>8</v>
      </c>
      <c r="G11" s="13">
        <v>1</v>
      </c>
      <c r="H11" s="13">
        <v>8</v>
      </c>
      <c r="I11" s="13">
        <v>8</v>
      </c>
      <c r="J11" s="13">
        <v>1</v>
      </c>
      <c r="K11" s="13">
        <v>8</v>
      </c>
      <c r="L11" s="13">
        <v>8</v>
      </c>
      <c r="M11" s="13">
        <v>8</v>
      </c>
      <c r="N11" s="13">
        <v>8</v>
      </c>
      <c r="O11" s="13">
        <v>8</v>
      </c>
      <c r="P11" s="13">
        <v>8</v>
      </c>
    </row>
    <row r="12" spans="1:16">
      <c r="A12" s="13">
        <v>1</v>
      </c>
      <c r="B12" s="13">
        <v>1</v>
      </c>
      <c r="C12" s="13">
        <v>1</v>
      </c>
      <c r="D12" s="13">
        <v>1</v>
      </c>
      <c r="E12" s="13">
        <v>1</v>
      </c>
      <c r="F12" s="13">
        <v>1</v>
      </c>
      <c r="G12" s="13">
        <v>4</v>
      </c>
      <c r="H12" s="13">
        <v>8</v>
      </c>
      <c r="I12" s="13">
        <v>8</v>
      </c>
      <c r="J12" s="13">
        <v>1</v>
      </c>
      <c r="K12" s="13">
        <v>1</v>
      </c>
      <c r="L12" s="13">
        <v>1</v>
      </c>
      <c r="M12" s="13">
        <v>8</v>
      </c>
      <c r="N12" s="13">
        <v>1</v>
      </c>
      <c r="O12" s="13">
        <v>8</v>
      </c>
      <c r="P12" s="13">
        <v>1</v>
      </c>
    </row>
    <row r="13" spans="1:16">
      <c r="A13" s="13">
        <v>8</v>
      </c>
      <c r="B13" s="13">
        <v>8</v>
      </c>
      <c r="C13" s="13">
        <v>1</v>
      </c>
      <c r="D13" s="13">
        <v>1</v>
      </c>
      <c r="E13" s="13">
        <v>8</v>
      </c>
      <c r="F13" s="13">
        <v>8</v>
      </c>
      <c r="G13" s="13">
        <v>8</v>
      </c>
      <c r="H13" s="13">
        <v>8</v>
      </c>
      <c r="I13" s="13">
        <v>1</v>
      </c>
      <c r="J13" s="13">
        <v>8</v>
      </c>
      <c r="K13" s="13">
        <v>8</v>
      </c>
      <c r="L13" s="13">
        <v>8</v>
      </c>
      <c r="M13" s="13">
        <v>1</v>
      </c>
      <c r="N13" s="13">
        <v>1</v>
      </c>
      <c r="O13" s="13">
        <v>1</v>
      </c>
      <c r="P13" s="13">
        <v>8</v>
      </c>
    </row>
    <row r="14" spans="1:16">
      <c r="A14" s="13">
        <v>8</v>
      </c>
      <c r="B14" s="13">
        <v>1</v>
      </c>
      <c r="C14" s="13">
        <v>1</v>
      </c>
      <c r="D14" s="13">
        <v>8</v>
      </c>
      <c r="E14" s="13">
        <v>8</v>
      </c>
      <c r="F14" s="13"/>
      <c r="G14" s="13">
        <v>8</v>
      </c>
      <c r="H14" s="13">
        <v>1</v>
      </c>
      <c r="I14" s="13">
        <v>8</v>
      </c>
      <c r="J14" s="13">
        <v>1</v>
      </c>
      <c r="K14" s="13">
        <v>1</v>
      </c>
      <c r="L14" s="13">
        <v>8</v>
      </c>
      <c r="M14" s="13">
        <v>8</v>
      </c>
      <c r="N14" s="13">
        <v>8</v>
      </c>
      <c r="O14" s="13">
        <v>8</v>
      </c>
      <c r="P14" s="13">
        <v>8</v>
      </c>
    </row>
    <row r="15" spans="1:16">
      <c r="A15" s="13">
        <v>8</v>
      </c>
      <c r="B15" s="13">
        <v>1</v>
      </c>
      <c r="C15" s="13">
        <v>1</v>
      </c>
      <c r="D15" s="13">
        <v>1</v>
      </c>
      <c r="E15" s="13">
        <v>8</v>
      </c>
      <c r="F15" s="13">
        <v>1</v>
      </c>
      <c r="G15" s="13">
        <v>1</v>
      </c>
      <c r="H15" s="13">
        <v>8</v>
      </c>
      <c r="I15" s="13">
        <v>8</v>
      </c>
      <c r="J15" s="13">
        <v>1</v>
      </c>
      <c r="K15" s="13">
        <v>8</v>
      </c>
      <c r="L15" s="13">
        <v>8</v>
      </c>
      <c r="M15" s="13">
        <v>1</v>
      </c>
      <c r="N15" s="13">
        <v>8</v>
      </c>
      <c r="O15" s="13">
        <v>1</v>
      </c>
      <c r="P15" s="13">
        <v>8</v>
      </c>
    </row>
    <row r="16" spans="1:16">
      <c r="A16" s="13">
        <v>8</v>
      </c>
      <c r="B16" s="13">
        <v>1</v>
      </c>
      <c r="C16" s="13">
        <v>1</v>
      </c>
      <c r="D16" s="13"/>
      <c r="E16" s="13">
        <v>8</v>
      </c>
      <c r="F16" s="13">
        <v>1</v>
      </c>
      <c r="G16" s="13">
        <v>1</v>
      </c>
      <c r="H16" s="13">
        <v>1</v>
      </c>
      <c r="I16" s="13">
        <v>1</v>
      </c>
      <c r="J16" s="13">
        <v>8</v>
      </c>
      <c r="K16" s="13">
        <v>1</v>
      </c>
      <c r="L16" s="13">
        <v>1</v>
      </c>
      <c r="M16" s="13">
        <v>8</v>
      </c>
      <c r="N16" s="13">
        <v>8</v>
      </c>
      <c r="O16" s="13">
        <v>8</v>
      </c>
      <c r="P16" s="13">
        <v>1</v>
      </c>
    </row>
    <row r="17" spans="1:16">
      <c r="A17" s="13">
        <v>1</v>
      </c>
      <c r="B17" s="13">
        <v>8</v>
      </c>
      <c r="C17" s="13">
        <v>8</v>
      </c>
      <c r="D17" s="13">
        <v>8</v>
      </c>
      <c r="E17" s="13">
        <v>1</v>
      </c>
      <c r="F17" s="13">
        <v>8</v>
      </c>
      <c r="G17" s="13">
        <v>8</v>
      </c>
      <c r="H17" s="13">
        <v>1</v>
      </c>
      <c r="I17" s="13">
        <v>8</v>
      </c>
      <c r="J17" s="13">
        <v>1</v>
      </c>
      <c r="K17" s="13">
        <v>1</v>
      </c>
      <c r="L17" s="13">
        <v>8</v>
      </c>
      <c r="M17" s="13">
        <v>1</v>
      </c>
      <c r="N17" s="13">
        <v>1</v>
      </c>
      <c r="O17" s="13">
        <v>8</v>
      </c>
      <c r="P17" s="13">
        <v>1</v>
      </c>
    </row>
    <row r="21" spans="1:16">
      <c r="A21" t="s">
        <v>23</v>
      </c>
      <c r="B21">
        <f>COUNTIF(A2:P17,1) + COUNTIF(A2:P17,8)</f>
        <v>250</v>
      </c>
    </row>
    <row r="22" spans="1:16">
      <c r="A22" t="s">
        <v>24</v>
      </c>
      <c r="B22">
        <f>SUMIF(A$2:P$17,1)</f>
        <v>109</v>
      </c>
      <c r="C22">
        <f>B22/B21</f>
        <v>0.436</v>
      </c>
      <c r="D22">
        <f>B22/256</f>
        <v>0.42578125</v>
      </c>
    </row>
    <row r="23" spans="1:16">
      <c r="A23" t="s">
        <v>25</v>
      </c>
      <c r="B23">
        <f>COUNTIF(A2:P17,8)</f>
        <v>141</v>
      </c>
      <c r="C23">
        <f>B23/B21</f>
        <v>0.56399999999999995</v>
      </c>
      <c r="D23">
        <f>B23/256</f>
        <v>0.55078125</v>
      </c>
    </row>
    <row r="24" spans="1:16">
      <c r="A24" t="s">
        <v>26</v>
      </c>
      <c r="B24">
        <f>COUNTIF(A$2:P$17,4)</f>
        <v>1</v>
      </c>
      <c r="C24">
        <f>B24/256</f>
        <v>3.90625E-3</v>
      </c>
      <c r="D24">
        <f>B24/256</f>
        <v>3.90625E-3</v>
      </c>
    </row>
    <row r="25" spans="1:16">
      <c r="A25" t="s">
        <v>27</v>
      </c>
      <c r="B25">
        <f>256-B22-B23-B24</f>
        <v>5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ABD1A-F523-0746-8F44-612BB4A0332C}">
  <dimension ref="A1:P17"/>
  <sheetViews>
    <sheetView workbookViewId="0">
      <selection activeCell="H20" sqref="H20"/>
    </sheetView>
  </sheetViews>
  <sheetFormatPr baseColWidth="10" defaultRowHeight="20"/>
  <sheetData>
    <row r="1" spans="1:16">
      <c r="A1" t="s">
        <v>484</v>
      </c>
      <c r="B1" t="s">
        <v>485</v>
      </c>
      <c r="C1" t="s">
        <v>486</v>
      </c>
      <c r="D1" t="s">
        <v>487</v>
      </c>
      <c r="E1" t="s">
        <v>488</v>
      </c>
      <c r="F1" t="s">
        <v>489</v>
      </c>
      <c r="G1" t="s">
        <v>490</v>
      </c>
      <c r="H1" t="s">
        <v>491</v>
      </c>
      <c r="I1" t="s">
        <v>492</v>
      </c>
      <c r="J1" t="s">
        <v>493</v>
      </c>
      <c r="K1" t="s">
        <v>494</v>
      </c>
      <c r="L1" t="s">
        <v>495</v>
      </c>
      <c r="M1" t="s">
        <v>496</v>
      </c>
      <c r="N1" t="s">
        <v>497</v>
      </c>
      <c r="O1" t="s">
        <v>498</v>
      </c>
      <c r="P1" t="s">
        <v>499</v>
      </c>
    </row>
    <row r="2" spans="1:16">
      <c r="A2">
        <v>8</v>
      </c>
      <c r="B2">
        <v>1</v>
      </c>
      <c r="C2">
        <v>1</v>
      </c>
      <c r="D2">
        <v>8</v>
      </c>
      <c r="E2">
        <v>8</v>
      </c>
      <c r="F2">
        <v>1</v>
      </c>
      <c r="G2">
        <v>8</v>
      </c>
      <c r="H2">
        <v>8</v>
      </c>
      <c r="I2">
        <v>1</v>
      </c>
      <c r="J2">
        <v>1</v>
      </c>
      <c r="K2">
        <v>8</v>
      </c>
      <c r="L2">
        <v>1</v>
      </c>
      <c r="M2">
        <v>8</v>
      </c>
      <c r="N2">
        <v>1</v>
      </c>
      <c r="O2">
        <v>8</v>
      </c>
      <c r="P2">
        <v>8</v>
      </c>
    </row>
    <row r="3" spans="1:16">
      <c r="A3">
        <v>8</v>
      </c>
      <c r="C3">
        <v>1</v>
      </c>
      <c r="D3">
        <v>8</v>
      </c>
      <c r="E3">
        <v>8</v>
      </c>
      <c r="F3">
        <v>1</v>
      </c>
      <c r="G3">
        <v>8</v>
      </c>
      <c r="H3">
        <v>8</v>
      </c>
      <c r="I3">
        <v>8</v>
      </c>
      <c r="J3">
        <v>8</v>
      </c>
      <c r="K3">
        <v>1</v>
      </c>
      <c r="L3">
        <v>8</v>
      </c>
      <c r="M3">
        <v>1</v>
      </c>
      <c r="N3">
        <v>8</v>
      </c>
      <c r="O3">
        <v>8</v>
      </c>
      <c r="P3">
        <v>8</v>
      </c>
    </row>
    <row r="4" spans="1:16">
      <c r="A4">
        <v>8</v>
      </c>
      <c r="B4">
        <v>1</v>
      </c>
      <c r="C4">
        <v>8</v>
      </c>
      <c r="D4">
        <v>8</v>
      </c>
      <c r="E4">
        <v>8</v>
      </c>
      <c r="F4">
        <v>1</v>
      </c>
      <c r="G4">
        <v>1</v>
      </c>
      <c r="H4">
        <v>8</v>
      </c>
      <c r="I4">
        <v>1</v>
      </c>
      <c r="J4">
        <v>8</v>
      </c>
      <c r="K4">
        <v>1</v>
      </c>
      <c r="L4">
        <v>8</v>
      </c>
      <c r="M4">
        <v>1</v>
      </c>
      <c r="N4">
        <v>8</v>
      </c>
      <c r="O4">
        <v>8</v>
      </c>
      <c r="P4">
        <v>1</v>
      </c>
    </row>
    <row r="5" spans="1:16">
      <c r="A5">
        <v>1</v>
      </c>
      <c r="B5">
        <v>1</v>
      </c>
      <c r="C5">
        <v>8</v>
      </c>
      <c r="D5">
        <v>8</v>
      </c>
      <c r="E5">
        <v>8</v>
      </c>
      <c r="F5">
        <v>8</v>
      </c>
      <c r="G5">
        <v>1</v>
      </c>
      <c r="H5">
        <v>8</v>
      </c>
      <c r="I5">
        <v>8</v>
      </c>
      <c r="J5">
        <v>1</v>
      </c>
      <c r="K5">
        <v>8</v>
      </c>
      <c r="L5">
        <v>8</v>
      </c>
      <c r="M5">
        <v>1</v>
      </c>
      <c r="N5">
        <v>8</v>
      </c>
      <c r="O5">
        <v>8</v>
      </c>
      <c r="P5">
        <v>8</v>
      </c>
    </row>
    <row r="6" spans="1:16">
      <c r="A6">
        <v>8</v>
      </c>
      <c r="B6">
        <v>1</v>
      </c>
      <c r="C6">
        <v>8</v>
      </c>
      <c r="D6">
        <v>8</v>
      </c>
      <c r="E6">
        <v>8</v>
      </c>
      <c r="F6">
        <v>1</v>
      </c>
      <c r="G6">
        <v>1</v>
      </c>
      <c r="H6">
        <v>1</v>
      </c>
      <c r="I6">
        <v>8</v>
      </c>
      <c r="J6">
        <v>8</v>
      </c>
      <c r="K6">
        <v>8</v>
      </c>
      <c r="L6">
        <v>8</v>
      </c>
      <c r="M6">
        <v>1</v>
      </c>
      <c r="N6">
        <v>8</v>
      </c>
      <c r="O6">
        <v>8</v>
      </c>
      <c r="P6">
        <v>8</v>
      </c>
    </row>
    <row r="7" spans="1:16">
      <c r="A7">
        <v>8</v>
      </c>
      <c r="B7">
        <v>8</v>
      </c>
      <c r="C7">
        <v>8</v>
      </c>
      <c r="D7">
        <v>1</v>
      </c>
      <c r="E7">
        <v>1</v>
      </c>
      <c r="F7">
        <v>1</v>
      </c>
      <c r="G7">
        <v>8</v>
      </c>
      <c r="H7">
        <v>8</v>
      </c>
      <c r="I7">
        <v>8</v>
      </c>
      <c r="J7">
        <v>1</v>
      </c>
      <c r="K7">
        <v>8</v>
      </c>
      <c r="L7">
        <v>8</v>
      </c>
      <c r="M7">
        <v>8</v>
      </c>
      <c r="N7">
        <v>8</v>
      </c>
      <c r="O7">
        <v>1</v>
      </c>
      <c r="P7">
        <v>1</v>
      </c>
    </row>
    <row r="8" spans="1:16">
      <c r="A8">
        <v>1</v>
      </c>
      <c r="B8">
        <v>1</v>
      </c>
      <c r="C8">
        <v>8</v>
      </c>
      <c r="D8">
        <v>1</v>
      </c>
      <c r="E8">
        <v>1</v>
      </c>
      <c r="F8">
        <v>8</v>
      </c>
      <c r="G8">
        <v>8</v>
      </c>
      <c r="H8">
        <v>8</v>
      </c>
      <c r="I8">
        <v>1</v>
      </c>
      <c r="J8">
        <v>1</v>
      </c>
      <c r="K8">
        <v>1</v>
      </c>
      <c r="L8">
        <v>1</v>
      </c>
      <c r="N8">
        <v>8</v>
      </c>
      <c r="O8">
        <v>1</v>
      </c>
      <c r="P8">
        <v>8</v>
      </c>
    </row>
    <row r="9" spans="1:16">
      <c r="A9">
        <v>1</v>
      </c>
      <c r="B9">
        <v>8</v>
      </c>
      <c r="C9">
        <v>8</v>
      </c>
      <c r="D9">
        <v>1</v>
      </c>
      <c r="E9">
        <v>1</v>
      </c>
      <c r="F9">
        <v>8</v>
      </c>
      <c r="G9">
        <v>1</v>
      </c>
      <c r="H9">
        <v>8</v>
      </c>
      <c r="I9">
        <v>8</v>
      </c>
      <c r="J9">
        <v>8</v>
      </c>
      <c r="L9">
        <v>8</v>
      </c>
      <c r="M9">
        <v>8</v>
      </c>
      <c r="N9">
        <v>1</v>
      </c>
      <c r="O9">
        <v>8</v>
      </c>
      <c r="P9">
        <v>1</v>
      </c>
    </row>
    <row r="10" spans="1:16">
      <c r="A10">
        <v>1</v>
      </c>
      <c r="B10">
        <v>8</v>
      </c>
      <c r="C10">
        <v>1</v>
      </c>
      <c r="D10">
        <v>1</v>
      </c>
      <c r="E10">
        <v>8</v>
      </c>
      <c r="F10">
        <v>1</v>
      </c>
      <c r="G10">
        <v>1</v>
      </c>
      <c r="H10">
        <v>1</v>
      </c>
      <c r="I10">
        <v>1</v>
      </c>
      <c r="J10">
        <v>8</v>
      </c>
      <c r="K10">
        <v>8</v>
      </c>
      <c r="L10">
        <v>1</v>
      </c>
      <c r="M10">
        <v>1</v>
      </c>
      <c r="N10">
        <v>8</v>
      </c>
      <c r="O10">
        <v>8</v>
      </c>
      <c r="P10">
        <v>8</v>
      </c>
    </row>
    <row r="11" spans="1:16">
      <c r="A11">
        <v>1</v>
      </c>
      <c r="B11">
        <v>1</v>
      </c>
      <c r="C11">
        <v>8</v>
      </c>
      <c r="D11">
        <v>8</v>
      </c>
      <c r="E11">
        <v>8</v>
      </c>
      <c r="F11">
        <v>8</v>
      </c>
      <c r="G11">
        <v>1</v>
      </c>
      <c r="H11">
        <v>8</v>
      </c>
      <c r="I11">
        <v>8</v>
      </c>
      <c r="J11">
        <v>1</v>
      </c>
      <c r="K11">
        <v>8</v>
      </c>
      <c r="L11">
        <v>8</v>
      </c>
      <c r="M11">
        <v>8</v>
      </c>
      <c r="N11">
        <v>8</v>
      </c>
      <c r="O11">
        <v>8</v>
      </c>
      <c r="P11">
        <v>8</v>
      </c>
    </row>
    <row r="12" spans="1:16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4</v>
      </c>
      <c r="H12">
        <v>8</v>
      </c>
      <c r="I12">
        <v>8</v>
      </c>
      <c r="J12">
        <v>1</v>
      </c>
      <c r="K12">
        <v>1</v>
      </c>
      <c r="L12">
        <v>1</v>
      </c>
      <c r="M12">
        <v>8</v>
      </c>
      <c r="N12">
        <v>1</v>
      </c>
      <c r="O12">
        <v>8</v>
      </c>
      <c r="P12">
        <v>1</v>
      </c>
    </row>
    <row r="13" spans="1:16">
      <c r="A13">
        <v>8</v>
      </c>
      <c r="B13">
        <v>8</v>
      </c>
      <c r="C13">
        <v>1</v>
      </c>
      <c r="D13">
        <v>1</v>
      </c>
      <c r="E13">
        <v>8</v>
      </c>
      <c r="F13">
        <v>8</v>
      </c>
      <c r="G13">
        <v>8</v>
      </c>
      <c r="H13">
        <v>8</v>
      </c>
      <c r="I13">
        <v>1</v>
      </c>
      <c r="J13">
        <v>8</v>
      </c>
      <c r="K13">
        <v>8</v>
      </c>
      <c r="L13">
        <v>8</v>
      </c>
      <c r="M13">
        <v>1</v>
      </c>
      <c r="N13">
        <v>1</v>
      </c>
      <c r="O13">
        <v>1</v>
      </c>
      <c r="P13">
        <v>8</v>
      </c>
    </row>
    <row r="14" spans="1:16">
      <c r="A14">
        <v>8</v>
      </c>
      <c r="B14">
        <v>1</v>
      </c>
      <c r="C14">
        <v>1</v>
      </c>
      <c r="D14">
        <v>8</v>
      </c>
      <c r="E14">
        <v>8</v>
      </c>
      <c r="G14">
        <v>8</v>
      </c>
      <c r="H14">
        <v>1</v>
      </c>
      <c r="I14">
        <v>8</v>
      </c>
      <c r="J14">
        <v>1</v>
      </c>
      <c r="K14">
        <v>1</v>
      </c>
      <c r="L14">
        <v>8</v>
      </c>
      <c r="M14">
        <v>8</v>
      </c>
      <c r="N14">
        <v>8</v>
      </c>
      <c r="O14">
        <v>8</v>
      </c>
      <c r="P14">
        <v>8</v>
      </c>
    </row>
    <row r="15" spans="1:16">
      <c r="A15">
        <v>8</v>
      </c>
      <c r="B15">
        <v>1</v>
      </c>
      <c r="C15">
        <v>1</v>
      </c>
      <c r="D15">
        <v>1</v>
      </c>
      <c r="E15">
        <v>8</v>
      </c>
      <c r="F15">
        <v>1</v>
      </c>
      <c r="G15">
        <v>1</v>
      </c>
      <c r="H15">
        <v>8</v>
      </c>
      <c r="I15">
        <v>8</v>
      </c>
      <c r="J15">
        <v>1</v>
      </c>
      <c r="K15">
        <v>8</v>
      </c>
      <c r="L15">
        <v>8</v>
      </c>
      <c r="M15">
        <v>1</v>
      </c>
      <c r="N15">
        <v>8</v>
      </c>
      <c r="O15">
        <v>1</v>
      </c>
      <c r="P15">
        <v>8</v>
      </c>
    </row>
    <row r="16" spans="1:16">
      <c r="A16">
        <v>8</v>
      </c>
      <c r="B16">
        <v>1</v>
      </c>
      <c r="C16">
        <v>1</v>
      </c>
      <c r="E16">
        <v>8</v>
      </c>
      <c r="F16">
        <v>1</v>
      </c>
      <c r="G16">
        <v>1</v>
      </c>
      <c r="H16">
        <v>1</v>
      </c>
      <c r="I16">
        <v>1</v>
      </c>
      <c r="J16">
        <v>8</v>
      </c>
      <c r="K16">
        <v>1</v>
      </c>
      <c r="L16">
        <v>1</v>
      </c>
      <c r="M16">
        <v>8</v>
      </c>
      <c r="N16">
        <v>8</v>
      </c>
      <c r="O16">
        <v>8</v>
      </c>
      <c r="P16">
        <v>1</v>
      </c>
    </row>
    <row r="17" spans="1:16">
      <c r="A17">
        <v>1</v>
      </c>
      <c r="B17">
        <v>8</v>
      </c>
      <c r="C17">
        <v>8</v>
      </c>
      <c r="D17">
        <v>8</v>
      </c>
      <c r="E17">
        <v>1</v>
      </c>
      <c r="F17">
        <v>8</v>
      </c>
      <c r="G17">
        <v>8</v>
      </c>
      <c r="H17">
        <v>1</v>
      </c>
      <c r="I17">
        <v>8</v>
      </c>
      <c r="J17">
        <v>1</v>
      </c>
      <c r="K17">
        <v>1</v>
      </c>
      <c r="L17">
        <v>8</v>
      </c>
      <c r="M17">
        <v>1</v>
      </c>
      <c r="N17">
        <v>1</v>
      </c>
      <c r="O17">
        <v>8</v>
      </c>
      <c r="P17">
        <v>1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7D895-1FF2-434D-A030-76B27C2884C1}">
  <dimension ref="A1:X107"/>
  <sheetViews>
    <sheetView zoomScale="75" workbookViewId="0">
      <selection activeCell="D35" sqref="D35"/>
    </sheetView>
  </sheetViews>
  <sheetFormatPr baseColWidth="10" defaultRowHeight="20"/>
  <cols>
    <col min="1" max="1" width="15.42578125" bestFit="1" customWidth="1"/>
  </cols>
  <sheetData>
    <row r="1" spans="1:2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44</v>
      </c>
      <c r="R1" s="4" t="s">
        <v>45</v>
      </c>
      <c r="S1" s="4" t="s">
        <v>46</v>
      </c>
      <c r="T1" s="4" t="s">
        <v>47</v>
      </c>
      <c r="U1" s="4" t="s">
        <v>48</v>
      </c>
      <c r="V1" s="4" t="s">
        <v>49</v>
      </c>
      <c r="W1" s="4" t="s">
        <v>50</v>
      </c>
      <c r="X1" s="4" t="s">
        <v>61</v>
      </c>
    </row>
    <row r="2" spans="1:24">
      <c r="A2" s="3" t="s">
        <v>62</v>
      </c>
    </row>
    <row r="3" spans="1:24">
      <c r="A3" s="2">
        <f>IF(A28&gt;51,8,1)</f>
        <v>1</v>
      </c>
      <c r="B3" s="2">
        <f t="shared" ref="B3:H3" si="0">IF(B28&gt;51,8,1)</f>
        <v>1</v>
      </c>
      <c r="C3" s="2">
        <f t="shared" si="0"/>
        <v>8</v>
      </c>
      <c r="D3" s="2">
        <f t="shared" si="0"/>
        <v>8</v>
      </c>
      <c r="E3" s="2">
        <f t="shared" si="0"/>
        <v>8</v>
      </c>
      <c r="F3" s="2">
        <f t="shared" si="0"/>
        <v>8</v>
      </c>
      <c r="G3" s="2">
        <f t="shared" si="0"/>
        <v>8</v>
      </c>
      <c r="H3" s="2">
        <f t="shared" si="0"/>
        <v>8</v>
      </c>
      <c r="I3" s="2">
        <f>IF(I28&gt;51,8,1)</f>
        <v>8</v>
      </c>
      <c r="J3" s="2">
        <f t="shared" ref="J3:P3" si="1">IF(J28&gt;51,8,1)</f>
        <v>8</v>
      </c>
      <c r="K3" s="2">
        <f t="shared" si="1"/>
        <v>8</v>
      </c>
      <c r="L3" s="2">
        <f t="shared" si="1"/>
        <v>1</v>
      </c>
      <c r="M3" s="2">
        <f t="shared" si="1"/>
        <v>8</v>
      </c>
      <c r="N3" s="2">
        <f t="shared" si="1"/>
        <v>8</v>
      </c>
      <c r="O3" s="2">
        <f t="shared" si="1"/>
        <v>8</v>
      </c>
      <c r="P3" s="2">
        <f t="shared" si="1"/>
        <v>8</v>
      </c>
      <c r="Q3" s="2">
        <f t="shared" ref="Q3:X3" si="2">IF(Q28&gt;51,8,1)</f>
        <v>8</v>
      </c>
      <c r="R3" s="2">
        <f t="shared" si="2"/>
        <v>1</v>
      </c>
      <c r="S3" s="2">
        <f t="shared" si="2"/>
        <v>8</v>
      </c>
      <c r="T3" s="2">
        <f t="shared" si="2"/>
        <v>1</v>
      </c>
      <c r="U3" s="2">
        <f t="shared" si="2"/>
        <v>8</v>
      </c>
      <c r="V3" s="2">
        <f t="shared" si="2"/>
        <v>8</v>
      </c>
      <c r="W3" s="2">
        <f t="shared" si="2"/>
        <v>8</v>
      </c>
      <c r="X3" s="2">
        <f t="shared" si="2"/>
        <v>8</v>
      </c>
    </row>
    <row r="4" spans="1:24">
      <c r="A4" s="2">
        <f t="shared" ref="A4:H18" si="3">IF(A29&gt;51,8,1)</f>
        <v>8</v>
      </c>
      <c r="B4" s="2">
        <f t="shared" si="3"/>
        <v>8</v>
      </c>
      <c r="C4" s="2">
        <f t="shared" si="3"/>
        <v>8</v>
      </c>
      <c r="D4" s="2">
        <f t="shared" si="3"/>
        <v>8</v>
      </c>
      <c r="E4" s="2">
        <f t="shared" si="3"/>
        <v>8</v>
      </c>
      <c r="F4" s="2">
        <f t="shared" si="3"/>
        <v>8</v>
      </c>
      <c r="G4" s="2">
        <f t="shared" si="3"/>
        <v>8</v>
      </c>
      <c r="H4" s="2">
        <f t="shared" si="3"/>
        <v>8</v>
      </c>
      <c r="I4" s="2">
        <f t="shared" ref="I4:P4" si="4">IF(I29&gt;51,8,1)</f>
        <v>8</v>
      </c>
      <c r="J4" s="2">
        <f t="shared" si="4"/>
        <v>8</v>
      </c>
      <c r="K4" s="2">
        <f t="shared" si="4"/>
        <v>8</v>
      </c>
      <c r="L4" s="2">
        <f t="shared" si="4"/>
        <v>8</v>
      </c>
      <c r="M4" s="2">
        <f t="shared" si="4"/>
        <v>8</v>
      </c>
      <c r="N4" s="2">
        <f t="shared" si="4"/>
        <v>8</v>
      </c>
      <c r="O4" s="2">
        <f t="shared" si="4"/>
        <v>8</v>
      </c>
      <c r="P4" s="2">
        <f t="shared" si="4"/>
        <v>8</v>
      </c>
      <c r="Q4" s="2">
        <f t="shared" ref="Q4:X4" si="5">IF(Q29&gt;51,8,1)</f>
        <v>8</v>
      </c>
      <c r="R4" s="2">
        <f t="shared" si="5"/>
        <v>1</v>
      </c>
      <c r="S4" s="2">
        <f t="shared" si="5"/>
        <v>8</v>
      </c>
      <c r="T4" s="2">
        <f t="shared" si="5"/>
        <v>8</v>
      </c>
      <c r="U4" s="2">
        <f t="shared" si="5"/>
        <v>8</v>
      </c>
      <c r="V4" s="2">
        <f t="shared" si="5"/>
        <v>8</v>
      </c>
      <c r="W4" s="2">
        <f t="shared" si="5"/>
        <v>8</v>
      </c>
      <c r="X4" s="2">
        <f t="shared" si="5"/>
        <v>8</v>
      </c>
    </row>
    <row r="5" spans="1:24">
      <c r="A5" s="2">
        <f t="shared" si="3"/>
        <v>8</v>
      </c>
      <c r="B5" s="2">
        <f t="shared" si="3"/>
        <v>8</v>
      </c>
      <c r="C5" s="2">
        <f t="shared" si="3"/>
        <v>1</v>
      </c>
      <c r="D5" s="2">
        <f t="shared" si="3"/>
        <v>8</v>
      </c>
      <c r="E5" s="2">
        <f t="shared" si="3"/>
        <v>8</v>
      </c>
      <c r="F5" s="2">
        <f t="shared" si="3"/>
        <v>8</v>
      </c>
      <c r="G5" s="2">
        <f t="shared" si="3"/>
        <v>8</v>
      </c>
      <c r="H5" s="2">
        <f t="shared" si="3"/>
        <v>1</v>
      </c>
      <c r="I5" s="2">
        <f t="shared" ref="I5:P5" si="6">IF(I30&gt;51,8,1)</f>
        <v>8</v>
      </c>
      <c r="J5" s="2">
        <f t="shared" si="6"/>
        <v>8</v>
      </c>
      <c r="K5" s="2">
        <f t="shared" si="6"/>
        <v>8</v>
      </c>
      <c r="L5" s="2">
        <f t="shared" si="6"/>
        <v>8</v>
      </c>
      <c r="M5" s="2">
        <f t="shared" si="6"/>
        <v>8</v>
      </c>
      <c r="N5" s="2">
        <f t="shared" si="6"/>
        <v>8</v>
      </c>
      <c r="O5" s="2">
        <f t="shared" si="6"/>
        <v>8</v>
      </c>
      <c r="P5" s="2">
        <f t="shared" si="6"/>
        <v>8</v>
      </c>
      <c r="Q5" s="2">
        <f t="shared" ref="Q5:X5" si="7">IF(Q30&gt;51,8,1)</f>
        <v>8</v>
      </c>
      <c r="R5" s="2">
        <f t="shared" si="7"/>
        <v>8</v>
      </c>
      <c r="S5" s="2">
        <f t="shared" si="7"/>
        <v>8</v>
      </c>
      <c r="T5" s="2">
        <f t="shared" si="7"/>
        <v>1</v>
      </c>
      <c r="U5" s="2">
        <f t="shared" si="7"/>
        <v>8</v>
      </c>
      <c r="V5" s="2">
        <f t="shared" si="7"/>
        <v>8</v>
      </c>
      <c r="W5" s="2">
        <f t="shared" si="7"/>
        <v>8</v>
      </c>
      <c r="X5" s="2">
        <f t="shared" si="7"/>
        <v>8</v>
      </c>
    </row>
    <row r="6" spans="1:24">
      <c r="A6" s="2">
        <f t="shared" si="3"/>
        <v>8</v>
      </c>
      <c r="B6" s="2">
        <f t="shared" si="3"/>
        <v>8</v>
      </c>
      <c r="C6" s="2">
        <f t="shared" si="3"/>
        <v>8</v>
      </c>
      <c r="D6" s="2">
        <f t="shared" si="3"/>
        <v>8</v>
      </c>
      <c r="E6" s="2">
        <f t="shared" si="3"/>
        <v>8</v>
      </c>
      <c r="F6" s="2">
        <f t="shared" si="3"/>
        <v>8</v>
      </c>
      <c r="G6" s="2">
        <f t="shared" si="3"/>
        <v>8</v>
      </c>
      <c r="H6" s="2">
        <f t="shared" si="3"/>
        <v>8</v>
      </c>
      <c r="I6" s="2">
        <f t="shared" ref="I6:P6" si="8">IF(I31&gt;51,8,1)</f>
        <v>8</v>
      </c>
      <c r="J6" s="2">
        <f t="shared" si="8"/>
        <v>8</v>
      </c>
      <c r="K6" s="2">
        <f t="shared" si="8"/>
        <v>1</v>
      </c>
      <c r="L6" s="2">
        <f t="shared" si="8"/>
        <v>1</v>
      </c>
      <c r="M6" s="2">
        <f t="shared" si="8"/>
        <v>8</v>
      </c>
      <c r="N6" s="2">
        <f t="shared" si="8"/>
        <v>8</v>
      </c>
      <c r="O6" s="2">
        <f t="shared" si="8"/>
        <v>8</v>
      </c>
      <c r="P6" s="2">
        <f t="shared" si="8"/>
        <v>8</v>
      </c>
      <c r="Q6" s="2">
        <f t="shared" ref="Q6:X6" si="9">IF(Q31&gt;51,8,1)</f>
        <v>1</v>
      </c>
      <c r="R6" s="2">
        <f t="shared" si="9"/>
        <v>1</v>
      </c>
      <c r="S6" s="2">
        <f t="shared" si="9"/>
        <v>8</v>
      </c>
      <c r="T6" s="2">
        <f t="shared" si="9"/>
        <v>8</v>
      </c>
      <c r="U6" s="2">
        <f t="shared" si="9"/>
        <v>8</v>
      </c>
      <c r="V6" s="2">
        <f t="shared" si="9"/>
        <v>8</v>
      </c>
      <c r="W6" s="2">
        <f t="shared" si="9"/>
        <v>8</v>
      </c>
      <c r="X6" s="2">
        <f t="shared" si="9"/>
        <v>8</v>
      </c>
    </row>
    <row r="7" spans="1:24">
      <c r="A7" s="2">
        <f t="shared" si="3"/>
        <v>8</v>
      </c>
      <c r="B7" s="2">
        <f t="shared" si="3"/>
        <v>8</v>
      </c>
      <c r="C7" s="2">
        <f t="shared" si="3"/>
        <v>8</v>
      </c>
      <c r="D7" s="2">
        <f t="shared" si="3"/>
        <v>8</v>
      </c>
      <c r="E7" s="2">
        <f t="shared" si="3"/>
        <v>8</v>
      </c>
      <c r="F7" s="2">
        <f t="shared" si="3"/>
        <v>8</v>
      </c>
      <c r="G7" s="2">
        <f t="shared" si="3"/>
        <v>8</v>
      </c>
      <c r="H7" s="2">
        <f t="shared" si="3"/>
        <v>8</v>
      </c>
      <c r="I7" s="2">
        <f t="shared" ref="I7:P7" si="10">IF(I32&gt;51,8,1)</f>
        <v>8</v>
      </c>
      <c r="J7" s="2">
        <f t="shared" si="10"/>
        <v>8</v>
      </c>
      <c r="K7" s="2">
        <f t="shared" si="10"/>
        <v>8</v>
      </c>
      <c r="L7" s="2">
        <f t="shared" si="10"/>
        <v>8</v>
      </c>
      <c r="M7" s="2">
        <f t="shared" si="10"/>
        <v>8</v>
      </c>
      <c r="N7" s="2">
        <f t="shared" si="10"/>
        <v>8</v>
      </c>
      <c r="O7" s="2">
        <f t="shared" si="10"/>
        <v>1</v>
      </c>
      <c r="P7" s="2">
        <f t="shared" si="10"/>
        <v>8</v>
      </c>
      <c r="Q7" s="2">
        <f t="shared" ref="Q7:X7" si="11">IF(Q32&gt;51,8,1)</f>
        <v>8</v>
      </c>
      <c r="R7" s="2">
        <f t="shared" si="11"/>
        <v>1</v>
      </c>
      <c r="S7" s="2">
        <f t="shared" si="11"/>
        <v>8</v>
      </c>
      <c r="T7" s="2">
        <f t="shared" si="11"/>
        <v>8</v>
      </c>
      <c r="U7" s="2">
        <f t="shared" si="11"/>
        <v>8</v>
      </c>
      <c r="V7" s="2">
        <f t="shared" si="11"/>
        <v>8</v>
      </c>
      <c r="W7" s="2">
        <f t="shared" si="11"/>
        <v>8</v>
      </c>
      <c r="X7" s="2">
        <f t="shared" si="11"/>
        <v>8</v>
      </c>
    </row>
    <row r="8" spans="1:24">
      <c r="A8" s="2">
        <f t="shared" si="3"/>
        <v>8</v>
      </c>
      <c r="B8" s="2">
        <f t="shared" si="3"/>
        <v>8</v>
      </c>
      <c r="C8" s="2">
        <f t="shared" si="3"/>
        <v>8</v>
      </c>
      <c r="D8" s="2">
        <f t="shared" si="3"/>
        <v>8</v>
      </c>
      <c r="E8" s="2">
        <f t="shared" si="3"/>
        <v>8</v>
      </c>
      <c r="F8" s="2">
        <f t="shared" si="3"/>
        <v>8</v>
      </c>
      <c r="G8" s="2">
        <f t="shared" si="3"/>
        <v>8</v>
      </c>
      <c r="H8" s="2">
        <f t="shared" si="3"/>
        <v>8</v>
      </c>
      <c r="I8" s="2">
        <f t="shared" ref="I8:P8" si="12">IF(I33&gt;51,8,1)</f>
        <v>8</v>
      </c>
      <c r="J8" s="2">
        <f t="shared" si="12"/>
        <v>8</v>
      </c>
      <c r="K8" s="2">
        <f t="shared" si="12"/>
        <v>8</v>
      </c>
      <c r="L8" s="2">
        <f t="shared" si="12"/>
        <v>8</v>
      </c>
      <c r="M8" s="2">
        <f t="shared" si="12"/>
        <v>8</v>
      </c>
      <c r="N8" s="2">
        <f t="shared" si="12"/>
        <v>8</v>
      </c>
      <c r="O8" s="2">
        <f t="shared" si="12"/>
        <v>8</v>
      </c>
      <c r="P8" s="2">
        <f t="shared" si="12"/>
        <v>8</v>
      </c>
      <c r="Q8" s="2">
        <f t="shared" ref="Q8:X8" si="13">IF(Q33&gt;51,8,1)</f>
        <v>8</v>
      </c>
      <c r="R8" s="2">
        <f t="shared" si="13"/>
        <v>1</v>
      </c>
      <c r="S8" s="2">
        <f t="shared" si="13"/>
        <v>8</v>
      </c>
      <c r="T8" s="2">
        <f t="shared" si="13"/>
        <v>8</v>
      </c>
      <c r="U8" s="2">
        <f t="shared" si="13"/>
        <v>8</v>
      </c>
      <c r="V8" s="2">
        <f t="shared" si="13"/>
        <v>8</v>
      </c>
      <c r="W8" s="2">
        <f t="shared" si="13"/>
        <v>8</v>
      </c>
      <c r="X8" s="2">
        <f t="shared" si="13"/>
        <v>8</v>
      </c>
    </row>
    <row r="9" spans="1:24">
      <c r="A9" s="2">
        <f t="shared" si="3"/>
        <v>8</v>
      </c>
      <c r="B9" s="2">
        <f t="shared" si="3"/>
        <v>8</v>
      </c>
      <c r="C9" s="2">
        <f t="shared" si="3"/>
        <v>8</v>
      </c>
      <c r="D9" s="2">
        <f t="shared" si="3"/>
        <v>1</v>
      </c>
      <c r="E9" s="2">
        <f t="shared" si="3"/>
        <v>8</v>
      </c>
      <c r="F9" s="2">
        <f t="shared" si="3"/>
        <v>8</v>
      </c>
      <c r="G9" s="2">
        <f t="shared" si="3"/>
        <v>1</v>
      </c>
      <c r="H9" s="2">
        <f t="shared" si="3"/>
        <v>8</v>
      </c>
      <c r="I9" s="2">
        <f t="shared" ref="I9:P9" si="14">IF(I34&gt;51,8,1)</f>
        <v>8</v>
      </c>
      <c r="J9" s="2">
        <f t="shared" si="14"/>
        <v>8</v>
      </c>
      <c r="K9" s="2">
        <f t="shared" si="14"/>
        <v>8</v>
      </c>
      <c r="L9" s="2">
        <f t="shared" si="14"/>
        <v>8</v>
      </c>
      <c r="M9" s="2">
        <f t="shared" si="14"/>
        <v>8</v>
      </c>
      <c r="N9" s="2">
        <f t="shared" si="14"/>
        <v>8</v>
      </c>
      <c r="O9" s="2">
        <f t="shared" si="14"/>
        <v>8</v>
      </c>
      <c r="P9" s="2">
        <f t="shared" si="14"/>
        <v>8</v>
      </c>
      <c r="Q9" s="2">
        <f t="shared" ref="Q9:X9" si="15">IF(Q34&gt;51,8,1)</f>
        <v>8</v>
      </c>
      <c r="R9" s="2">
        <f t="shared" si="15"/>
        <v>8</v>
      </c>
      <c r="S9" s="2">
        <f t="shared" si="15"/>
        <v>1</v>
      </c>
      <c r="T9" s="2">
        <f t="shared" si="15"/>
        <v>8</v>
      </c>
      <c r="U9" s="2">
        <f t="shared" si="15"/>
        <v>8</v>
      </c>
      <c r="V9" s="2">
        <f t="shared" si="15"/>
        <v>8</v>
      </c>
      <c r="W9" s="2">
        <f t="shared" si="15"/>
        <v>8</v>
      </c>
      <c r="X9" s="2">
        <f t="shared" si="15"/>
        <v>8</v>
      </c>
    </row>
    <row r="10" spans="1:24">
      <c r="A10" s="2">
        <f t="shared" si="3"/>
        <v>8</v>
      </c>
      <c r="B10" s="2">
        <f t="shared" si="3"/>
        <v>8</v>
      </c>
      <c r="C10" s="2">
        <f t="shared" si="3"/>
        <v>8</v>
      </c>
      <c r="D10" s="2">
        <f t="shared" si="3"/>
        <v>8</v>
      </c>
      <c r="E10" s="2">
        <f t="shared" si="3"/>
        <v>8</v>
      </c>
      <c r="F10" s="2">
        <f t="shared" si="3"/>
        <v>8</v>
      </c>
      <c r="G10" s="2">
        <f t="shared" si="3"/>
        <v>8</v>
      </c>
      <c r="H10" s="2">
        <f t="shared" si="3"/>
        <v>8</v>
      </c>
      <c r="I10" s="2">
        <f t="shared" ref="I10:P10" si="16">IF(I35&gt;51,8,1)</f>
        <v>8</v>
      </c>
      <c r="J10" s="2">
        <f t="shared" si="16"/>
        <v>8</v>
      </c>
      <c r="K10" s="2">
        <f t="shared" si="16"/>
        <v>8</v>
      </c>
      <c r="L10" s="2">
        <f t="shared" si="16"/>
        <v>8</v>
      </c>
      <c r="M10" s="2">
        <f t="shared" si="16"/>
        <v>8</v>
      </c>
      <c r="N10" s="2">
        <f t="shared" si="16"/>
        <v>8</v>
      </c>
      <c r="O10" s="2">
        <f t="shared" si="16"/>
        <v>8</v>
      </c>
      <c r="P10" s="2">
        <f t="shared" si="16"/>
        <v>8</v>
      </c>
      <c r="Q10" s="2">
        <f t="shared" ref="Q10:X10" si="17">IF(Q35&gt;51,8,1)</f>
        <v>8</v>
      </c>
      <c r="R10" s="2">
        <f t="shared" si="17"/>
        <v>8</v>
      </c>
      <c r="S10" s="2">
        <f t="shared" si="17"/>
        <v>8</v>
      </c>
      <c r="T10" s="2">
        <f t="shared" si="17"/>
        <v>8</v>
      </c>
      <c r="U10" s="2">
        <f t="shared" si="17"/>
        <v>8</v>
      </c>
      <c r="V10" s="2">
        <f t="shared" si="17"/>
        <v>8</v>
      </c>
      <c r="W10" s="2">
        <f t="shared" si="17"/>
        <v>8</v>
      </c>
      <c r="X10" s="2">
        <f t="shared" si="17"/>
        <v>8</v>
      </c>
    </row>
    <row r="11" spans="1:24">
      <c r="A11" s="2">
        <f t="shared" si="3"/>
        <v>8</v>
      </c>
      <c r="B11" s="2">
        <f t="shared" si="3"/>
        <v>8</v>
      </c>
      <c r="C11" s="2">
        <f t="shared" si="3"/>
        <v>8</v>
      </c>
      <c r="D11" s="2">
        <f t="shared" si="3"/>
        <v>8</v>
      </c>
      <c r="E11" s="2">
        <f t="shared" si="3"/>
        <v>8</v>
      </c>
      <c r="F11" s="2">
        <f t="shared" si="3"/>
        <v>8</v>
      </c>
      <c r="G11" s="2">
        <f t="shared" si="3"/>
        <v>8</v>
      </c>
      <c r="H11" s="2">
        <f t="shared" si="3"/>
        <v>1</v>
      </c>
      <c r="I11" s="2">
        <f t="shared" ref="I11:P11" si="18">IF(I36&gt;51,8,1)</f>
        <v>8</v>
      </c>
      <c r="J11" s="2">
        <f t="shared" si="18"/>
        <v>8</v>
      </c>
      <c r="K11" s="2">
        <f t="shared" si="18"/>
        <v>8</v>
      </c>
      <c r="L11" s="2">
        <f t="shared" si="18"/>
        <v>8</v>
      </c>
      <c r="M11" s="2">
        <f t="shared" si="18"/>
        <v>8</v>
      </c>
      <c r="N11" s="2">
        <f t="shared" si="18"/>
        <v>8</v>
      </c>
      <c r="O11" s="2">
        <f t="shared" si="18"/>
        <v>8</v>
      </c>
      <c r="P11" s="2">
        <f t="shared" si="18"/>
        <v>8</v>
      </c>
      <c r="Q11" s="2">
        <f t="shared" ref="Q11:X11" si="19">IF(Q36&gt;51,8,1)</f>
        <v>8</v>
      </c>
      <c r="R11" s="2">
        <f t="shared" si="19"/>
        <v>8</v>
      </c>
      <c r="S11" s="2">
        <f t="shared" si="19"/>
        <v>8</v>
      </c>
      <c r="T11" s="2">
        <f t="shared" si="19"/>
        <v>8</v>
      </c>
      <c r="U11" s="2">
        <f t="shared" si="19"/>
        <v>8</v>
      </c>
      <c r="V11" s="2">
        <f t="shared" si="19"/>
        <v>8</v>
      </c>
      <c r="W11" s="2">
        <f t="shared" si="19"/>
        <v>8</v>
      </c>
      <c r="X11" s="2">
        <f t="shared" si="19"/>
        <v>8</v>
      </c>
    </row>
    <row r="12" spans="1:24">
      <c r="A12" s="2">
        <f t="shared" si="3"/>
        <v>8</v>
      </c>
      <c r="B12" s="2">
        <f t="shared" si="3"/>
        <v>8</v>
      </c>
      <c r="C12" s="2">
        <f t="shared" si="3"/>
        <v>8</v>
      </c>
      <c r="D12" s="2">
        <f t="shared" si="3"/>
        <v>8</v>
      </c>
      <c r="E12" s="2">
        <f t="shared" si="3"/>
        <v>8</v>
      </c>
      <c r="F12" s="2">
        <f t="shared" si="3"/>
        <v>8</v>
      </c>
      <c r="G12" s="2">
        <f t="shared" si="3"/>
        <v>8</v>
      </c>
      <c r="H12" s="2">
        <f t="shared" si="3"/>
        <v>8</v>
      </c>
      <c r="I12" s="2">
        <f t="shared" ref="I12:P12" si="20">IF(I37&gt;51,8,1)</f>
        <v>8</v>
      </c>
      <c r="J12" s="2">
        <f t="shared" si="20"/>
        <v>8</v>
      </c>
      <c r="K12" s="2">
        <f t="shared" si="20"/>
        <v>8</v>
      </c>
      <c r="L12" s="2">
        <f t="shared" si="20"/>
        <v>8</v>
      </c>
      <c r="M12" s="2">
        <f t="shared" si="20"/>
        <v>8</v>
      </c>
      <c r="N12" s="2">
        <f t="shared" si="20"/>
        <v>8</v>
      </c>
      <c r="O12" s="2">
        <f t="shared" si="20"/>
        <v>8</v>
      </c>
      <c r="P12" s="2">
        <f t="shared" si="20"/>
        <v>8</v>
      </c>
      <c r="Q12" s="2">
        <f t="shared" ref="Q12:X12" si="21">IF(Q37&gt;51,8,1)</f>
        <v>8</v>
      </c>
      <c r="R12" s="2">
        <f t="shared" si="21"/>
        <v>8</v>
      </c>
      <c r="S12" s="2">
        <f t="shared" si="21"/>
        <v>8</v>
      </c>
      <c r="T12" s="2">
        <f t="shared" si="21"/>
        <v>8</v>
      </c>
      <c r="U12" s="2">
        <f t="shared" si="21"/>
        <v>8</v>
      </c>
      <c r="V12" s="2">
        <f t="shared" si="21"/>
        <v>8</v>
      </c>
      <c r="W12" s="2">
        <f t="shared" si="21"/>
        <v>8</v>
      </c>
      <c r="X12" s="2">
        <f t="shared" si="21"/>
        <v>8</v>
      </c>
    </row>
    <row r="13" spans="1:24">
      <c r="A13" s="2">
        <f t="shared" si="3"/>
        <v>8</v>
      </c>
      <c r="B13" s="2">
        <f t="shared" si="3"/>
        <v>8</v>
      </c>
      <c r="C13" s="2">
        <f t="shared" si="3"/>
        <v>8</v>
      </c>
      <c r="D13" s="2">
        <f t="shared" si="3"/>
        <v>8</v>
      </c>
      <c r="E13" s="2">
        <f t="shared" si="3"/>
        <v>8</v>
      </c>
      <c r="F13" s="2">
        <f t="shared" si="3"/>
        <v>8</v>
      </c>
      <c r="G13" s="2">
        <f t="shared" si="3"/>
        <v>8</v>
      </c>
      <c r="H13" s="2">
        <f t="shared" si="3"/>
        <v>8</v>
      </c>
      <c r="I13" s="2">
        <f t="shared" ref="I13:P13" si="22">IF(I38&gt;51,8,1)</f>
        <v>8</v>
      </c>
      <c r="J13" s="2">
        <f t="shared" si="22"/>
        <v>8</v>
      </c>
      <c r="K13" s="2">
        <f t="shared" si="22"/>
        <v>8</v>
      </c>
      <c r="L13" s="2">
        <f t="shared" si="22"/>
        <v>8</v>
      </c>
      <c r="M13" s="2">
        <f t="shared" si="22"/>
        <v>8</v>
      </c>
      <c r="N13" s="2">
        <f t="shared" si="22"/>
        <v>8</v>
      </c>
      <c r="O13" s="2">
        <f t="shared" si="22"/>
        <v>1</v>
      </c>
      <c r="P13" s="2">
        <f t="shared" si="22"/>
        <v>1</v>
      </c>
      <c r="Q13" s="2">
        <f t="shared" ref="Q13:X13" si="23">IF(Q38&gt;51,8,1)</f>
        <v>8</v>
      </c>
      <c r="R13" s="2">
        <f t="shared" si="23"/>
        <v>8</v>
      </c>
      <c r="S13" s="2">
        <f t="shared" si="23"/>
        <v>8</v>
      </c>
      <c r="T13" s="2">
        <f t="shared" si="23"/>
        <v>8</v>
      </c>
      <c r="U13" s="2">
        <f t="shared" si="23"/>
        <v>8</v>
      </c>
      <c r="V13" s="2">
        <f t="shared" si="23"/>
        <v>8</v>
      </c>
      <c r="W13" s="2">
        <f t="shared" si="23"/>
        <v>8</v>
      </c>
      <c r="X13" s="2">
        <f t="shared" si="23"/>
        <v>8</v>
      </c>
    </row>
    <row r="14" spans="1:24">
      <c r="A14" s="2">
        <f t="shared" si="3"/>
        <v>8</v>
      </c>
      <c r="B14" s="2">
        <f t="shared" si="3"/>
        <v>8</v>
      </c>
      <c r="C14" s="2">
        <f t="shared" si="3"/>
        <v>8</v>
      </c>
      <c r="D14" s="2">
        <f t="shared" si="3"/>
        <v>8</v>
      </c>
      <c r="E14" s="2">
        <f t="shared" si="3"/>
        <v>8</v>
      </c>
      <c r="F14" s="2">
        <f t="shared" si="3"/>
        <v>8</v>
      </c>
      <c r="G14" s="2">
        <f t="shared" si="3"/>
        <v>8</v>
      </c>
      <c r="H14" s="2">
        <f t="shared" si="3"/>
        <v>8</v>
      </c>
      <c r="I14" s="2">
        <f t="shared" ref="I14:P14" si="24">IF(I39&gt;51,8,1)</f>
        <v>8</v>
      </c>
      <c r="J14" s="2">
        <f t="shared" si="24"/>
        <v>8</v>
      </c>
      <c r="K14" s="2">
        <f t="shared" si="24"/>
        <v>8</v>
      </c>
      <c r="L14" s="2">
        <f t="shared" si="24"/>
        <v>8</v>
      </c>
      <c r="M14" s="2">
        <f t="shared" si="24"/>
        <v>8</v>
      </c>
      <c r="N14" s="2">
        <f t="shared" si="24"/>
        <v>1</v>
      </c>
      <c r="O14" s="2">
        <f t="shared" si="24"/>
        <v>8</v>
      </c>
      <c r="P14" s="2">
        <f t="shared" si="24"/>
        <v>1</v>
      </c>
      <c r="Q14" s="2">
        <f t="shared" ref="Q14:X14" si="25">IF(Q39&gt;51,8,1)</f>
        <v>8</v>
      </c>
      <c r="R14" s="2">
        <f t="shared" si="25"/>
        <v>8</v>
      </c>
      <c r="S14" s="2">
        <f t="shared" si="25"/>
        <v>8</v>
      </c>
      <c r="T14" s="2">
        <f t="shared" si="25"/>
        <v>8</v>
      </c>
      <c r="U14" s="2">
        <f t="shared" si="25"/>
        <v>8</v>
      </c>
      <c r="V14" s="2">
        <f t="shared" si="25"/>
        <v>8</v>
      </c>
      <c r="W14" s="2">
        <f t="shared" si="25"/>
        <v>8</v>
      </c>
      <c r="X14" s="2">
        <f t="shared" si="25"/>
        <v>8</v>
      </c>
    </row>
    <row r="15" spans="1:24">
      <c r="A15" s="2">
        <f t="shared" si="3"/>
        <v>8</v>
      </c>
      <c r="B15" s="2">
        <f t="shared" si="3"/>
        <v>8</v>
      </c>
      <c r="C15" s="2">
        <f t="shared" si="3"/>
        <v>8</v>
      </c>
      <c r="D15" s="2">
        <f t="shared" si="3"/>
        <v>8</v>
      </c>
      <c r="E15" s="2">
        <f t="shared" si="3"/>
        <v>8</v>
      </c>
      <c r="F15" s="2">
        <f t="shared" si="3"/>
        <v>8</v>
      </c>
      <c r="G15" s="2">
        <f t="shared" si="3"/>
        <v>1</v>
      </c>
      <c r="H15" s="2">
        <f t="shared" si="3"/>
        <v>8</v>
      </c>
      <c r="I15" s="2">
        <f t="shared" ref="I15:P15" si="26">IF(I40&gt;51,8,1)</f>
        <v>8</v>
      </c>
      <c r="J15" s="2">
        <f t="shared" si="26"/>
        <v>8</v>
      </c>
      <c r="K15" s="2">
        <f t="shared" si="26"/>
        <v>8</v>
      </c>
      <c r="L15" s="2">
        <f t="shared" si="26"/>
        <v>8</v>
      </c>
      <c r="M15" s="2">
        <f t="shared" si="26"/>
        <v>8</v>
      </c>
      <c r="N15" s="2">
        <f t="shared" si="26"/>
        <v>8</v>
      </c>
      <c r="O15" s="2">
        <f t="shared" si="26"/>
        <v>8</v>
      </c>
      <c r="P15" s="2">
        <f t="shared" si="26"/>
        <v>8</v>
      </c>
      <c r="Q15" s="2">
        <f t="shared" ref="Q15:X15" si="27">IF(Q40&gt;51,8,1)</f>
        <v>8</v>
      </c>
      <c r="R15" s="2">
        <f t="shared" si="27"/>
        <v>8</v>
      </c>
      <c r="S15" s="2">
        <f t="shared" si="27"/>
        <v>8</v>
      </c>
      <c r="T15" s="2">
        <f t="shared" si="27"/>
        <v>8</v>
      </c>
      <c r="U15" s="2">
        <f t="shared" si="27"/>
        <v>8</v>
      </c>
      <c r="V15" s="2">
        <f t="shared" si="27"/>
        <v>1</v>
      </c>
      <c r="W15" s="2">
        <f t="shared" si="27"/>
        <v>8</v>
      </c>
      <c r="X15" s="2">
        <f t="shared" si="27"/>
        <v>8</v>
      </c>
    </row>
    <row r="16" spans="1:24">
      <c r="A16" s="2">
        <f t="shared" si="3"/>
        <v>8</v>
      </c>
      <c r="B16" s="2">
        <f t="shared" si="3"/>
        <v>8</v>
      </c>
      <c r="C16" s="2">
        <f t="shared" si="3"/>
        <v>8</v>
      </c>
      <c r="D16" s="2">
        <f t="shared" si="3"/>
        <v>8</v>
      </c>
      <c r="E16" s="2">
        <f t="shared" si="3"/>
        <v>8</v>
      </c>
      <c r="F16" s="2">
        <f t="shared" si="3"/>
        <v>8</v>
      </c>
      <c r="G16" s="2">
        <f t="shared" si="3"/>
        <v>8</v>
      </c>
      <c r="H16" s="2">
        <f t="shared" si="3"/>
        <v>8</v>
      </c>
      <c r="I16" s="2">
        <f t="shared" ref="I16:P16" si="28">IF(I41&gt;51,8,1)</f>
        <v>8</v>
      </c>
      <c r="J16" s="2">
        <f t="shared" si="28"/>
        <v>8</v>
      </c>
      <c r="K16" s="2">
        <f t="shared" si="28"/>
        <v>8</v>
      </c>
      <c r="L16" s="2">
        <f t="shared" si="28"/>
        <v>8</v>
      </c>
      <c r="M16" s="2">
        <f t="shared" si="28"/>
        <v>8</v>
      </c>
      <c r="N16" s="2">
        <f t="shared" si="28"/>
        <v>8</v>
      </c>
      <c r="O16" s="2">
        <f t="shared" si="28"/>
        <v>8</v>
      </c>
      <c r="P16" s="2">
        <f t="shared" si="28"/>
        <v>8</v>
      </c>
      <c r="Q16" s="2">
        <f t="shared" ref="Q16:X16" si="29">IF(Q41&gt;51,8,1)</f>
        <v>8</v>
      </c>
      <c r="R16" s="2">
        <f t="shared" si="29"/>
        <v>8</v>
      </c>
      <c r="S16" s="2">
        <f t="shared" si="29"/>
        <v>8</v>
      </c>
      <c r="T16" s="2">
        <f t="shared" si="29"/>
        <v>8</v>
      </c>
      <c r="U16" s="2">
        <f t="shared" si="29"/>
        <v>8</v>
      </c>
      <c r="V16" s="2">
        <f t="shared" si="29"/>
        <v>8</v>
      </c>
      <c r="W16" s="2">
        <f t="shared" si="29"/>
        <v>8</v>
      </c>
      <c r="X16" s="2">
        <f t="shared" si="29"/>
        <v>8</v>
      </c>
    </row>
    <row r="17" spans="1:24">
      <c r="A17" s="2">
        <f t="shared" si="3"/>
        <v>8</v>
      </c>
      <c r="B17" s="2">
        <f t="shared" si="3"/>
        <v>8</v>
      </c>
      <c r="C17" s="2">
        <f t="shared" si="3"/>
        <v>8</v>
      </c>
      <c r="D17" s="2">
        <f t="shared" si="3"/>
        <v>8</v>
      </c>
      <c r="E17" s="2">
        <f t="shared" si="3"/>
        <v>8</v>
      </c>
      <c r="F17" s="2">
        <f t="shared" si="3"/>
        <v>8</v>
      </c>
      <c r="G17" s="2">
        <f t="shared" si="3"/>
        <v>8</v>
      </c>
      <c r="H17" s="2">
        <f t="shared" si="3"/>
        <v>8</v>
      </c>
      <c r="I17" s="2">
        <f t="shared" ref="I17:P17" si="30">IF(I42&gt;51,8,1)</f>
        <v>8</v>
      </c>
      <c r="J17" s="2">
        <f t="shared" si="30"/>
        <v>8</v>
      </c>
      <c r="K17" s="2">
        <f t="shared" si="30"/>
        <v>8</v>
      </c>
      <c r="L17" s="2">
        <f t="shared" si="30"/>
        <v>8</v>
      </c>
      <c r="M17" s="2">
        <f t="shared" si="30"/>
        <v>8</v>
      </c>
      <c r="N17" s="2">
        <f t="shared" si="30"/>
        <v>8</v>
      </c>
      <c r="O17" s="2">
        <f t="shared" si="30"/>
        <v>8</v>
      </c>
      <c r="P17" s="2">
        <f t="shared" si="30"/>
        <v>8</v>
      </c>
      <c r="Q17" s="2">
        <f t="shared" ref="Q17:X17" si="31">IF(Q42&gt;51,8,1)</f>
        <v>8</v>
      </c>
      <c r="R17" s="2">
        <f t="shared" si="31"/>
        <v>8</v>
      </c>
      <c r="S17" s="2">
        <f t="shared" si="31"/>
        <v>8</v>
      </c>
      <c r="T17" s="2">
        <f t="shared" si="31"/>
        <v>8</v>
      </c>
      <c r="U17" s="2">
        <f t="shared" si="31"/>
        <v>8</v>
      </c>
      <c r="V17" s="2">
        <f t="shared" si="31"/>
        <v>8</v>
      </c>
      <c r="W17" s="2">
        <f t="shared" si="31"/>
        <v>8</v>
      </c>
      <c r="X17" s="2">
        <f t="shared" si="31"/>
        <v>8</v>
      </c>
    </row>
    <row r="18" spans="1:24">
      <c r="A18" s="2">
        <f t="shared" si="3"/>
        <v>1</v>
      </c>
      <c r="B18" s="2">
        <f t="shared" si="3"/>
        <v>8</v>
      </c>
      <c r="C18" s="2">
        <f t="shared" si="3"/>
        <v>8</v>
      </c>
      <c r="D18" s="2">
        <f t="shared" si="3"/>
        <v>8</v>
      </c>
      <c r="E18" s="2">
        <f t="shared" si="3"/>
        <v>8</v>
      </c>
      <c r="F18" s="2">
        <f t="shared" si="3"/>
        <v>8</v>
      </c>
      <c r="G18" s="2">
        <f t="shared" si="3"/>
        <v>8</v>
      </c>
      <c r="H18" s="2">
        <f t="shared" si="3"/>
        <v>8</v>
      </c>
      <c r="I18" s="2">
        <f t="shared" ref="I18:P18" si="32">IF(I43&gt;51,8,1)</f>
        <v>8</v>
      </c>
      <c r="J18" s="2">
        <f t="shared" si="32"/>
        <v>8</v>
      </c>
      <c r="K18" s="2">
        <f t="shared" si="32"/>
        <v>8</v>
      </c>
      <c r="L18" s="2">
        <f t="shared" si="32"/>
        <v>8</v>
      </c>
      <c r="M18" s="2">
        <f t="shared" si="32"/>
        <v>8</v>
      </c>
      <c r="N18" s="2">
        <f t="shared" si="32"/>
        <v>8</v>
      </c>
      <c r="O18" s="2">
        <f t="shared" si="32"/>
        <v>8</v>
      </c>
      <c r="P18" s="2">
        <f t="shared" si="32"/>
        <v>8</v>
      </c>
      <c r="Q18" s="2">
        <f t="shared" ref="Q18:X18" si="33">IF(Q43&gt;51,8,1)</f>
        <v>8</v>
      </c>
      <c r="R18" s="2">
        <f t="shared" si="33"/>
        <v>8</v>
      </c>
      <c r="S18" s="2">
        <f t="shared" si="33"/>
        <v>8</v>
      </c>
      <c r="T18" s="2">
        <f t="shared" si="33"/>
        <v>8</v>
      </c>
      <c r="U18" s="2">
        <f t="shared" si="33"/>
        <v>8</v>
      </c>
      <c r="V18" s="2">
        <f t="shared" si="33"/>
        <v>8</v>
      </c>
      <c r="W18" s="2">
        <f t="shared" si="33"/>
        <v>8</v>
      </c>
      <c r="X18" s="2">
        <f t="shared" si="33"/>
        <v>8</v>
      </c>
    </row>
    <row r="19" spans="1:24">
      <c r="A19" s="2"/>
    </row>
    <row r="20" spans="1:24">
      <c r="B20" t="s">
        <v>63</v>
      </c>
      <c r="C20" t="s">
        <v>60</v>
      </c>
    </row>
    <row r="21" spans="1:24">
      <c r="A21" t="s">
        <v>64</v>
      </c>
      <c r="B21">
        <f>COUNTIF(A2:P18,1) + COUNTIF(A2:P18,8)</f>
        <v>256</v>
      </c>
      <c r="C21">
        <v>1</v>
      </c>
    </row>
    <row r="22" spans="1:24">
      <c r="A22" t="s">
        <v>24</v>
      </c>
      <c r="B22">
        <f>SUMIF(A$2:P$18,1)</f>
        <v>17</v>
      </c>
      <c r="C22">
        <f>B22/B21</f>
        <v>6.640625E-2</v>
      </c>
    </row>
    <row r="23" spans="1:24">
      <c r="A23" t="s">
        <v>25</v>
      </c>
      <c r="B23">
        <f>COUNTIF(A2:P18,8)</f>
        <v>239</v>
      </c>
      <c r="C23">
        <f>B23/B21</f>
        <v>0.93359375</v>
      </c>
    </row>
    <row r="27" spans="1:24">
      <c r="A27" s="5" t="s">
        <v>66</v>
      </c>
    </row>
    <row r="28" spans="1:24">
      <c r="A28" s="2">
        <v>31</v>
      </c>
      <c r="B28" s="2">
        <v>42</v>
      </c>
      <c r="C28" s="2">
        <v>76</v>
      </c>
      <c r="D28" s="2">
        <v>92</v>
      </c>
      <c r="E28" s="2">
        <v>96</v>
      </c>
      <c r="F28" s="2">
        <v>86</v>
      </c>
      <c r="G28" s="2">
        <v>73</v>
      </c>
      <c r="H28" s="2">
        <v>80</v>
      </c>
      <c r="I28" s="2">
        <v>61</v>
      </c>
      <c r="J28" s="2">
        <v>97</v>
      </c>
      <c r="K28" s="2">
        <v>70</v>
      </c>
      <c r="L28" s="2">
        <v>42</v>
      </c>
      <c r="M28" s="2">
        <v>87</v>
      </c>
      <c r="N28" s="2">
        <v>95</v>
      </c>
      <c r="O28" s="2">
        <v>71</v>
      </c>
      <c r="P28" s="2">
        <v>73</v>
      </c>
      <c r="Q28" s="2">
        <v>76</v>
      </c>
      <c r="R28" s="2">
        <v>43</v>
      </c>
      <c r="S28" s="2">
        <v>55</v>
      </c>
      <c r="T28" s="2">
        <v>42</v>
      </c>
      <c r="U28" s="2">
        <v>90</v>
      </c>
      <c r="V28" s="2">
        <v>87</v>
      </c>
      <c r="W28" s="2">
        <v>52</v>
      </c>
      <c r="X28" s="2">
        <v>92</v>
      </c>
    </row>
    <row r="29" spans="1:24">
      <c r="A29">
        <v>73</v>
      </c>
      <c r="B29">
        <v>86</v>
      </c>
      <c r="C29">
        <v>76</v>
      </c>
      <c r="D29">
        <v>97</v>
      </c>
      <c r="E29">
        <v>95</v>
      </c>
      <c r="F29">
        <v>95</v>
      </c>
      <c r="G29">
        <v>76</v>
      </c>
      <c r="H29">
        <v>70</v>
      </c>
      <c r="I29">
        <v>93</v>
      </c>
      <c r="J29">
        <v>92</v>
      </c>
      <c r="K29">
        <v>88</v>
      </c>
      <c r="L29">
        <v>97</v>
      </c>
      <c r="M29">
        <v>81</v>
      </c>
      <c r="N29">
        <v>98</v>
      </c>
      <c r="O29">
        <v>85</v>
      </c>
      <c r="P29">
        <v>98</v>
      </c>
      <c r="Q29">
        <v>74</v>
      </c>
      <c r="R29">
        <v>50</v>
      </c>
      <c r="S29">
        <v>80</v>
      </c>
      <c r="T29">
        <v>99</v>
      </c>
      <c r="U29">
        <v>88</v>
      </c>
      <c r="V29">
        <v>96</v>
      </c>
      <c r="W29">
        <v>80</v>
      </c>
      <c r="X29">
        <v>84</v>
      </c>
    </row>
    <row r="30" spans="1:24">
      <c r="A30">
        <v>89</v>
      </c>
      <c r="B30">
        <v>73</v>
      </c>
      <c r="C30">
        <v>51</v>
      </c>
      <c r="D30">
        <v>84</v>
      </c>
      <c r="E30">
        <v>98</v>
      </c>
      <c r="F30">
        <v>95</v>
      </c>
      <c r="G30">
        <v>97</v>
      </c>
      <c r="H30">
        <v>49</v>
      </c>
      <c r="I30">
        <v>77</v>
      </c>
      <c r="J30">
        <v>76</v>
      </c>
      <c r="K30">
        <v>94</v>
      </c>
      <c r="L30">
        <v>97</v>
      </c>
      <c r="M30">
        <v>83</v>
      </c>
      <c r="N30">
        <v>94</v>
      </c>
      <c r="O30">
        <v>96</v>
      </c>
      <c r="P30">
        <v>85</v>
      </c>
      <c r="Q30">
        <v>78</v>
      </c>
      <c r="R30">
        <v>99</v>
      </c>
      <c r="S30">
        <v>65</v>
      </c>
      <c r="T30">
        <v>38</v>
      </c>
      <c r="U30">
        <v>77</v>
      </c>
      <c r="V30">
        <v>82</v>
      </c>
      <c r="W30">
        <v>74</v>
      </c>
      <c r="X30">
        <v>94</v>
      </c>
    </row>
    <row r="31" spans="1:24">
      <c r="A31">
        <v>83</v>
      </c>
      <c r="B31">
        <v>95</v>
      </c>
      <c r="C31">
        <v>91</v>
      </c>
      <c r="D31">
        <v>73</v>
      </c>
      <c r="E31">
        <v>95</v>
      </c>
      <c r="F31">
        <v>97</v>
      </c>
      <c r="G31">
        <v>96</v>
      </c>
      <c r="H31">
        <v>74</v>
      </c>
      <c r="I31">
        <v>88</v>
      </c>
      <c r="J31">
        <v>91</v>
      </c>
      <c r="K31">
        <v>34</v>
      </c>
      <c r="L31">
        <v>51</v>
      </c>
      <c r="M31">
        <v>95</v>
      </c>
      <c r="N31">
        <v>81</v>
      </c>
      <c r="O31">
        <v>99</v>
      </c>
      <c r="P31">
        <v>85</v>
      </c>
      <c r="Q31">
        <v>51</v>
      </c>
      <c r="R31">
        <v>50</v>
      </c>
      <c r="S31">
        <v>97</v>
      </c>
      <c r="T31">
        <v>85</v>
      </c>
      <c r="U31">
        <v>96</v>
      </c>
      <c r="V31">
        <v>62</v>
      </c>
      <c r="W31">
        <v>82</v>
      </c>
      <c r="X31">
        <v>71</v>
      </c>
    </row>
    <row r="32" spans="1:24">
      <c r="A32">
        <v>86</v>
      </c>
      <c r="B32">
        <v>96</v>
      </c>
      <c r="C32">
        <v>97</v>
      </c>
      <c r="D32">
        <v>89</v>
      </c>
      <c r="E32">
        <v>63</v>
      </c>
      <c r="F32">
        <v>97</v>
      </c>
      <c r="G32">
        <v>94</v>
      </c>
      <c r="H32">
        <v>96</v>
      </c>
      <c r="I32">
        <v>77</v>
      </c>
      <c r="J32">
        <v>96</v>
      </c>
      <c r="K32">
        <v>93</v>
      </c>
      <c r="L32">
        <v>88</v>
      </c>
      <c r="M32">
        <v>95</v>
      </c>
      <c r="N32">
        <v>88</v>
      </c>
      <c r="O32">
        <v>33</v>
      </c>
      <c r="P32">
        <v>88</v>
      </c>
      <c r="Q32">
        <v>92</v>
      </c>
      <c r="R32">
        <v>46</v>
      </c>
      <c r="S32">
        <v>91</v>
      </c>
      <c r="T32">
        <v>99</v>
      </c>
      <c r="U32">
        <v>83</v>
      </c>
      <c r="V32">
        <v>86</v>
      </c>
      <c r="W32">
        <v>94</v>
      </c>
      <c r="X32">
        <v>97</v>
      </c>
    </row>
    <row r="33" spans="1:24">
      <c r="A33">
        <v>96</v>
      </c>
      <c r="B33">
        <v>97</v>
      </c>
      <c r="C33">
        <v>94</v>
      </c>
      <c r="D33">
        <v>53</v>
      </c>
      <c r="E33">
        <v>59</v>
      </c>
      <c r="F33">
        <v>61</v>
      </c>
      <c r="G33">
        <v>97</v>
      </c>
      <c r="H33">
        <v>97</v>
      </c>
      <c r="I33">
        <v>53</v>
      </c>
      <c r="J33">
        <v>93</v>
      </c>
      <c r="K33">
        <v>95</v>
      </c>
      <c r="L33">
        <v>98</v>
      </c>
      <c r="M33">
        <v>91</v>
      </c>
      <c r="N33">
        <v>88</v>
      </c>
      <c r="O33">
        <v>78</v>
      </c>
      <c r="P33">
        <v>91</v>
      </c>
      <c r="Q33">
        <v>79</v>
      </c>
      <c r="R33">
        <v>51</v>
      </c>
      <c r="S33">
        <v>83</v>
      </c>
      <c r="T33">
        <v>72</v>
      </c>
      <c r="U33">
        <v>99</v>
      </c>
      <c r="V33">
        <v>96</v>
      </c>
      <c r="W33">
        <v>98</v>
      </c>
      <c r="X33">
        <v>96</v>
      </c>
    </row>
    <row r="34" spans="1:24">
      <c r="A34">
        <v>77</v>
      </c>
      <c r="B34">
        <v>99</v>
      </c>
      <c r="C34">
        <v>95</v>
      </c>
      <c r="D34">
        <v>49</v>
      </c>
      <c r="E34">
        <v>90</v>
      </c>
      <c r="F34">
        <v>98</v>
      </c>
      <c r="G34">
        <v>45</v>
      </c>
      <c r="H34">
        <v>97</v>
      </c>
      <c r="I34">
        <v>63</v>
      </c>
      <c r="J34">
        <v>66</v>
      </c>
      <c r="K34">
        <v>98</v>
      </c>
      <c r="L34">
        <v>82</v>
      </c>
      <c r="M34">
        <v>84</v>
      </c>
      <c r="N34">
        <v>65</v>
      </c>
      <c r="O34">
        <v>93</v>
      </c>
      <c r="P34">
        <v>59</v>
      </c>
      <c r="Q34">
        <v>92</v>
      </c>
      <c r="R34">
        <v>92</v>
      </c>
      <c r="S34">
        <v>42</v>
      </c>
      <c r="T34">
        <v>90</v>
      </c>
      <c r="U34">
        <v>88</v>
      </c>
      <c r="V34">
        <v>96</v>
      </c>
      <c r="W34">
        <v>73</v>
      </c>
      <c r="X34">
        <v>85</v>
      </c>
    </row>
    <row r="35" spans="1:24">
      <c r="A35">
        <v>88</v>
      </c>
      <c r="B35">
        <v>70</v>
      </c>
      <c r="C35">
        <v>97</v>
      </c>
      <c r="D35">
        <v>97</v>
      </c>
      <c r="E35">
        <v>75</v>
      </c>
      <c r="F35">
        <v>98</v>
      </c>
      <c r="G35">
        <v>94</v>
      </c>
      <c r="H35">
        <v>98</v>
      </c>
      <c r="I35">
        <v>82</v>
      </c>
      <c r="J35">
        <v>90</v>
      </c>
      <c r="K35">
        <v>64</v>
      </c>
      <c r="L35">
        <v>90</v>
      </c>
      <c r="M35">
        <v>96</v>
      </c>
      <c r="N35">
        <v>69</v>
      </c>
      <c r="O35">
        <v>91</v>
      </c>
      <c r="P35">
        <v>71</v>
      </c>
      <c r="Q35">
        <v>97</v>
      </c>
      <c r="R35">
        <v>98</v>
      </c>
      <c r="S35">
        <v>95</v>
      </c>
      <c r="T35">
        <v>91</v>
      </c>
      <c r="U35">
        <v>89</v>
      </c>
      <c r="V35">
        <v>98</v>
      </c>
      <c r="W35">
        <v>80</v>
      </c>
      <c r="X35">
        <v>90</v>
      </c>
    </row>
    <row r="36" spans="1:24">
      <c r="A36">
        <v>98</v>
      </c>
      <c r="B36">
        <v>95</v>
      </c>
      <c r="C36">
        <v>69</v>
      </c>
      <c r="D36">
        <v>87</v>
      </c>
      <c r="E36">
        <v>97</v>
      </c>
      <c r="F36">
        <v>96</v>
      </c>
      <c r="G36">
        <v>96</v>
      </c>
      <c r="H36">
        <v>45</v>
      </c>
      <c r="I36">
        <v>77</v>
      </c>
      <c r="J36">
        <v>96</v>
      </c>
      <c r="K36">
        <v>95</v>
      </c>
      <c r="L36">
        <v>97</v>
      </c>
      <c r="M36">
        <v>98</v>
      </c>
      <c r="N36">
        <v>75</v>
      </c>
      <c r="O36">
        <v>60</v>
      </c>
      <c r="P36">
        <v>83</v>
      </c>
      <c r="Q36">
        <v>94</v>
      </c>
      <c r="R36">
        <v>64</v>
      </c>
      <c r="S36">
        <v>84</v>
      </c>
      <c r="T36">
        <v>87</v>
      </c>
      <c r="U36">
        <v>61</v>
      </c>
      <c r="V36">
        <v>86</v>
      </c>
      <c r="W36">
        <v>97</v>
      </c>
      <c r="X36">
        <v>69</v>
      </c>
    </row>
    <row r="37" spans="1:24">
      <c r="A37">
        <v>94</v>
      </c>
      <c r="B37">
        <v>77</v>
      </c>
      <c r="C37">
        <v>98</v>
      </c>
      <c r="D37">
        <v>95</v>
      </c>
      <c r="E37">
        <v>97</v>
      </c>
      <c r="F37">
        <v>71</v>
      </c>
      <c r="G37">
        <v>94</v>
      </c>
      <c r="H37">
        <v>91</v>
      </c>
      <c r="I37">
        <v>95</v>
      </c>
      <c r="J37">
        <v>86</v>
      </c>
      <c r="K37">
        <v>95</v>
      </c>
      <c r="L37">
        <v>97</v>
      </c>
      <c r="M37">
        <v>94</v>
      </c>
      <c r="N37">
        <v>98</v>
      </c>
      <c r="O37">
        <v>98</v>
      </c>
      <c r="P37">
        <v>90</v>
      </c>
      <c r="Q37">
        <v>99</v>
      </c>
      <c r="R37">
        <v>98</v>
      </c>
      <c r="S37">
        <v>78</v>
      </c>
      <c r="T37">
        <v>98</v>
      </c>
      <c r="U37">
        <v>81</v>
      </c>
      <c r="V37">
        <v>99</v>
      </c>
      <c r="W37">
        <v>84</v>
      </c>
      <c r="X37">
        <v>96</v>
      </c>
    </row>
    <row r="38" spans="1:24">
      <c r="A38">
        <v>56</v>
      </c>
      <c r="B38">
        <v>98</v>
      </c>
      <c r="C38">
        <v>80</v>
      </c>
      <c r="D38">
        <v>57</v>
      </c>
      <c r="E38">
        <v>88</v>
      </c>
      <c r="F38">
        <v>80</v>
      </c>
      <c r="G38">
        <v>98</v>
      </c>
      <c r="H38">
        <v>61</v>
      </c>
      <c r="I38">
        <v>81</v>
      </c>
      <c r="J38">
        <v>96</v>
      </c>
      <c r="K38">
        <v>91</v>
      </c>
      <c r="L38">
        <v>86</v>
      </c>
      <c r="M38">
        <v>77</v>
      </c>
      <c r="N38">
        <v>95</v>
      </c>
      <c r="O38">
        <v>46</v>
      </c>
      <c r="P38">
        <v>43</v>
      </c>
      <c r="Q38">
        <v>98</v>
      </c>
      <c r="R38">
        <v>92</v>
      </c>
      <c r="S38">
        <v>93</v>
      </c>
      <c r="T38">
        <v>96</v>
      </c>
      <c r="U38">
        <v>95</v>
      </c>
      <c r="V38">
        <v>88</v>
      </c>
      <c r="W38">
        <v>93</v>
      </c>
      <c r="X38">
        <v>93</v>
      </c>
    </row>
    <row r="39" spans="1:24">
      <c r="A39">
        <v>83</v>
      </c>
      <c r="B39">
        <v>90</v>
      </c>
      <c r="C39">
        <v>95</v>
      </c>
      <c r="D39">
        <v>96</v>
      </c>
      <c r="E39">
        <v>90</v>
      </c>
      <c r="F39">
        <v>97</v>
      </c>
      <c r="G39">
        <v>89</v>
      </c>
      <c r="H39">
        <v>94</v>
      </c>
      <c r="I39">
        <v>82</v>
      </c>
      <c r="J39">
        <v>61</v>
      </c>
      <c r="K39">
        <v>99</v>
      </c>
      <c r="L39">
        <v>78</v>
      </c>
      <c r="M39">
        <v>91</v>
      </c>
      <c r="N39">
        <v>49</v>
      </c>
      <c r="O39">
        <v>85</v>
      </c>
      <c r="P39">
        <v>42</v>
      </c>
      <c r="Q39">
        <v>76</v>
      </c>
      <c r="R39">
        <v>92</v>
      </c>
      <c r="S39">
        <v>88</v>
      </c>
      <c r="T39">
        <v>80</v>
      </c>
      <c r="U39">
        <v>85</v>
      </c>
      <c r="V39">
        <v>77</v>
      </c>
      <c r="W39">
        <v>74</v>
      </c>
      <c r="X39">
        <v>96</v>
      </c>
    </row>
    <row r="40" spans="1:24">
      <c r="A40">
        <v>98</v>
      </c>
      <c r="B40">
        <v>84</v>
      </c>
      <c r="C40">
        <v>90</v>
      </c>
      <c r="D40">
        <v>92</v>
      </c>
      <c r="E40">
        <v>96</v>
      </c>
      <c r="F40">
        <v>97</v>
      </c>
      <c r="G40">
        <v>40</v>
      </c>
      <c r="H40">
        <v>94</v>
      </c>
      <c r="I40">
        <v>65</v>
      </c>
      <c r="J40">
        <v>91</v>
      </c>
      <c r="K40">
        <v>89</v>
      </c>
      <c r="L40">
        <v>97</v>
      </c>
      <c r="M40">
        <v>61</v>
      </c>
      <c r="N40">
        <v>79</v>
      </c>
      <c r="O40">
        <v>79</v>
      </c>
      <c r="P40">
        <v>90</v>
      </c>
      <c r="Q40">
        <v>97</v>
      </c>
      <c r="R40">
        <v>97</v>
      </c>
      <c r="S40">
        <v>97</v>
      </c>
      <c r="T40">
        <v>91</v>
      </c>
      <c r="U40">
        <v>82</v>
      </c>
      <c r="V40">
        <v>48</v>
      </c>
      <c r="W40">
        <v>63</v>
      </c>
      <c r="X40">
        <v>84</v>
      </c>
    </row>
    <row r="41" spans="1:24">
      <c r="A41">
        <v>78</v>
      </c>
      <c r="B41">
        <v>89</v>
      </c>
      <c r="C41">
        <v>95</v>
      </c>
      <c r="D41">
        <v>89</v>
      </c>
      <c r="E41">
        <v>96</v>
      </c>
      <c r="F41">
        <v>96</v>
      </c>
      <c r="G41">
        <v>98</v>
      </c>
      <c r="H41">
        <v>91</v>
      </c>
      <c r="I41">
        <v>97</v>
      </c>
      <c r="J41">
        <v>91</v>
      </c>
      <c r="K41">
        <v>93</v>
      </c>
      <c r="L41">
        <v>71</v>
      </c>
      <c r="M41">
        <v>90</v>
      </c>
      <c r="N41">
        <v>90</v>
      </c>
      <c r="O41">
        <v>96</v>
      </c>
      <c r="P41">
        <v>84</v>
      </c>
      <c r="Q41">
        <v>99</v>
      </c>
      <c r="R41">
        <v>97</v>
      </c>
      <c r="S41">
        <v>96</v>
      </c>
      <c r="T41">
        <v>96</v>
      </c>
      <c r="U41">
        <v>84</v>
      </c>
      <c r="V41">
        <v>94</v>
      </c>
      <c r="W41">
        <v>92</v>
      </c>
      <c r="X41">
        <v>90</v>
      </c>
    </row>
    <row r="42" spans="1:24">
      <c r="A42">
        <v>91</v>
      </c>
      <c r="B42">
        <v>75</v>
      </c>
      <c r="C42">
        <v>79</v>
      </c>
      <c r="D42">
        <v>74</v>
      </c>
      <c r="E42">
        <v>96</v>
      </c>
      <c r="F42">
        <v>80</v>
      </c>
      <c r="G42">
        <v>88</v>
      </c>
      <c r="H42">
        <v>75</v>
      </c>
      <c r="I42">
        <v>86</v>
      </c>
      <c r="J42">
        <v>92</v>
      </c>
      <c r="K42">
        <v>94</v>
      </c>
      <c r="L42">
        <v>91</v>
      </c>
      <c r="M42">
        <v>82</v>
      </c>
      <c r="N42">
        <v>79</v>
      </c>
      <c r="O42">
        <v>65</v>
      </c>
      <c r="P42">
        <v>84</v>
      </c>
      <c r="Q42">
        <v>80</v>
      </c>
      <c r="R42">
        <v>95</v>
      </c>
      <c r="S42">
        <v>97</v>
      </c>
      <c r="T42">
        <v>55</v>
      </c>
      <c r="U42">
        <v>94</v>
      </c>
      <c r="V42">
        <v>98</v>
      </c>
      <c r="W42">
        <v>98</v>
      </c>
      <c r="X42">
        <v>93</v>
      </c>
    </row>
    <row r="43" spans="1:24">
      <c r="A43">
        <v>40</v>
      </c>
      <c r="B43">
        <v>91</v>
      </c>
      <c r="C43">
        <v>92</v>
      </c>
      <c r="D43">
        <v>67</v>
      </c>
      <c r="E43">
        <v>68</v>
      </c>
      <c r="F43">
        <v>68</v>
      </c>
      <c r="G43">
        <v>95</v>
      </c>
      <c r="H43">
        <v>89</v>
      </c>
      <c r="I43">
        <v>63</v>
      </c>
      <c r="J43">
        <v>97</v>
      </c>
      <c r="K43">
        <v>87</v>
      </c>
      <c r="L43">
        <v>98</v>
      </c>
      <c r="M43">
        <v>64</v>
      </c>
      <c r="N43">
        <v>99</v>
      </c>
      <c r="O43">
        <v>74</v>
      </c>
      <c r="P43">
        <v>94</v>
      </c>
      <c r="Q43">
        <v>84</v>
      </c>
      <c r="R43">
        <v>81</v>
      </c>
      <c r="S43">
        <v>94</v>
      </c>
      <c r="T43">
        <v>81</v>
      </c>
      <c r="U43">
        <v>90</v>
      </c>
      <c r="V43">
        <v>98</v>
      </c>
      <c r="W43">
        <v>77</v>
      </c>
      <c r="X43">
        <v>67</v>
      </c>
    </row>
    <row r="46" spans="1:24">
      <c r="A46" t="s">
        <v>57</v>
      </c>
      <c r="B46" t="s">
        <v>58</v>
      </c>
      <c r="C46" t="s">
        <v>67</v>
      </c>
    </row>
    <row r="47" spans="1:24">
      <c r="A47" t="s">
        <v>51</v>
      </c>
      <c r="B47">
        <v>5</v>
      </c>
      <c r="C47" s="2">
        <f>COUNTIF($A$55:$X$70,5)</f>
        <v>191</v>
      </c>
    </row>
    <row r="48" spans="1:24">
      <c r="A48" t="s">
        <v>52</v>
      </c>
      <c r="B48">
        <v>4</v>
      </c>
      <c r="C48" s="2">
        <f>COUNTIF($A$55:$X$70,4)</f>
        <v>80</v>
      </c>
    </row>
    <row r="49" spans="1:24">
      <c r="A49" t="s">
        <v>53</v>
      </c>
      <c r="B49">
        <v>3</v>
      </c>
      <c r="C49" s="2">
        <f>COUNTIF($A$55:$X$70,3)</f>
        <v>50</v>
      </c>
    </row>
    <row r="50" spans="1:24">
      <c r="A50" t="s">
        <v>54</v>
      </c>
      <c r="B50">
        <v>2</v>
      </c>
      <c r="C50" s="2">
        <f>COUNTIF($A$55:$X$70,2)</f>
        <v>27</v>
      </c>
    </row>
    <row r="51" spans="1:24">
      <c r="A51" t="s">
        <v>55</v>
      </c>
      <c r="B51">
        <v>1</v>
      </c>
      <c r="C51" s="2">
        <f>COUNTIF($A$55:$X$70,1)</f>
        <v>15</v>
      </c>
    </row>
    <row r="52" spans="1:24">
      <c r="A52" t="s">
        <v>56</v>
      </c>
      <c r="B52">
        <v>0</v>
      </c>
      <c r="C52" s="2">
        <f t="shared" ref="C52" si="34">COUNTIF($A$55:$X$70,0)</f>
        <v>21</v>
      </c>
    </row>
    <row r="53" spans="1:24">
      <c r="C53" s="2"/>
    </row>
    <row r="54" spans="1:24">
      <c r="A54" s="6" t="s">
        <v>65</v>
      </c>
      <c r="C54" s="2"/>
    </row>
    <row r="55" spans="1:24">
      <c r="A55" cm="1">
        <f t="array" ref="A55">_xlfn.IFS(A28&gt;89,5,A28&gt;79,4,A28&gt;69,3,A28&gt;59,2,A28&gt;49,1,A28&lt;50,0)</f>
        <v>0</v>
      </c>
      <c r="B55" cm="1">
        <f t="array" ref="B55">_xlfn.IFS(B28&gt;89,5,B28&gt;79,4,B28&gt;69,3,B28&gt;59,2,B28&gt;49,1,B28&lt;50,0)</f>
        <v>0</v>
      </c>
      <c r="C55" cm="1">
        <f t="array" ref="C55">_xlfn.IFS(C28&gt;89,5,C28&gt;79,4,C28&gt;69,3,C28&gt;59,2,C28&gt;49,1,C28&lt;50,0)</f>
        <v>3</v>
      </c>
      <c r="D55" cm="1">
        <f t="array" ref="D55">_xlfn.IFS(D28&gt;89,5,D28&gt;79,4,D28&gt;69,3,D28&gt;59,2,D28&gt;49,1,D28&lt;50,0)</f>
        <v>5</v>
      </c>
      <c r="E55" cm="1">
        <f t="array" ref="E55">_xlfn.IFS(E28&gt;89,5,E28&gt;79,4,E28&gt;69,3,E28&gt;59,2,E28&gt;49,1,E28&lt;50,0)</f>
        <v>5</v>
      </c>
      <c r="F55" cm="1">
        <f t="array" ref="F55">_xlfn.IFS(F28&gt;89,5,F28&gt;79,4,F28&gt;69,3,F28&gt;59,2,F28&gt;49,1,F28&lt;50,0)</f>
        <v>4</v>
      </c>
      <c r="G55" cm="1">
        <f t="array" ref="G55">_xlfn.IFS(G28&gt;89,5,G28&gt;79,4,G28&gt;69,3,G28&gt;59,2,G28&gt;49,1,G28&lt;50,0)</f>
        <v>3</v>
      </c>
      <c r="H55" cm="1">
        <f t="array" ref="H55">_xlfn.IFS(H28&gt;89,5,H28&gt;79,4,H28&gt;69,3,H28&gt;59,2,H28&gt;49,1,H28&lt;50,0)</f>
        <v>4</v>
      </c>
      <c r="I55" cm="1">
        <f t="array" ref="I55">_xlfn.IFS(I28&gt;89,5,I28&gt;79,4,I28&gt;69,3,I28&gt;59,2,I28&gt;49,1,I28&lt;50,0)</f>
        <v>2</v>
      </c>
      <c r="J55" cm="1">
        <f t="array" ref="J55">_xlfn.IFS(J28&gt;89,5,J28&gt;79,4,J28&gt;69,3,J28&gt;59,2,J28&gt;49,1,J28&lt;50,0)</f>
        <v>5</v>
      </c>
      <c r="K55" cm="1">
        <f t="array" ref="K55">_xlfn.IFS(K28&gt;89,5,K28&gt;79,4,K28&gt;69,3,K28&gt;59,2,K28&gt;49,1,K28&lt;50,0)</f>
        <v>3</v>
      </c>
      <c r="L55" cm="1">
        <f t="array" ref="L55">_xlfn.IFS(L28&gt;89,5,L28&gt;79,4,L28&gt;69,3,L28&gt;59,2,L28&gt;49,1,L28&lt;50,0)</f>
        <v>0</v>
      </c>
      <c r="M55" cm="1">
        <f t="array" ref="M55">_xlfn.IFS(M28&gt;89,5,M28&gt;79,4,M28&gt;69,3,M28&gt;59,2,M28&gt;49,1,M28&lt;50,0)</f>
        <v>4</v>
      </c>
      <c r="N55" cm="1">
        <f t="array" ref="N55">_xlfn.IFS(N28&gt;89,5,N28&gt;79,4,N28&gt;69,3,N28&gt;59,2,N28&gt;49,1,N28&lt;50,0)</f>
        <v>5</v>
      </c>
      <c r="O55" cm="1">
        <f t="array" ref="O55">_xlfn.IFS(O28&gt;89,5,O28&gt;79,4,O28&gt;69,3,O28&gt;59,2,O28&gt;49,1,O28&lt;50,0)</f>
        <v>3</v>
      </c>
      <c r="P55" cm="1">
        <f t="array" ref="P55">_xlfn.IFS(P28&gt;89,5,P28&gt;79,4,P28&gt;69,3,P28&gt;59,2,P28&gt;49,1,P28&lt;50,0)</f>
        <v>3</v>
      </c>
      <c r="Q55" cm="1">
        <f t="array" ref="Q55">_xlfn.IFS(Q28&gt;89,5,Q28&gt;79,4,Q28&gt;69,3,Q28&gt;59,2,Q28&gt;49,1,Q28&lt;50,0)</f>
        <v>3</v>
      </c>
      <c r="R55" cm="1">
        <f t="array" ref="R55">_xlfn.IFS(R28&gt;89,5,R28&gt;79,4,R28&gt;69,3,R28&gt;59,2,R28&gt;49,1,R28&lt;50,0)</f>
        <v>0</v>
      </c>
      <c r="S55" cm="1">
        <f t="array" ref="S55">_xlfn.IFS(S28&gt;89,5,S28&gt;79,4,S28&gt;69,3,S28&gt;59,2,S28&gt;49,1,S28&lt;50,0)</f>
        <v>1</v>
      </c>
      <c r="T55" cm="1">
        <f t="array" ref="T55">_xlfn.IFS(T28&gt;89,5,T28&gt;79,4,T28&gt;69,3,T28&gt;59,2,T28&gt;49,1,T28&lt;50,0)</f>
        <v>0</v>
      </c>
      <c r="U55" cm="1">
        <f t="array" ref="U55">_xlfn.IFS(U28&gt;89,5,U28&gt;79,4,U28&gt;69,3,U28&gt;59,2,U28&gt;49,1,U28&lt;50,0)</f>
        <v>5</v>
      </c>
      <c r="V55" cm="1">
        <f t="array" ref="V55">_xlfn.IFS(V28&gt;89,5,V28&gt;79,4,V28&gt;69,3,V28&gt;59,2,V28&gt;49,1,V28&lt;50,0)</f>
        <v>4</v>
      </c>
      <c r="W55" cm="1">
        <f t="array" ref="W55">_xlfn.IFS(W28&gt;89,5,W28&gt;79,4,W28&gt;69,3,W28&gt;59,2,W28&gt;49,1,W28&lt;50,0)</f>
        <v>1</v>
      </c>
      <c r="X55" cm="1">
        <f t="array" ref="X55">_xlfn.IFS(X28&gt;89,5,X28&gt;79,4,X28&gt;69,3,X28&gt;59,2,X28&gt;49,1,X28&lt;50,0)</f>
        <v>5</v>
      </c>
    </row>
    <row r="56" spans="1:24">
      <c r="A56" cm="1">
        <f t="array" ref="A56">_xlfn.IFS(A29&gt;89,5,A29&gt;79,4,A29&gt;69,3,A29&gt;59,2,A29&gt;49,1,A29&lt;50,0)</f>
        <v>3</v>
      </c>
      <c r="B56" cm="1">
        <f t="array" ref="B56">_xlfn.IFS(B29&gt;89,5,B29&gt;79,4,B29&gt;69,3,B29&gt;59,2,B29&gt;49,1,B29&lt;50,0)</f>
        <v>4</v>
      </c>
      <c r="C56" cm="1">
        <f t="array" ref="C56">_xlfn.IFS(C29&gt;89,5,C29&gt;79,4,C29&gt;69,3,C29&gt;59,2,C29&gt;49,1,C29&lt;50,0)</f>
        <v>3</v>
      </c>
      <c r="D56" cm="1">
        <f t="array" ref="D56">_xlfn.IFS(D29&gt;89,5,D29&gt;79,4,D29&gt;69,3,D29&gt;59,2,D29&gt;49,1,D29&lt;50,0)</f>
        <v>5</v>
      </c>
      <c r="E56" cm="1">
        <f t="array" ref="E56">_xlfn.IFS(E29&gt;89,5,E29&gt;79,4,E29&gt;69,3,E29&gt;59,2,E29&gt;49,1,E29&lt;50,0)</f>
        <v>5</v>
      </c>
      <c r="F56" cm="1">
        <f t="array" ref="F56">_xlfn.IFS(F29&gt;89,5,F29&gt;79,4,F29&gt;69,3,F29&gt;59,2,F29&gt;49,1,F29&lt;50,0)</f>
        <v>5</v>
      </c>
      <c r="G56" cm="1">
        <f t="array" ref="G56">_xlfn.IFS(G29&gt;89,5,G29&gt;79,4,G29&gt;69,3,G29&gt;59,2,G29&gt;49,1,G29&lt;50,0)</f>
        <v>3</v>
      </c>
      <c r="H56" cm="1">
        <f t="array" ref="H56">_xlfn.IFS(H29&gt;89,5,H29&gt;79,4,H29&gt;69,3,H29&gt;59,2,H29&gt;49,1,H29&lt;50,0)</f>
        <v>3</v>
      </c>
      <c r="I56" cm="1">
        <f t="array" ref="I56">_xlfn.IFS(I29&gt;89,5,I29&gt;79,4,I29&gt;69,3,I29&gt;59,2,I29&gt;49,1,I29&lt;50,0)</f>
        <v>5</v>
      </c>
      <c r="J56" cm="1">
        <f t="array" ref="J56">_xlfn.IFS(J29&gt;89,5,J29&gt;79,4,J29&gt;69,3,J29&gt;59,2,J29&gt;49,1,J29&lt;50,0)</f>
        <v>5</v>
      </c>
      <c r="K56" cm="1">
        <f t="array" ref="K56">_xlfn.IFS(K29&gt;89,5,K29&gt;79,4,K29&gt;69,3,K29&gt;59,2,K29&gt;49,1,K29&lt;50,0)</f>
        <v>4</v>
      </c>
      <c r="L56" cm="1">
        <f t="array" ref="L56">_xlfn.IFS(L29&gt;89,5,L29&gt;79,4,L29&gt;69,3,L29&gt;59,2,L29&gt;49,1,L29&lt;50,0)</f>
        <v>5</v>
      </c>
      <c r="M56" cm="1">
        <f t="array" ref="M56">_xlfn.IFS(M29&gt;89,5,M29&gt;79,4,M29&gt;69,3,M29&gt;59,2,M29&gt;49,1,M29&lt;50,0)</f>
        <v>4</v>
      </c>
      <c r="N56" cm="1">
        <f t="array" ref="N56">_xlfn.IFS(N29&gt;89,5,N29&gt;79,4,N29&gt;69,3,N29&gt;59,2,N29&gt;49,1,N29&lt;50,0)</f>
        <v>5</v>
      </c>
      <c r="O56" cm="1">
        <f t="array" ref="O56">_xlfn.IFS(O29&gt;89,5,O29&gt;79,4,O29&gt;69,3,O29&gt;59,2,O29&gt;49,1,O29&lt;50,0)</f>
        <v>4</v>
      </c>
      <c r="P56" cm="1">
        <f t="array" ref="P56">_xlfn.IFS(P29&gt;89,5,P29&gt;79,4,P29&gt;69,3,P29&gt;59,2,P29&gt;49,1,P29&lt;50,0)</f>
        <v>5</v>
      </c>
      <c r="Q56" cm="1">
        <f t="array" ref="Q56">_xlfn.IFS(Q29&gt;89,5,Q29&gt;79,4,Q29&gt;69,3,Q29&gt;59,2,Q29&gt;49,1,Q29&lt;50,0)</f>
        <v>3</v>
      </c>
      <c r="R56" cm="1">
        <f t="array" ref="R56">_xlfn.IFS(R29&gt;89,5,R29&gt;79,4,R29&gt;69,3,R29&gt;59,2,R29&gt;49,1,R29&lt;50,0)</f>
        <v>1</v>
      </c>
      <c r="S56" cm="1">
        <f t="array" ref="S56">_xlfn.IFS(S29&gt;89,5,S29&gt;79,4,S29&gt;69,3,S29&gt;59,2,S29&gt;49,1,S29&lt;50,0)</f>
        <v>4</v>
      </c>
      <c r="T56" cm="1">
        <f t="array" ref="T56">_xlfn.IFS(T29&gt;89,5,T29&gt;79,4,T29&gt;69,3,T29&gt;59,2,T29&gt;49,1,T29&lt;50,0)</f>
        <v>5</v>
      </c>
      <c r="U56" cm="1">
        <f t="array" ref="U56">_xlfn.IFS(U29&gt;89,5,U29&gt;79,4,U29&gt;69,3,U29&gt;59,2,U29&gt;49,1,U29&lt;50,0)</f>
        <v>4</v>
      </c>
      <c r="V56" cm="1">
        <f t="array" ref="V56">_xlfn.IFS(V29&gt;89,5,V29&gt;79,4,V29&gt;69,3,V29&gt;59,2,V29&gt;49,1,V29&lt;50,0)</f>
        <v>5</v>
      </c>
      <c r="W56" cm="1">
        <f t="array" ref="W56">_xlfn.IFS(W29&gt;89,5,W29&gt;79,4,W29&gt;69,3,W29&gt;59,2,W29&gt;49,1,W29&lt;50,0)</f>
        <v>4</v>
      </c>
      <c r="X56" cm="1">
        <f t="array" ref="X56">_xlfn.IFS(X29&gt;89,5,X29&gt;79,4,X29&gt;69,3,X29&gt;59,2,X29&gt;49,1,X29&lt;50,0)</f>
        <v>4</v>
      </c>
    </row>
    <row r="57" spans="1:24">
      <c r="A57" cm="1">
        <f t="array" ref="A57">_xlfn.IFS(A30&gt;89,5,A30&gt;79,4,A30&gt;69,3,A30&gt;59,2,A30&gt;49,1,A30&lt;50,0)</f>
        <v>4</v>
      </c>
      <c r="B57" cm="1">
        <f t="array" ref="B57">_xlfn.IFS(B30&gt;89,5,B30&gt;79,4,B30&gt;69,3,B30&gt;59,2,B30&gt;49,1,B30&lt;50,0)</f>
        <v>3</v>
      </c>
      <c r="C57" cm="1">
        <f t="array" ref="C57">_xlfn.IFS(C30&gt;89,5,C30&gt;79,4,C30&gt;69,3,C30&gt;59,2,C30&gt;49,1,C30&lt;50,0)</f>
        <v>1</v>
      </c>
      <c r="D57" cm="1">
        <f t="array" ref="D57">_xlfn.IFS(D30&gt;89,5,D30&gt;79,4,D30&gt;69,3,D30&gt;59,2,D30&gt;49,1,D30&lt;50,0)</f>
        <v>4</v>
      </c>
      <c r="E57" cm="1">
        <f t="array" ref="E57">_xlfn.IFS(E30&gt;89,5,E30&gt;79,4,E30&gt;69,3,E30&gt;59,2,E30&gt;49,1,E30&lt;50,0)</f>
        <v>5</v>
      </c>
      <c r="F57" cm="1">
        <f t="array" ref="F57">_xlfn.IFS(F30&gt;89,5,F30&gt;79,4,F30&gt;69,3,F30&gt;59,2,F30&gt;49,1,F30&lt;50,0)</f>
        <v>5</v>
      </c>
      <c r="G57" cm="1">
        <f t="array" ref="G57">_xlfn.IFS(G30&gt;89,5,G30&gt;79,4,G30&gt;69,3,G30&gt;59,2,G30&gt;49,1,G30&lt;50,0)</f>
        <v>5</v>
      </c>
      <c r="H57" cm="1">
        <f t="array" ref="H57">_xlfn.IFS(H30&gt;89,5,H30&gt;79,4,H30&gt;69,3,H30&gt;59,2,H30&gt;49,1,H30&lt;50,0)</f>
        <v>0</v>
      </c>
      <c r="I57" cm="1">
        <f t="array" ref="I57">_xlfn.IFS(I30&gt;89,5,I30&gt;79,4,I30&gt;69,3,I30&gt;59,2,I30&gt;49,1,I30&lt;50,0)</f>
        <v>3</v>
      </c>
      <c r="J57" cm="1">
        <f t="array" ref="J57">_xlfn.IFS(J30&gt;89,5,J30&gt;79,4,J30&gt;69,3,J30&gt;59,2,J30&gt;49,1,J30&lt;50,0)</f>
        <v>3</v>
      </c>
      <c r="K57" cm="1">
        <f t="array" ref="K57">_xlfn.IFS(K30&gt;89,5,K30&gt;79,4,K30&gt;69,3,K30&gt;59,2,K30&gt;49,1,K30&lt;50,0)</f>
        <v>5</v>
      </c>
      <c r="L57" cm="1">
        <f t="array" ref="L57">_xlfn.IFS(L30&gt;89,5,L30&gt;79,4,L30&gt;69,3,L30&gt;59,2,L30&gt;49,1,L30&lt;50,0)</f>
        <v>5</v>
      </c>
      <c r="M57" cm="1">
        <f t="array" ref="M57">_xlfn.IFS(M30&gt;89,5,M30&gt;79,4,M30&gt;69,3,M30&gt;59,2,M30&gt;49,1,M30&lt;50,0)</f>
        <v>4</v>
      </c>
      <c r="N57" cm="1">
        <f t="array" ref="N57">_xlfn.IFS(N30&gt;89,5,N30&gt;79,4,N30&gt;69,3,N30&gt;59,2,N30&gt;49,1,N30&lt;50,0)</f>
        <v>5</v>
      </c>
      <c r="O57" cm="1">
        <f t="array" ref="O57">_xlfn.IFS(O30&gt;89,5,O30&gt;79,4,O30&gt;69,3,O30&gt;59,2,O30&gt;49,1,O30&lt;50,0)</f>
        <v>5</v>
      </c>
      <c r="P57" cm="1">
        <f t="array" ref="P57">_xlfn.IFS(P30&gt;89,5,P30&gt;79,4,P30&gt;69,3,P30&gt;59,2,P30&gt;49,1,P30&lt;50,0)</f>
        <v>4</v>
      </c>
      <c r="Q57" cm="1">
        <f t="array" ref="Q57">_xlfn.IFS(Q30&gt;89,5,Q30&gt;79,4,Q30&gt;69,3,Q30&gt;59,2,Q30&gt;49,1,Q30&lt;50,0)</f>
        <v>3</v>
      </c>
      <c r="R57" cm="1">
        <f t="array" ref="R57">_xlfn.IFS(R30&gt;89,5,R30&gt;79,4,R30&gt;69,3,R30&gt;59,2,R30&gt;49,1,R30&lt;50,0)</f>
        <v>5</v>
      </c>
      <c r="S57" cm="1">
        <f t="array" ref="S57">_xlfn.IFS(S30&gt;89,5,S30&gt;79,4,S30&gt;69,3,S30&gt;59,2,S30&gt;49,1,S30&lt;50,0)</f>
        <v>2</v>
      </c>
      <c r="T57" cm="1">
        <f t="array" ref="T57">_xlfn.IFS(T30&gt;89,5,T30&gt;79,4,T30&gt;69,3,T30&gt;59,2,T30&gt;49,1,T30&lt;50,0)</f>
        <v>0</v>
      </c>
      <c r="U57" cm="1">
        <f t="array" ref="U57">_xlfn.IFS(U30&gt;89,5,U30&gt;79,4,U30&gt;69,3,U30&gt;59,2,U30&gt;49,1,U30&lt;50,0)</f>
        <v>3</v>
      </c>
      <c r="V57" cm="1">
        <f t="array" ref="V57">_xlfn.IFS(V30&gt;89,5,V30&gt;79,4,V30&gt;69,3,V30&gt;59,2,V30&gt;49,1,V30&lt;50,0)</f>
        <v>4</v>
      </c>
      <c r="W57" cm="1">
        <f t="array" ref="W57">_xlfn.IFS(W30&gt;89,5,W30&gt;79,4,W30&gt;69,3,W30&gt;59,2,W30&gt;49,1,W30&lt;50,0)</f>
        <v>3</v>
      </c>
      <c r="X57" cm="1">
        <f t="array" ref="X57">_xlfn.IFS(X30&gt;89,5,X30&gt;79,4,X30&gt;69,3,X30&gt;59,2,X30&gt;49,1,X30&lt;50,0)</f>
        <v>5</v>
      </c>
    </row>
    <row r="58" spans="1:24">
      <c r="A58" cm="1">
        <f t="array" ref="A58">_xlfn.IFS(A31&gt;89,5,A31&gt;79,4,A31&gt;69,3,A31&gt;59,2,A31&gt;49,1,A31&lt;50,0)</f>
        <v>4</v>
      </c>
      <c r="B58" cm="1">
        <f t="array" ref="B58">_xlfn.IFS(B31&gt;89,5,B31&gt;79,4,B31&gt;69,3,B31&gt;59,2,B31&gt;49,1,B31&lt;50,0)</f>
        <v>5</v>
      </c>
      <c r="C58" cm="1">
        <f t="array" ref="C58">_xlfn.IFS(C31&gt;89,5,C31&gt;79,4,C31&gt;69,3,C31&gt;59,2,C31&gt;49,1,C31&lt;50,0)</f>
        <v>5</v>
      </c>
      <c r="D58" cm="1">
        <f t="array" ref="D58">_xlfn.IFS(D31&gt;89,5,D31&gt;79,4,D31&gt;69,3,D31&gt;59,2,D31&gt;49,1,D31&lt;50,0)</f>
        <v>3</v>
      </c>
      <c r="E58" cm="1">
        <f t="array" ref="E58">_xlfn.IFS(E31&gt;89,5,E31&gt;79,4,E31&gt;69,3,E31&gt;59,2,E31&gt;49,1,E31&lt;50,0)</f>
        <v>5</v>
      </c>
      <c r="F58" cm="1">
        <f t="array" ref="F58">_xlfn.IFS(F31&gt;89,5,F31&gt;79,4,F31&gt;69,3,F31&gt;59,2,F31&gt;49,1,F31&lt;50,0)</f>
        <v>5</v>
      </c>
      <c r="G58" cm="1">
        <f t="array" ref="G58">_xlfn.IFS(G31&gt;89,5,G31&gt;79,4,G31&gt;69,3,G31&gt;59,2,G31&gt;49,1,G31&lt;50,0)</f>
        <v>5</v>
      </c>
      <c r="H58" cm="1">
        <f t="array" ref="H58">_xlfn.IFS(H31&gt;89,5,H31&gt;79,4,H31&gt;69,3,H31&gt;59,2,H31&gt;49,1,H31&lt;50,0)</f>
        <v>3</v>
      </c>
      <c r="I58" cm="1">
        <f t="array" ref="I58">_xlfn.IFS(I31&gt;89,5,I31&gt;79,4,I31&gt;69,3,I31&gt;59,2,I31&gt;49,1,I31&lt;50,0)</f>
        <v>4</v>
      </c>
      <c r="J58" cm="1">
        <f t="array" ref="J58">_xlfn.IFS(J31&gt;89,5,J31&gt;79,4,J31&gt;69,3,J31&gt;59,2,J31&gt;49,1,J31&lt;50,0)</f>
        <v>5</v>
      </c>
      <c r="K58" cm="1">
        <f t="array" ref="K58">_xlfn.IFS(K31&gt;89,5,K31&gt;79,4,K31&gt;69,3,K31&gt;59,2,K31&gt;49,1,K31&lt;50,0)</f>
        <v>0</v>
      </c>
      <c r="L58" cm="1">
        <f t="array" ref="L58">_xlfn.IFS(L31&gt;89,5,L31&gt;79,4,L31&gt;69,3,L31&gt;59,2,L31&gt;49,1,L31&lt;50,0)</f>
        <v>1</v>
      </c>
      <c r="M58" cm="1">
        <f t="array" ref="M58">_xlfn.IFS(M31&gt;89,5,M31&gt;79,4,M31&gt;69,3,M31&gt;59,2,M31&gt;49,1,M31&lt;50,0)</f>
        <v>5</v>
      </c>
      <c r="N58" cm="1">
        <f t="array" ref="N58">_xlfn.IFS(N31&gt;89,5,N31&gt;79,4,N31&gt;69,3,N31&gt;59,2,N31&gt;49,1,N31&lt;50,0)</f>
        <v>4</v>
      </c>
      <c r="O58" cm="1">
        <f t="array" ref="O58">_xlfn.IFS(O31&gt;89,5,O31&gt;79,4,O31&gt;69,3,O31&gt;59,2,O31&gt;49,1,O31&lt;50,0)</f>
        <v>5</v>
      </c>
      <c r="P58" cm="1">
        <f t="array" ref="P58">_xlfn.IFS(P31&gt;89,5,P31&gt;79,4,P31&gt;69,3,P31&gt;59,2,P31&gt;49,1,P31&lt;50,0)</f>
        <v>4</v>
      </c>
      <c r="Q58" cm="1">
        <f t="array" ref="Q58">_xlfn.IFS(Q31&gt;89,5,Q31&gt;79,4,Q31&gt;69,3,Q31&gt;59,2,Q31&gt;49,1,Q31&lt;50,0)</f>
        <v>1</v>
      </c>
      <c r="R58" cm="1">
        <f t="array" ref="R58">_xlfn.IFS(R31&gt;89,5,R31&gt;79,4,R31&gt;69,3,R31&gt;59,2,R31&gt;49,1,R31&lt;50,0)</f>
        <v>1</v>
      </c>
      <c r="S58" cm="1">
        <f t="array" ref="S58">_xlfn.IFS(S31&gt;89,5,S31&gt;79,4,S31&gt;69,3,S31&gt;59,2,S31&gt;49,1,S31&lt;50,0)</f>
        <v>5</v>
      </c>
      <c r="T58" cm="1">
        <f t="array" ref="T58">_xlfn.IFS(T31&gt;89,5,T31&gt;79,4,T31&gt;69,3,T31&gt;59,2,T31&gt;49,1,T31&lt;50,0)</f>
        <v>4</v>
      </c>
      <c r="U58" cm="1">
        <f t="array" ref="U58">_xlfn.IFS(U31&gt;89,5,U31&gt;79,4,U31&gt;69,3,U31&gt;59,2,U31&gt;49,1,U31&lt;50,0)</f>
        <v>5</v>
      </c>
      <c r="V58" cm="1">
        <f t="array" ref="V58">_xlfn.IFS(V31&gt;89,5,V31&gt;79,4,V31&gt;69,3,V31&gt;59,2,V31&gt;49,1,V31&lt;50,0)</f>
        <v>2</v>
      </c>
      <c r="W58" cm="1">
        <f t="array" ref="W58">_xlfn.IFS(W31&gt;89,5,W31&gt;79,4,W31&gt;69,3,W31&gt;59,2,W31&gt;49,1,W31&lt;50,0)</f>
        <v>4</v>
      </c>
      <c r="X58" cm="1">
        <f t="array" ref="X58">_xlfn.IFS(X31&gt;89,5,X31&gt;79,4,X31&gt;69,3,X31&gt;59,2,X31&gt;49,1,X31&lt;50,0)</f>
        <v>3</v>
      </c>
    </row>
    <row r="59" spans="1:24">
      <c r="A59" cm="1">
        <f t="array" ref="A59">_xlfn.IFS(A32&gt;89,5,A32&gt;79,4,A32&gt;69,3,A32&gt;59,2,A32&gt;49,1,A32&lt;50,0)</f>
        <v>4</v>
      </c>
      <c r="B59" cm="1">
        <f t="array" ref="B59">_xlfn.IFS(B32&gt;89,5,B32&gt;79,4,B32&gt;69,3,B32&gt;59,2,B32&gt;49,1,B32&lt;50,0)</f>
        <v>5</v>
      </c>
      <c r="C59" cm="1">
        <f t="array" ref="C59">_xlfn.IFS(C32&gt;89,5,C32&gt;79,4,C32&gt;69,3,C32&gt;59,2,C32&gt;49,1,C32&lt;50,0)</f>
        <v>5</v>
      </c>
      <c r="D59" cm="1">
        <f t="array" ref="D59">_xlfn.IFS(D32&gt;89,5,D32&gt;79,4,D32&gt;69,3,D32&gt;59,2,D32&gt;49,1,D32&lt;50,0)</f>
        <v>4</v>
      </c>
      <c r="E59" cm="1">
        <f t="array" ref="E59">_xlfn.IFS(E32&gt;89,5,E32&gt;79,4,E32&gt;69,3,E32&gt;59,2,E32&gt;49,1,E32&lt;50,0)</f>
        <v>2</v>
      </c>
      <c r="F59" cm="1">
        <f t="array" ref="F59">_xlfn.IFS(F32&gt;89,5,F32&gt;79,4,F32&gt;69,3,F32&gt;59,2,F32&gt;49,1,F32&lt;50,0)</f>
        <v>5</v>
      </c>
      <c r="G59" cm="1">
        <f t="array" ref="G59">_xlfn.IFS(G32&gt;89,5,G32&gt;79,4,G32&gt;69,3,G32&gt;59,2,G32&gt;49,1,G32&lt;50,0)</f>
        <v>5</v>
      </c>
      <c r="H59" cm="1">
        <f t="array" ref="H59">_xlfn.IFS(H32&gt;89,5,H32&gt;79,4,H32&gt;69,3,H32&gt;59,2,H32&gt;49,1,H32&lt;50,0)</f>
        <v>5</v>
      </c>
      <c r="I59" cm="1">
        <f t="array" ref="I59">_xlfn.IFS(I32&gt;89,5,I32&gt;79,4,I32&gt;69,3,I32&gt;59,2,I32&gt;49,1,I32&lt;50,0)</f>
        <v>3</v>
      </c>
      <c r="J59" cm="1">
        <f t="array" ref="J59">_xlfn.IFS(J32&gt;89,5,J32&gt;79,4,J32&gt;69,3,J32&gt;59,2,J32&gt;49,1,J32&lt;50,0)</f>
        <v>5</v>
      </c>
      <c r="K59" cm="1">
        <f t="array" ref="K59">_xlfn.IFS(K32&gt;89,5,K32&gt;79,4,K32&gt;69,3,K32&gt;59,2,K32&gt;49,1,K32&lt;50,0)</f>
        <v>5</v>
      </c>
      <c r="L59" cm="1">
        <f t="array" ref="L59">_xlfn.IFS(L32&gt;89,5,L32&gt;79,4,L32&gt;69,3,L32&gt;59,2,L32&gt;49,1,L32&lt;50,0)</f>
        <v>4</v>
      </c>
      <c r="M59" cm="1">
        <f t="array" ref="M59">_xlfn.IFS(M32&gt;89,5,M32&gt;79,4,M32&gt;69,3,M32&gt;59,2,M32&gt;49,1,M32&lt;50,0)</f>
        <v>5</v>
      </c>
      <c r="N59" cm="1">
        <f t="array" ref="N59">_xlfn.IFS(N32&gt;89,5,N32&gt;79,4,N32&gt;69,3,N32&gt;59,2,N32&gt;49,1,N32&lt;50,0)</f>
        <v>4</v>
      </c>
      <c r="O59" cm="1">
        <f t="array" ref="O59">_xlfn.IFS(O32&gt;89,5,O32&gt;79,4,O32&gt;69,3,O32&gt;59,2,O32&gt;49,1,O32&lt;50,0)</f>
        <v>0</v>
      </c>
      <c r="P59" cm="1">
        <f t="array" ref="P59">_xlfn.IFS(P32&gt;89,5,P32&gt;79,4,P32&gt;69,3,P32&gt;59,2,P32&gt;49,1,P32&lt;50,0)</f>
        <v>4</v>
      </c>
      <c r="Q59" cm="1">
        <f t="array" ref="Q59">_xlfn.IFS(Q32&gt;89,5,Q32&gt;79,4,Q32&gt;69,3,Q32&gt;59,2,Q32&gt;49,1,Q32&lt;50,0)</f>
        <v>5</v>
      </c>
      <c r="R59" cm="1">
        <f t="array" ref="R59">_xlfn.IFS(R32&gt;89,5,R32&gt;79,4,R32&gt;69,3,R32&gt;59,2,R32&gt;49,1,R32&lt;50,0)</f>
        <v>0</v>
      </c>
      <c r="S59" cm="1">
        <f t="array" ref="S59">_xlfn.IFS(S32&gt;89,5,S32&gt;79,4,S32&gt;69,3,S32&gt;59,2,S32&gt;49,1,S32&lt;50,0)</f>
        <v>5</v>
      </c>
      <c r="T59" cm="1">
        <f t="array" ref="T59">_xlfn.IFS(T32&gt;89,5,T32&gt;79,4,T32&gt;69,3,T32&gt;59,2,T32&gt;49,1,T32&lt;50,0)</f>
        <v>5</v>
      </c>
      <c r="U59" cm="1">
        <f t="array" ref="U59">_xlfn.IFS(U32&gt;89,5,U32&gt;79,4,U32&gt;69,3,U32&gt;59,2,U32&gt;49,1,U32&lt;50,0)</f>
        <v>4</v>
      </c>
      <c r="V59" cm="1">
        <f t="array" ref="V59">_xlfn.IFS(V32&gt;89,5,V32&gt;79,4,V32&gt;69,3,V32&gt;59,2,V32&gt;49,1,V32&lt;50,0)</f>
        <v>4</v>
      </c>
      <c r="W59" cm="1">
        <f t="array" ref="W59">_xlfn.IFS(W32&gt;89,5,W32&gt;79,4,W32&gt;69,3,W32&gt;59,2,W32&gt;49,1,W32&lt;50,0)</f>
        <v>5</v>
      </c>
      <c r="X59" cm="1">
        <f t="array" ref="X59">_xlfn.IFS(X32&gt;89,5,X32&gt;79,4,X32&gt;69,3,X32&gt;59,2,X32&gt;49,1,X32&lt;50,0)</f>
        <v>5</v>
      </c>
    </row>
    <row r="60" spans="1:24">
      <c r="A60" cm="1">
        <f t="array" ref="A60">_xlfn.IFS(A33&gt;89,5,A33&gt;79,4,A33&gt;69,3,A33&gt;59,2,A33&gt;49,1,A33&lt;50,0)</f>
        <v>5</v>
      </c>
      <c r="B60" cm="1">
        <f t="array" ref="B60">_xlfn.IFS(B33&gt;89,5,B33&gt;79,4,B33&gt;69,3,B33&gt;59,2,B33&gt;49,1,B33&lt;50,0)</f>
        <v>5</v>
      </c>
      <c r="C60" cm="1">
        <f t="array" ref="C60">_xlfn.IFS(C33&gt;89,5,C33&gt;79,4,C33&gt;69,3,C33&gt;59,2,C33&gt;49,1,C33&lt;50,0)</f>
        <v>5</v>
      </c>
      <c r="D60" cm="1">
        <f t="array" ref="D60">_xlfn.IFS(D33&gt;89,5,D33&gt;79,4,D33&gt;69,3,D33&gt;59,2,D33&gt;49,1,D33&lt;50,0)</f>
        <v>1</v>
      </c>
      <c r="E60" cm="1">
        <f t="array" ref="E60">_xlfn.IFS(E33&gt;89,5,E33&gt;79,4,E33&gt;69,3,E33&gt;59,2,E33&gt;49,1,E33&lt;50,0)</f>
        <v>1</v>
      </c>
      <c r="F60" cm="1">
        <f t="array" ref="F60">_xlfn.IFS(F33&gt;89,5,F33&gt;79,4,F33&gt;69,3,F33&gt;59,2,F33&gt;49,1,F33&lt;50,0)</f>
        <v>2</v>
      </c>
      <c r="G60" cm="1">
        <f t="array" ref="G60">_xlfn.IFS(G33&gt;89,5,G33&gt;79,4,G33&gt;69,3,G33&gt;59,2,G33&gt;49,1,G33&lt;50,0)</f>
        <v>5</v>
      </c>
      <c r="H60" cm="1">
        <f t="array" ref="H60">_xlfn.IFS(H33&gt;89,5,H33&gt;79,4,H33&gt;69,3,H33&gt;59,2,H33&gt;49,1,H33&lt;50,0)</f>
        <v>5</v>
      </c>
      <c r="I60" cm="1">
        <f t="array" ref="I60">_xlfn.IFS(I33&gt;89,5,I33&gt;79,4,I33&gt;69,3,I33&gt;59,2,I33&gt;49,1,I33&lt;50,0)</f>
        <v>1</v>
      </c>
      <c r="J60" cm="1">
        <f t="array" ref="J60">_xlfn.IFS(J33&gt;89,5,J33&gt;79,4,J33&gt;69,3,J33&gt;59,2,J33&gt;49,1,J33&lt;50,0)</f>
        <v>5</v>
      </c>
      <c r="K60" cm="1">
        <f t="array" ref="K60">_xlfn.IFS(K33&gt;89,5,K33&gt;79,4,K33&gt;69,3,K33&gt;59,2,K33&gt;49,1,K33&lt;50,0)</f>
        <v>5</v>
      </c>
      <c r="L60" cm="1">
        <f t="array" ref="L60">_xlfn.IFS(L33&gt;89,5,L33&gt;79,4,L33&gt;69,3,L33&gt;59,2,L33&gt;49,1,L33&lt;50,0)</f>
        <v>5</v>
      </c>
      <c r="M60" cm="1">
        <f t="array" ref="M60">_xlfn.IFS(M33&gt;89,5,M33&gt;79,4,M33&gt;69,3,M33&gt;59,2,M33&gt;49,1,M33&lt;50,0)</f>
        <v>5</v>
      </c>
      <c r="N60" cm="1">
        <f t="array" ref="N60">_xlfn.IFS(N33&gt;89,5,N33&gt;79,4,N33&gt;69,3,N33&gt;59,2,N33&gt;49,1,N33&lt;50,0)</f>
        <v>4</v>
      </c>
      <c r="O60" cm="1">
        <f t="array" ref="O60">_xlfn.IFS(O33&gt;89,5,O33&gt;79,4,O33&gt;69,3,O33&gt;59,2,O33&gt;49,1,O33&lt;50,0)</f>
        <v>3</v>
      </c>
      <c r="P60" cm="1">
        <f t="array" ref="P60">_xlfn.IFS(P33&gt;89,5,P33&gt;79,4,P33&gt;69,3,P33&gt;59,2,P33&gt;49,1,P33&lt;50,0)</f>
        <v>5</v>
      </c>
      <c r="Q60" cm="1">
        <f t="array" ref="Q60">_xlfn.IFS(Q33&gt;89,5,Q33&gt;79,4,Q33&gt;69,3,Q33&gt;59,2,Q33&gt;49,1,Q33&lt;50,0)</f>
        <v>3</v>
      </c>
      <c r="R60" cm="1">
        <f t="array" ref="R60">_xlfn.IFS(R33&gt;89,5,R33&gt;79,4,R33&gt;69,3,R33&gt;59,2,R33&gt;49,1,R33&lt;50,0)</f>
        <v>1</v>
      </c>
      <c r="S60" cm="1">
        <f t="array" ref="S60">_xlfn.IFS(S33&gt;89,5,S33&gt;79,4,S33&gt;69,3,S33&gt;59,2,S33&gt;49,1,S33&lt;50,0)</f>
        <v>4</v>
      </c>
      <c r="T60" cm="1">
        <f t="array" ref="T60">_xlfn.IFS(T33&gt;89,5,T33&gt;79,4,T33&gt;69,3,T33&gt;59,2,T33&gt;49,1,T33&lt;50,0)</f>
        <v>3</v>
      </c>
      <c r="U60" cm="1">
        <f t="array" ref="U60">_xlfn.IFS(U33&gt;89,5,U33&gt;79,4,U33&gt;69,3,U33&gt;59,2,U33&gt;49,1,U33&lt;50,0)</f>
        <v>5</v>
      </c>
      <c r="V60" cm="1">
        <f t="array" ref="V60">_xlfn.IFS(V33&gt;89,5,V33&gt;79,4,V33&gt;69,3,V33&gt;59,2,V33&gt;49,1,V33&lt;50,0)</f>
        <v>5</v>
      </c>
      <c r="W60" cm="1">
        <f t="array" ref="W60">_xlfn.IFS(W33&gt;89,5,W33&gt;79,4,W33&gt;69,3,W33&gt;59,2,W33&gt;49,1,W33&lt;50,0)</f>
        <v>5</v>
      </c>
      <c r="X60" cm="1">
        <f t="array" ref="X60">_xlfn.IFS(X33&gt;89,5,X33&gt;79,4,X33&gt;69,3,X33&gt;59,2,X33&gt;49,1,X33&lt;50,0)</f>
        <v>5</v>
      </c>
    </row>
    <row r="61" spans="1:24">
      <c r="A61" cm="1">
        <f t="array" ref="A61">_xlfn.IFS(A34&gt;89,5,A34&gt;79,4,A34&gt;69,3,A34&gt;59,2,A34&gt;49,1,A34&lt;50,0)</f>
        <v>3</v>
      </c>
      <c r="B61" cm="1">
        <f t="array" ref="B61">_xlfn.IFS(B34&gt;89,5,B34&gt;79,4,B34&gt;69,3,B34&gt;59,2,B34&gt;49,1,B34&lt;50,0)</f>
        <v>5</v>
      </c>
      <c r="C61" cm="1">
        <f t="array" ref="C61">_xlfn.IFS(C34&gt;89,5,C34&gt;79,4,C34&gt;69,3,C34&gt;59,2,C34&gt;49,1,C34&lt;50,0)</f>
        <v>5</v>
      </c>
      <c r="D61" cm="1">
        <f t="array" ref="D61">_xlfn.IFS(D34&gt;89,5,D34&gt;79,4,D34&gt;69,3,D34&gt;59,2,D34&gt;49,1,D34&lt;50,0)</f>
        <v>0</v>
      </c>
      <c r="E61" cm="1">
        <f t="array" ref="E61">_xlfn.IFS(E34&gt;89,5,E34&gt;79,4,E34&gt;69,3,E34&gt;59,2,E34&gt;49,1,E34&lt;50,0)</f>
        <v>5</v>
      </c>
      <c r="F61" cm="1">
        <f t="array" ref="F61">_xlfn.IFS(F34&gt;89,5,F34&gt;79,4,F34&gt;69,3,F34&gt;59,2,F34&gt;49,1,F34&lt;50,0)</f>
        <v>5</v>
      </c>
      <c r="G61" cm="1">
        <f t="array" ref="G61">_xlfn.IFS(G34&gt;89,5,G34&gt;79,4,G34&gt;69,3,G34&gt;59,2,G34&gt;49,1,G34&lt;50,0)</f>
        <v>0</v>
      </c>
      <c r="H61" cm="1">
        <f t="array" ref="H61">_xlfn.IFS(H34&gt;89,5,H34&gt;79,4,H34&gt;69,3,H34&gt;59,2,H34&gt;49,1,H34&lt;50,0)</f>
        <v>5</v>
      </c>
      <c r="I61" cm="1">
        <f t="array" ref="I61">_xlfn.IFS(I34&gt;89,5,I34&gt;79,4,I34&gt;69,3,I34&gt;59,2,I34&gt;49,1,I34&lt;50,0)</f>
        <v>2</v>
      </c>
      <c r="J61" cm="1">
        <f t="array" ref="J61">_xlfn.IFS(J34&gt;89,5,J34&gt;79,4,J34&gt;69,3,J34&gt;59,2,J34&gt;49,1,J34&lt;50,0)</f>
        <v>2</v>
      </c>
      <c r="K61" cm="1">
        <f t="array" ref="K61">_xlfn.IFS(K34&gt;89,5,K34&gt;79,4,K34&gt;69,3,K34&gt;59,2,K34&gt;49,1,K34&lt;50,0)</f>
        <v>5</v>
      </c>
      <c r="L61" cm="1">
        <f t="array" ref="L61">_xlfn.IFS(L34&gt;89,5,L34&gt;79,4,L34&gt;69,3,L34&gt;59,2,L34&gt;49,1,L34&lt;50,0)</f>
        <v>4</v>
      </c>
      <c r="M61" cm="1">
        <f t="array" ref="M61">_xlfn.IFS(M34&gt;89,5,M34&gt;79,4,M34&gt;69,3,M34&gt;59,2,M34&gt;49,1,M34&lt;50,0)</f>
        <v>4</v>
      </c>
      <c r="N61" cm="1">
        <f t="array" ref="N61">_xlfn.IFS(N34&gt;89,5,N34&gt;79,4,N34&gt;69,3,N34&gt;59,2,N34&gt;49,1,N34&lt;50,0)</f>
        <v>2</v>
      </c>
      <c r="O61" cm="1">
        <f t="array" ref="O61">_xlfn.IFS(O34&gt;89,5,O34&gt;79,4,O34&gt;69,3,O34&gt;59,2,O34&gt;49,1,O34&lt;50,0)</f>
        <v>5</v>
      </c>
      <c r="P61" cm="1">
        <f t="array" ref="P61">_xlfn.IFS(P34&gt;89,5,P34&gt;79,4,P34&gt;69,3,P34&gt;59,2,P34&gt;49,1,P34&lt;50,0)</f>
        <v>1</v>
      </c>
      <c r="Q61" cm="1">
        <f t="array" ref="Q61">_xlfn.IFS(Q34&gt;89,5,Q34&gt;79,4,Q34&gt;69,3,Q34&gt;59,2,Q34&gt;49,1,Q34&lt;50,0)</f>
        <v>5</v>
      </c>
      <c r="R61" cm="1">
        <f t="array" ref="R61">_xlfn.IFS(R34&gt;89,5,R34&gt;79,4,R34&gt;69,3,R34&gt;59,2,R34&gt;49,1,R34&lt;50,0)</f>
        <v>5</v>
      </c>
      <c r="S61" cm="1">
        <f t="array" ref="S61">_xlfn.IFS(S34&gt;89,5,S34&gt;79,4,S34&gt;69,3,S34&gt;59,2,S34&gt;49,1,S34&lt;50,0)</f>
        <v>0</v>
      </c>
      <c r="T61" cm="1">
        <f t="array" ref="T61">_xlfn.IFS(T34&gt;89,5,T34&gt;79,4,T34&gt;69,3,T34&gt;59,2,T34&gt;49,1,T34&lt;50,0)</f>
        <v>5</v>
      </c>
      <c r="U61" cm="1">
        <f t="array" ref="U61">_xlfn.IFS(U34&gt;89,5,U34&gt;79,4,U34&gt;69,3,U34&gt;59,2,U34&gt;49,1,U34&lt;50,0)</f>
        <v>4</v>
      </c>
      <c r="V61" cm="1">
        <f t="array" ref="V61">_xlfn.IFS(V34&gt;89,5,V34&gt;79,4,V34&gt;69,3,V34&gt;59,2,V34&gt;49,1,V34&lt;50,0)</f>
        <v>5</v>
      </c>
      <c r="W61" cm="1">
        <f t="array" ref="W61">_xlfn.IFS(W34&gt;89,5,W34&gt;79,4,W34&gt;69,3,W34&gt;59,2,W34&gt;49,1,W34&lt;50,0)</f>
        <v>3</v>
      </c>
      <c r="X61" cm="1">
        <f t="array" ref="X61">_xlfn.IFS(X34&gt;89,5,X34&gt;79,4,X34&gt;69,3,X34&gt;59,2,X34&gt;49,1,X34&lt;50,0)</f>
        <v>4</v>
      </c>
    </row>
    <row r="62" spans="1:24">
      <c r="A62" cm="1">
        <f t="array" ref="A62">_xlfn.IFS(A35&gt;89,5,A35&gt;79,4,A35&gt;69,3,A35&gt;59,2,A35&gt;49,1,A35&lt;50,0)</f>
        <v>4</v>
      </c>
      <c r="B62" cm="1">
        <f t="array" ref="B62">_xlfn.IFS(B35&gt;89,5,B35&gt;79,4,B35&gt;69,3,B35&gt;59,2,B35&gt;49,1,B35&lt;50,0)</f>
        <v>3</v>
      </c>
      <c r="C62" cm="1">
        <f t="array" ref="C62">_xlfn.IFS(C35&gt;89,5,C35&gt;79,4,C35&gt;69,3,C35&gt;59,2,C35&gt;49,1,C35&lt;50,0)</f>
        <v>5</v>
      </c>
      <c r="D62" cm="1">
        <f t="array" ref="D62">_xlfn.IFS(D35&gt;89,5,D35&gt;79,4,D35&gt;69,3,D35&gt;59,2,D35&gt;49,1,D35&lt;50,0)</f>
        <v>5</v>
      </c>
      <c r="E62" cm="1">
        <f t="array" ref="E62">_xlfn.IFS(E35&gt;89,5,E35&gt;79,4,E35&gt;69,3,E35&gt;59,2,E35&gt;49,1,E35&lt;50,0)</f>
        <v>3</v>
      </c>
      <c r="F62" cm="1">
        <f t="array" ref="F62">_xlfn.IFS(F35&gt;89,5,F35&gt;79,4,F35&gt;69,3,F35&gt;59,2,F35&gt;49,1,F35&lt;50,0)</f>
        <v>5</v>
      </c>
      <c r="G62" cm="1">
        <f t="array" ref="G62">_xlfn.IFS(G35&gt;89,5,G35&gt;79,4,G35&gt;69,3,G35&gt;59,2,G35&gt;49,1,G35&lt;50,0)</f>
        <v>5</v>
      </c>
      <c r="H62" cm="1">
        <f t="array" ref="H62">_xlfn.IFS(H35&gt;89,5,H35&gt;79,4,H35&gt;69,3,H35&gt;59,2,H35&gt;49,1,H35&lt;50,0)</f>
        <v>5</v>
      </c>
      <c r="I62" cm="1">
        <f t="array" ref="I62">_xlfn.IFS(I35&gt;89,5,I35&gt;79,4,I35&gt;69,3,I35&gt;59,2,I35&gt;49,1,I35&lt;50,0)</f>
        <v>4</v>
      </c>
      <c r="J62" cm="1">
        <f t="array" ref="J62">_xlfn.IFS(J35&gt;89,5,J35&gt;79,4,J35&gt;69,3,J35&gt;59,2,J35&gt;49,1,J35&lt;50,0)</f>
        <v>5</v>
      </c>
      <c r="K62" cm="1">
        <f t="array" ref="K62">_xlfn.IFS(K35&gt;89,5,K35&gt;79,4,K35&gt;69,3,K35&gt;59,2,K35&gt;49,1,K35&lt;50,0)</f>
        <v>2</v>
      </c>
      <c r="L62" cm="1">
        <f t="array" ref="L62">_xlfn.IFS(L35&gt;89,5,L35&gt;79,4,L35&gt;69,3,L35&gt;59,2,L35&gt;49,1,L35&lt;50,0)</f>
        <v>5</v>
      </c>
      <c r="M62" cm="1">
        <f t="array" ref="M62">_xlfn.IFS(M35&gt;89,5,M35&gt;79,4,M35&gt;69,3,M35&gt;59,2,M35&gt;49,1,M35&lt;50,0)</f>
        <v>5</v>
      </c>
      <c r="N62" cm="1">
        <f t="array" ref="N62">_xlfn.IFS(N35&gt;89,5,N35&gt;79,4,N35&gt;69,3,N35&gt;59,2,N35&gt;49,1,N35&lt;50,0)</f>
        <v>2</v>
      </c>
      <c r="O62" cm="1">
        <f t="array" ref="O62">_xlfn.IFS(O35&gt;89,5,O35&gt;79,4,O35&gt;69,3,O35&gt;59,2,O35&gt;49,1,O35&lt;50,0)</f>
        <v>5</v>
      </c>
      <c r="P62" cm="1">
        <f t="array" ref="P62">_xlfn.IFS(P35&gt;89,5,P35&gt;79,4,P35&gt;69,3,P35&gt;59,2,P35&gt;49,1,P35&lt;50,0)</f>
        <v>3</v>
      </c>
      <c r="Q62" cm="1">
        <f t="array" ref="Q62">_xlfn.IFS(Q35&gt;89,5,Q35&gt;79,4,Q35&gt;69,3,Q35&gt;59,2,Q35&gt;49,1,Q35&lt;50,0)</f>
        <v>5</v>
      </c>
      <c r="R62" cm="1">
        <f t="array" ref="R62">_xlfn.IFS(R35&gt;89,5,R35&gt;79,4,R35&gt;69,3,R35&gt;59,2,R35&gt;49,1,R35&lt;50,0)</f>
        <v>5</v>
      </c>
      <c r="S62" cm="1">
        <f t="array" ref="S62">_xlfn.IFS(S35&gt;89,5,S35&gt;79,4,S35&gt;69,3,S35&gt;59,2,S35&gt;49,1,S35&lt;50,0)</f>
        <v>5</v>
      </c>
      <c r="T62" cm="1">
        <f t="array" ref="T62">_xlfn.IFS(T35&gt;89,5,T35&gt;79,4,T35&gt;69,3,T35&gt;59,2,T35&gt;49,1,T35&lt;50,0)</f>
        <v>5</v>
      </c>
      <c r="U62" cm="1">
        <f t="array" ref="U62">_xlfn.IFS(U35&gt;89,5,U35&gt;79,4,U35&gt;69,3,U35&gt;59,2,U35&gt;49,1,U35&lt;50,0)</f>
        <v>4</v>
      </c>
      <c r="V62" cm="1">
        <f t="array" ref="V62">_xlfn.IFS(V35&gt;89,5,V35&gt;79,4,V35&gt;69,3,V35&gt;59,2,V35&gt;49,1,V35&lt;50,0)</f>
        <v>5</v>
      </c>
      <c r="W62" cm="1">
        <f t="array" ref="W62">_xlfn.IFS(W35&gt;89,5,W35&gt;79,4,W35&gt;69,3,W35&gt;59,2,W35&gt;49,1,W35&lt;50,0)</f>
        <v>4</v>
      </c>
      <c r="X62" cm="1">
        <f t="array" ref="X62">_xlfn.IFS(X35&gt;89,5,X35&gt;79,4,X35&gt;69,3,X35&gt;59,2,X35&gt;49,1,X35&lt;50,0)</f>
        <v>5</v>
      </c>
    </row>
    <row r="63" spans="1:24">
      <c r="A63" cm="1">
        <f t="array" ref="A63">_xlfn.IFS(A36&gt;89,5,A36&gt;79,4,A36&gt;69,3,A36&gt;59,2,A36&gt;49,1,A36&lt;50,0)</f>
        <v>5</v>
      </c>
      <c r="B63" cm="1">
        <f t="array" ref="B63">_xlfn.IFS(B36&gt;89,5,B36&gt;79,4,B36&gt;69,3,B36&gt;59,2,B36&gt;49,1,B36&lt;50,0)</f>
        <v>5</v>
      </c>
      <c r="C63" cm="1">
        <f t="array" ref="C63">_xlfn.IFS(C36&gt;89,5,C36&gt;79,4,C36&gt;69,3,C36&gt;59,2,C36&gt;49,1,C36&lt;50,0)</f>
        <v>2</v>
      </c>
      <c r="D63" cm="1">
        <f t="array" ref="D63">_xlfn.IFS(D36&gt;89,5,D36&gt;79,4,D36&gt;69,3,D36&gt;59,2,D36&gt;49,1,D36&lt;50,0)</f>
        <v>4</v>
      </c>
      <c r="E63" cm="1">
        <f t="array" ref="E63">_xlfn.IFS(E36&gt;89,5,E36&gt;79,4,E36&gt;69,3,E36&gt;59,2,E36&gt;49,1,E36&lt;50,0)</f>
        <v>5</v>
      </c>
      <c r="F63" cm="1">
        <f t="array" ref="F63">_xlfn.IFS(F36&gt;89,5,F36&gt;79,4,F36&gt;69,3,F36&gt;59,2,F36&gt;49,1,F36&lt;50,0)</f>
        <v>5</v>
      </c>
      <c r="G63" cm="1">
        <f t="array" ref="G63">_xlfn.IFS(G36&gt;89,5,G36&gt;79,4,G36&gt;69,3,G36&gt;59,2,G36&gt;49,1,G36&lt;50,0)</f>
        <v>5</v>
      </c>
      <c r="H63" cm="1">
        <f t="array" ref="H63">_xlfn.IFS(H36&gt;89,5,H36&gt;79,4,H36&gt;69,3,H36&gt;59,2,H36&gt;49,1,H36&lt;50,0)</f>
        <v>0</v>
      </c>
      <c r="I63" cm="1">
        <f t="array" ref="I63">_xlfn.IFS(I36&gt;89,5,I36&gt;79,4,I36&gt;69,3,I36&gt;59,2,I36&gt;49,1,I36&lt;50,0)</f>
        <v>3</v>
      </c>
      <c r="J63" cm="1">
        <f t="array" ref="J63">_xlfn.IFS(J36&gt;89,5,J36&gt;79,4,J36&gt;69,3,J36&gt;59,2,J36&gt;49,1,J36&lt;50,0)</f>
        <v>5</v>
      </c>
      <c r="K63" cm="1">
        <f t="array" ref="K63">_xlfn.IFS(K36&gt;89,5,K36&gt;79,4,K36&gt;69,3,K36&gt;59,2,K36&gt;49,1,K36&lt;50,0)</f>
        <v>5</v>
      </c>
      <c r="L63" cm="1">
        <f t="array" ref="L63">_xlfn.IFS(L36&gt;89,5,L36&gt;79,4,L36&gt;69,3,L36&gt;59,2,L36&gt;49,1,L36&lt;50,0)</f>
        <v>5</v>
      </c>
      <c r="M63" cm="1">
        <f t="array" ref="M63">_xlfn.IFS(M36&gt;89,5,M36&gt;79,4,M36&gt;69,3,M36&gt;59,2,M36&gt;49,1,M36&lt;50,0)</f>
        <v>5</v>
      </c>
      <c r="N63" cm="1">
        <f t="array" ref="N63">_xlfn.IFS(N36&gt;89,5,N36&gt;79,4,N36&gt;69,3,N36&gt;59,2,N36&gt;49,1,N36&lt;50,0)</f>
        <v>3</v>
      </c>
      <c r="O63" cm="1">
        <f t="array" ref="O63">_xlfn.IFS(O36&gt;89,5,O36&gt;79,4,O36&gt;69,3,O36&gt;59,2,O36&gt;49,1,O36&lt;50,0)</f>
        <v>2</v>
      </c>
      <c r="P63" cm="1">
        <f t="array" ref="P63">_xlfn.IFS(P36&gt;89,5,P36&gt;79,4,P36&gt;69,3,P36&gt;59,2,P36&gt;49,1,P36&lt;50,0)</f>
        <v>4</v>
      </c>
      <c r="Q63" cm="1">
        <f t="array" ref="Q63">_xlfn.IFS(Q36&gt;89,5,Q36&gt;79,4,Q36&gt;69,3,Q36&gt;59,2,Q36&gt;49,1,Q36&lt;50,0)</f>
        <v>5</v>
      </c>
      <c r="R63" cm="1">
        <f t="array" ref="R63">_xlfn.IFS(R36&gt;89,5,R36&gt;79,4,R36&gt;69,3,R36&gt;59,2,R36&gt;49,1,R36&lt;50,0)</f>
        <v>2</v>
      </c>
      <c r="S63" cm="1">
        <f t="array" ref="S63">_xlfn.IFS(S36&gt;89,5,S36&gt;79,4,S36&gt;69,3,S36&gt;59,2,S36&gt;49,1,S36&lt;50,0)</f>
        <v>4</v>
      </c>
      <c r="T63" cm="1">
        <f t="array" ref="T63">_xlfn.IFS(T36&gt;89,5,T36&gt;79,4,T36&gt;69,3,T36&gt;59,2,T36&gt;49,1,T36&lt;50,0)</f>
        <v>4</v>
      </c>
      <c r="U63" cm="1">
        <f t="array" ref="U63">_xlfn.IFS(U36&gt;89,5,U36&gt;79,4,U36&gt;69,3,U36&gt;59,2,U36&gt;49,1,U36&lt;50,0)</f>
        <v>2</v>
      </c>
      <c r="V63" cm="1">
        <f t="array" ref="V63">_xlfn.IFS(V36&gt;89,5,V36&gt;79,4,V36&gt;69,3,V36&gt;59,2,V36&gt;49,1,V36&lt;50,0)</f>
        <v>4</v>
      </c>
      <c r="W63" cm="1">
        <f t="array" ref="W63">_xlfn.IFS(W36&gt;89,5,W36&gt;79,4,W36&gt;69,3,W36&gt;59,2,W36&gt;49,1,W36&lt;50,0)</f>
        <v>5</v>
      </c>
      <c r="X63" cm="1">
        <f t="array" ref="X63">_xlfn.IFS(X36&gt;89,5,X36&gt;79,4,X36&gt;69,3,X36&gt;59,2,X36&gt;49,1,X36&lt;50,0)</f>
        <v>2</v>
      </c>
    </row>
    <row r="64" spans="1:24">
      <c r="A64" cm="1">
        <f t="array" ref="A64">_xlfn.IFS(A37&gt;89,5,A37&gt;79,4,A37&gt;69,3,A37&gt;59,2,A37&gt;49,1,A37&lt;50,0)</f>
        <v>5</v>
      </c>
      <c r="B64" cm="1">
        <f t="array" ref="B64">_xlfn.IFS(B37&gt;89,5,B37&gt;79,4,B37&gt;69,3,B37&gt;59,2,B37&gt;49,1,B37&lt;50,0)</f>
        <v>3</v>
      </c>
      <c r="C64" cm="1">
        <f t="array" ref="C64">_xlfn.IFS(C37&gt;89,5,C37&gt;79,4,C37&gt;69,3,C37&gt;59,2,C37&gt;49,1,C37&lt;50,0)</f>
        <v>5</v>
      </c>
      <c r="D64" cm="1">
        <f t="array" ref="D64">_xlfn.IFS(D37&gt;89,5,D37&gt;79,4,D37&gt;69,3,D37&gt;59,2,D37&gt;49,1,D37&lt;50,0)</f>
        <v>5</v>
      </c>
      <c r="E64" cm="1">
        <f t="array" ref="E64">_xlfn.IFS(E37&gt;89,5,E37&gt;79,4,E37&gt;69,3,E37&gt;59,2,E37&gt;49,1,E37&lt;50,0)</f>
        <v>5</v>
      </c>
      <c r="F64" cm="1">
        <f t="array" ref="F64">_xlfn.IFS(F37&gt;89,5,F37&gt;79,4,F37&gt;69,3,F37&gt;59,2,F37&gt;49,1,F37&lt;50,0)</f>
        <v>3</v>
      </c>
      <c r="G64" cm="1">
        <f t="array" ref="G64">_xlfn.IFS(G37&gt;89,5,G37&gt;79,4,G37&gt;69,3,G37&gt;59,2,G37&gt;49,1,G37&lt;50,0)</f>
        <v>5</v>
      </c>
      <c r="H64" cm="1">
        <f t="array" ref="H64">_xlfn.IFS(H37&gt;89,5,H37&gt;79,4,H37&gt;69,3,H37&gt;59,2,H37&gt;49,1,H37&lt;50,0)</f>
        <v>5</v>
      </c>
      <c r="I64" cm="1">
        <f t="array" ref="I64">_xlfn.IFS(I37&gt;89,5,I37&gt;79,4,I37&gt;69,3,I37&gt;59,2,I37&gt;49,1,I37&lt;50,0)</f>
        <v>5</v>
      </c>
      <c r="J64" cm="1">
        <f t="array" ref="J64">_xlfn.IFS(J37&gt;89,5,J37&gt;79,4,J37&gt;69,3,J37&gt;59,2,J37&gt;49,1,J37&lt;50,0)</f>
        <v>4</v>
      </c>
      <c r="K64" cm="1">
        <f t="array" ref="K64">_xlfn.IFS(K37&gt;89,5,K37&gt;79,4,K37&gt;69,3,K37&gt;59,2,K37&gt;49,1,K37&lt;50,0)</f>
        <v>5</v>
      </c>
      <c r="L64" cm="1">
        <f t="array" ref="L64">_xlfn.IFS(L37&gt;89,5,L37&gt;79,4,L37&gt;69,3,L37&gt;59,2,L37&gt;49,1,L37&lt;50,0)</f>
        <v>5</v>
      </c>
      <c r="M64" cm="1">
        <f t="array" ref="M64">_xlfn.IFS(M37&gt;89,5,M37&gt;79,4,M37&gt;69,3,M37&gt;59,2,M37&gt;49,1,M37&lt;50,0)</f>
        <v>5</v>
      </c>
      <c r="N64" cm="1">
        <f t="array" ref="N64">_xlfn.IFS(N37&gt;89,5,N37&gt;79,4,N37&gt;69,3,N37&gt;59,2,N37&gt;49,1,N37&lt;50,0)</f>
        <v>5</v>
      </c>
      <c r="O64" cm="1">
        <f t="array" ref="O64">_xlfn.IFS(O37&gt;89,5,O37&gt;79,4,O37&gt;69,3,O37&gt;59,2,O37&gt;49,1,O37&lt;50,0)</f>
        <v>5</v>
      </c>
      <c r="P64" cm="1">
        <f t="array" ref="P64">_xlfn.IFS(P37&gt;89,5,P37&gt;79,4,P37&gt;69,3,P37&gt;59,2,P37&gt;49,1,P37&lt;50,0)</f>
        <v>5</v>
      </c>
      <c r="Q64" cm="1">
        <f t="array" ref="Q64">_xlfn.IFS(Q37&gt;89,5,Q37&gt;79,4,Q37&gt;69,3,Q37&gt;59,2,Q37&gt;49,1,Q37&lt;50,0)</f>
        <v>5</v>
      </c>
      <c r="R64" cm="1">
        <f t="array" ref="R64">_xlfn.IFS(R37&gt;89,5,R37&gt;79,4,R37&gt;69,3,R37&gt;59,2,R37&gt;49,1,R37&lt;50,0)</f>
        <v>5</v>
      </c>
      <c r="S64" cm="1">
        <f t="array" ref="S64">_xlfn.IFS(S37&gt;89,5,S37&gt;79,4,S37&gt;69,3,S37&gt;59,2,S37&gt;49,1,S37&lt;50,0)</f>
        <v>3</v>
      </c>
      <c r="T64" cm="1">
        <f t="array" ref="T64">_xlfn.IFS(T37&gt;89,5,T37&gt;79,4,T37&gt;69,3,T37&gt;59,2,T37&gt;49,1,T37&lt;50,0)</f>
        <v>5</v>
      </c>
      <c r="U64" cm="1">
        <f t="array" ref="U64">_xlfn.IFS(U37&gt;89,5,U37&gt;79,4,U37&gt;69,3,U37&gt;59,2,U37&gt;49,1,U37&lt;50,0)</f>
        <v>4</v>
      </c>
      <c r="V64" cm="1">
        <f t="array" ref="V64">_xlfn.IFS(V37&gt;89,5,V37&gt;79,4,V37&gt;69,3,V37&gt;59,2,V37&gt;49,1,V37&lt;50,0)</f>
        <v>5</v>
      </c>
      <c r="W64" cm="1">
        <f t="array" ref="W64">_xlfn.IFS(W37&gt;89,5,W37&gt;79,4,W37&gt;69,3,W37&gt;59,2,W37&gt;49,1,W37&lt;50,0)</f>
        <v>4</v>
      </c>
      <c r="X64" cm="1">
        <f t="array" ref="X64">_xlfn.IFS(X37&gt;89,5,X37&gt;79,4,X37&gt;69,3,X37&gt;59,2,X37&gt;49,1,X37&lt;50,0)</f>
        <v>5</v>
      </c>
    </row>
    <row r="65" spans="1:24">
      <c r="A65" cm="1">
        <f t="array" ref="A65">_xlfn.IFS(A38&gt;89,5,A38&gt;79,4,A38&gt;69,3,A38&gt;59,2,A38&gt;49,1,A38&lt;50,0)</f>
        <v>1</v>
      </c>
      <c r="B65" cm="1">
        <f t="array" ref="B65">_xlfn.IFS(B38&gt;89,5,B38&gt;79,4,B38&gt;69,3,B38&gt;59,2,B38&gt;49,1,B38&lt;50,0)</f>
        <v>5</v>
      </c>
      <c r="C65" cm="1">
        <f t="array" ref="C65">_xlfn.IFS(C38&gt;89,5,C38&gt;79,4,C38&gt;69,3,C38&gt;59,2,C38&gt;49,1,C38&lt;50,0)</f>
        <v>4</v>
      </c>
      <c r="D65" cm="1">
        <f t="array" ref="D65">_xlfn.IFS(D38&gt;89,5,D38&gt;79,4,D38&gt;69,3,D38&gt;59,2,D38&gt;49,1,D38&lt;50,0)</f>
        <v>1</v>
      </c>
      <c r="E65" cm="1">
        <f t="array" ref="E65">_xlfn.IFS(E38&gt;89,5,E38&gt;79,4,E38&gt;69,3,E38&gt;59,2,E38&gt;49,1,E38&lt;50,0)</f>
        <v>4</v>
      </c>
      <c r="F65" cm="1">
        <f t="array" ref="F65">_xlfn.IFS(F38&gt;89,5,F38&gt;79,4,F38&gt;69,3,F38&gt;59,2,F38&gt;49,1,F38&lt;50,0)</f>
        <v>4</v>
      </c>
      <c r="G65" cm="1">
        <f t="array" ref="G65">_xlfn.IFS(G38&gt;89,5,G38&gt;79,4,G38&gt;69,3,G38&gt;59,2,G38&gt;49,1,G38&lt;50,0)</f>
        <v>5</v>
      </c>
      <c r="H65" cm="1">
        <f t="array" ref="H65">_xlfn.IFS(H38&gt;89,5,H38&gt;79,4,H38&gt;69,3,H38&gt;59,2,H38&gt;49,1,H38&lt;50,0)</f>
        <v>2</v>
      </c>
      <c r="I65" cm="1">
        <f t="array" ref="I65">_xlfn.IFS(I38&gt;89,5,I38&gt;79,4,I38&gt;69,3,I38&gt;59,2,I38&gt;49,1,I38&lt;50,0)</f>
        <v>4</v>
      </c>
      <c r="J65" cm="1">
        <f t="array" ref="J65">_xlfn.IFS(J38&gt;89,5,J38&gt;79,4,J38&gt;69,3,J38&gt;59,2,J38&gt;49,1,J38&lt;50,0)</f>
        <v>5</v>
      </c>
      <c r="K65" cm="1">
        <f t="array" ref="K65">_xlfn.IFS(K38&gt;89,5,K38&gt;79,4,K38&gt;69,3,K38&gt;59,2,K38&gt;49,1,K38&lt;50,0)</f>
        <v>5</v>
      </c>
      <c r="L65" cm="1">
        <f t="array" ref="L65">_xlfn.IFS(L38&gt;89,5,L38&gt;79,4,L38&gt;69,3,L38&gt;59,2,L38&gt;49,1,L38&lt;50,0)</f>
        <v>4</v>
      </c>
      <c r="M65" cm="1">
        <f t="array" ref="M65">_xlfn.IFS(M38&gt;89,5,M38&gt;79,4,M38&gt;69,3,M38&gt;59,2,M38&gt;49,1,M38&lt;50,0)</f>
        <v>3</v>
      </c>
      <c r="N65" cm="1">
        <f t="array" ref="N65">_xlfn.IFS(N38&gt;89,5,N38&gt;79,4,N38&gt;69,3,N38&gt;59,2,N38&gt;49,1,N38&lt;50,0)</f>
        <v>5</v>
      </c>
      <c r="O65" cm="1">
        <f t="array" ref="O65">_xlfn.IFS(O38&gt;89,5,O38&gt;79,4,O38&gt;69,3,O38&gt;59,2,O38&gt;49,1,O38&lt;50,0)</f>
        <v>0</v>
      </c>
      <c r="P65" cm="1">
        <f t="array" ref="P65">_xlfn.IFS(P38&gt;89,5,P38&gt;79,4,P38&gt;69,3,P38&gt;59,2,P38&gt;49,1,P38&lt;50,0)</f>
        <v>0</v>
      </c>
      <c r="Q65" cm="1">
        <f t="array" ref="Q65">_xlfn.IFS(Q38&gt;89,5,Q38&gt;79,4,Q38&gt;69,3,Q38&gt;59,2,Q38&gt;49,1,Q38&lt;50,0)</f>
        <v>5</v>
      </c>
      <c r="R65" cm="1">
        <f t="array" ref="R65">_xlfn.IFS(R38&gt;89,5,R38&gt;79,4,R38&gt;69,3,R38&gt;59,2,R38&gt;49,1,R38&lt;50,0)</f>
        <v>5</v>
      </c>
      <c r="S65" cm="1">
        <f t="array" ref="S65">_xlfn.IFS(S38&gt;89,5,S38&gt;79,4,S38&gt;69,3,S38&gt;59,2,S38&gt;49,1,S38&lt;50,0)</f>
        <v>5</v>
      </c>
      <c r="T65" cm="1">
        <f t="array" ref="T65">_xlfn.IFS(T38&gt;89,5,T38&gt;79,4,T38&gt;69,3,T38&gt;59,2,T38&gt;49,1,T38&lt;50,0)</f>
        <v>5</v>
      </c>
      <c r="U65" cm="1">
        <f t="array" ref="U65">_xlfn.IFS(U38&gt;89,5,U38&gt;79,4,U38&gt;69,3,U38&gt;59,2,U38&gt;49,1,U38&lt;50,0)</f>
        <v>5</v>
      </c>
      <c r="V65" cm="1">
        <f t="array" ref="V65">_xlfn.IFS(V38&gt;89,5,V38&gt;79,4,V38&gt;69,3,V38&gt;59,2,V38&gt;49,1,V38&lt;50,0)</f>
        <v>4</v>
      </c>
      <c r="W65" cm="1">
        <f t="array" ref="W65">_xlfn.IFS(W38&gt;89,5,W38&gt;79,4,W38&gt;69,3,W38&gt;59,2,W38&gt;49,1,W38&lt;50,0)</f>
        <v>5</v>
      </c>
      <c r="X65" cm="1">
        <f t="array" ref="X65">_xlfn.IFS(X38&gt;89,5,X38&gt;79,4,X38&gt;69,3,X38&gt;59,2,X38&gt;49,1,X38&lt;50,0)</f>
        <v>5</v>
      </c>
    </row>
    <row r="66" spans="1:24">
      <c r="A66" cm="1">
        <f t="array" ref="A66">_xlfn.IFS(A39&gt;89,5,A39&gt;79,4,A39&gt;69,3,A39&gt;59,2,A39&gt;49,1,A39&lt;50,0)</f>
        <v>4</v>
      </c>
      <c r="B66" cm="1">
        <f t="array" ref="B66">_xlfn.IFS(B39&gt;89,5,B39&gt;79,4,B39&gt;69,3,B39&gt;59,2,B39&gt;49,1,B39&lt;50,0)</f>
        <v>5</v>
      </c>
      <c r="C66" cm="1">
        <f t="array" ref="C66">_xlfn.IFS(C39&gt;89,5,C39&gt;79,4,C39&gt;69,3,C39&gt;59,2,C39&gt;49,1,C39&lt;50,0)</f>
        <v>5</v>
      </c>
      <c r="D66" cm="1">
        <f t="array" ref="D66">_xlfn.IFS(D39&gt;89,5,D39&gt;79,4,D39&gt;69,3,D39&gt;59,2,D39&gt;49,1,D39&lt;50,0)</f>
        <v>5</v>
      </c>
      <c r="E66" cm="1">
        <f t="array" ref="E66">_xlfn.IFS(E39&gt;89,5,E39&gt;79,4,E39&gt;69,3,E39&gt;59,2,E39&gt;49,1,E39&lt;50,0)</f>
        <v>5</v>
      </c>
      <c r="F66" cm="1">
        <f t="array" ref="F66">_xlfn.IFS(F39&gt;89,5,F39&gt;79,4,F39&gt;69,3,F39&gt;59,2,F39&gt;49,1,F39&lt;50,0)</f>
        <v>5</v>
      </c>
      <c r="G66" cm="1">
        <f t="array" ref="G66">_xlfn.IFS(G39&gt;89,5,G39&gt;79,4,G39&gt;69,3,G39&gt;59,2,G39&gt;49,1,G39&lt;50,0)</f>
        <v>4</v>
      </c>
      <c r="H66" cm="1">
        <f t="array" ref="H66">_xlfn.IFS(H39&gt;89,5,H39&gt;79,4,H39&gt;69,3,H39&gt;59,2,H39&gt;49,1,H39&lt;50,0)</f>
        <v>5</v>
      </c>
      <c r="I66" cm="1">
        <f t="array" ref="I66">_xlfn.IFS(I39&gt;89,5,I39&gt;79,4,I39&gt;69,3,I39&gt;59,2,I39&gt;49,1,I39&lt;50,0)</f>
        <v>4</v>
      </c>
      <c r="J66" cm="1">
        <f t="array" ref="J66">_xlfn.IFS(J39&gt;89,5,J39&gt;79,4,J39&gt;69,3,J39&gt;59,2,J39&gt;49,1,J39&lt;50,0)</f>
        <v>2</v>
      </c>
      <c r="K66" cm="1">
        <f t="array" ref="K66">_xlfn.IFS(K39&gt;89,5,K39&gt;79,4,K39&gt;69,3,K39&gt;59,2,K39&gt;49,1,K39&lt;50,0)</f>
        <v>5</v>
      </c>
      <c r="L66" cm="1">
        <f t="array" ref="L66">_xlfn.IFS(L39&gt;89,5,L39&gt;79,4,L39&gt;69,3,L39&gt;59,2,L39&gt;49,1,L39&lt;50,0)</f>
        <v>3</v>
      </c>
      <c r="M66" cm="1">
        <f t="array" ref="M66">_xlfn.IFS(M39&gt;89,5,M39&gt;79,4,M39&gt;69,3,M39&gt;59,2,M39&gt;49,1,M39&lt;50,0)</f>
        <v>5</v>
      </c>
      <c r="N66" cm="1">
        <f t="array" ref="N66">_xlfn.IFS(N39&gt;89,5,N39&gt;79,4,N39&gt;69,3,N39&gt;59,2,N39&gt;49,1,N39&lt;50,0)</f>
        <v>0</v>
      </c>
      <c r="O66" cm="1">
        <f t="array" ref="O66">_xlfn.IFS(O39&gt;89,5,O39&gt;79,4,O39&gt;69,3,O39&gt;59,2,O39&gt;49,1,O39&lt;50,0)</f>
        <v>4</v>
      </c>
      <c r="P66" cm="1">
        <f t="array" ref="P66">_xlfn.IFS(P39&gt;89,5,P39&gt;79,4,P39&gt;69,3,P39&gt;59,2,P39&gt;49,1,P39&lt;50,0)</f>
        <v>0</v>
      </c>
      <c r="Q66" cm="1">
        <f t="array" ref="Q66">_xlfn.IFS(Q39&gt;89,5,Q39&gt;79,4,Q39&gt;69,3,Q39&gt;59,2,Q39&gt;49,1,Q39&lt;50,0)</f>
        <v>3</v>
      </c>
      <c r="R66" cm="1">
        <f t="array" ref="R66">_xlfn.IFS(R39&gt;89,5,R39&gt;79,4,R39&gt;69,3,R39&gt;59,2,R39&gt;49,1,R39&lt;50,0)</f>
        <v>5</v>
      </c>
      <c r="S66" cm="1">
        <f t="array" ref="S66">_xlfn.IFS(S39&gt;89,5,S39&gt;79,4,S39&gt;69,3,S39&gt;59,2,S39&gt;49,1,S39&lt;50,0)</f>
        <v>4</v>
      </c>
      <c r="T66" cm="1">
        <f t="array" ref="T66">_xlfn.IFS(T39&gt;89,5,T39&gt;79,4,T39&gt;69,3,T39&gt;59,2,T39&gt;49,1,T39&lt;50,0)</f>
        <v>4</v>
      </c>
      <c r="U66" cm="1">
        <f t="array" ref="U66">_xlfn.IFS(U39&gt;89,5,U39&gt;79,4,U39&gt;69,3,U39&gt;59,2,U39&gt;49,1,U39&lt;50,0)</f>
        <v>4</v>
      </c>
      <c r="V66" cm="1">
        <f t="array" ref="V66">_xlfn.IFS(V39&gt;89,5,V39&gt;79,4,V39&gt;69,3,V39&gt;59,2,V39&gt;49,1,V39&lt;50,0)</f>
        <v>3</v>
      </c>
      <c r="W66" cm="1">
        <f t="array" ref="W66">_xlfn.IFS(W39&gt;89,5,W39&gt;79,4,W39&gt;69,3,W39&gt;59,2,W39&gt;49,1,W39&lt;50,0)</f>
        <v>3</v>
      </c>
      <c r="X66" cm="1">
        <f t="array" ref="X66">_xlfn.IFS(X39&gt;89,5,X39&gt;79,4,X39&gt;69,3,X39&gt;59,2,X39&gt;49,1,X39&lt;50,0)</f>
        <v>5</v>
      </c>
    </row>
    <row r="67" spans="1:24">
      <c r="A67" cm="1">
        <f t="array" ref="A67">_xlfn.IFS(A40&gt;89,5,A40&gt;79,4,A40&gt;69,3,A40&gt;59,2,A40&gt;49,1,A40&lt;50,0)</f>
        <v>5</v>
      </c>
      <c r="B67" cm="1">
        <f t="array" ref="B67">_xlfn.IFS(B40&gt;89,5,B40&gt;79,4,B40&gt;69,3,B40&gt;59,2,B40&gt;49,1,B40&lt;50,0)</f>
        <v>4</v>
      </c>
      <c r="C67" cm="1">
        <f t="array" ref="C67">_xlfn.IFS(C40&gt;89,5,C40&gt;79,4,C40&gt;69,3,C40&gt;59,2,C40&gt;49,1,C40&lt;50,0)</f>
        <v>5</v>
      </c>
      <c r="D67" cm="1">
        <f t="array" ref="D67">_xlfn.IFS(D40&gt;89,5,D40&gt;79,4,D40&gt;69,3,D40&gt;59,2,D40&gt;49,1,D40&lt;50,0)</f>
        <v>5</v>
      </c>
      <c r="E67" cm="1">
        <f t="array" ref="E67">_xlfn.IFS(E40&gt;89,5,E40&gt;79,4,E40&gt;69,3,E40&gt;59,2,E40&gt;49,1,E40&lt;50,0)</f>
        <v>5</v>
      </c>
      <c r="F67" cm="1">
        <f t="array" ref="F67">_xlfn.IFS(F40&gt;89,5,F40&gt;79,4,F40&gt;69,3,F40&gt;59,2,F40&gt;49,1,F40&lt;50,0)</f>
        <v>5</v>
      </c>
      <c r="G67" cm="1">
        <f t="array" ref="G67">_xlfn.IFS(G40&gt;89,5,G40&gt;79,4,G40&gt;69,3,G40&gt;59,2,G40&gt;49,1,G40&lt;50,0)</f>
        <v>0</v>
      </c>
      <c r="H67" cm="1">
        <f t="array" ref="H67">_xlfn.IFS(H40&gt;89,5,H40&gt;79,4,H40&gt;69,3,H40&gt;59,2,H40&gt;49,1,H40&lt;50,0)</f>
        <v>5</v>
      </c>
      <c r="I67" cm="1">
        <f t="array" ref="I67">_xlfn.IFS(I40&gt;89,5,I40&gt;79,4,I40&gt;69,3,I40&gt;59,2,I40&gt;49,1,I40&lt;50,0)</f>
        <v>2</v>
      </c>
      <c r="J67" cm="1">
        <f t="array" ref="J67">_xlfn.IFS(J40&gt;89,5,J40&gt;79,4,J40&gt;69,3,J40&gt;59,2,J40&gt;49,1,J40&lt;50,0)</f>
        <v>5</v>
      </c>
      <c r="K67" cm="1">
        <f t="array" ref="K67">_xlfn.IFS(K40&gt;89,5,K40&gt;79,4,K40&gt;69,3,K40&gt;59,2,K40&gt;49,1,K40&lt;50,0)</f>
        <v>4</v>
      </c>
      <c r="L67" cm="1">
        <f t="array" ref="L67">_xlfn.IFS(L40&gt;89,5,L40&gt;79,4,L40&gt;69,3,L40&gt;59,2,L40&gt;49,1,L40&lt;50,0)</f>
        <v>5</v>
      </c>
      <c r="M67" cm="1">
        <f t="array" ref="M67">_xlfn.IFS(M40&gt;89,5,M40&gt;79,4,M40&gt;69,3,M40&gt;59,2,M40&gt;49,1,M40&lt;50,0)</f>
        <v>2</v>
      </c>
      <c r="N67" cm="1">
        <f t="array" ref="N67">_xlfn.IFS(N40&gt;89,5,N40&gt;79,4,N40&gt;69,3,N40&gt;59,2,N40&gt;49,1,N40&lt;50,0)</f>
        <v>3</v>
      </c>
      <c r="O67" cm="1">
        <f t="array" ref="O67">_xlfn.IFS(O40&gt;89,5,O40&gt;79,4,O40&gt;69,3,O40&gt;59,2,O40&gt;49,1,O40&lt;50,0)</f>
        <v>3</v>
      </c>
      <c r="P67" cm="1">
        <f t="array" ref="P67">_xlfn.IFS(P40&gt;89,5,P40&gt;79,4,P40&gt;69,3,P40&gt;59,2,P40&gt;49,1,P40&lt;50,0)</f>
        <v>5</v>
      </c>
      <c r="Q67" cm="1">
        <f t="array" ref="Q67">_xlfn.IFS(Q40&gt;89,5,Q40&gt;79,4,Q40&gt;69,3,Q40&gt;59,2,Q40&gt;49,1,Q40&lt;50,0)</f>
        <v>5</v>
      </c>
      <c r="R67" cm="1">
        <f t="array" ref="R67">_xlfn.IFS(R40&gt;89,5,R40&gt;79,4,R40&gt;69,3,R40&gt;59,2,R40&gt;49,1,R40&lt;50,0)</f>
        <v>5</v>
      </c>
      <c r="S67" cm="1">
        <f t="array" ref="S67">_xlfn.IFS(S40&gt;89,5,S40&gt;79,4,S40&gt;69,3,S40&gt;59,2,S40&gt;49,1,S40&lt;50,0)</f>
        <v>5</v>
      </c>
      <c r="T67" cm="1">
        <f t="array" ref="T67">_xlfn.IFS(T40&gt;89,5,T40&gt;79,4,T40&gt;69,3,T40&gt;59,2,T40&gt;49,1,T40&lt;50,0)</f>
        <v>5</v>
      </c>
      <c r="U67" cm="1">
        <f t="array" ref="U67">_xlfn.IFS(U40&gt;89,5,U40&gt;79,4,U40&gt;69,3,U40&gt;59,2,U40&gt;49,1,U40&lt;50,0)</f>
        <v>4</v>
      </c>
      <c r="V67" cm="1">
        <f t="array" ref="V67">_xlfn.IFS(V40&gt;89,5,V40&gt;79,4,V40&gt;69,3,V40&gt;59,2,V40&gt;49,1,V40&lt;50,0)</f>
        <v>0</v>
      </c>
      <c r="W67" cm="1">
        <f t="array" ref="W67">_xlfn.IFS(W40&gt;89,5,W40&gt;79,4,W40&gt;69,3,W40&gt;59,2,W40&gt;49,1,W40&lt;50,0)</f>
        <v>2</v>
      </c>
      <c r="X67" cm="1">
        <f t="array" ref="X67">_xlfn.IFS(X40&gt;89,5,X40&gt;79,4,X40&gt;69,3,X40&gt;59,2,X40&gt;49,1,X40&lt;50,0)</f>
        <v>4</v>
      </c>
    </row>
    <row r="68" spans="1:24">
      <c r="A68" cm="1">
        <f t="array" ref="A68">_xlfn.IFS(A41&gt;89,5,A41&gt;79,4,A41&gt;69,3,A41&gt;59,2,A41&gt;49,1,A41&lt;50,0)</f>
        <v>3</v>
      </c>
      <c r="B68" cm="1">
        <f t="array" ref="B68">_xlfn.IFS(B41&gt;89,5,B41&gt;79,4,B41&gt;69,3,B41&gt;59,2,B41&gt;49,1,B41&lt;50,0)</f>
        <v>4</v>
      </c>
      <c r="C68" cm="1">
        <f t="array" ref="C68">_xlfn.IFS(C41&gt;89,5,C41&gt;79,4,C41&gt;69,3,C41&gt;59,2,C41&gt;49,1,C41&lt;50,0)</f>
        <v>5</v>
      </c>
      <c r="D68" cm="1">
        <f t="array" ref="D68">_xlfn.IFS(D41&gt;89,5,D41&gt;79,4,D41&gt;69,3,D41&gt;59,2,D41&gt;49,1,D41&lt;50,0)</f>
        <v>4</v>
      </c>
      <c r="E68" cm="1">
        <f t="array" ref="E68">_xlfn.IFS(E41&gt;89,5,E41&gt;79,4,E41&gt;69,3,E41&gt;59,2,E41&gt;49,1,E41&lt;50,0)</f>
        <v>5</v>
      </c>
      <c r="F68" cm="1">
        <f t="array" ref="F68">_xlfn.IFS(F41&gt;89,5,F41&gt;79,4,F41&gt;69,3,F41&gt;59,2,F41&gt;49,1,F41&lt;50,0)</f>
        <v>5</v>
      </c>
      <c r="G68" cm="1">
        <f t="array" ref="G68">_xlfn.IFS(G41&gt;89,5,G41&gt;79,4,G41&gt;69,3,G41&gt;59,2,G41&gt;49,1,G41&lt;50,0)</f>
        <v>5</v>
      </c>
      <c r="H68" cm="1">
        <f t="array" ref="H68">_xlfn.IFS(H41&gt;89,5,H41&gt;79,4,H41&gt;69,3,H41&gt;59,2,H41&gt;49,1,H41&lt;50,0)</f>
        <v>5</v>
      </c>
      <c r="I68" cm="1">
        <f t="array" ref="I68">_xlfn.IFS(I41&gt;89,5,I41&gt;79,4,I41&gt;69,3,I41&gt;59,2,I41&gt;49,1,I41&lt;50,0)</f>
        <v>5</v>
      </c>
      <c r="J68" cm="1">
        <f t="array" ref="J68">_xlfn.IFS(J41&gt;89,5,J41&gt;79,4,J41&gt;69,3,J41&gt;59,2,J41&gt;49,1,J41&lt;50,0)</f>
        <v>5</v>
      </c>
      <c r="K68" cm="1">
        <f t="array" ref="K68">_xlfn.IFS(K41&gt;89,5,K41&gt;79,4,K41&gt;69,3,K41&gt;59,2,K41&gt;49,1,K41&lt;50,0)</f>
        <v>5</v>
      </c>
      <c r="L68" cm="1">
        <f t="array" ref="L68">_xlfn.IFS(L41&gt;89,5,L41&gt;79,4,L41&gt;69,3,L41&gt;59,2,L41&gt;49,1,L41&lt;50,0)</f>
        <v>3</v>
      </c>
      <c r="M68" cm="1">
        <f t="array" ref="M68">_xlfn.IFS(M41&gt;89,5,M41&gt;79,4,M41&gt;69,3,M41&gt;59,2,M41&gt;49,1,M41&lt;50,0)</f>
        <v>5</v>
      </c>
      <c r="N68" cm="1">
        <f t="array" ref="N68">_xlfn.IFS(N41&gt;89,5,N41&gt;79,4,N41&gt;69,3,N41&gt;59,2,N41&gt;49,1,N41&lt;50,0)</f>
        <v>5</v>
      </c>
      <c r="O68" cm="1">
        <f t="array" ref="O68">_xlfn.IFS(O41&gt;89,5,O41&gt;79,4,O41&gt;69,3,O41&gt;59,2,O41&gt;49,1,O41&lt;50,0)</f>
        <v>5</v>
      </c>
      <c r="P68" cm="1">
        <f t="array" ref="P68">_xlfn.IFS(P41&gt;89,5,P41&gt;79,4,P41&gt;69,3,P41&gt;59,2,P41&gt;49,1,P41&lt;50,0)</f>
        <v>4</v>
      </c>
      <c r="Q68" cm="1">
        <f t="array" ref="Q68">_xlfn.IFS(Q41&gt;89,5,Q41&gt;79,4,Q41&gt;69,3,Q41&gt;59,2,Q41&gt;49,1,Q41&lt;50,0)</f>
        <v>5</v>
      </c>
      <c r="R68" cm="1">
        <f t="array" ref="R68">_xlfn.IFS(R41&gt;89,5,R41&gt;79,4,R41&gt;69,3,R41&gt;59,2,R41&gt;49,1,R41&lt;50,0)</f>
        <v>5</v>
      </c>
      <c r="S68" cm="1">
        <f t="array" ref="S68">_xlfn.IFS(S41&gt;89,5,S41&gt;79,4,S41&gt;69,3,S41&gt;59,2,S41&gt;49,1,S41&lt;50,0)</f>
        <v>5</v>
      </c>
      <c r="T68" cm="1">
        <f t="array" ref="T68">_xlfn.IFS(T41&gt;89,5,T41&gt;79,4,T41&gt;69,3,T41&gt;59,2,T41&gt;49,1,T41&lt;50,0)</f>
        <v>5</v>
      </c>
      <c r="U68" cm="1">
        <f t="array" ref="U68">_xlfn.IFS(U41&gt;89,5,U41&gt;79,4,U41&gt;69,3,U41&gt;59,2,U41&gt;49,1,U41&lt;50,0)</f>
        <v>4</v>
      </c>
      <c r="V68" cm="1">
        <f t="array" ref="V68">_xlfn.IFS(V41&gt;89,5,V41&gt;79,4,V41&gt;69,3,V41&gt;59,2,V41&gt;49,1,V41&lt;50,0)</f>
        <v>5</v>
      </c>
      <c r="W68" cm="1">
        <f t="array" ref="W68">_xlfn.IFS(W41&gt;89,5,W41&gt;79,4,W41&gt;69,3,W41&gt;59,2,W41&gt;49,1,W41&lt;50,0)</f>
        <v>5</v>
      </c>
      <c r="X68" cm="1">
        <f t="array" ref="X68">_xlfn.IFS(X41&gt;89,5,X41&gt;79,4,X41&gt;69,3,X41&gt;59,2,X41&gt;49,1,X41&lt;50,0)</f>
        <v>5</v>
      </c>
    </row>
    <row r="69" spans="1:24">
      <c r="A69" cm="1">
        <f t="array" ref="A69">_xlfn.IFS(A42&gt;89,5,A42&gt;79,4,A42&gt;69,3,A42&gt;59,2,A42&gt;49,1,A42&lt;50,0)</f>
        <v>5</v>
      </c>
      <c r="B69" cm="1">
        <f t="array" ref="B69">_xlfn.IFS(B42&gt;89,5,B42&gt;79,4,B42&gt;69,3,B42&gt;59,2,B42&gt;49,1,B42&lt;50,0)</f>
        <v>3</v>
      </c>
      <c r="C69" cm="1">
        <f t="array" ref="C69">_xlfn.IFS(C42&gt;89,5,C42&gt;79,4,C42&gt;69,3,C42&gt;59,2,C42&gt;49,1,C42&lt;50,0)</f>
        <v>3</v>
      </c>
      <c r="D69" cm="1">
        <f t="array" ref="D69">_xlfn.IFS(D42&gt;89,5,D42&gt;79,4,D42&gt;69,3,D42&gt;59,2,D42&gt;49,1,D42&lt;50,0)</f>
        <v>3</v>
      </c>
      <c r="E69" cm="1">
        <f t="array" ref="E69">_xlfn.IFS(E42&gt;89,5,E42&gt;79,4,E42&gt;69,3,E42&gt;59,2,E42&gt;49,1,E42&lt;50,0)</f>
        <v>5</v>
      </c>
      <c r="F69" cm="1">
        <f t="array" ref="F69">_xlfn.IFS(F42&gt;89,5,F42&gt;79,4,F42&gt;69,3,F42&gt;59,2,F42&gt;49,1,F42&lt;50,0)</f>
        <v>4</v>
      </c>
      <c r="G69" cm="1">
        <f t="array" ref="G69">_xlfn.IFS(G42&gt;89,5,G42&gt;79,4,G42&gt;69,3,G42&gt;59,2,G42&gt;49,1,G42&lt;50,0)</f>
        <v>4</v>
      </c>
      <c r="H69" cm="1">
        <f t="array" ref="H69">_xlfn.IFS(H42&gt;89,5,H42&gt;79,4,H42&gt;69,3,H42&gt;59,2,H42&gt;49,1,H42&lt;50,0)</f>
        <v>3</v>
      </c>
      <c r="I69" cm="1">
        <f t="array" ref="I69">_xlfn.IFS(I42&gt;89,5,I42&gt;79,4,I42&gt;69,3,I42&gt;59,2,I42&gt;49,1,I42&lt;50,0)</f>
        <v>4</v>
      </c>
      <c r="J69" cm="1">
        <f t="array" ref="J69">_xlfn.IFS(J42&gt;89,5,J42&gt;79,4,J42&gt;69,3,J42&gt;59,2,J42&gt;49,1,J42&lt;50,0)</f>
        <v>5</v>
      </c>
      <c r="K69" cm="1">
        <f t="array" ref="K69">_xlfn.IFS(K42&gt;89,5,K42&gt;79,4,K42&gt;69,3,K42&gt;59,2,K42&gt;49,1,K42&lt;50,0)</f>
        <v>5</v>
      </c>
      <c r="L69" cm="1">
        <f t="array" ref="L69">_xlfn.IFS(L42&gt;89,5,L42&gt;79,4,L42&gt;69,3,L42&gt;59,2,L42&gt;49,1,L42&lt;50,0)</f>
        <v>5</v>
      </c>
      <c r="M69" cm="1">
        <f t="array" ref="M69">_xlfn.IFS(M42&gt;89,5,M42&gt;79,4,M42&gt;69,3,M42&gt;59,2,M42&gt;49,1,M42&lt;50,0)</f>
        <v>4</v>
      </c>
      <c r="N69" cm="1">
        <f t="array" ref="N69">_xlfn.IFS(N42&gt;89,5,N42&gt;79,4,N42&gt;69,3,N42&gt;59,2,N42&gt;49,1,N42&lt;50,0)</f>
        <v>3</v>
      </c>
      <c r="O69" cm="1">
        <f t="array" ref="O69">_xlfn.IFS(O42&gt;89,5,O42&gt;79,4,O42&gt;69,3,O42&gt;59,2,O42&gt;49,1,O42&lt;50,0)</f>
        <v>2</v>
      </c>
      <c r="P69" cm="1">
        <f t="array" ref="P69">_xlfn.IFS(P42&gt;89,5,P42&gt;79,4,P42&gt;69,3,P42&gt;59,2,P42&gt;49,1,P42&lt;50,0)</f>
        <v>4</v>
      </c>
      <c r="Q69" cm="1">
        <f t="array" ref="Q69">_xlfn.IFS(Q42&gt;89,5,Q42&gt;79,4,Q42&gt;69,3,Q42&gt;59,2,Q42&gt;49,1,Q42&lt;50,0)</f>
        <v>4</v>
      </c>
      <c r="R69" cm="1">
        <f t="array" ref="R69">_xlfn.IFS(R42&gt;89,5,R42&gt;79,4,R42&gt;69,3,R42&gt;59,2,R42&gt;49,1,R42&lt;50,0)</f>
        <v>5</v>
      </c>
      <c r="S69" cm="1">
        <f t="array" ref="S69">_xlfn.IFS(S42&gt;89,5,S42&gt;79,4,S42&gt;69,3,S42&gt;59,2,S42&gt;49,1,S42&lt;50,0)</f>
        <v>5</v>
      </c>
      <c r="T69" cm="1">
        <f t="array" ref="T69">_xlfn.IFS(T42&gt;89,5,T42&gt;79,4,T42&gt;69,3,T42&gt;59,2,T42&gt;49,1,T42&lt;50,0)</f>
        <v>1</v>
      </c>
      <c r="U69" cm="1">
        <f t="array" ref="U69">_xlfn.IFS(U42&gt;89,5,U42&gt;79,4,U42&gt;69,3,U42&gt;59,2,U42&gt;49,1,U42&lt;50,0)</f>
        <v>5</v>
      </c>
      <c r="V69" cm="1">
        <f t="array" ref="V69">_xlfn.IFS(V42&gt;89,5,V42&gt;79,4,V42&gt;69,3,V42&gt;59,2,V42&gt;49,1,V42&lt;50,0)</f>
        <v>5</v>
      </c>
      <c r="W69" cm="1">
        <f t="array" ref="W69">_xlfn.IFS(W42&gt;89,5,W42&gt;79,4,W42&gt;69,3,W42&gt;59,2,W42&gt;49,1,W42&lt;50,0)</f>
        <v>5</v>
      </c>
      <c r="X69" cm="1">
        <f t="array" ref="X69">_xlfn.IFS(X42&gt;89,5,X42&gt;79,4,X42&gt;69,3,X42&gt;59,2,X42&gt;49,1,X42&lt;50,0)</f>
        <v>5</v>
      </c>
    </row>
    <row r="70" spans="1:24">
      <c r="A70" cm="1">
        <f t="array" ref="A70">_xlfn.IFS(A43&gt;89,5,A43&gt;79,4,A43&gt;69,3,A43&gt;59,2,A43&gt;49,1,A43&lt;50,0)</f>
        <v>0</v>
      </c>
      <c r="B70" cm="1">
        <f t="array" ref="B70">_xlfn.IFS(B43&gt;89,5,B43&gt;79,4,B43&gt;69,3,B43&gt;59,2,B43&gt;49,1,B43&lt;50,0)</f>
        <v>5</v>
      </c>
      <c r="C70" cm="1">
        <f t="array" ref="C70">_xlfn.IFS(C43&gt;89,5,C43&gt;79,4,C43&gt;69,3,C43&gt;59,2,C43&gt;49,1,C43&lt;50,0)</f>
        <v>5</v>
      </c>
      <c r="D70" cm="1">
        <f t="array" ref="D70">_xlfn.IFS(D43&gt;89,5,D43&gt;79,4,D43&gt;69,3,D43&gt;59,2,D43&gt;49,1,D43&lt;50,0)</f>
        <v>2</v>
      </c>
      <c r="E70" cm="1">
        <f t="array" ref="E70">_xlfn.IFS(E43&gt;89,5,E43&gt;79,4,E43&gt;69,3,E43&gt;59,2,E43&gt;49,1,E43&lt;50,0)</f>
        <v>2</v>
      </c>
      <c r="F70" cm="1">
        <f t="array" ref="F70">_xlfn.IFS(F43&gt;89,5,F43&gt;79,4,F43&gt;69,3,F43&gt;59,2,F43&gt;49,1,F43&lt;50,0)</f>
        <v>2</v>
      </c>
      <c r="G70" cm="1">
        <f t="array" ref="G70">_xlfn.IFS(G43&gt;89,5,G43&gt;79,4,G43&gt;69,3,G43&gt;59,2,G43&gt;49,1,G43&lt;50,0)</f>
        <v>5</v>
      </c>
      <c r="H70" cm="1">
        <f t="array" ref="H70">_xlfn.IFS(H43&gt;89,5,H43&gt;79,4,H43&gt;69,3,H43&gt;59,2,H43&gt;49,1,H43&lt;50,0)</f>
        <v>4</v>
      </c>
      <c r="I70" cm="1">
        <f t="array" ref="I70">_xlfn.IFS(I43&gt;89,5,I43&gt;79,4,I43&gt;69,3,I43&gt;59,2,I43&gt;49,1,I43&lt;50,0)</f>
        <v>2</v>
      </c>
      <c r="J70" cm="1">
        <f t="array" ref="J70">_xlfn.IFS(J43&gt;89,5,J43&gt;79,4,J43&gt;69,3,J43&gt;59,2,J43&gt;49,1,J43&lt;50,0)</f>
        <v>5</v>
      </c>
      <c r="K70" cm="1">
        <f t="array" ref="K70">_xlfn.IFS(K43&gt;89,5,K43&gt;79,4,K43&gt;69,3,K43&gt;59,2,K43&gt;49,1,K43&lt;50,0)</f>
        <v>4</v>
      </c>
      <c r="L70" cm="1">
        <f t="array" ref="L70">_xlfn.IFS(L43&gt;89,5,L43&gt;79,4,L43&gt;69,3,L43&gt;59,2,L43&gt;49,1,L43&lt;50,0)</f>
        <v>5</v>
      </c>
      <c r="M70" cm="1">
        <f t="array" ref="M70">_xlfn.IFS(M43&gt;89,5,M43&gt;79,4,M43&gt;69,3,M43&gt;59,2,M43&gt;49,1,M43&lt;50,0)</f>
        <v>2</v>
      </c>
      <c r="N70" cm="1">
        <f t="array" ref="N70">_xlfn.IFS(N43&gt;89,5,N43&gt;79,4,N43&gt;69,3,N43&gt;59,2,N43&gt;49,1,N43&lt;50,0)</f>
        <v>5</v>
      </c>
      <c r="O70" cm="1">
        <f t="array" ref="O70">_xlfn.IFS(O43&gt;89,5,O43&gt;79,4,O43&gt;69,3,O43&gt;59,2,O43&gt;49,1,O43&lt;50,0)</f>
        <v>3</v>
      </c>
      <c r="P70" cm="1">
        <f t="array" ref="P70">_xlfn.IFS(P43&gt;89,5,P43&gt;79,4,P43&gt;69,3,P43&gt;59,2,P43&gt;49,1,P43&lt;50,0)</f>
        <v>5</v>
      </c>
      <c r="Q70" cm="1">
        <f t="array" ref="Q70">_xlfn.IFS(Q43&gt;89,5,Q43&gt;79,4,Q43&gt;69,3,Q43&gt;59,2,Q43&gt;49,1,Q43&lt;50,0)</f>
        <v>4</v>
      </c>
      <c r="R70" cm="1">
        <f t="array" ref="R70">_xlfn.IFS(R43&gt;89,5,R43&gt;79,4,R43&gt;69,3,R43&gt;59,2,R43&gt;49,1,R43&lt;50,0)</f>
        <v>4</v>
      </c>
      <c r="S70" cm="1">
        <f t="array" ref="S70">_xlfn.IFS(S43&gt;89,5,S43&gt;79,4,S43&gt;69,3,S43&gt;59,2,S43&gt;49,1,S43&lt;50,0)</f>
        <v>5</v>
      </c>
      <c r="T70" cm="1">
        <f t="array" ref="T70">_xlfn.IFS(T43&gt;89,5,T43&gt;79,4,T43&gt;69,3,T43&gt;59,2,T43&gt;49,1,T43&lt;50,0)</f>
        <v>4</v>
      </c>
      <c r="U70" cm="1">
        <f t="array" ref="U70">_xlfn.IFS(U43&gt;89,5,U43&gt;79,4,U43&gt;69,3,U43&gt;59,2,U43&gt;49,1,U43&lt;50,0)</f>
        <v>5</v>
      </c>
      <c r="V70" cm="1">
        <f t="array" ref="V70">_xlfn.IFS(V43&gt;89,5,V43&gt;79,4,V43&gt;69,3,V43&gt;59,2,V43&gt;49,1,V43&lt;50,0)</f>
        <v>5</v>
      </c>
      <c r="W70" cm="1">
        <f t="array" ref="W70">_xlfn.IFS(W43&gt;89,5,W43&gt;79,4,W43&gt;69,3,W43&gt;59,2,W43&gt;49,1,W43&lt;50,0)</f>
        <v>3</v>
      </c>
      <c r="X70" cm="1">
        <f t="array" ref="X70">_xlfn.IFS(X43&gt;89,5,X43&gt;79,4,X43&gt;69,3,X43&gt;59,2,X43&gt;49,1,X43&lt;50,0)</f>
        <v>2</v>
      </c>
    </row>
    <row r="73" spans="1:24">
      <c r="A73" s="8" t="s">
        <v>72</v>
      </c>
    </row>
    <row r="74" spans="1:24">
      <c r="A74">
        <f>IF(A28&gt;79,8,1)</f>
        <v>1</v>
      </c>
      <c r="B74">
        <f t="shared" ref="B74:X85" si="35">IF(B28&gt;79,8,1)</f>
        <v>1</v>
      </c>
      <c r="C74">
        <f t="shared" si="35"/>
        <v>1</v>
      </c>
      <c r="D74">
        <f t="shared" si="35"/>
        <v>8</v>
      </c>
      <c r="E74">
        <f t="shared" si="35"/>
        <v>8</v>
      </c>
      <c r="F74">
        <f t="shared" si="35"/>
        <v>8</v>
      </c>
      <c r="G74">
        <f t="shared" si="35"/>
        <v>1</v>
      </c>
      <c r="H74">
        <f t="shared" si="35"/>
        <v>8</v>
      </c>
      <c r="I74">
        <f t="shared" si="35"/>
        <v>1</v>
      </c>
      <c r="J74">
        <f t="shared" si="35"/>
        <v>8</v>
      </c>
      <c r="K74">
        <f t="shared" si="35"/>
        <v>1</v>
      </c>
      <c r="L74">
        <f t="shared" si="35"/>
        <v>1</v>
      </c>
      <c r="M74">
        <f t="shared" si="35"/>
        <v>8</v>
      </c>
      <c r="N74">
        <f t="shared" si="35"/>
        <v>8</v>
      </c>
      <c r="O74">
        <f t="shared" si="35"/>
        <v>1</v>
      </c>
      <c r="P74">
        <f t="shared" si="35"/>
        <v>1</v>
      </c>
      <c r="Q74">
        <f t="shared" si="35"/>
        <v>1</v>
      </c>
      <c r="R74">
        <f t="shared" si="35"/>
        <v>1</v>
      </c>
      <c r="S74">
        <f t="shared" si="35"/>
        <v>1</v>
      </c>
      <c r="T74">
        <f t="shared" si="35"/>
        <v>1</v>
      </c>
      <c r="U74">
        <f t="shared" si="35"/>
        <v>8</v>
      </c>
      <c r="V74">
        <f t="shared" si="35"/>
        <v>8</v>
      </c>
      <c r="W74">
        <f t="shared" si="35"/>
        <v>1</v>
      </c>
      <c r="X74">
        <f t="shared" si="35"/>
        <v>8</v>
      </c>
    </row>
    <row r="75" spans="1:24">
      <c r="A75">
        <f t="shared" ref="A75:P89" si="36">IF(A29&gt;79,8,1)</f>
        <v>1</v>
      </c>
      <c r="B75">
        <f t="shared" si="36"/>
        <v>8</v>
      </c>
      <c r="C75">
        <f t="shared" si="36"/>
        <v>1</v>
      </c>
      <c r="D75">
        <f t="shared" si="36"/>
        <v>8</v>
      </c>
      <c r="E75">
        <f t="shared" si="36"/>
        <v>8</v>
      </c>
      <c r="F75">
        <f t="shared" si="36"/>
        <v>8</v>
      </c>
      <c r="G75">
        <f t="shared" si="36"/>
        <v>1</v>
      </c>
      <c r="H75">
        <f t="shared" si="36"/>
        <v>1</v>
      </c>
      <c r="I75">
        <f t="shared" si="36"/>
        <v>8</v>
      </c>
      <c r="J75">
        <f t="shared" si="36"/>
        <v>8</v>
      </c>
      <c r="K75">
        <f t="shared" si="36"/>
        <v>8</v>
      </c>
      <c r="L75">
        <f t="shared" si="36"/>
        <v>8</v>
      </c>
      <c r="M75">
        <f t="shared" si="36"/>
        <v>8</v>
      </c>
      <c r="N75">
        <f t="shared" si="36"/>
        <v>8</v>
      </c>
      <c r="O75">
        <f t="shared" si="36"/>
        <v>8</v>
      </c>
      <c r="P75">
        <f t="shared" si="36"/>
        <v>8</v>
      </c>
      <c r="Q75">
        <f t="shared" si="35"/>
        <v>1</v>
      </c>
      <c r="R75">
        <f t="shared" si="35"/>
        <v>1</v>
      </c>
      <c r="S75">
        <f t="shared" si="35"/>
        <v>8</v>
      </c>
      <c r="T75">
        <f t="shared" si="35"/>
        <v>8</v>
      </c>
      <c r="U75">
        <f t="shared" si="35"/>
        <v>8</v>
      </c>
      <c r="V75">
        <f t="shared" si="35"/>
        <v>8</v>
      </c>
      <c r="W75">
        <f t="shared" si="35"/>
        <v>8</v>
      </c>
      <c r="X75">
        <f t="shared" si="35"/>
        <v>8</v>
      </c>
    </row>
    <row r="76" spans="1:24">
      <c r="A76">
        <f t="shared" si="36"/>
        <v>8</v>
      </c>
      <c r="B76">
        <f t="shared" si="35"/>
        <v>1</v>
      </c>
      <c r="C76">
        <f t="shared" si="35"/>
        <v>1</v>
      </c>
      <c r="D76">
        <f t="shared" si="35"/>
        <v>8</v>
      </c>
      <c r="E76">
        <f t="shared" si="35"/>
        <v>8</v>
      </c>
      <c r="F76">
        <f t="shared" si="35"/>
        <v>8</v>
      </c>
      <c r="G76">
        <f t="shared" si="35"/>
        <v>8</v>
      </c>
      <c r="H76">
        <f t="shared" si="35"/>
        <v>1</v>
      </c>
      <c r="I76">
        <f t="shared" si="35"/>
        <v>1</v>
      </c>
      <c r="J76">
        <f t="shared" si="35"/>
        <v>1</v>
      </c>
      <c r="K76">
        <f t="shared" si="35"/>
        <v>8</v>
      </c>
      <c r="L76">
        <f t="shared" si="35"/>
        <v>8</v>
      </c>
      <c r="M76">
        <f t="shared" si="35"/>
        <v>8</v>
      </c>
      <c r="N76">
        <f t="shared" si="35"/>
        <v>8</v>
      </c>
      <c r="O76">
        <f t="shared" si="35"/>
        <v>8</v>
      </c>
      <c r="P76">
        <f t="shared" si="35"/>
        <v>8</v>
      </c>
      <c r="Q76">
        <f t="shared" si="35"/>
        <v>1</v>
      </c>
      <c r="R76">
        <f t="shared" si="35"/>
        <v>8</v>
      </c>
      <c r="S76">
        <f t="shared" si="35"/>
        <v>1</v>
      </c>
      <c r="T76">
        <f t="shared" si="35"/>
        <v>1</v>
      </c>
      <c r="U76">
        <f t="shared" si="35"/>
        <v>1</v>
      </c>
      <c r="V76">
        <f t="shared" si="35"/>
        <v>8</v>
      </c>
      <c r="W76">
        <f t="shared" si="35"/>
        <v>1</v>
      </c>
      <c r="X76">
        <f t="shared" si="35"/>
        <v>8</v>
      </c>
    </row>
    <row r="77" spans="1:24">
      <c r="A77">
        <f t="shared" si="36"/>
        <v>8</v>
      </c>
      <c r="B77">
        <f t="shared" si="35"/>
        <v>8</v>
      </c>
      <c r="C77">
        <f t="shared" si="35"/>
        <v>8</v>
      </c>
      <c r="D77">
        <f t="shared" si="35"/>
        <v>1</v>
      </c>
      <c r="E77">
        <f t="shared" si="35"/>
        <v>8</v>
      </c>
      <c r="F77">
        <f t="shared" si="35"/>
        <v>8</v>
      </c>
      <c r="G77">
        <f t="shared" si="35"/>
        <v>8</v>
      </c>
      <c r="H77">
        <f t="shared" si="35"/>
        <v>1</v>
      </c>
      <c r="I77">
        <f t="shared" si="35"/>
        <v>8</v>
      </c>
      <c r="J77">
        <f t="shared" si="35"/>
        <v>8</v>
      </c>
      <c r="K77">
        <f t="shared" si="35"/>
        <v>1</v>
      </c>
      <c r="L77">
        <f t="shared" si="35"/>
        <v>1</v>
      </c>
      <c r="M77">
        <f t="shared" si="35"/>
        <v>8</v>
      </c>
      <c r="N77">
        <f t="shared" si="35"/>
        <v>8</v>
      </c>
      <c r="O77">
        <f t="shared" si="35"/>
        <v>8</v>
      </c>
      <c r="P77">
        <f t="shared" si="35"/>
        <v>8</v>
      </c>
      <c r="Q77">
        <f t="shared" si="35"/>
        <v>1</v>
      </c>
      <c r="R77">
        <f t="shared" si="35"/>
        <v>1</v>
      </c>
      <c r="S77">
        <f t="shared" si="35"/>
        <v>8</v>
      </c>
      <c r="T77">
        <f t="shared" si="35"/>
        <v>8</v>
      </c>
      <c r="U77">
        <f t="shared" si="35"/>
        <v>8</v>
      </c>
      <c r="V77">
        <f t="shared" si="35"/>
        <v>1</v>
      </c>
      <c r="W77">
        <f t="shared" si="35"/>
        <v>8</v>
      </c>
      <c r="X77">
        <f t="shared" si="35"/>
        <v>1</v>
      </c>
    </row>
    <row r="78" spans="1:24">
      <c r="A78">
        <f t="shared" si="36"/>
        <v>8</v>
      </c>
      <c r="B78">
        <f t="shared" si="35"/>
        <v>8</v>
      </c>
      <c r="C78">
        <f t="shared" si="35"/>
        <v>8</v>
      </c>
      <c r="D78">
        <f t="shared" si="35"/>
        <v>8</v>
      </c>
      <c r="E78">
        <f t="shared" si="35"/>
        <v>1</v>
      </c>
      <c r="F78">
        <f t="shared" si="35"/>
        <v>8</v>
      </c>
      <c r="G78">
        <f t="shared" si="35"/>
        <v>8</v>
      </c>
      <c r="H78">
        <f t="shared" si="35"/>
        <v>8</v>
      </c>
      <c r="I78">
        <f t="shared" si="35"/>
        <v>1</v>
      </c>
      <c r="J78">
        <f t="shared" si="35"/>
        <v>8</v>
      </c>
      <c r="K78">
        <f t="shared" si="35"/>
        <v>8</v>
      </c>
      <c r="L78">
        <f t="shared" si="35"/>
        <v>8</v>
      </c>
      <c r="M78">
        <f t="shared" si="35"/>
        <v>8</v>
      </c>
      <c r="N78">
        <f t="shared" si="35"/>
        <v>8</v>
      </c>
      <c r="O78">
        <f t="shared" si="35"/>
        <v>1</v>
      </c>
      <c r="P78">
        <f t="shared" si="35"/>
        <v>8</v>
      </c>
      <c r="Q78">
        <f t="shared" si="35"/>
        <v>8</v>
      </c>
      <c r="R78">
        <f t="shared" si="35"/>
        <v>1</v>
      </c>
      <c r="S78">
        <f t="shared" si="35"/>
        <v>8</v>
      </c>
      <c r="T78">
        <f t="shared" si="35"/>
        <v>8</v>
      </c>
      <c r="U78">
        <f t="shared" si="35"/>
        <v>8</v>
      </c>
      <c r="V78">
        <f t="shared" si="35"/>
        <v>8</v>
      </c>
      <c r="W78">
        <f t="shared" si="35"/>
        <v>8</v>
      </c>
      <c r="X78">
        <f t="shared" si="35"/>
        <v>8</v>
      </c>
    </row>
    <row r="79" spans="1:24">
      <c r="A79">
        <f t="shared" si="36"/>
        <v>8</v>
      </c>
      <c r="B79">
        <f t="shared" si="35"/>
        <v>8</v>
      </c>
      <c r="C79">
        <f t="shared" si="35"/>
        <v>8</v>
      </c>
      <c r="D79">
        <f t="shared" si="35"/>
        <v>1</v>
      </c>
      <c r="E79">
        <f t="shared" si="35"/>
        <v>1</v>
      </c>
      <c r="F79">
        <f t="shared" si="35"/>
        <v>1</v>
      </c>
      <c r="G79">
        <f t="shared" si="35"/>
        <v>8</v>
      </c>
      <c r="H79">
        <f t="shared" si="35"/>
        <v>8</v>
      </c>
      <c r="I79">
        <f t="shared" si="35"/>
        <v>1</v>
      </c>
      <c r="J79">
        <f t="shared" si="35"/>
        <v>8</v>
      </c>
      <c r="K79">
        <f t="shared" si="35"/>
        <v>8</v>
      </c>
      <c r="L79">
        <f t="shared" si="35"/>
        <v>8</v>
      </c>
      <c r="M79">
        <f t="shared" si="35"/>
        <v>8</v>
      </c>
      <c r="N79">
        <f t="shared" si="35"/>
        <v>8</v>
      </c>
      <c r="O79">
        <f t="shared" si="35"/>
        <v>1</v>
      </c>
      <c r="P79">
        <f t="shared" si="35"/>
        <v>8</v>
      </c>
      <c r="Q79">
        <f t="shared" si="35"/>
        <v>1</v>
      </c>
      <c r="R79">
        <f t="shared" si="35"/>
        <v>1</v>
      </c>
      <c r="S79">
        <f t="shared" si="35"/>
        <v>8</v>
      </c>
      <c r="T79">
        <f t="shared" si="35"/>
        <v>1</v>
      </c>
      <c r="U79">
        <f t="shared" si="35"/>
        <v>8</v>
      </c>
      <c r="V79">
        <f t="shared" si="35"/>
        <v>8</v>
      </c>
      <c r="W79">
        <f t="shared" si="35"/>
        <v>8</v>
      </c>
      <c r="X79">
        <f t="shared" si="35"/>
        <v>8</v>
      </c>
    </row>
    <row r="80" spans="1:24">
      <c r="A80">
        <f t="shared" si="36"/>
        <v>1</v>
      </c>
      <c r="B80">
        <f t="shared" si="35"/>
        <v>8</v>
      </c>
      <c r="C80">
        <f t="shared" si="35"/>
        <v>8</v>
      </c>
      <c r="D80">
        <f t="shared" si="35"/>
        <v>1</v>
      </c>
      <c r="E80">
        <f t="shared" si="35"/>
        <v>8</v>
      </c>
      <c r="F80">
        <f t="shared" si="35"/>
        <v>8</v>
      </c>
      <c r="G80">
        <f t="shared" si="35"/>
        <v>1</v>
      </c>
      <c r="H80">
        <f t="shared" si="35"/>
        <v>8</v>
      </c>
      <c r="I80">
        <f t="shared" si="35"/>
        <v>1</v>
      </c>
      <c r="J80">
        <f t="shared" si="35"/>
        <v>1</v>
      </c>
      <c r="K80">
        <f t="shared" si="35"/>
        <v>8</v>
      </c>
      <c r="L80">
        <f t="shared" si="35"/>
        <v>8</v>
      </c>
      <c r="M80">
        <f t="shared" si="35"/>
        <v>8</v>
      </c>
      <c r="N80">
        <f t="shared" si="35"/>
        <v>1</v>
      </c>
      <c r="O80">
        <f t="shared" si="35"/>
        <v>8</v>
      </c>
      <c r="P80">
        <f t="shared" si="35"/>
        <v>1</v>
      </c>
      <c r="Q80">
        <f t="shared" si="35"/>
        <v>8</v>
      </c>
      <c r="R80">
        <f t="shared" si="35"/>
        <v>8</v>
      </c>
      <c r="S80">
        <f t="shared" si="35"/>
        <v>1</v>
      </c>
      <c r="T80">
        <f t="shared" si="35"/>
        <v>8</v>
      </c>
      <c r="U80">
        <f t="shared" si="35"/>
        <v>8</v>
      </c>
      <c r="V80">
        <f t="shared" si="35"/>
        <v>8</v>
      </c>
      <c r="W80">
        <f t="shared" si="35"/>
        <v>1</v>
      </c>
      <c r="X80">
        <f t="shared" si="35"/>
        <v>8</v>
      </c>
    </row>
    <row r="81" spans="1:24">
      <c r="A81">
        <f t="shared" si="36"/>
        <v>8</v>
      </c>
      <c r="B81">
        <f t="shared" si="35"/>
        <v>1</v>
      </c>
      <c r="C81">
        <f t="shared" si="35"/>
        <v>8</v>
      </c>
      <c r="D81">
        <f t="shared" si="35"/>
        <v>8</v>
      </c>
      <c r="E81">
        <f t="shared" si="35"/>
        <v>1</v>
      </c>
      <c r="F81">
        <f t="shared" si="35"/>
        <v>8</v>
      </c>
      <c r="G81">
        <f t="shared" si="35"/>
        <v>8</v>
      </c>
      <c r="H81">
        <f t="shared" si="35"/>
        <v>8</v>
      </c>
      <c r="I81">
        <f t="shared" si="35"/>
        <v>8</v>
      </c>
      <c r="J81">
        <f t="shared" si="35"/>
        <v>8</v>
      </c>
      <c r="K81">
        <f t="shared" si="35"/>
        <v>1</v>
      </c>
      <c r="L81">
        <f t="shared" si="35"/>
        <v>8</v>
      </c>
      <c r="M81">
        <f t="shared" si="35"/>
        <v>8</v>
      </c>
      <c r="N81">
        <f t="shared" si="35"/>
        <v>1</v>
      </c>
      <c r="O81">
        <f t="shared" si="35"/>
        <v>8</v>
      </c>
      <c r="P81">
        <f t="shared" si="35"/>
        <v>1</v>
      </c>
      <c r="Q81">
        <f t="shared" si="35"/>
        <v>8</v>
      </c>
      <c r="R81">
        <f t="shared" si="35"/>
        <v>8</v>
      </c>
      <c r="S81">
        <f t="shared" si="35"/>
        <v>8</v>
      </c>
      <c r="T81">
        <f t="shared" si="35"/>
        <v>8</v>
      </c>
      <c r="U81">
        <f t="shared" si="35"/>
        <v>8</v>
      </c>
      <c r="V81">
        <f t="shared" si="35"/>
        <v>8</v>
      </c>
      <c r="W81">
        <f t="shared" si="35"/>
        <v>8</v>
      </c>
      <c r="X81">
        <f t="shared" si="35"/>
        <v>8</v>
      </c>
    </row>
    <row r="82" spans="1:24">
      <c r="A82">
        <f t="shared" si="36"/>
        <v>8</v>
      </c>
      <c r="B82">
        <f t="shared" si="35"/>
        <v>8</v>
      </c>
      <c r="C82">
        <f t="shared" si="35"/>
        <v>1</v>
      </c>
      <c r="D82">
        <f t="shared" si="35"/>
        <v>8</v>
      </c>
      <c r="E82">
        <f t="shared" si="35"/>
        <v>8</v>
      </c>
      <c r="F82">
        <f t="shared" si="35"/>
        <v>8</v>
      </c>
      <c r="G82">
        <f t="shared" si="35"/>
        <v>8</v>
      </c>
      <c r="H82">
        <f t="shared" si="35"/>
        <v>1</v>
      </c>
      <c r="I82">
        <f t="shared" si="35"/>
        <v>1</v>
      </c>
      <c r="J82">
        <f t="shared" si="35"/>
        <v>8</v>
      </c>
      <c r="K82">
        <f t="shared" si="35"/>
        <v>8</v>
      </c>
      <c r="L82">
        <f t="shared" si="35"/>
        <v>8</v>
      </c>
      <c r="M82">
        <f t="shared" si="35"/>
        <v>8</v>
      </c>
      <c r="N82">
        <f t="shared" si="35"/>
        <v>1</v>
      </c>
      <c r="O82">
        <f t="shared" si="35"/>
        <v>1</v>
      </c>
      <c r="P82">
        <f t="shared" si="35"/>
        <v>8</v>
      </c>
      <c r="Q82">
        <f t="shared" si="35"/>
        <v>8</v>
      </c>
      <c r="R82">
        <f t="shared" si="35"/>
        <v>1</v>
      </c>
      <c r="S82">
        <f t="shared" si="35"/>
        <v>8</v>
      </c>
      <c r="T82">
        <f t="shared" si="35"/>
        <v>8</v>
      </c>
      <c r="U82">
        <f t="shared" si="35"/>
        <v>1</v>
      </c>
      <c r="V82">
        <f t="shared" si="35"/>
        <v>8</v>
      </c>
      <c r="W82">
        <f t="shared" si="35"/>
        <v>8</v>
      </c>
      <c r="X82">
        <f t="shared" si="35"/>
        <v>1</v>
      </c>
    </row>
    <row r="83" spans="1:24">
      <c r="A83">
        <f t="shared" si="36"/>
        <v>8</v>
      </c>
      <c r="B83">
        <f t="shared" si="35"/>
        <v>1</v>
      </c>
      <c r="C83">
        <f t="shared" si="35"/>
        <v>8</v>
      </c>
      <c r="D83">
        <f t="shared" si="35"/>
        <v>8</v>
      </c>
      <c r="E83">
        <f t="shared" si="35"/>
        <v>8</v>
      </c>
      <c r="F83">
        <f t="shared" si="35"/>
        <v>1</v>
      </c>
      <c r="G83">
        <f t="shared" si="35"/>
        <v>8</v>
      </c>
      <c r="H83">
        <f t="shared" si="35"/>
        <v>8</v>
      </c>
      <c r="I83">
        <f t="shared" si="35"/>
        <v>8</v>
      </c>
      <c r="J83">
        <f t="shared" si="35"/>
        <v>8</v>
      </c>
      <c r="K83">
        <f t="shared" si="35"/>
        <v>8</v>
      </c>
      <c r="L83">
        <f t="shared" si="35"/>
        <v>8</v>
      </c>
      <c r="M83">
        <f t="shared" si="35"/>
        <v>8</v>
      </c>
      <c r="N83">
        <f t="shared" si="35"/>
        <v>8</v>
      </c>
      <c r="O83">
        <f t="shared" si="35"/>
        <v>8</v>
      </c>
      <c r="P83">
        <f t="shared" si="35"/>
        <v>8</v>
      </c>
      <c r="Q83">
        <f t="shared" si="35"/>
        <v>8</v>
      </c>
      <c r="R83">
        <f t="shared" si="35"/>
        <v>8</v>
      </c>
      <c r="S83">
        <f t="shared" si="35"/>
        <v>1</v>
      </c>
      <c r="T83">
        <f t="shared" si="35"/>
        <v>8</v>
      </c>
      <c r="U83">
        <f t="shared" si="35"/>
        <v>8</v>
      </c>
      <c r="V83">
        <f t="shared" si="35"/>
        <v>8</v>
      </c>
      <c r="W83">
        <f t="shared" si="35"/>
        <v>8</v>
      </c>
      <c r="X83">
        <f t="shared" si="35"/>
        <v>8</v>
      </c>
    </row>
    <row r="84" spans="1:24">
      <c r="A84">
        <f t="shared" si="36"/>
        <v>1</v>
      </c>
      <c r="B84">
        <f t="shared" si="35"/>
        <v>8</v>
      </c>
      <c r="C84">
        <f t="shared" si="35"/>
        <v>8</v>
      </c>
      <c r="D84">
        <f t="shared" si="35"/>
        <v>1</v>
      </c>
      <c r="E84">
        <f t="shared" si="35"/>
        <v>8</v>
      </c>
      <c r="F84">
        <f t="shared" si="35"/>
        <v>8</v>
      </c>
      <c r="G84">
        <f t="shared" si="35"/>
        <v>8</v>
      </c>
      <c r="H84">
        <f t="shared" si="35"/>
        <v>1</v>
      </c>
      <c r="I84">
        <f t="shared" si="35"/>
        <v>8</v>
      </c>
      <c r="J84">
        <f t="shared" si="35"/>
        <v>8</v>
      </c>
      <c r="K84">
        <f t="shared" si="35"/>
        <v>8</v>
      </c>
      <c r="L84">
        <f t="shared" si="35"/>
        <v>8</v>
      </c>
      <c r="M84">
        <f t="shared" si="35"/>
        <v>1</v>
      </c>
      <c r="N84">
        <f t="shared" si="35"/>
        <v>8</v>
      </c>
      <c r="O84">
        <f t="shared" si="35"/>
        <v>1</v>
      </c>
      <c r="P84">
        <f t="shared" si="35"/>
        <v>1</v>
      </c>
      <c r="Q84">
        <f t="shared" si="35"/>
        <v>8</v>
      </c>
      <c r="R84">
        <f t="shared" si="35"/>
        <v>8</v>
      </c>
      <c r="S84">
        <f t="shared" si="35"/>
        <v>8</v>
      </c>
      <c r="T84">
        <f t="shared" si="35"/>
        <v>8</v>
      </c>
      <c r="U84">
        <f t="shared" si="35"/>
        <v>8</v>
      </c>
      <c r="V84">
        <f t="shared" si="35"/>
        <v>8</v>
      </c>
      <c r="W84">
        <f t="shared" si="35"/>
        <v>8</v>
      </c>
      <c r="X84">
        <f t="shared" si="35"/>
        <v>8</v>
      </c>
    </row>
    <row r="85" spans="1:24">
      <c r="A85">
        <f t="shared" si="36"/>
        <v>8</v>
      </c>
      <c r="B85">
        <f t="shared" si="35"/>
        <v>8</v>
      </c>
      <c r="C85">
        <f t="shared" si="35"/>
        <v>8</v>
      </c>
      <c r="D85">
        <f t="shared" si="35"/>
        <v>8</v>
      </c>
      <c r="E85">
        <f t="shared" si="35"/>
        <v>8</v>
      </c>
      <c r="F85">
        <f t="shared" si="35"/>
        <v>8</v>
      </c>
      <c r="G85">
        <f t="shared" si="35"/>
        <v>8</v>
      </c>
      <c r="H85">
        <f t="shared" si="35"/>
        <v>8</v>
      </c>
      <c r="I85">
        <f t="shared" si="35"/>
        <v>8</v>
      </c>
      <c r="J85">
        <f t="shared" si="35"/>
        <v>1</v>
      </c>
      <c r="K85">
        <f t="shared" si="35"/>
        <v>8</v>
      </c>
      <c r="L85">
        <f t="shared" si="35"/>
        <v>1</v>
      </c>
      <c r="M85">
        <f t="shared" si="35"/>
        <v>8</v>
      </c>
      <c r="N85">
        <f t="shared" si="35"/>
        <v>1</v>
      </c>
      <c r="O85">
        <f t="shared" si="35"/>
        <v>8</v>
      </c>
      <c r="P85">
        <f t="shared" si="35"/>
        <v>1</v>
      </c>
      <c r="Q85">
        <f t="shared" si="35"/>
        <v>1</v>
      </c>
      <c r="R85">
        <f t="shared" si="35"/>
        <v>8</v>
      </c>
      <c r="S85">
        <f t="shared" ref="B85:X89" si="37">IF(S39&gt;79,8,1)</f>
        <v>8</v>
      </c>
      <c r="T85">
        <f t="shared" si="37"/>
        <v>8</v>
      </c>
      <c r="U85">
        <f t="shared" si="37"/>
        <v>8</v>
      </c>
      <c r="V85">
        <f t="shared" si="37"/>
        <v>1</v>
      </c>
      <c r="W85">
        <f t="shared" si="37"/>
        <v>1</v>
      </c>
      <c r="X85">
        <f t="shared" si="37"/>
        <v>8</v>
      </c>
    </row>
    <row r="86" spans="1:24">
      <c r="A86">
        <f t="shared" si="36"/>
        <v>8</v>
      </c>
      <c r="B86">
        <f t="shared" si="37"/>
        <v>8</v>
      </c>
      <c r="C86">
        <f t="shared" si="37"/>
        <v>8</v>
      </c>
      <c r="D86">
        <f t="shared" si="37"/>
        <v>8</v>
      </c>
      <c r="E86">
        <f t="shared" si="37"/>
        <v>8</v>
      </c>
      <c r="F86">
        <f t="shared" si="37"/>
        <v>8</v>
      </c>
      <c r="G86">
        <f t="shared" si="37"/>
        <v>1</v>
      </c>
      <c r="H86">
        <f t="shared" si="37"/>
        <v>8</v>
      </c>
      <c r="I86">
        <f t="shared" si="37"/>
        <v>1</v>
      </c>
      <c r="J86">
        <f t="shared" si="37"/>
        <v>8</v>
      </c>
      <c r="K86">
        <f t="shared" si="37"/>
        <v>8</v>
      </c>
      <c r="L86">
        <f t="shared" si="37"/>
        <v>8</v>
      </c>
      <c r="M86">
        <f t="shared" si="37"/>
        <v>1</v>
      </c>
      <c r="N86">
        <f t="shared" si="37"/>
        <v>1</v>
      </c>
      <c r="O86">
        <f t="shared" si="37"/>
        <v>1</v>
      </c>
      <c r="P86">
        <f t="shared" si="37"/>
        <v>8</v>
      </c>
      <c r="Q86">
        <f t="shared" si="37"/>
        <v>8</v>
      </c>
      <c r="R86">
        <f t="shared" si="37"/>
        <v>8</v>
      </c>
      <c r="S86">
        <f t="shared" si="37"/>
        <v>8</v>
      </c>
      <c r="T86">
        <f t="shared" si="37"/>
        <v>8</v>
      </c>
      <c r="U86">
        <f t="shared" si="37"/>
        <v>8</v>
      </c>
      <c r="V86">
        <f t="shared" si="37"/>
        <v>1</v>
      </c>
      <c r="W86">
        <f t="shared" si="37"/>
        <v>1</v>
      </c>
      <c r="X86">
        <f t="shared" si="37"/>
        <v>8</v>
      </c>
    </row>
    <row r="87" spans="1:24">
      <c r="A87">
        <f t="shared" si="36"/>
        <v>1</v>
      </c>
      <c r="B87">
        <f t="shared" si="37"/>
        <v>8</v>
      </c>
      <c r="C87">
        <f t="shared" si="37"/>
        <v>8</v>
      </c>
      <c r="D87">
        <f t="shared" si="37"/>
        <v>8</v>
      </c>
      <c r="E87">
        <f t="shared" si="37"/>
        <v>8</v>
      </c>
      <c r="F87">
        <f t="shared" si="37"/>
        <v>8</v>
      </c>
      <c r="G87">
        <f t="shared" si="37"/>
        <v>8</v>
      </c>
      <c r="H87">
        <f t="shared" si="37"/>
        <v>8</v>
      </c>
      <c r="I87">
        <f t="shared" si="37"/>
        <v>8</v>
      </c>
      <c r="J87">
        <f t="shared" si="37"/>
        <v>8</v>
      </c>
      <c r="K87">
        <f t="shared" si="37"/>
        <v>8</v>
      </c>
      <c r="L87">
        <f t="shared" si="37"/>
        <v>1</v>
      </c>
      <c r="M87">
        <f t="shared" si="37"/>
        <v>8</v>
      </c>
      <c r="N87">
        <f t="shared" si="37"/>
        <v>8</v>
      </c>
      <c r="O87">
        <f t="shared" si="37"/>
        <v>8</v>
      </c>
      <c r="P87">
        <f t="shared" si="37"/>
        <v>8</v>
      </c>
      <c r="Q87">
        <f t="shared" si="37"/>
        <v>8</v>
      </c>
      <c r="R87">
        <f t="shared" si="37"/>
        <v>8</v>
      </c>
      <c r="S87">
        <f t="shared" si="37"/>
        <v>8</v>
      </c>
      <c r="T87">
        <f t="shared" si="37"/>
        <v>8</v>
      </c>
      <c r="U87">
        <f t="shared" si="37"/>
        <v>8</v>
      </c>
      <c r="V87">
        <f t="shared" si="37"/>
        <v>8</v>
      </c>
      <c r="W87">
        <f t="shared" si="37"/>
        <v>8</v>
      </c>
      <c r="X87">
        <f t="shared" si="37"/>
        <v>8</v>
      </c>
    </row>
    <row r="88" spans="1:24">
      <c r="A88">
        <f t="shared" si="36"/>
        <v>8</v>
      </c>
      <c r="B88">
        <f t="shared" si="37"/>
        <v>1</v>
      </c>
      <c r="C88">
        <f t="shared" si="37"/>
        <v>1</v>
      </c>
      <c r="D88">
        <f t="shared" si="37"/>
        <v>1</v>
      </c>
      <c r="E88">
        <f t="shared" si="37"/>
        <v>8</v>
      </c>
      <c r="F88">
        <f t="shared" si="37"/>
        <v>8</v>
      </c>
      <c r="G88">
        <f t="shared" si="37"/>
        <v>8</v>
      </c>
      <c r="H88">
        <f t="shared" si="37"/>
        <v>1</v>
      </c>
      <c r="I88">
        <f t="shared" si="37"/>
        <v>8</v>
      </c>
      <c r="J88">
        <f t="shared" si="37"/>
        <v>8</v>
      </c>
      <c r="K88">
        <f t="shared" si="37"/>
        <v>8</v>
      </c>
      <c r="L88">
        <f t="shared" si="37"/>
        <v>8</v>
      </c>
      <c r="M88">
        <f t="shared" si="37"/>
        <v>8</v>
      </c>
      <c r="N88">
        <f t="shared" si="37"/>
        <v>1</v>
      </c>
      <c r="O88">
        <f t="shared" si="37"/>
        <v>1</v>
      </c>
      <c r="P88">
        <f t="shared" si="37"/>
        <v>8</v>
      </c>
      <c r="Q88">
        <f t="shared" si="37"/>
        <v>8</v>
      </c>
      <c r="R88">
        <f t="shared" si="37"/>
        <v>8</v>
      </c>
      <c r="S88">
        <f t="shared" si="37"/>
        <v>8</v>
      </c>
      <c r="T88">
        <f t="shared" si="37"/>
        <v>1</v>
      </c>
      <c r="U88">
        <f t="shared" si="37"/>
        <v>8</v>
      </c>
      <c r="V88">
        <f t="shared" si="37"/>
        <v>8</v>
      </c>
      <c r="W88">
        <f t="shared" si="37"/>
        <v>8</v>
      </c>
      <c r="X88">
        <f t="shared" si="37"/>
        <v>8</v>
      </c>
    </row>
    <row r="89" spans="1:24">
      <c r="A89">
        <f t="shared" si="36"/>
        <v>1</v>
      </c>
      <c r="B89">
        <f t="shared" si="37"/>
        <v>8</v>
      </c>
      <c r="C89">
        <f t="shared" si="37"/>
        <v>8</v>
      </c>
      <c r="D89">
        <f t="shared" si="37"/>
        <v>1</v>
      </c>
      <c r="E89">
        <f t="shared" si="37"/>
        <v>1</v>
      </c>
      <c r="F89">
        <f t="shared" si="37"/>
        <v>1</v>
      </c>
      <c r="G89">
        <f t="shared" si="37"/>
        <v>8</v>
      </c>
      <c r="H89">
        <f t="shared" si="37"/>
        <v>8</v>
      </c>
      <c r="I89">
        <f t="shared" si="37"/>
        <v>1</v>
      </c>
      <c r="J89">
        <f t="shared" si="37"/>
        <v>8</v>
      </c>
      <c r="K89">
        <f t="shared" si="37"/>
        <v>8</v>
      </c>
      <c r="L89">
        <f t="shared" si="37"/>
        <v>8</v>
      </c>
      <c r="M89">
        <f t="shared" si="37"/>
        <v>1</v>
      </c>
      <c r="N89">
        <f t="shared" si="37"/>
        <v>8</v>
      </c>
      <c r="O89">
        <f t="shared" si="37"/>
        <v>1</v>
      </c>
      <c r="P89">
        <f t="shared" si="37"/>
        <v>8</v>
      </c>
      <c r="Q89">
        <f t="shared" si="37"/>
        <v>8</v>
      </c>
      <c r="R89">
        <f t="shared" si="37"/>
        <v>8</v>
      </c>
      <c r="S89">
        <f t="shared" si="37"/>
        <v>8</v>
      </c>
      <c r="T89">
        <f t="shared" si="37"/>
        <v>8</v>
      </c>
      <c r="U89">
        <f t="shared" si="37"/>
        <v>8</v>
      </c>
      <c r="V89">
        <f t="shared" si="37"/>
        <v>8</v>
      </c>
      <c r="W89">
        <f t="shared" si="37"/>
        <v>1</v>
      </c>
      <c r="X89">
        <f t="shared" si="37"/>
        <v>1</v>
      </c>
    </row>
    <row r="91" spans="1:24">
      <c r="A91" s="10" t="s">
        <v>73</v>
      </c>
    </row>
    <row r="92" spans="1:24">
      <c r="A92">
        <f>IF(A28&gt;89,8,1)</f>
        <v>1</v>
      </c>
      <c r="B92">
        <f t="shared" ref="B92:X103" si="38">IF(B28&gt;89,8,1)</f>
        <v>1</v>
      </c>
      <c r="C92">
        <f t="shared" si="38"/>
        <v>1</v>
      </c>
      <c r="D92">
        <f t="shared" si="38"/>
        <v>8</v>
      </c>
      <c r="E92">
        <f t="shared" si="38"/>
        <v>8</v>
      </c>
      <c r="F92">
        <f t="shared" si="38"/>
        <v>1</v>
      </c>
      <c r="G92">
        <f t="shared" si="38"/>
        <v>1</v>
      </c>
      <c r="H92">
        <f t="shared" si="38"/>
        <v>1</v>
      </c>
      <c r="I92">
        <f t="shared" si="38"/>
        <v>1</v>
      </c>
      <c r="J92">
        <f t="shared" si="38"/>
        <v>8</v>
      </c>
      <c r="K92">
        <f t="shared" si="38"/>
        <v>1</v>
      </c>
      <c r="L92">
        <f t="shared" si="38"/>
        <v>1</v>
      </c>
      <c r="M92">
        <f t="shared" si="38"/>
        <v>1</v>
      </c>
      <c r="N92">
        <f t="shared" si="38"/>
        <v>8</v>
      </c>
      <c r="O92">
        <f t="shared" si="38"/>
        <v>1</v>
      </c>
      <c r="P92">
        <f t="shared" si="38"/>
        <v>1</v>
      </c>
      <c r="Q92">
        <f t="shared" si="38"/>
        <v>1</v>
      </c>
      <c r="R92">
        <f t="shared" si="38"/>
        <v>1</v>
      </c>
      <c r="S92">
        <f t="shared" si="38"/>
        <v>1</v>
      </c>
      <c r="T92">
        <f t="shared" si="38"/>
        <v>1</v>
      </c>
      <c r="U92">
        <f t="shared" si="38"/>
        <v>8</v>
      </c>
      <c r="V92">
        <f t="shared" si="38"/>
        <v>1</v>
      </c>
      <c r="W92">
        <f t="shared" si="38"/>
        <v>1</v>
      </c>
      <c r="X92">
        <f t="shared" si="38"/>
        <v>8</v>
      </c>
    </row>
    <row r="93" spans="1:24">
      <c r="A93">
        <f t="shared" ref="A93:P107" si="39">IF(A29&gt;89,8,1)</f>
        <v>1</v>
      </c>
      <c r="B93">
        <f t="shared" si="39"/>
        <v>1</v>
      </c>
      <c r="C93">
        <f t="shared" si="39"/>
        <v>1</v>
      </c>
      <c r="D93">
        <f t="shared" si="39"/>
        <v>8</v>
      </c>
      <c r="E93">
        <f t="shared" si="39"/>
        <v>8</v>
      </c>
      <c r="F93">
        <f t="shared" si="39"/>
        <v>8</v>
      </c>
      <c r="G93">
        <f t="shared" si="39"/>
        <v>1</v>
      </c>
      <c r="H93">
        <f t="shared" si="39"/>
        <v>1</v>
      </c>
      <c r="I93">
        <f t="shared" si="39"/>
        <v>8</v>
      </c>
      <c r="J93">
        <f t="shared" si="39"/>
        <v>8</v>
      </c>
      <c r="K93">
        <f t="shared" si="39"/>
        <v>1</v>
      </c>
      <c r="L93">
        <f t="shared" si="39"/>
        <v>8</v>
      </c>
      <c r="M93">
        <f t="shared" si="39"/>
        <v>1</v>
      </c>
      <c r="N93">
        <f t="shared" si="39"/>
        <v>8</v>
      </c>
      <c r="O93">
        <f t="shared" si="39"/>
        <v>1</v>
      </c>
      <c r="P93">
        <f t="shared" si="39"/>
        <v>8</v>
      </c>
      <c r="Q93">
        <f t="shared" si="38"/>
        <v>1</v>
      </c>
      <c r="R93">
        <f t="shared" si="38"/>
        <v>1</v>
      </c>
      <c r="S93">
        <f t="shared" si="38"/>
        <v>1</v>
      </c>
      <c r="T93">
        <f t="shared" si="38"/>
        <v>8</v>
      </c>
      <c r="U93">
        <f t="shared" si="38"/>
        <v>1</v>
      </c>
      <c r="V93">
        <f t="shared" si="38"/>
        <v>8</v>
      </c>
      <c r="W93">
        <f t="shared" si="38"/>
        <v>1</v>
      </c>
      <c r="X93">
        <f t="shared" si="38"/>
        <v>1</v>
      </c>
    </row>
    <row r="94" spans="1:24">
      <c r="A94">
        <f t="shared" si="39"/>
        <v>1</v>
      </c>
      <c r="B94">
        <f t="shared" si="38"/>
        <v>1</v>
      </c>
      <c r="C94">
        <f t="shared" si="38"/>
        <v>1</v>
      </c>
      <c r="D94">
        <f t="shared" si="38"/>
        <v>1</v>
      </c>
      <c r="E94">
        <f t="shared" si="38"/>
        <v>8</v>
      </c>
      <c r="F94">
        <f t="shared" si="38"/>
        <v>8</v>
      </c>
      <c r="G94">
        <f t="shared" si="38"/>
        <v>8</v>
      </c>
      <c r="H94">
        <f t="shared" si="38"/>
        <v>1</v>
      </c>
      <c r="I94">
        <f t="shared" si="38"/>
        <v>1</v>
      </c>
      <c r="J94">
        <f t="shared" si="38"/>
        <v>1</v>
      </c>
      <c r="K94">
        <f t="shared" si="38"/>
        <v>8</v>
      </c>
      <c r="L94">
        <f t="shared" si="38"/>
        <v>8</v>
      </c>
      <c r="M94">
        <f t="shared" si="38"/>
        <v>1</v>
      </c>
      <c r="N94">
        <f t="shared" si="38"/>
        <v>8</v>
      </c>
      <c r="O94">
        <f t="shared" si="38"/>
        <v>8</v>
      </c>
      <c r="P94">
        <f t="shared" si="38"/>
        <v>1</v>
      </c>
      <c r="Q94">
        <f t="shared" si="38"/>
        <v>1</v>
      </c>
      <c r="R94">
        <f t="shared" si="38"/>
        <v>8</v>
      </c>
      <c r="S94">
        <f t="shared" si="38"/>
        <v>1</v>
      </c>
      <c r="T94">
        <f t="shared" si="38"/>
        <v>1</v>
      </c>
      <c r="U94">
        <f t="shared" si="38"/>
        <v>1</v>
      </c>
      <c r="V94">
        <f t="shared" si="38"/>
        <v>1</v>
      </c>
      <c r="W94">
        <f t="shared" si="38"/>
        <v>1</v>
      </c>
      <c r="X94">
        <f t="shared" si="38"/>
        <v>8</v>
      </c>
    </row>
    <row r="95" spans="1:24">
      <c r="A95">
        <f t="shared" si="39"/>
        <v>1</v>
      </c>
      <c r="B95">
        <f t="shared" si="38"/>
        <v>8</v>
      </c>
      <c r="C95">
        <f t="shared" si="38"/>
        <v>8</v>
      </c>
      <c r="D95">
        <f t="shared" si="38"/>
        <v>1</v>
      </c>
      <c r="E95">
        <f t="shared" si="38"/>
        <v>8</v>
      </c>
      <c r="F95">
        <f t="shared" si="38"/>
        <v>8</v>
      </c>
      <c r="G95">
        <f t="shared" si="38"/>
        <v>8</v>
      </c>
      <c r="H95">
        <f t="shared" si="38"/>
        <v>1</v>
      </c>
      <c r="I95">
        <f t="shared" si="38"/>
        <v>1</v>
      </c>
      <c r="J95">
        <f t="shared" si="38"/>
        <v>8</v>
      </c>
      <c r="K95">
        <f t="shared" si="38"/>
        <v>1</v>
      </c>
      <c r="L95">
        <f t="shared" si="38"/>
        <v>1</v>
      </c>
      <c r="M95">
        <f t="shared" si="38"/>
        <v>8</v>
      </c>
      <c r="N95">
        <f t="shared" si="38"/>
        <v>1</v>
      </c>
      <c r="O95">
        <f t="shared" si="38"/>
        <v>8</v>
      </c>
      <c r="P95">
        <f t="shared" si="38"/>
        <v>1</v>
      </c>
      <c r="Q95">
        <f t="shared" si="38"/>
        <v>1</v>
      </c>
      <c r="R95">
        <f t="shared" si="38"/>
        <v>1</v>
      </c>
      <c r="S95">
        <f t="shared" si="38"/>
        <v>8</v>
      </c>
      <c r="T95">
        <f t="shared" si="38"/>
        <v>1</v>
      </c>
      <c r="U95">
        <f t="shared" si="38"/>
        <v>8</v>
      </c>
      <c r="V95">
        <f t="shared" si="38"/>
        <v>1</v>
      </c>
      <c r="W95">
        <f t="shared" si="38"/>
        <v>1</v>
      </c>
      <c r="X95">
        <f t="shared" si="38"/>
        <v>1</v>
      </c>
    </row>
    <row r="96" spans="1:24">
      <c r="A96">
        <f t="shared" si="39"/>
        <v>1</v>
      </c>
      <c r="B96">
        <f t="shared" si="38"/>
        <v>8</v>
      </c>
      <c r="C96">
        <f t="shared" si="38"/>
        <v>8</v>
      </c>
      <c r="D96">
        <f t="shared" si="38"/>
        <v>1</v>
      </c>
      <c r="E96">
        <f t="shared" si="38"/>
        <v>1</v>
      </c>
      <c r="F96">
        <f t="shared" si="38"/>
        <v>8</v>
      </c>
      <c r="G96">
        <f t="shared" si="38"/>
        <v>8</v>
      </c>
      <c r="H96">
        <f t="shared" si="38"/>
        <v>8</v>
      </c>
      <c r="I96">
        <f t="shared" si="38"/>
        <v>1</v>
      </c>
      <c r="J96">
        <f t="shared" si="38"/>
        <v>8</v>
      </c>
      <c r="K96">
        <f t="shared" si="38"/>
        <v>8</v>
      </c>
      <c r="L96">
        <f t="shared" si="38"/>
        <v>1</v>
      </c>
      <c r="M96">
        <f t="shared" si="38"/>
        <v>8</v>
      </c>
      <c r="N96">
        <f t="shared" si="38"/>
        <v>1</v>
      </c>
      <c r="O96">
        <f t="shared" si="38"/>
        <v>1</v>
      </c>
      <c r="P96">
        <f t="shared" si="38"/>
        <v>1</v>
      </c>
      <c r="Q96">
        <f t="shared" si="38"/>
        <v>8</v>
      </c>
      <c r="R96">
        <f t="shared" si="38"/>
        <v>1</v>
      </c>
      <c r="S96">
        <f t="shared" si="38"/>
        <v>8</v>
      </c>
      <c r="T96">
        <f t="shared" si="38"/>
        <v>8</v>
      </c>
      <c r="U96">
        <f t="shared" si="38"/>
        <v>1</v>
      </c>
      <c r="V96">
        <f t="shared" si="38"/>
        <v>1</v>
      </c>
      <c r="W96">
        <f t="shared" si="38"/>
        <v>8</v>
      </c>
      <c r="X96">
        <f t="shared" si="38"/>
        <v>8</v>
      </c>
    </row>
    <row r="97" spans="1:24">
      <c r="A97">
        <f t="shared" si="39"/>
        <v>8</v>
      </c>
      <c r="B97">
        <f t="shared" si="38"/>
        <v>8</v>
      </c>
      <c r="C97">
        <f t="shared" si="38"/>
        <v>8</v>
      </c>
      <c r="D97">
        <f t="shared" si="38"/>
        <v>1</v>
      </c>
      <c r="E97">
        <f t="shared" si="38"/>
        <v>1</v>
      </c>
      <c r="F97">
        <f t="shared" si="38"/>
        <v>1</v>
      </c>
      <c r="G97">
        <f t="shared" si="38"/>
        <v>8</v>
      </c>
      <c r="H97">
        <f t="shared" si="38"/>
        <v>8</v>
      </c>
      <c r="I97">
        <f t="shared" si="38"/>
        <v>1</v>
      </c>
      <c r="J97">
        <f t="shared" si="38"/>
        <v>8</v>
      </c>
      <c r="K97">
        <f t="shared" si="38"/>
        <v>8</v>
      </c>
      <c r="L97">
        <f t="shared" si="38"/>
        <v>8</v>
      </c>
      <c r="M97">
        <f t="shared" si="38"/>
        <v>8</v>
      </c>
      <c r="N97">
        <f t="shared" si="38"/>
        <v>1</v>
      </c>
      <c r="O97">
        <f t="shared" si="38"/>
        <v>1</v>
      </c>
      <c r="P97">
        <f t="shared" si="38"/>
        <v>8</v>
      </c>
      <c r="Q97">
        <f t="shared" si="38"/>
        <v>1</v>
      </c>
      <c r="R97">
        <f t="shared" si="38"/>
        <v>1</v>
      </c>
      <c r="S97">
        <f t="shared" si="38"/>
        <v>1</v>
      </c>
      <c r="T97">
        <f t="shared" si="38"/>
        <v>1</v>
      </c>
      <c r="U97">
        <f t="shared" si="38"/>
        <v>8</v>
      </c>
      <c r="V97">
        <f t="shared" si="38"/>
        <v>8</v>
      </c>
      <c r="W97">
        <f t="shared" si="38"/>
        <v>8</v>
      </c>
      <c r="X97">
        <f t="shared" si="38"/>
        <v>8</v>
      </c>
    </row>
    <row r="98" spans="1:24">
      <c r="A98">
        <f t="shared" si="39"/>
        <v>1</v>
      </c>
      <c r="B98">
        <f t="shared" si="38"/>
        <v>8</v>
      </c>
      <c r="C98">
        <f t="shared" si="38"/>
        <v>8</v>
      </c>
      <c r="D98">
        <f t="shared" si="38"/>
        <v>1</v>
      </c>
      <c r="E98">
        <f t="shared" si="38"/>
        <v>8</v>
      </c>
      <c r="F98">
        <f t="shared" si="38"/>
        <v>8</v>
      </c>
      <c r="G98">
        <f t="shared" si="38"/>
        <v>1</v>
      </c>
      <c r="H98">
        <f t="shared" si="38"/>
        <v>8</v>
      </c>
      <c r="I98">
        <f t="shared" si="38"/>
        <v>1</v>
      </c>
      <c r="J98">
        <f t="shared" si="38"/>
        <v>1</v>
      </c>
      <c r="K98">
        <f t="shared" si="38"/>
        <v>8</v>
      </c>
      <c r="L98">
        <f t="shared" si="38"/>
        <v>1</v>
      </c>
      <c r="M98">
        <f t="shared" si="38"/>
        <v>1</v>
      </c>
      <c r="N98">
        <f t="shared" si="38"/>
        <v>1</v>
      </c>
      <c r="O98">
        <f t="shared" si="38"/>
        <v>8</v>
      </c>
      <c r="P98">
        <f t="shared" si="38"/>
        <v>1</v>
      </c>
      <c r="Q98">
        <f t="shared" si="38"/>
        <v>8</v>
      </c>
      <c r="R98">
        <f t="shared" si="38"/>
        <v>8</v>
      </c>
      <c r="S98">
        <f t="shared" si="38"/>
        <v>1</v>
      </c>
      <c r="T98">
        <f t="shared" si="38"/>
        <v>8</v>
      </c>
      <c r="U98">
        <f t="shared" si="38"/>
        <v>1</v>
      </c>
      <c r="V98">
        <f t="shared" si="38"/>
        <v>8</v>
      </c>
      <c r="W98">
        <f t="shared" si="38"/>
        <v>1</v>
      </c>
      <c r="X98">
        <f t="shared" si="38"/>
        <v>1</v>
      </c>
    </row>
    <row r="99" spans="1:24">
      <c r="A99">
        <f t="shared" si="39"/>
        <v>1</v>
      </c>
      <c r="B99">
        <f t="shared" si="38"/>
        <v>1</v>
      </c>
      <c r="C99">
        <f t="shared" si="38"/>
        <v>8</v>
      </c>
      <c r="D99">
        <f t="shared" si="38"/>
        <v>8</v>
      </c>
      <c r="E99">
        <f t="shared" si="38"/>
        <v>1</v>
      </c>
      <c r="F99">
        <f t="shared" si="38"/>
        <v>8</v>
      </c>
      <c r="G99">
        <f t="shared" si="38"/>
        <v>8</v>
      </c>
      <c r="H99">
        <f t="shared" si="38"/>
        <v>8</v>
      </c>
      <c r="I99">
        <f t="shared" si="38"/>
        <v>1</v>
      </c>
      <c r="J99">
        <f t="shared" si="38"/>
        <v>8</v>
      </c>
      <c r="K99">
        <f t="shared" si="38"/>
        <v>1</v>
      </c>
      <c r="L99">
        <f t="shared" si="38"/>
        <v>8</v>
      </c>
      <c r="M99">
        <f t="shared" si="38"/>
        <v>8</v>
      </c>
      <c r="N99">
        <f t="shared" si="38"/>
        <v>1</v>
      </c>
      <c r="O99">
        <f t="shared" si="38"/>
        <v>8</v>
      </c>
      <c r="P99">
        <f t="shared" si="38"/>
        <v>1</v>
      </c>
      <c r="Q99">
        <f t="shared" si="38"/>
        <v>8</v>
      </c>
      <c r="R99">
        <f t="shared" si="38"/>
        <v>8</v>
      </c>
      <c r="S99">
        <f t="shared" si="38"/>
        <v>8</v>
      </c>
      <c r="T99">
        <f t="shared" si="38"/>
        <v>8</v>
      </c>
      <c r="U99">
        <f t="shared" si="38"/>
        <v>1</v>
      </c>
      <c r="V99">
        <f t="shared" si="38"/>
        <v>8</v>
      </c>
      <c r="W99">
        <f t="shared" si="38"/>
        <v>1</v>
      </c>
      <c r="X99">
        <f t="shared" si="38"/>
        <v>8</v>
      </c>
    </row>
    <row r="100" spans="1:24">
      <c r="A100">
        <f t="shared" si="39"/>
        <v>8</v>
      </c>
      <c r="B100">
        <f t="shared" si="38"/>
        <v>8</v>
      </c>
      <c r="C100">
        <f t="shared" si="38"/>
        <v>1</v>
      </c>
      <c r="D100">
        <f t="shared" si="38"/>
        <v>1</v>
      </c>
      <c r="E100">
        <f t="shared" si="38"/>
        <v>8</v>
      </c>
      <c r="F100">
        <f t="shared" si="38"/>
        <v>8</v>
      </c>
      <c r="G100">
        <f t="shared" si="38"/>
        <v>8</v>
      </c>
      <c r="H100">
        <f t="shared" si="38"/>
        <v>1</v>
      </c>
      <c r="I100">
        <f t="shared" si="38"/>
        <v>1</v>
      </c>
      <c r="J100">
        <f t="shared" si="38"/>
        <v>8</v>
      </c>
      <c r="K100">
        <f t="shared" si="38"/>
        <v>8</v>
      </c>
      <c r="L100">
        <f t="shared" si="38"/>
        <v>8</v>
      </c>
      <c r="M100">
        <f t="shared" si="38"/>
        <v>8</v>
      </c>
      <c r="N100">
        <f t="shared" si="38"/>
        <v>1</v>
      </c>
      <c r="O100">
        <f t="shared" si="38"/>
        <v>1</v>
      </c>
      <c r="P100">
        <f t="shared" si="38"/>
        <v>1</v>
      </c>
      <c r="Q100">
        <f t="shared" si="38"/>
        <v>8</v>
      </c>
      <c r="R100">
        <f t="shared" si="38"/>
        <v>1</v>
      </c>
      <c r="S100">
        <f t="shared" si="38"/>
        <v>1</v>
      </c>
      <c r="T100">
        <f t="shared" si="38"/>
        <v>1</v>
      </c>
      <c r="U100">
        <f t="shared" si="38"/>
        <v>1</v>
      </c>
      <c r="V100">
        <f t="shared" si="38"/>
        <v>1</v>
      </c>
      <c r="W100">
        <f t="shared" si="38"/>
        <v>8</v>
      </c>
      <c r="X100">
        <f t="shared" si="38"/>
        <v>1</v>
      </c>
    </row>
    <row r="101" spans="1:24">
      <c r="A101">
        <f t="shared" si="39"/>
        <v>8</v>
      </c>
      <c r="B101">
        <f t="shared" si="38"/>
        <v>1</v>
      </c>
      <c r="C101">
        <f t="shared" si="38"/>
        <v>8</v>
      </c>
      <c r="D101">
        <f t="shared" si="38"/>
        <v>8</v>
      </c>
      <c r="E101">
        <f t="shared" si="38"/>
        <v>8</v>
      </c>
      <c r="F101">
        <f t="shared" si="38"/>
        <v>1</v>
      </c>
      <c r="G101">
        <f t="shared" si="38"/>
        <v>8</v>
      </c>
      <c r="H101">
        <f t="shared" si="38"/>
        <v>8</v>
      </c>
      <c r="I101">
        <f t="shared" si="38"/>
        <v>8</v>
      </c>
      <c r="J101">
        <f t="shared" si="38"/>
        <v>1</v>
      </c>
      <c r="K101">
        <f t="shared" si="38"/>
        <v>8</v>
      </c>
      <c r="L101">
        <f t="shared" si="38"/>
        <v>8</v>
      </c>
      <c r="M101">
        <f t="shared" si="38"/>
        <v>8</v>
      </c>
      <c r="N101">
        <f t="shared" si="38"/>
        <v>8</v>
      </c>
      <c r="O101">
        <f t="shared" si="38"/>
        <v>8</v>
      </c>
      <c r="P101">
        <f t="shared" si="38"/>
        <v>8</v>
      </c>
      <c r="Q101">
        <f t="shared" si="38"/>
        <v>8</v>
      </c>
      <c r="R101">
        <f t="shared" si="38"/>
        <v>8</v>
      </c>
      <c r="S101">
        <f t="shared" si="38"/>
        <v>1</v>
      </c>
      <c r="T101">
        <f t="shared" si="38"/>
        <v>8</v>
      </c>
      <c r="U101">
        <f t="shared" si="38"/>
        <v>1</v>
      </c>
      <c r="V101">
        <f t="shared" si="38"/>
        <v>8</v>
      </c>
      <c r="W101">
        <f t="shared" si="38"/>
        <v>1</v>
      </c>
      <c r="X101">
        <f t="shared" si="38"/>
        <v>8</v>
      </c>
    </row>
    <row r="102" spans="1:24">
      <c r="A102">
        <f t="shared" si="39"/>
        <v>1</v>
      </c>
      <c r="B102">
        <f t="shared" si="38"/>
        <v>8</v>
      </c>
      <c r="C102">
        <f t="shared" si="38"/>
        <v>1</v>
      </c>
      <c r="D102">
        <f t="shared" si="38"/>
        <v>1</v>
      </c>
      <c r="E102">
        <f t="shared" si="38"/>
        <v>1</v>
      </c>
      <c r="F102">
        <f t="shared" si="38"/>
        <v>1</v>
      </c>
      <c r="G102">
        <f t="shared" si="38"/>
        <v>8</v>
      </c>
      <c r="H102">
        <f t="shared" si="38"/>
        <v>1</v>
      </c>
      <c r="I102">
        <f t="shared" si="38"/>
        <v>1</v>
      </c>
      <c r="J102">
        <f t="shared" si="38"/>
        <v>8</v>
      </c>
      <c r="K102">
        <f t="shared" si="38"/>
        <v>8</v>
      </c>
      <c r="L102">
        <f t="shared" si="38"/>
        <v>1</v>
      </c>
      <c r="M102">
        <f t="shared" si="38"/>
        <v>1</v>
      </c>
      <c r="N102">
        <f t="shared" si="38"/>
        <v>8</v>
      </c>
      <c r="O102">
        <f t="shared" si="38"/>
        <v>1</v>
      </c>
      <c r="P102">
        <f t="shared" si="38"/>
        <v>1</v>
      </c>
      <c r="Q102">
        <f t="shared" si="38"/>
        <v>8</v>
      </c>
      <c r="R102">
        <f t="shared" si="38"/>
        <v>8</v>
      </c>
      <c r="S102">
        <f t="shared" si="38"/>
        <v>8</v>
      </c>
      <c r="T102">
        <f t="shared" si="38"/>
        <v>8</v>
      </c>
      <c r="U102">
        <f t="shared" si="38"/>
        <v>8</v>
      </c>
      <c r="V102">
        <f t="shared" si="38"/>
        <v>1</v>
      </c>
      <c r="W102">
        <f t="shared" si="38"/>
        <v>8</v>
      </c>
      <c r="X102">
        <f t="shared" si="38"/>
        <v>8</v>
      </c>
    </row>
    <row r="103" spans="1:24">
      <c r="A103">
        <f t="shared" si="39"/>
        <v>1</v>
      </c>
      <c r="B103">
        <f t="shared" si="38"/>
        <v>8</v>
      </c>
      <c r="C103">
        <f t="shared" si="38"/>
        <v>8</v>
      </c>
      <c r="D103">
        <f t="shared" si="38"/>
        <v>8</v>
      </c>
      <c r="E103">
        <f t="shared" si="38"/>
        <v>8</v>
      </c>
      <c r="F103">
        <f t="shared" si="38"/>
        <v>8</v>
      </c>
      <c r="G103">
        <f t="shared" si="38"/>
        <v>1</v>
      </c>
      <c r="H103">
        <f t="shared" si="38"/>
        <v>8</v>
      </c>
      <c r="I103">
        <f t="shared" si="38"/>
        <v>1</v>
      </c>
      <c r="J103">
        <f t="shared" si="38"/>
        <v>1</v>
      </c>
      <c r="K103">
        <f t="shared" si="38"/>
        <v>8</v>
      </c>
      <c r="L103">
        <f t="shared" si="38"/>
        <v>1</v>
      </c>
      <c r="M103">
        <f t="shared" si="38"/>
        <v>8</v>
      </c>
      <c r="N103">
        <f t="shared" si="38"/>
        <v>1</v>
      </c>
      <c r="O103">
        <f t="shared" si="38"/>
        <v>1</v>
      </c>
      <c r="P103">
        <f t="shared" si="38"/>
        <v>1</v>
      </c>
      <c r="Q103">
        <f t="shared" si="38"/>
        <v>1</v>
      </c>
      <c r="R103">
        <f t="shared" si="38"/>
        <v>8</v>
      </c>
      <c r="S103">
        <f t="shared" ref="B103:X107" si="40">IF(S39&gt;89,8,1)</f>
        <v>1</v>
      </c>
      <c r="T103">
        <f t="shared" si="40"/>
        <v>1</v>
      </c>
      <c r="U103">
        <f t="shared" si="40"/>
        <v>1</v>
      </c>
      <c r="V103">
        <f t="shared" si="40"/>
        <v>1</v>
      </c>
      <c r="W103">
        <f t="shared" si="40"/>
        <v>1</v>
      </c>
      <c r="X103">
        <f t="shared" si="40"/>
        <v>8</v>
      </c>
    </row>
    <row r="104" spans="1:24">
      <c r="A104">
        <f t="shared" si="39"/>
        <v>8</v>
      </c>
      <c r="B104">
        <f t="shared" si="40"/>
        <v>1</v>
      </c>
      <c r="C104">
        <f t="shared" si="40"/>
        <v>8</v>
      </c>
      <c r="D104">
        <f t="shared" si="40"/>
        <v>8</v>
      </c>
      <c r="E104">
        <f t="shared" si="40"/>
        <v>8</v>
      </c>
      <c r="F104">
        <f t="shared" si="40"/>
        <v>8</v>
      </c>
      <c r="G104">
        <f t="shared" si="40"/>
        <v>1</v>
      </c>
      <c r="H104">
        <f t="shared" si="40"/>
        <v>8</v>
      </c>
      <c r="I104">
        <f t="shared" si="40"/>
        <v>1</v>
      </c>
      <c r="J104">
        <f t="shared" si="40"/>
        <v>8</v>
      </c>
      <c r="K104">
        <f t="shared" si="40"/>
        <v>1</v>
      </c>
      <c r="L104">
        <f t="shared" si="40"/>
        <v>8</v>
      </c>
      <c r="M104">
        <f t="shared" si="40"/>
        <v>1</v>
      </c>
      <c r="N104">
        <f t="shared" si="40"/>
        <v>1</v>
      </c>
      <c r="O104">
        <f t="shared" si="40"/>
        <v>1</v>
      </c>
      <c r="P104">
        <f t="shared" si="40"/>
        <v>8</v>
      </c>
      <c r="Q104">
        <f t="shared" si="40"/>
        <v>8</v>
      </c>
      <c r="R104">
        <f t="shared" si="40"/>
        <v>8</v>
      </c>
      <c r="S104">
        <f t="shared" si="40"/>
        <v>8</v>
      </c>
      <c r="T104">
        <f t="shared" si="40"/>
        <v>8</v>
      </c>
      <c r="U104">
        <f t="shared" si="40"/>
        <v>1</v>
      </c>
      <c r="V104">
        <f t="shared" si="40"/>
        <v>1</v>
      </c>
      <c r="W104">
        <f t="shared" si="40"/>
        <v>1</v>
      </c>
      <c r="X104">
        <f t="shared" si="40"/>
        <v>1</v>
      </c>
    </row>
    <row r="105" spans="1:24">
      <c r="A105">
        <f t="shared" si="39"/>
        <v>1</v>
      </c>
      <c r="B105">
        <f t="shared" si="40"/>
        <v>1</v>
      </c>
      <c r="C105">
        <f t="shared" si="40"/>
        <v>8</v>
      </c>
      <c r="D105">
        <f t="shared" si="40"/>
        <v>1</v>
      </c>
      <c r="E105">
        <f t="shared" si="40"/>
        <v>8</v>
      </c>
      <c r="F105">
        <f t="shared" si="40"/>
        <v>8</v>
      </c>
      <c r="G105">
        <f t="shared" si="40"/>
        <v>8</v>
      </c>
      <c r="H105">
        <f t="shared" si="40"/>
        <v>8</v>
      </c>
      <c r="I105">
        <f t="shared" si="40"/>
        <v>8</v>
      </c>
      <c r="J105">
        <f t="shared" si="40"/>
        <v>8</v>
      </c>
      <c r="K105">
        <f t="shared" si="40"/>
        <v>8</v>
      </c>
      <c r="L105">
        <f t="shared" si="40"/>
        <v>1</v>
      </c>
      <c r="M105">
        <f t="shared" si="40"/>
        <v>8</v>
      </c>
      <c r="N105">
        <f t="shared" si="40"/>
        <v>8</v>
      </c>
      <c r="O105">
        <f t="shared" si="40"/>
        <v>8</v>
      </c>
      <c r="P105">
        <f t="shared" si="40"/>
        <v>1</v>
      </c>
      <c r="Q105">
        <f t="shared" si="40"/>
        <v>8</v>
      </c>
      <c r="R105">
        <f t="shared" si="40"/>
        <v>8</v>
      </c>
      <c r="S105">
        <f t="shared" si="40"/>
        <v>8</v>
      </c>
      <c r="T105">
        <f t="shared" si="40"/>
        <v>8</v>
      </c>
      <c r="U105">
        <f t="shared" si="40"/>
        <v>1</v>
      </c>
      <c r="V105">
        <f t="shared" si="40"/>
        <v>8</v>
      </c>
      <c r="W105">
        <f t="shared" si="40"/>
        <v>8</v>
      </c>
      <c r="X105">
        <f t="shared" si="40"/>
        <v>8</v>
      </c>
    </row>
    <row r="106" spans="1:24">
      <c r="A106">
        <f t="shared" si="39"/>
        <v>8</v>
      </c>
      <c r="B106">
        <f t="shared" si="40"/>
        <v>1</v>
      </c>
      <c r="C106">
        <f t="shared" si="40"/>
        <v>1</v>
      </c>
      <c r="D106">
        <f t="shared" si="40"/>
        <v>1</v>
      </c>
      <c r="E106">
        <f t="shared" si="40"/>
        <v>8</v>
      </c>
      <c r="F106">
        <f t="shared" si="40"/>
        <v>1</v>
      </c>
      <c r="G106">
        <f t="shared" si="40"/>
        <v>1</v>
      </c>
      <c r="H106">
        <f t="shared" si="40"/>
        <v>1</v>
      </c>
      <c r="I106">
        <f t="shared" si="40"/>
        <v>1</v>
      </c>
      <c r="J106">
        <f t="shared" si="40"/>
        <v>8</v>
      </c>
      <c r="K106">
        <f t="shared" si="40"/>
        <v>8</v>
      </c>
      <c r="L106">
        <f t="shared" si="40"/>
        <v>8</v>
      </c>
      <c r="M106">
        <f t="shared" si="40"/>
        <v>1</v>
      </c>
      <c r="N106">
        <f t="shared" si="40"/>
        <v>1</v>
      </c>
      <c r="O106">
        <f t="shared" si="40"/>
        <v>1</v>
      </c>
      <c r="P106">
        <f t="shared" si="40"/>
        <v>1</v>
      </c>
      <c r="Q106">
        <f t="shared" si="40"/>
        <v>1</v>
      </c>
      <c r="R106">
        <f t="shared" si="40"/>
        <v>8</v>
      </c>
      <c r="S106">
        <f t="shared" si="40"/>
        <v>8</v>
      </c>
      <c r="T106">
        <f t="shared" si="40"/>
        <v>1</v>
      </c>
      <c r="U106">
        <f t="shared" si="40"/>
        <v>8</v>
      </c>
      <c r="V106">
        <f t="shared" si="40"/>
        <v>8</v>
      </c>
      <c r="W106">
        <f t="shared" si="40"/>
        <v>8</v>
      </c>
      <c r="X106">
        <f t="shared" si="40"/>
        <v>8</v>
      </c>
    </row>
    <row r="107" spans="1:24">
      <c r="A107">
        <f t="shared" si="39"/>
        <v>1</v>
      </c>
      <c r="B107">
        <f t="shared" si="40"/>
        <v>8</v>
      </c>
      <c r="C107">
        <f t="shared" si="40"/>
        <v>8</v>
      </c>
      <c r="D107">
        <f t="shared" si="40"/>
        <v>1</v>
      </c>
      <c r="E107">
        <f t="shared" si="40"/>
        <v>1</v>
      </c>
      <c r="F107">
        <f t="shared" si="40"/>
        <v>1</v>
      </c>
      <c r="G107">
        <f t="shared" si="40"/>
        <v>8</v>
      </c>
      <c r="H107">
        <f t="shared" si="40"/>
        <v>1</v>
      </c>
      <c r="I107">
        <f t="shared" si="40"/>
        <v>1</v>
      </c>
      <c r="J107">
        <f t="shared" si="40"/>
        <v>8</v>
      </c>
      <c r="K107">
        <f t="shared" si="40"/>
        <v>1</v>
      </c>
      <c r="L107">
        <f t="shared" si="40"/>
        <v>8</v>
      </c>
      <c r="M107">
        <f t="shared" si="40"/>
        <v>1</v>
      </c>
      <c r="N107">
        <f t="shared" si="40"/>
        <v>8</v>
      </c>
      <c r="O107">
        <f t="shared" si="40"/>
        <v>1</v>
      </c>
      <c r="P107">
        <f t="shared" si="40"/>
        <v>8</v>
      </c>
      <c r="Q107">
        <f t="shared" si="40"/>
        <v>1</v>
      </c>
      <c r="R107">
        <f t="shared" si="40"/>
        <v>1</v>
      </c>
      <c r="S107">
        <f t="shared" si="40"/>
        <v>8</v>
      </c>
      <c r="T107">
        <f t="shared" si="40"/>
        <v>1</v>
      </c>
      <c r="U107">
        <f t="shared" si="40"/>
        <v>8</v>
      </c>
      <c r="V107">
        <f t="shared" si="40"/>
        <v>8</v>
      </c>
      <c r="W107">
        <f t="shared" si="40"/>
        <v>1</v>
      </c>
      <c r="X107">
        <f t="shared" si="40"/>
        <v>1</v>
      </c>
    </row>
  </sheetData>
  <phoneticPr fontId="1"/>
  <conditionalFormatting sqref="A55:X70">
    <cfRule type="colorScale" priority="2">
      <colorScale>
        <cfvo type="min"/>
        <cfvo type="max"/>
        <color rgb="FFFCFCFF"/>
        <color rgb="FF63BE7B"/>
      </colorScale>
    </cfRule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28:X43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88D6A-21B9-7940-AAEA-13900D78ED69}">
  <dimension ref="A1:AB388"/>
  <sheetViews>
    <sheetView zoomScale="81" zoomScaleNormal="100" workbookViewId="0">
      <selection activeCell="O29" sqref="O29"/>
    </sheetView>
  </sheetViews>
  <sheetFormatPr baseColWidth="10" defaultRowHeight="20"/>
  <sheetData>
    <row r="1" spans="1:28">
      <c r="A1" t="s">
        <v>74</v>
      </c>
    </row>
    <row r="2" spans="1:28">
      <c r="A2" t="s">
        <v>75</v>
      </c>
    </row>
    <row r="4" spans="1:28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44</v>
      </c>
      <c r="R4" t="s">
        <v>45</v>
      </c>
      <c r="S4" t="s">
        <v>46</v>
      </c>
      <c r="T4" t="s">
        <v>47</v>
      </c>
      <c r="U4" t="s">
        <v>48</v>
      </c>
      <c r="V4" t="s">
        <v>49</v>
      </c>
      <c r="W4" t="s">
        <v>50</v>
      </c>
      <c r="X4" t="s">
        <v>61</v>
      </c>
      <c r="AA4" t="s">
        <v>467</v>
      </c>
    </row>
    <row r="5" spans="1:28">
      <c r="A5" s="2">
        <v>41</v>
      </c>
      <c r="B5">
        <v>87</v>
      </c>
      <c r="C5" s="2">
        <v>81</v>
      </c>
      <c r="D5" s="2">
        <v>67</v>
      </c>
      <c r="E5" s="2">
        <v>45</v>
      </c>
      <c r="F5" s="2">
        <v>84</v>
      </c>
      <c r="G5" s="2">
        <v>44</v>
      </c>
      <c r="H5" s="2">
        <v>68</v>
      </c>
      <c r="I5" s="2">
        <v>12</v>
      </c>
      <c r="J5" s="2">
        <v>82</v>
      </c>
      <c r="K5" s="2">
        <v>93</v>
      </c>
      <c r="L5" s="2">
        <v>17</v>
      </c>
      <c r="M5" s="2">
        <v>91</v>
      </c>
      <c r="N5" s="2">
        <v>66</v>
      </c>
      <c r="O5" s="2">
        <v>55</v>
      </c>
      <c r="P5" s="2">
        <v>84</v>
      </c>
      <c r="Q5" s="2">
        <v>65</v>
      </c>
      <c r="R5" s="2">
        <v>66</v>
      </c>
      <c r="S5" s="2">
        <v>25</v>
      </c>
      <c r="T5" s="2">
        <v>50</v>
      </c>
      <c r="U5" s="2">
        <v>76</v>
      </c>
      <c r="V5" s="2">
        <v>47</v>
      </c>
      <c r="W5" s="2">
        <v>65</v>
      </c>
      <c r="X5" s="2">
        <v>55</v>
      </c>
      <c r="AA5" t="s">
        <v>317</v>
      </c>
      <c r="AB5">
        <v>99</v>
      </c>
    </row>
    <row r="6" spans="1:28">
      <c r="A6">
        <v>68</v>
      </c>
      <c r="B6">
        <v>56</v>
      </c>
      <c r="C6">
        <v>93</v>
      </c>
      <c r="D6">
        <v>81</v>
      </c>
      <c r="E6">
        <v>70</v>
      </c>
      <c r="F6">
        <v>94</v>
      </c>
      <c r="G6">
        <v>78</v>
      </c>
      <c r="H6">
        <v>42</v>
      </c>
      <c r="I6" s="2">
        <v>91</v>
      </c>
      <c r="J6">
        <v>83</v>
      </c>
      <c r="K6" s="2">
        <v>74</v>
      </c>
      <c r="L6" s="2">
        <v>89</v>
      </c>
      <c r="M6" s="2">
        <v>52</v>
      </c>
      <c r="N6" s="2">
        <v>73</v>
      </c>
      <c r="O6" s="2">
        <v>80</v>
      </c>
      <c r="P6" s="2">
        <v>86</v>
      </c>
      <c r="Q6" s="2">
        <v>40</v>
      </c>
      <c r="R6">
        <v>60</v>
      </c>
      <c r="S6" s="2">
        <v>56</v>
      </c>
      <c r="T6" s="2">
        <v>96</v>
      </c>
      <c r="U6" s="2">
        <v>92</v>
      </c>
      <c r="V6" s="2">
        <v>93</v>
      </c>
      <c r="W6" s="2">
        <v>53</v>
      </c>
      <c r="X6" s="2">
        <v>60</v>
      </c>
      <c r="AA6" t="s">
        <v>252</v>
      </c>
      <c r="AB6">
        <v>98</v>
      </c>
    </row>
    <row r="7" spans="1:28">
      <c r="A7">
        <v>77</v>
      </c>
      <c r="B7">
        <v>86</v>
      </c>
      <c r="C7">
        <v>84</v>
      </c>
      <c r="D7">
        <v>91</v>
      </c>
      <c r="E7">
        <v>77</v>
      </c>
      <c r="F7">
        <v>81</v>
      </c>
      <c r="G7">
        <v>57</v>
      </c>
      <c r="H7">
        <v>46</v>
      </c>
      <c r="I7">
        <v>57</v>
      </c>
      <c r="J7">
        <v>93</v>
      </c>
      <c r="K7">
        <v>80</v>
      </c>
      <c r="L7">
        <v>92</v>
      </c>
      <c r="M7">
        <v>87</v>
      </c>
      <c r="N7">
        <v>75</v>
      </c>
      <c r="O7">
        <v>71</v>
      </c>
      <c r="P7">
        <v>79</v>
      </c>
      <c r="Q7">
        <v>77</v>
      </c>
      <c r="R7">
        <v>93</v>
      </c>
      <c r="S7">
        <v>30</v>
      </c>
      <c r="T7">
        <v>51</v>
      </c>
      <c r="U7">
        <v>98</v>
      </c>
      <c r="V7">
        <v>88</v>
      </c>
      <c r="W7">
        <v>31</v>
      </c>
      <c r="X7">
        <v>74</v>
      </c>
      <c r="AA7" t="s">
        <v>315</v>
      </c>
      <c r="AB7">
        <v>98</v>
      </c>
    </row>
    <row r="8" spans="1:28">
      <c r="A8">
        <v>74</v>
      </c>
      <c r="B8">
        <v>95</v>
      </c>
      <c r="C8">
        <v>84</v>
      </c>
      <c r="D8">
        <v>85</v>
      </c>
      <c r="E8">
        <v>60</v>
      </c>
      <c r="F8" s="2">
        <v>93</v>
      </c>
      <c r="G8">
        <v>91</v>
      </c>
      <c r="H8">
        <v>22</v>
      </c>
      <c r="I8">
        <v>54</v>
      </c>
      <c r="J8">
        <v>91</v>
      </c>
      <c r="K8">
        <v>71</v>
      </c>
      <c r="L8">
        <v>65</v>
      </c>
      <c r="M8">
        <v>95</v>
      </c>
      <c r="N8">
        <v>96</v>
      </c>
      <c r="O8">
        <v>97</v>
      </c>
      <c r="P8">
        <v>87</v>
      </c>
      <c r="Q8">
        <v>48</v>
      </c>
      <c r="R8">
        <v>70</v>
      </c>
      <c r="S8">
        <v>92</v>
      </c>
      <c r="T8">
        <v>84</v>
      </c>
      <c r="U8">
        <v>71</v>
      </c>
      <c r="V8">
        <v>50</v>
      </c>
      <c r="W8">
        <v>42</v>
      </c>
      <c r="X8">
        <v>67</v>
      </c>
      <c r="AA8" t="s">
        <v>393</v>
      </c>
      <c r="AB8">
        <v>98</v>
      </c>
    </row>
    <row r="9" spans="1:28">
      <c r="A9">
        <v>81</v>
      </c>
      <c r="B9">
        <v>97</v>
      </c>
      <c r="C9">
        <v>77</v>
      </c>
      <c r="D9">
        <v>80</v>
      </c>
      <c r="E9">
        <v>40</v>
      </c>
      <c r="F9">
        <v>77</v>
      </c>
      <c r="G9">
        <v>86</v>
      </c>
      <c r="H9">
        <v>72</v>
      </c>
      <c r="I9">
        <v>40</v>
      </c>
      <c r="J9">
        <v>95</v>
      </c>
      <c r="K9">
        <v>96</v>
      </c>
      <c r="L9">
        <v>84</v>
      </c>
      <c r="M9">
        <v>81</v>
      </c>
      <c r="N9" s="2">
        <v>91</v>
      </c>
      <c r="O9">
        <v>69</v>
      </c>
      <c r="P9">
        <v>36</v>
      </c>
      <c r="Q9">
        <v>48</v>
      </c>
      <c r="R9">
        <v>43</v>
      </c>
      <c r="S9">
        <v>97</v>
      </c>
      <c r="T9">
        <v>95</v>
      </c>
      <c r="U9">
        <v>55</v>
      </c>
      <c r="V9" s="2">
        <v>79</v>
      </c>
      <c r="W9">
        <v>97</v>
      </c>
      <c r="X9">
        <v>97</v>
      </c>
      <c r="AA9" t="s">
        <v>396</v>
      </c>
      <c r="AB9">
        <v>98</v>
      </c>
    </row>
    <row r="10" spans="1:28">
      <c r="A10">
        <v>69</v>
      </c>
      <c r="B10">
        <v>82</v>
      </c>
      <c r="C10">
        <v>53</v>
      </c>
      <c r="D10">
        <v>50</v>
      </c>
      <c r="E10">
        <v>29</v>
      </c>
      <c r="F10">
        <v>84</v>
      </c>
      <c r="G10">
        <v>91</v>
      </c>
      <c r="H10">
        <v>84</v>
      </c>
      <c r="I10">
        <v>62</v>
      </c>
      <c r="J10">
        <v>68</v>
      </c>
      <c r="K10">
        <v>55</v>
      </c>
      <c r="L10">
        <v>96</v>
      </c>
      <c r="M10">
        <v>94</v>
      </c>
      <c r="N10">
        <v>82</v>
      </c>
      <c r="O10">
        <v>68</v>
      </c>
      <c r="P10">
        <v>92</v>
      </c>
      <c r="Q10">
        <v>77</v>
      </c>
      <c r="R10">
        <v>48</v>
      </c>
      <c r="S10">
        <v>77</v>
      </c>
      <c r="T10">
        <v>86</v>
      </c>
      <c r="U10">
        <v>76</v>
      </c>
      <c r="V10">
        <v>97</v>
      </c>
      <c r="W10">
        <v>89</v>
      </c>
      <c r="X10">
        <v>90</v>
      </c>
      <c r="AA10" t="s">
        <v>405</v>
      </c>
      <c r="AB10">
        <v>98</v>
      </c>
    </row>
    <row r="11" spans="1:28">
      <c r="A11">
        <v>75</v>
      </c>
      <c r="B11">
        <v>91</v>
      </c>
      <c r="C11">
        <v>79</v>
      </c>
      <c r="D11">
        <v>62</v>
      </c>
      <c r="E11">
        <v>28</v>
      </c>
      <c r="F11">
        <v>89</v>
      </c>
      <c r="G11">
        <v>22</v>
      </c>
      <c r="H11">
        <v>67</v>
      </c>
      <c r="I11">
        <v>58</v>
      </c>
      <c r="J11">
        <v>40</v>
      </c>
      <c r="K11">
        <v>95</v>
      </c>
      <c r="L11">
        <v>51</v>
      </c>
      <c r="M11">
        <v>75</v>
      </c>
      <c r="N11">
        <v>39</v>
      </c>
      <c r="O11">
        <v>70</v>
      </c>
      <c r="P11">
        <v>90</v>
      </c>
      <c r="Q11">
        <v>58</v>
      </c>
      <c r="R11">
        <v>79</v>
      </c>
      <c r="S11">
        <v>63</v>
      </c>
      <c r="T11">
        <v>98</v>
      </c>
      <c r="U11">
        <v>73</v>
      </c>
      <c r="V11">
        <v>77</v>
      </c>
      <c r="W11">
        <v>75</v>
      </c>
      <c r="X11">
        <v>90</v>
      </c>
      <c r="AA11" t="s">
        <v>461</v>
      </c>
      <c r="AB11">
        <v>98</v>
      </c>
    </row>
    <row r="12" spans="1:28">
      <c r="A12">
        <v>77</v>
      </c>
      <c r="B12">
        <v>43</v>
      </c>
      <c r="C12">
        <v>80</v>
      </c>
      <c r="D12">
        <v>87</v>
      </c>
      <c r="E12">
        <v>33</v>
      </c>
      <c r="F12">
        <v>89</v>
      </c>
      <c r="G12">
        <v>98</v>
      </c>
      <c r="H12">
        <v>85</v>
      </c>
      <c r="I12">
        <v>59</v>
      </c>
      <c r="J12">
        <v>85</v>
      </c>
      <c r="K12">
        <v>29</v>
      </c>
      <c r="L12">
        <v>95</v>
      </c>
      <c r="M12">
        <v>84</v>
      </c>
      <c r="N12">
        <v>65</v>
      </c>
      <c r="O12">
        <v>98</v>
      </c>
      <c r="P12">
        <v>79</v>
      </c>
      <c r="Q12">
        <v>70</v>
      </c>
      <c r="R12">
        <v>92</v>
      </c>
      <c r="S12">
        <v>89</v>
      </c>
      <c r="T12">
        <v>43</v>
      </c>
      <c r="U12">
        <v>69</v>
      </c>
      <c r="V12">
        <v>86</v>
      </c>
      <c r="W12">
        <v>77</v>
      </c>
      <c r="X12">
        <v>89</v>
      </c>
      <c r="AA12" s="2" t="s">
        <v>103</v>
      </c>
      <c r="AB12">
        <v>97</v>
      </c>
    </row>
    <row r="13" spans="1:28">
      <c r="A13">
        <v>84</v>
      </c>
      <c r="B13">
        <v>94</v>
      </c>
      <c r="C13">
        <v>44</v>
      </c>
      <c r="D13">
        <v>62</v>
      </c>
      <c r="E13">
        <v>97</v>
      </c>
      <c r="F13">
        <v>83</v>
      </c>
      <c r="G13">
        <v>82</v>
      </c>
      <c r="H13">
        <v>20</v>
      </c>
      <c r="I13">
        <v>53</v>
      </c>
      <c r="J13">
        <v>63</v>
      </c>
      <c r="K13">
        <v>93</v>
      </c>
      <c r="L13">
        <v>78</v>
      </c>
      <c r="M13">
        <v>95</v>
      </c>
      <c r="N13">
        <v>84</v>
      </c>
      <c r="O13">
        <v>77</v>
      </c>
      <c r="P13">
        <v>64</v>
      </c>
      <c r="Q13">
        <v>18</v>
      </c>
      <c r="R13">
        <v>84</v>
      </c>
      <c r="S13">
        <v>47</v>
      </c>
      <c r="T13">
        <v>92</v>
      </c>
      <c r="U13">
        <v>37</v>
      </c>
      <c r="V13">
        <v>30</v>
      </c>
      <c r="W13">
        <v>92</v>
      </c>
      <c r="X13">
        <v>35</v>
      </c>
      <c r="AA13" t="s">
        <v>284</v>
      </c>
      <c r="AB13">
        <v>97</v>
      </c>
    </row>
    <row r="14" spans="1:28">
      <c r="A14">
        <v>72</v>
      </c>
      <c r="B14">
        <v>76</v>
      </c>
      <c r="C14">
        <v>92</v>
      </c>
      <c r="D14">
        <v>72</v>
      </c>
      <c r="E14">
        <v>93</v>
      </c>
      <c r="F14">
        <v>84</v>
      </c>
      <c r="G14">
        <v>51</v>
      </c>
      <c r="H14">
        <v>66</v>
      </c>
      <c r="I14">
        <v>64</v>
      </c>
      <c r="J14">
        <v>70</v>
      </c>
      <c r="K14">
        <v>75</v>
      </c>
      <c r="L14">
        <v>95</v>
      </c>
      <c r="M14">
        <v>91</v>
      </c>
      <c r="N14">
        <v>83</v>
      </c>
      <c r="O14">
        <v>99</v>
      </c>
      <c r="P14">
        <v>93</v>
      </c>
      <c r="Q14">
        <v>94</v>
      </c>
      <c r="R14">
        <v>96</v>
      </c>
      <c r="S14">
        <v>86</v>
      </c>
      <c r="T14">
        <v>98</v>
      </c>
      <c r="U14">
        <v>93</v>
      </c>
      <c r="V14">
        <v>97</v>
      </c>
      <c r="W14">
        <v>45</v>
      </c>
      <c r="X14">
        <v>84</v>
      </c>
      <c r="AA14" t="s">
        <v>311</v>
      </c>
      <c r="AB14">
        <v>97</v>
      </c>
    </row>
    <row r="15" spans="1:28">
      <c r="A15">
        <v>36</v>
      </c>
      <c r="B15">
        <v>86</v>
      </c>
      <c r="C15">
        <v>82</v>
      </c>
      <c r="D15">
        <v>70</v>
      </c>
      <c r="E15">
        <v>68</v>
      </c>
      <c r="F15">
        <v>67</v>
      </c>
      <c r="G15">
        <v>85</v>
      </c>
      <c r="H15">
        <v>46</v>
      </c>
      <c r="I15">
        <v>49</v>
      </c>
      <c r="J15">
        <v>74</v>
      </c>
      <c r="K15">
        <v>73</v>
      </c>
      <c r="L15">
        <v>88</v>
      </c>
      <c r="M15">
        <v>84</v>
      </c>
      <c r="N15">
        <v>84</v>
      </c>
      <c r="O15">
        <v>66</v>
      </c>
      <c r="P15">
        <v>35</v>
      </c>
      <c r="Q15">
        <v>93</v>
      </c>
      <c r="R15">
        <v>82</v>
      </c>
      <c r="S15">
        <v>56</v>
      </c>
      <c r="T15">
        <v>91</v>
      </c>
      <c r="U15">
        <v>94</v>
      </c>
      <c r="V15">
        <v>87</v>
      </c>
      <c r="W15">
        <v>96</v>
      </c>
      <c r="X15">
        <v>98</v>
      </c>
      <c r="AA15" t="s">
        <v>351</v>
      </c>
      <c r="AB15">
        <v>97</v>
      </c>
    </row>
    <row r="16" spans="1:28">
      <c r="A16">
        <v>47</v>
      </c>
      <c r="B16">
        <v>75</v>
      </c>
      <c r="C16">
        <v>93</v>
      </c>
      <c r="D16">
        <v>86</v>
      </c>
      <c r="E16">
        <v>51</v>
      </c>
      <c r="F16">
        <v>70</v>
      </c>
      <c r="G16">
        <v>78</v>
      </c>
      <c r="H16">
        <v>55</v>
      </c>
      <c r="I16">
        <v>70</v>
      </c>
      <c r="J16">
        <v>53</v>
      </c>
      <c r="K16">
        <v>94</v>
      </c>
      <c r="L16">
        <v>62</v>
      </c>
      <c r="M16">
        <v>91</v>
      </c>
      <c r="N16">
        <v>58</v>
      </c>
      <c r="O16">
        <v>94</v>
      </c>
      <c r="P16">
        <v>72</v>
      </c>
      <c r="Q16">
        <v>73</v>
      </c>
      <c r="R16">
        <v>92</v>
      </c>
      <c r="S16">
        <v>88</v>
      </c>
      <c r="T16">
        <v>89</v>
      </c>
      <c r="U16">
        <v>88</v>
      </c>
      <c r="V16">
        <v>75</v>
      </c>
      <c r="W16">
        <v>75</v>
      </c>
      <c r="X16">
        <v>72</v>
      </c>
      <c r="AA16" t="s">
        <v>375</v>
      </c>
      <c r="AB16">
        <v>97</v>
      </c>
    </row>
    <row r="17" spans="1:28">
      <c r="A17">
        <v>72</v>
      </c>
      <c r="B17">
        <v>94</v>
      </c>
      <c r="C17">
        <v>92</v>
      </c>
      <c r="D17">
        <v>85</v>
      </c>
      <c r="E17">
        <v>90</v>
      </c>
      <c r="F17">
        <v>81</v>
      </c>
      <c r="G17">
        <v>71</v>
      </c>
      <c r="H17">
        <v>38</v>
      </c>
      <c r="I17">
        <v>85</v>
      </c>
      <c r="J17">
        <v>75</v>
      </c>
      <c r="K17">
        <v>38</v>
      </c>
      <c r="L17">
        <v>89</v>
      </c>
      <c r="M17">
        <v>80</v>
      </c>
      <c r="N17">
        <v>92</v>
      </c>
      <c r="O17">
        <v>91</v>
      </c>
      <c r="P17">
        <v>75</v>
      </c>
      <c r="Q17">
        <v>97</v>
      </c>
      <c r="R17">
        <v>86</v>
      </c>
      <c r="S17">
        <v>46</v>
      </c>
      <c r="T17">
        <v>82</v>
      </c>
      <c r="U17">
        <v>53</v>
      </c>
      <c r="V17">
        <v>77</v>
      </c>
      <c r="W17">
        <v>42</v>
      </c>
      <c r="X17">
        <v>95</v>
      </c>
      <c r="AA17" t="s">
        <v>416</v>
      </c>
      <c r="AB17">
        <v>97</v>
      </c>
    </row>
    <row r="18" spans="1:28">
      <c r="A18">
        <v>63</v>
      </c>
      <c r="B18">
        <v>78</v>
      </c>
      <c r="C18">
        <v>73</v>
      </c>
      <c r="D18">
        <v>40</v>
      </c>
      <c r="E18">
        <v>85</v>
      </c>
      <c r="F18">
        <v>85</v>
      </c>
      <c r="G18">
        <v>95</v>
      </c>
      <c r="H18">
        <v>30</v>
      </c>
      <c r="I18">
        <v>60</v>
      </c>
      <c r="J18">
        <v>91</v>
      </c>
      <c r="K18">
        <v>72</v>
      </c>
      <c r="L18">
        <v>85</v>
      </c>
      <c r="M18">
        <v>96</v>
      </c>
      <c r="N18">
        <v>92</v>
      </c>
      <c r="O18">
        <v>93</v>
      </c>
      <c r="P18">
        <v>66</v>
      </c>
      <c r="Q18">
        <v>92</v>
      </c>
      <c r="R18">
        <v>90</v>
      </c>
      <c r="S18">
        <v>88</v>
      </c>
      <c r="T18">
        <v>92</v>
      </c>
      <c r="U18">
        <v>97</v>
      </c>
      <c r="V18">
        <v>85</v>
      </c>
      <c r="W18">
        <v>67</v>
      </c>
      <c r="X18">
        <v>59</v>
      </c>
      <c r="AA18" t="s">
        <v>424</v>
      </c>
      <c r="AB18">
        <v>97</v>
      </c>
    </row>
    <row r="19" spans="1:28">
      <c r="A19">
        <v>59</v>
      </c>
      <c r="B19">
        <v>92</v>
      </c>
      <c r="C19">
        <v>71</v>
      </c>
      <c r="D19">
        <v>22</v>
      </c>
      <c r="E19">
        <v>77</v>
      </c>
      <c r="F19">
        <v>48</v>
      </c>
      <c r="G19">
        <v>89</v>
      </c>
      <c r="H19">
        <v>27</v>
      </c>
      <c r="I19">
        <v>49</v>
      </c>
      <c r="J19">
        <v>73</v>
      </c>
      <c r="K19">
        <v>95</v>
      </c>
      <c r="L19">
        <v>74</v>
      </c>
      <c r="M19">
        <v>95</v>
      </c>
      <c r="N19">
        <v>74</v>
      </c>
      <c r="O19">
        <v>94</v>
      </c>
      <c r="P19">
        <v>90</v>
      </c>
      <c r="Q19">
        <v>47</v>
      </c>
      <c r="R19">
        <v>94</v>
      </c>
      <c r="S19">
        <v>94</v>
      </c>
      <c r="T19">
        <v>85</v>
      </c>
      <c r="U19">
        <v>73</v>
      </c>
      <c r="V19">
        <v>94</v>
      </c>
      <c r="W19">
        <v>86</v>
      </c>
      <c r="X19">
        <v>68</v>
      </c>
      <c r="AA19" t="s">
        <v>428</v>
      </c>
      <c r="AB19">
        <v>97</v>
      </c>
    </row>
    <row r="20" spans="1:28">
      <c r="A20">
        <v>60</v>
      </c>
      <c r="B20">
        <v>93</v>
      </c>
      <c r="C20">
        <v>65</v>
      </c>
      <c r="D20">
        <v>81</v>
      </c>
      <c r="E20">
        <v>65</v>
      </c>
      <c r="F20">
        <v>62</v>
      </c>
      <c r="G20">
        <v>91</v>
      </c>
      <c r="H20">
        <v>71</v>
      </c>
      <c r="I20">
        <v>64</v>
      </c>
      <c r="J20">
        <v>93</v>
      </c>
      <c r="K20">
        <v>77</v>
      </c>
      <c r="L20">
        <v>92</v>
      </c>
      <c r="M20">
        <v>91</v>
      </c>
      <c r="N20">
        <v>78</v>
      </c>
      <c r="O20">
        <v>80</v>
      </c>
      <c r="P20">
        <v>84</v>
      </c>
      <c r="Q20">
        <v>90</v>
      </c>
      <c r="R20">
        <v>92</v>
      </c>
      <c r="S20">
        <v>84</v>
      </c>
      <c r="T20">
        <v>61</v>
      </c>
      <c r="U20">
        <v>68</v>
      </c>
      <c r="V20">
        <v>90</v>
      </c>
      <c r="W20">
        <v>90</v>
      </c>
      <c r="X20">
        <v>75</v>
      </c>
      <c r="AA20" t="s">
        <v>439</v>
      </c>
      <c r="AB20">
        <v>97</v>
      </c>
    </row>
    <row r="21" spans="1:28">
      <c r="AA21" t="s">
        <v>455</v>
      </c>
      <c r="AB21">
        <v>97</v>
      </c>
    </row>
    <row r="22" spans="1:28">
      <c r="AA22" t="s">
        <v>189</v>
      </c>
      <c r="AB22">
        <v>96</v>
      </c>
    </row>
    <row r="23" spans="1:28">
      <c r="A23" t="s">
        <v>76</v>
      </c>
      <c r="AA23" t="s">
        <v>175</v>
      </c>
      <c r="AB23">
        <v>96</v>
      </c>
    </row>
    <row r="24" spans="1:28">
      <c r="A24">
        <f>IF(A5 &lt; 50,1,8)</f>
        <v>1</v>
      </c>
      <c r="B24">
        <f t="shared" ref="B24:X35" si="0">IF(B5 &lt; 50,1,8)</f>
        <v>8</v>
      </c>
      <c r="C24">
        <f t="shared" si="0"/>
        <v>8</v>
      </c>
      <c r="D24">
        <f t="shared" si="0"/>
        <v>8</v>
      </c>
      <c r="E24">
        <f t="shared" si="0"/>
        <v>1</v>
      </c>
      <c r="F24">
        <f t="shared" si="0"/>
        <v>8</v>
      </c>
      <c r="G24">
        <f t="shared" si="0"/>
        <v>1</v>
      </c>
      <c r="H24">
        <f t="shared" si="0"/>
        <v>8</v>
      </c>
      <c r="I24">
        <f t="shared" si="0"/>
        <v>1</v>
      </c>
      <c r="J24">
        <f t="shared" si="0"/>
        <v>8</v>
      </c>
      <c r="K24">
        <f t="shared" si="0"/>
        <v>8</v>
      </c>
      <c r="L24">
        <f t="shared" si="0"/>
        <v>1</v>
      </c>
      <c r="M24">
        <f t="shared" si="0"/>
        <v>8</v>
      </c>
      <c r="N24">
        <f t="shared" si="0"/>
        <v>8</v>
      </c>
      <c r="O24">
        <f t="shared" si="0"/>
        <v>8</v>
      </c>
      <c r="P24">
        <f t="shared" si="0"/>
        <v>8</v>
      </c>
      <c r="Q24">
        <f t="shared" si="0"/>
        <v>8</v>
      </c>
      <c r="R24">
        <f t="shared" si="0"/>
        <v>8</v>
      </c>
      <c r="S24">
        <f t="shared" si="0"/>
        <v>1</v>
      </c>
      <c r="T24">
        <f t="shared" si="0"/>
        <v>8</v>
      </c>
      <c r="U24">
        <f t="shared" si="0"/>
        <v>8</v>
      </c>
      <c r="V24">
        <f t="shared" si="0"/>
        <v>1</v>
      </c>
      <c r="W24">
        <f t="shared" si="0"/>
        <v>8</v>
      </c>
      <c r="X24">
        <f t="shared" si="0"/>
        <v>8</v>
      </c>
      <c r="AA24" t="s">
        <v>153</v>
      </c>
      <c r="AB24">
        <v>96</v>
      </c>
    </row>
    <row r="25" spans="1:28">
      <c r="A25">
        <f t="shared" ref="A25:P39" si="1">IF(A6 &lt; 50,1,8)</f>
        <v>8</v>
      </c>
      <c r="B25">
        <f t="shared" si="1"/>
        <v>8</v>
      </c>
      <c r="C25">
        <f t="shared" si="1"/>
        <v>8</v>
      </c>
      <c r="D25">
        <f t="shared" si="1"/>
        <v>8</v>
      </c>
      <c r="E25">
        <f t="shared" si="1"/>
        <v>8</v>
      </c>
      <c r="F25">
        <f t="shared" si="1"/>
        <v>8</v>
      </c>
      <c r="G25">
        <f t="shared" si="1"/>
        <v>8</v>
      </c>
      <c r="H25">
        <f t="shared" si="1"/>
        <v>1</v>
      </c>
      <c r="I25">
        <f t="shared" si="1"/>
        <v>8</v>
      </c>
      <c r="J25">
        <f t="shared" si="1"/>
        <v>8</v>
      </c>
      <c r="K25">
        <f t="shared" si="1"/>
        <v>8</v>
      </c>
      <c r="L25">
        <f t="shared" si="1"/>
        <v>8</v>
      </c>
      <c r="M25">
        <f t="shared" si="1"/>
        <v>8</v>
      </c>
      <c r="N25">
        <f t="shared" si="1"/>
        <v>8</v>
      </c>
      <c r="O25">
        <f t="shared" si="1"/>
        <v>8</v>
      </c>
      <c r="P25">
        <f t="shared" si="1"/>
        <v>8</v>
      </c>
      <c r="Q25">
        <f t="shared" si="0"/>
        <v>1</v>
      </c>
      <c r="R25">
        <f t="shared" si="0"/>
        <v>8</v>
      </c>
      <c r="S25">
        <f t="shared" si="0"/>
        <v>8</v>
      </c>
      <c r="T25">
        <f t="shared" si="0"/>
        <v>8</v>
      </c>
      <c r="U25">
        <f t="shared" si="0"/>
        <v>8</v>
      </c>
      <c r="V25">
        <f t="shared" si="0"/>
        <v>8</v>
      </c>
      <c r="W25">
        <f t="shared" si="0"/>
        <v>8</v>
      </c>
      <c r="X25">
        <f t="shared" si="0"/>
        <v>8</v>
      </c>
      <c r="AA25" t="s">
        <v>158</v>
      </c>
      <c r="AB25">
        <v>96</v>
      </c>
    </row>
    <row r="26" spans="1:28">
      <c r="A26">
        <f t="shared" si="1"/>
        <v>8</v>
      </c>
      <c r="B26">
        <f t="shared" si="0"/>
        <v>8</v>
      </c>
      <c r="C26">
        <f t="shared" si="0"/>
        <v>8</v>
      </c>
      <c r="D26">
        <f t="shared" si="0"/>
        <v>8</v>
      </c>
      <c r="E26">
        <f t="shared" si="0"/>
        <v>8</v>
      </c>
      <c r="F26">
        <f t="shared" si="0"/>
        <v>8</v>
      </c>
      <c r="G26">
        <f t="shared" si="0"/>
        <v>8</v>
      </c>
      <c r="H26">
        <f t="shared" si="0"/>
        <v>1</v>
      </c>
      <c r="I26">
        <f t="shared" si="0"/>
        <v>8</v>
      </c>
      <c r="J26">
        <f t="shared" si="0"/>
        <v>8</v>
      </c>
      <c r="K26">
        <f t="shared" si="0"/>
        <v>8</v>
      </c>
      <c r="L26">
        <f t="shared" si="0"/>
        <v>8</v>
      </c>
      <c r="M26">
        <f t="shared" si="0"/>
        <v>8</v>
      </c>
      <c r="N26">
        <f t="shared" si="0"/>
        <v>8</v>
      </c>
      <c r="O26">
        <f t="shared" si="0"/>
        <v>8</v>
      </c>
      <c r="P26">
        <f t="shared" si="0"/>
        <v>8</v>
      </c>
      <c r="Q26">
        <f t="shared" si="0"/>
        <v>8</v>
      </c>
      <c r="R26">
        <f t="shared" si="0"/>
        <v>8</v>
      </c>
      <c r="S26">
        <f t="shared" si="0"/>
        <v>1</v>
      </c>
      <c r="T26">
        <f t="shared" si="0"/>
        <v>8</v>
      </c>
      <c r="U26">
        <f t="shared" si="0"/>
        <v>8</v>
      </c>
      <c r="V26">
        <f t="shared" si="0"/>
        <v>8</v>
      </c>
      <c r="W26">
        <f t="shared" si="0"/>
        <v>1</v>
      </c>
      <c r="X26">
        <f t="shared" si="0"/>
        <v>8</v>
      </c>
      <c r="AA26" t="s">
        <v>364</v>
      </c>
      <c r="AB26">
        <v>96</v>
      </c>
    </row>
    <row r="27" spans="1:28">
      <c r="A27">
        <f t="shared" si="1"/>
        <v>8</v>
      </c>
      <c r="B27">
        <f t="shared" si="0"/>
        <v>8</v>
      </c>
      <c r="C27">
        <f t="shared" si="0"/>
        <v>8</v>
      </c>
      <c r="D27">
        <f t="shared" si="0"/>
        <v>8</v>
      </c>
      <c r="E27">
        <f t="shared" si="0"/>
        <v>8</v>
      </c>
      <c r="F27">
        <f t="shared" si="0"/>
        <v>8</v>
      </c>
      <c r="G27">
        <f t="shared" si="0"/>
        <v>8</v>
      </c>
      <c r="H27">
        <f t="shared" si="0"/>
        <v>1</v>
      </c>
      <c r="I27">
        <f t="shared" si="0"/>
        <v>8</v>
      </c>
      <c r="J27">
        <f t="shared" si="0"/>
        <v>8</v>
      </c>
      <c r="K27">
        <f t="shared" si="0"/>
        <v>8</v>
      </c>
      <c r="L27">
        <f t="shared" si="0"/>
        <v>8</v>
      </c>
      <c r="M27">
        <f t="shared" si="0"/>
        <v>8</v>
      </c>
      <c r="N27">
        <f t="shared" si="0"/>
        <v>8</v>
      </c>
      <c r="O27">
        <f t="shared" si="0"/>
        <v>8</v>
      </c>
      <c r="P27">
        <f t="shared" si="0"/>
        <v>8</v>
      </c>
      <c r="Q27">
        <f t="shared" si="0"/>
        <v>1</v>
      </c>
      <c r="R27">
        <f t="shared" si="0"/>
        <v>8</v>
      </c>
      <c r="S27">
        <f t="shared" si="0"/>
        <v>8</v>
      </c>
      <c r="T27">
        <f t="shared" si="0"/>
        <v>8</v>
      </c>
      <c r="U27">
        <f t="shared" si="0"/>
        <v>8</v>
      </c>
      <c r="V27">
        <f t="shared" si="0"/>
        <v>8</v>
      </c>
      <c r="W27">
        <f t="shared" si="0"/>
        <v>1</v>
      </c>
      <c r="X27">
        <f t="shared" si="0"/>
        <v>8</v>
      </c>
      <c r="AA27" t="s">
        <v>388</v>
      </c>
      <c r="AB27" s="2">
        <v>96</v>
      </c>
    </row>
    <row r="28" spans="1:28">
      <c r="A28">
        <f t="shared" si="1"/>
        <v>8</v>
      </c>
      <c r="B28">
        <f t="shared" si="0"/>
        <v>8</v>
      </c>
      <c r="C28">
        <f t="shared" si="0"/>
        <v>8</v>
      </c>
      <c r="D28">
        <f t="shared" si="0"/>
        <v>8</v>
      </c>
      <c r="E28">
        <f t="shared" si="0"/>
        <v>1</v>
      </c>
      <c r="F28">
        <f t="shared" si="0"/>
        <v>8</v>
      </c>
      <c r="G28">
        <f t="shared" si="0"/>
        <v>8</v>
      </c>
      <c r="H28">
        <f t="shared" si="0"/>
        <v>8</v>
      </c>
      <c r="I28">
        <f t="shared" si="0"/>
        <v>1</v>
      </c>
      <c r="J28">
        <f t="shared" si="0"/>
        <v>8</v>
      </c>
      <c r="K28">
        <f t="shared" si="0"/>
        <v>8</v>
      </c>
      <c r="L28">
        <f t="shared" si="0"/>
        <v>8</v>
      </c>
      <c r="M28">
        <f t="shared" si="0"/>
        <v>8</v>
      </c>
      <c r="N28">
        <f t="shared" si="0"/>
        <v>8</v>
      </c>
      <c r="O28">
        <f t="shared" si="0"/>
        <v>8</v>
      </c>
      <c r="P28">
        <f t="shared" si="0"/>
        <v>1</v>
      </c>
      <c r="Q28">
        <f t="shared" si="0"/>
        <v>1</v>
      </c>
      <c r="R28">
        <f t="shared" si="0"/>
        <v>1</v>
      </c>
      <c r="S28">
        <f t="shared" si="0"/>
        <v>8</v>
      </c>
      <c r="T28">
        <f t="shared" si="0"/>
        <v>8</v>
      </c>
      <c r="U28">
        <f t="shared" si="0"/>
        <v>8</v>
      </c>
      <c r="V28">
        <f t="shared" si="0"/>
        <v>8</v>
      </c>
      <c r="W28">
        <f t="shared" si="0"/>
        <v>8</v>
      </c>
      <c r="X28">
        <f t="shared" si="0"/>
        <v>8</v>
      </c>
      <c r="AA28" t="s">
        <v>445</v>
      </c>
      <c r="AB28">
        <v>96</v>
      </c>
    </row>
    <row r="29" spans="1:28">
      <c r="A29">
        <f t="shared" si="1"/>
        <v>8</v>
      </c>
      <c r="B29">
        <f t="shared" si="0"/>
        <v>8</v>
      </c>
      <c r="C29">
        <f t="shared" si="0"/>
        <v>8</v>
      </c>
      <c r="D29">
        <f t="shared" si="0"/>
        <v>8</v>
      </c>
      <c r="E29">
        <f t="shared" si="0"/>
        <v>1</v>
      </c>
      <c r="F29">
        <f t="shared" si="0"/>
        <v>8</v>
      </c>
      <c r="G29">
        <f t="shared" si="0"/>
        <v>8</v>
      </c>
      <c r="H29">
        <f t="shared" si="0"/>
        <v>8</v>
      </c>
      <c r="I29">
        <f t="shared" si="0"/>
        <v>8</v>
      </c>
      <c r="J29">
        <f t="shared" si="0"/>
        <v>8</v>
      </c>
      <c r="K29">
        <f t="shared" si="0"/>
        <v>8</v>
      </c>
      <c r="L29">
        <f t="shared" si="0"/>
        <v>8</v>
      </c>
      <c r="M29">
        <f t="shared" si="0"/>
        <v>8</v>
      </c>
      <c r="N29">
        <f t="shared" si="0"/>
        <v>8</v>
      </c>
      <c r="O29">
        <f t="shared" si="0"/>
        <v>8</v>
      </c>
      <c r="P29">
        <f t="shared" si="0"/>
        <v>8</v>
      </c>
      <c r="Q29">
        <f t="shared" si="0"/>
        <v>8</v>
      </c>
      <c r="R29">
        <f t="shared" si="0"/>
        <v>1</v>
      </c>
      <c r="S29">
        <f t="shared" si="0"/>
        <v>8</v>
      </c>
      <c r="T29">
        <f t="shared" si="0"/>
        <v>8</v>
      </c>
      <c r="U29">
        <f t="shared" si="0"/>
        <v>8</v>
      </c>
      <c r="V29">
        <f t="shared" si="0"/>
        <v>8</v>
      </c>
      <c r="W29">
        <f t="shared" si="0"/>
        <v>8</v>
      </c>
      <c r="X29">
        <f t="shared" si="0"/>
        <v>8</v>
      </c>
      <c r="AA29" s="2" t="s">
        <v>102</v>
      </c>
      <c r="AB29">
        <v>95</v>
      </c>
    </row>
    <row r="30" spans="1:28">
      <c r="A30">
        <f t="shared" si="1"/>
        <v>8</v>
      </c>
      <c r="B30">
        <f t="shared" si="0"/>
        <v>8</v>
      </c>
      <c r="C30">
        <f t="shared" si="0"/>
        <v>8</v>
      </c>
      <c r="D30">
        <f t="shared" si="0"/>
        <v>8</v>
      </c>
      <c r="E30">
        <f t="shared" si="0"/>
        <v>1</v>
      </c>
      <c r="F30">
        <f t="shared" si="0"/>
        <v>8</v>
      </c>
      <c r="G30">
        <f t="shared" si="0"/>
        <v>1</v>
      </c>
      <c r="H30">
        <f t="shared" si="0"/>
        <v>8</v>
      </c>
      <c r="I30">
        <f t="shared" si="0"/>
        <v>8</v>
      </c>
      <c r="J30">
        <f t="shared" si="0"/>
        <v>1</v>
      </c>
      <c r="K30">
        <f t="shared" si="0"/>
        <v>8</v>
      </c>
      <c r="L30">
        <f t="shared" si="0"/>
        <v>8</v>
      </c>
      <c r="M30">
        <f t="shared" si="0"/>
        <v>8</v>
      </c>
      <c r="N30">
        <f t="shared" si="0"/>
        <v>1</v>
      </c>
      <c r="O30">
        <f t="shared" si="0"/>
        <v>8</v>
      </c>
      <c r="P30">
        <f t="shared" si="0"/>
        <v>8</v>
      </c>
      <c r="Q30">
        <f t="shared" si="0"/>
        <v>8</v>
      </c>
      <c r="R30">
        <f t="shared" si="0"/>
        <v>8</v>
      </c>
      <c r="S30">
        <f t="shared" si="0"/>
        <v>8</v>
      </c>
      <c r="T30">
        <f t="shared" si="0"/>
        <v>8</v>
      </c>
      <c r="U30">
        <f t="shared" si="0"/>
        <v>8</v>
      </c>
      <c r="V30">
        <f t="shared" si="0"/>
        <v>8</v>
      </c>
      <c r="W30">
        <f t="shared" si="0"/>
        <v>8</v>
      </c>
      <c r="X30">
        <f t="shared" si="0"/>
        <v>8</v>
      </c>
      <c r="AA30" t="s">
        <v>258</v>
      </c>
      <c r="AB30">
        <v>95</v>
      </c>
    </row>
    <row r="31" spans="1:28">
      <c r="A31">
        <f t="shared" si="1"/>
        <v>8</v>
      </c>
      <c r="B31">
        <f t="shared" si="0"/>
        <v>1</v>
      </c>
      <c r="C31">
        <f t="shared" si="0"/>
        <v>8</v>
      </c>
      <c r="D31">
        <f t="shared" si="0"/>
        <v>8</v>
      </c>
      <c r="E31">
        <f t="shared" si="0"/>
        <v>1</v>
      </c>
      <c r="F31">
        <f t="shared" si="0"/>
        <v>8</v>
      </c>
      <c r="G31">
        <f t="shared" si="0"/>
        <v>8</v>
      </c>
      <c r="H31">
        <f t="shared" si="0"/>
        <v>8</v>
      </c>
      <c r="I31">
        <f t="shared" si="0"/>
        <v>8</v>
      </c>
      <c r="J31">
        <f t="shared" si="0"/>
        <v>8</v>
      </c>
      <c r="K31">
        <f t="shared" si="0"/>
        <v>1</v>
      </c>
      <c r="L31">
        <f t="shared" si="0"/>
        <v>8</v>
      </c>
      <c r="M31">
        <f t="shared" si="0"/>
        <v>8</v>
      </c>
      <c r="N31">
        <f t="shared" si="0"/>
        <v>8</v>
      </c>
      <c r="O31">
        <f t="shared" si="0"/>
        <v>8</v>
      </c>
      <c r="P31">
        <f t="shared" si="0"/>
        <v>8</v>
      </c>
      <c r="Q31">
        <f t="shared" si="0"/>
        <v>8</v>
      </c>
      <c r="R31">
        <f t="shared" si="0"/>
        <v>8</v>
      </c>
      <c r="S31">
        <f t="shared" si="0"/>
        <v>8</v>
      </c>
      <c r="T31">
        <f t="shared" si="0"/>
        <v>1</v>
      </c>
      <c r="U31">
        <f t="shared" si="0"/>
        <v>8</v>
      </c>
      <c r="V31">
        <f t="shared" si="0"/>
        <v>8</v>
      </c>
      <c r="W31">
        <f t="shared" si="0"/>
        <v>8</v>
      </c>
      <c r="X31">
        <f t="shared" si="0"/>
        <v>8</v>
      </c>
      <c r="AA31" t="s">
        <v>204</v>
      </c>
      <c r="AB31">
        <v>95</v>
      </c>
    </row>
    <row r="32" spans="1:28">
      <c r="A32">
        <f t="shared" si="1"/>
        <v>8</v>
      </c>
      <c r="B32">
        <f t="shared" si="0"/>
        <v>8</v>
      </c>
      <c r="C32">
        <f t="shared" si="0"/>
        <v>1</v>
      </c>
      <c r="D32">
        <f t="shared" si="0"/>
        <v>8</v>
      </c>
      <c r="E32">
        <f t="shared" si="0"/>
        <v>8</v>
      </c>
      <c r="F32">
        <f t="shared" si="0"/>
        <v>8</v>
      </c>
      <c r="G32">
        <f t="shared" si="0"/>
        <v>8</v>
      </c>
      <c r="H32">
        <f t="shared" si="0"/>
        <v>1</v>
      </c>
      <c r="I32">
        <f t="shared" si="0"/>
        <v>8</v>
      </c>
      <c r="J32">
        <f t="shared" si="0"/>
        <v>8</v>
      </c>
      <c r="K32">
        <f t="shared" si="0"/>
        <v>8</v>
      </c>
      <c r="L32">
        <f t="shared" si="0"/>
        <v>8</v>
      </c>
      <c r="M32">
        <f t="shared" si="0"/>
        <v>8</v>
      </c>
      <c r="N32">
        <f t="shared" si="0"/>
        <v>8</v>
      </c>
      <c r="O32">
        <f t="shared" si="0"/>
        <v>8</v>
      </c>
      <c r="P32">
        <f t="shared" si="0"/>
        <v>8</v>
      </c>
      <c r="Q32">
        <f t="shared" si="0"/>
        <v>1</v>
      </c>
      <c r="R32">
        <f t="shared" si="0"/>
        <v>8</v>
      </c>
      <c r="S32">
        <f t="shared" si="0"/>
        <v>1</v>
      </c>
      <c r="T32">
        <f t="shared" si="0"/>
        <v>8</v>
      </c>
      <c r="U32">
        <f t="shared" si="0"/>
        <v>1</v>
      </c>
      <c r="V32">
        <f t="shared" si="0"/>
        <v>1</v>
      </c>
      <c r="W32">
        <f t="shared" si="0"/>
        <v>8</v>
      </c>
      <c r="X32">
        <f t="shared" si="0"/>
        <v>1</v>
      </c>
      <c r="AA32" t="s">
        <v>191</v>
      </c>
      <c r="AB32">
        <v>95</v>
      </c>
    </row>
    <row r="33" spans="1:28">
      <c r="A33">
        <f t="shared" si="1"/>
        <v>8</v>
      </c>
      <c r="B33">
        <f t="shared" si="0"/>
        <v>8</v>
      </c>
      <c r="C33">
        <f t="shared" si="0"/>
        <v>8</v>
      </c>
      <c r="D33">
        <f t="shared" si="0"/>
        <v>8</v>
      </c>
      <c r="E33">
        <f t="shared" si="0"/>
        <v>8</v>
      </c>
      <c r="F33">
        <f t="shared" si="0"/>
        <v>8</v>
      </c>
      <c r="G33">
        <f t="shared" si="0"/>
        <v>8</v>
      </c>
      <c r="H33">
        <f t="shared" si="0"/>
        <v>8</v>
      </c>
      <c r="I33">
        <f t="shared" si="0"/>
        <v>8</v>
      </c>
      <c r="J33">
        <f t="shared" si="0"/>
        <v>8</v>
      </c>
      <c r="K33">
        <f t="shared" si="0"/>
        <v>8</v>
      </c>
      <c r="L33">
        <f t="shared" si="0"/>
        <v>8</v>
      </c>
      <c r="M33">
        <f t="shared" si="0"/>
        <v>8</v>
      </c>
      <c r="N33">
        <f t="shared" si="0"/>
        <v>8</v>
      </c>
      <c r="O33">
        <f t="shared" si="0"/>
        <v>8</v>
      </c>
      <c r="P33">
        <f t="shared" si="0"/>
        <v>8</v>
      </c>
      <c r="Q33">
        <f t="shared" si="0"/>
        <v>8</v>
      </c>
      <c r="R33">
        <f t="shared" si="0"/>
        <v>8</v>
      </c>
      <c r="S33">
        <f t="shared" si="0"/>
        <v>8</v>
      </c>
      <c r="T33">
        <f t="shared" si="0"/>
        <v>8</v>
      </c>
      <c r="U33">
        <f t="shared" si="0"/>
        <v>8</v>
      </c>
      <c r="V33">
        <f t="shared" si="0"/>
        <v>8</v>
      </c>
      <c r="W33">
        <f t="shared" si="0"/>
        <v>1</v>
      </c>
      <c r="X33">
        <f t="shared" si="0"/>
        <v>8</v>
      </c>
      <c r="AA33" t="s">
        <v>199</v>
      </c>
      <c r="AB33">
        <v>95</v>
      </c>
    </row>
    <row r="34" spans="1:28">
      <c r="A34">
        <f t="shared" si="1"/>
        <v>1</v>
      </c>
      <c r="B34">
        <f t="shared" si="0"/>
        <v>8</v>
      </c>
      <c r="C34">
        <f t="shared" si="0"/>
        <v>8</v>
      </c>
      <c r="D34">
        <f t="shared" si="0"/>
        <v>8</v>
      </c>
      <c r="E34">
        <f t="shared" si="0"/>
        <v>8</v>
      </c>
      <c r="F34">
        <f t="shared" si="0"/>
        <v>8</v>
      </c>
      <c r="G34">
        <f t="shared" si="0"/>
        <v>8</v>
      </c>
      <c r="H34">
        <f t="shared" si="0"/>
        <v>1</v>
      </c>
      <c r="I34">
        <f t="shared" si="0"/>
        <v>1</v>
      </c>
      <c r="J34">
        <f t="shared" si="0"/>
        <v>8</v>
      </c>
      <c r="K34">
        <f t="shared" si="0"/>
        <v>8</v>
      </c>
      <c r="L34">
        <f t="shared" si="0"/>
        <v>8</v>
      </c>
      <c r="M34">
        <f t="shared" si="0"/>
        <v>8</v>
      </c>
      <c r="N34">
        <f t="shared" si="0"/>
        <v>8</v>
      </c>
      <c r="O34">
        <f t="shared" si="0"/>
        <v>8</v>
      </c>
      <c r="P34">
        <f t="shared" si="0"/>
        <v>1</v>
      </c>
      <c r="Q34">
        <f t="shared" si="0"/>
        <v>8</v>
      </c>
      <c r="R34">
        <f t="shared" si="0"/>
        <v>8</v>
      </c>
      <c r="S34">
        <f t="shared" si="0"/>
        <v>8</v>
      </c>
      <c r="T34">
        <f t="shared" si="0"/>
        <v>8</v>
      </c>
      <c r="U34">
        <f t="shared" si="0"/>
        <v>8</v>
      </c>
      <c r="V34">
        <f t="shared" si="0"/>
        <v>8</v>
      </c>
      <c r="W34">
        <f t="shared" si="0"/>
        <v>8</v>
      </c>
      <c r="X34">
        <f t="shared" si="0"/>
        <v>8</v>
      </c>
      <c r="AA34" t="s">
        <v>177</v>
      </c>
      <c r="AB34">
        <v>95</v>
      </c>
    </row>
    <row r="35" spans="1:28">
      <c r="A35">
        <f t="shared" si="1"/>
        <v>1</v>
      </c>
      <c r="B35">
        <f t="shared" si="0"/>
        <v>8</v>
      </c>
      <c r="C35">
        <f t="shared" si="0"/>
        <v>8</v>
      </c>
      <c r="D35">
        <f t="shared" si="0"/>
        <v>8</v>
      </c>
      <c r="E35">
        <f t="shared" si="0"/>
        <v>8</v>
      </c>
      <c r="F35">
        <f t="shared" si="0"/>
        <v>8</v>
      </c>
      <c r="G35">
        <f t="shared" si="0"/>
        <v>8</v>
      </c>
      <c r="H35">
        <f t="shared" si="0"/>
        <v>8</v>
      </c>
      <c r="I35">
        <f t="shared" si="0"/>
        <v>8</v>
      </c>
      <c r="J35">
        <f t="shared" si="0"/>
        <v>8</v>
      </c>
      <c r="K35">
        <f t="shared" si="0"/>
        <v>8</v>
      </c>
      <c r="L35">
        <f t="shared" si="0"/>
        <v>8</v>
      </c>
      <c r="M35">
        <f t="shared" si="0"/>
        <v>8</v>
      </c>
      <c r="N35">
        <f t="shared" si="0"/>
        <v>8</v>
      </c>
      <c r="O35">
        <f t="shared" si="0"/>
        <v>8</v>
      </c>
      <c r="P35">
        <f t="shared" si="0"/>
        <v>8</v>
      </c>
      <c r="Q35">
        <f t="shared" si="0"/>
        <v>8</v>
      </c>
      <c r="R35">
        <f t="shared" si="0"/>
        <v>8</v>
      </c>
      <c r="S35">
        <f t="shared" ref="B35:X39" si="2">IF(S16 &lt; 50,1,8)</f>
        <v>8</v>
      </c>
      <c r="T35">
        <f t="shared" si="2"/>
        <v>8</v>
      </c>
      <c r="U35">
        <f t="shared" si="2"/>
        <v>8</v>
      </c>
      <c r="V35">
        <f t="shared" si="2"/>
        <v>8</v>
      </c>
      <c r="W35">
        <f t="shared" si="2"/>
        <v>8</v>
      </c>
      <c r="X35">
        <f t="shared" si="2"/>
        <v>8</v>
      </c>
      <c r="AA35" t="s">
        <v>179</v>
      </c>
      <c r="AB35">
        <v>95</v>
      </c>
    </row>
    <row r="36" spans="1:28">
      <c r="A36">
        <f t="shared" si="1"/>
        <v>8</v>
      </c>
      <c r="B36">
        <f t="shared" si="2"/>
        <v>8</v>
      </c>
      <c r="C36">
        <f t="shared" si="2"/>
        <v>8</v>
      </c>
      <c r="D36">
        <f t="shared" si="2"/>
        <v>8</v>
      </c>
      <c r="E36">
        <f t="shared" si="2"/>
        <v>8</v>
      </c>
      <c r="F36">
        <f t="shared" si="2"/>
        <v>8</v>
      </c>
      <c r="G36">
        <f t="shared" si="2"/>
        <v>8</v>
      </c>
      <c r="H36">
        <f t="shared" si="2"/>
        <v>1</v>
      </c>
      <c r="I36">
        <f t="shared" si="2"/>
        <v>8</v>
      </c>
      <c r="J36">
        <f t="shared" si="2"/>
        <v>8</v>
      </c>
      <c r="K36">
        <f t="shared" si="2"/>
        <v>1</v>
      </c>
      <c r="L36">
        <f t="shared" si="2"/>
        <v>8</v>
      </c>
      <c r="M36">
        <f t="shared" si="2"/>
        <v>8</v>
      </c>
      <c r="N36">
        <f t="shared" si="2"/>
        <v>8</v>
      </c>
      <c r="O36">
        <f t="shared" si="2"/>
        <v>8</v>
      </c>
      <c r="P36">
        <f t="shared" si="2"/>
        <v>8</v>
      </c>
      <c r="Q36">
        <f t="shared" si="2"/>
        <v>8</v>
      </c>
      <c r="R36">
        <f t="shared" si="2"/>
        <v>8</v>
      </c>
      <c r="S36">
        <f t="shared" si="2"/>
        <v>1</v>
      </c>
      <c r="T36">
        <f t="shared" si="2"/>
        <v>8</v>
      </c>
      <c r="U36">
        <f t="shared" si="2"/>
        <v>8</v>
      </c>
      <c r="V36">
        <f t="shared" si="2"/>
        <v>8</v>
      </c>
      <c r="W36">
        <f t="shared" si="2"/>
        <v>1</v>
      </c>
      <c r="X36">
        <f t="shared" si="2"/>
        <v>8</v>
      </c>
      <c r="AA36" t="s">
        <v>143</v>
      </c>
      <c r="AB36">
        <v>95</v>
      </c>
    </row>
    <row r="37" spans="1:28">
      <c r="A37">
        <f t="shared" si="1"/>
        <v>8</v>
      </c>
      <c r="B37">
        <f t="shared" si="2"/>
        <v>8</v>
      </c>
      <c r="C37">
        <f t="shared" si="2"/>
        <v>8</v>
      </c>
      <c r="D37">
        <f t="shared" si="2"/>
        <v>1</v>
      </c>
      <c r="E37">
        <f t="shared" si="2"/>
        <v>8</v>
      </c>
      <c r="F37">
        <f t="shared" si="2"/>
        <v>8</v>
      </c>
      <c r="G37">
        <f t="shared" si="2"/>
        <v>8</v>
      </c>
      <c r="H37">
        <f t="shared" si="2"/>
        <v>1</v>
      </c>
      <c r="I37">
        <f t="shared" si="2"/>
        <v>8</v>
      </c>
      <c r="J37">
        <f t="shared" si="2"/>
        <v>8</v>
      </c>
      <c r="K37">
        <f t="shared" si="2"/>
        <v>8</v>
      </c>
      <c r="L37">
        <f t="shared" si="2"/>
        <v>8</v>
      </c>
      <c r="M37">
        <f t="shared" si="2"/>
        <v>8</v>
      </c>
      <c r="N37">
        <f t="shared" si="2"/>
        <v>8</v>
      </c>
      <c r="O37">
        <f t="shared" si="2"/>
        <v>8</v>
      </c>
      <c r="P37">
        <f t="shared" si="2"/>
        <v>8</v>
      </c>
      <c r="Q37">
        <f t="shared" si="2"/>
        <v>8</v>
      </c>
      <c r="R37">
        <f t="shared" si="2"/>
        <v>8</v>
      </c>
      <c r="S37">
        <f t="shared" si="2"/>
        <v>8</v>
      </c>
      <c r="T37">
        <f t="shared" si="2"/>
        <v>8</v>
      </c>
      <c r="U37">
        <f t="shared" si="2"/>
        <v>8</v>
      </c>
      <c r="V37">
        <f t="shared" si="2"/>
        <v>8</v>
      </c>
      <c r="W37">
        <f t="shared" si="2"/>
        <v>8</v>
      </c>
      <c r="X37">
        <f t="shared" si="2"/>
        <v>8</v>
      </c>
      <c r="AA37" t="s">
        <v>148</v>
      </c>
      <c r="AB37">
        <v>95</v>
      </c>
    </row>
    <row r="38" spans="1:28">
      <c r="A38">
        <f t="shared" si="1"/>
        <v>8</v>
      </c>
      <c r="B38">
        <f t="shared" si="2"/>
        <v>8</v>
      </c>
      <c r="C38">
        <f t="shared" si="2"/>
        <v>8</v>
      </c>
      <c r="D38">
        <f t="shared" si="2"/>
        <v>1</v>
      </c>
      <c r="E38">
        <f t="shared" si="2"/>
        <v>8</v>
      </c>
      <c r="F38">
        <f t="shared" si="2"/>
        <v>1</v>
      </c>
      <c r="G38">
        <f t="shared" si="2"/>
        <v>8</v>
      </c>
      <c r="H38">
        <f t="shared" si="2"/>
        <v>1</v>
      </c>
      <c r="I38">
        <f t="shared" si="2"/>
        <v>1</v>
      </c>
      <c r="J38">
        <f t="shared" si="2"/>
        <v>8</v>
      </c>
      <c r="K38">
        <f t="shared" si="2"/>
        <v>8</v>
      </c>
      <c r="L38">
        <f t="shared" si="2"/>
        <v>8</v>
      </c>
      <c r="M38">
        <f t="shared" si="2"/>
        <v>8</v>
      </c>
      <c r="N38">
        <f t="shared" si="2"/>
        <v>8</v>
      </c>
      <c r="O38">
        <f t="shared" si="2"/>
        <v>8</v>
      </c>
      <c r="P38">
        <f t="shared" si="2"/>
        <v>8</v>
      </c>
      <c r="Q38">
        <f t="shared" si="2"/>
        <v>1</v>
      </c>
      <c r="R38">
        <f t="shared" si="2"/>
        <v>8</v>
      </c>
      <c r="S38">
        <f t="shared" si="2"/>
        <v>8</v>
      </c>
      <c r="T38">
        <f t="shared" si="2"/>
        <v>8</v>
      </c>
      <c r="U38">
        <f t="shared" si="2"/>
        <v>8</v>
      </c>
      <c r="V38">
        <f t="shared" si="2"/>
        <v>8</v>
      </c>
      <c r="W38">
        <f t="shared" si="2"/>
        <v>8</v>
      </c>
      <c r="X38">
        <f t="shared" si="2"/>
        <v>8</v>
      </c>
      <c r="AA38" t="s">
        <v>154</v>
      </c>
      <c r="AB38">
        <v>95</v>
      </c>
    </row>
    <row r="39" spans="1:28">
      <c r="A39">
        <f t="shared" si="1"/>
        <v>8</v>
      </c>
      <c r="B39">
        <f t="shared" si="2"/>
        <v>8</v>
      </c>
      <c r="C39">
        <f t="shared" si="2"/>
        <v>8</v>
      </c>
      <c r="D39">
        <f t="shared" si="2"/>
        <v>8</v>
      </c>
      <c r="E39">
        <f t="shared" si="2"/>
        <v>8</v>
      </c>
      <c r="F39">
        <f t="shared" si="2"/>
        <v>8</v>
      </c>
      <c r="G39">
        <f t="shared" si="2"/>
        <v>8</v>
      </c>
      <c r="H39">
        <f t="shared" si="2"/>
        <v>8</v>
      </c>
      <c r="I39">
        <f t="shared" si="2"/>
        <v>8</v>
      </c>
      <c r="J39">
        <f t="shared" si="2"/>
        <v>8</v>
      </c>
      <c r="K39">
        <f t="shared" si="2"/>
        <v>8</v>
      </c>
      <c r="L39">
        <f t="shared" si="2"/>
        <v>8</v>
      </c>
      <c r="M39">
        <f t="shared" si="2"/>
        <v>8</v>
      </c>
      <c r="N39">
        <f t="shared" si="2"/>
        <v>8</v>
      </c>
      <c r="O39">
        <f t="shared" si="2"/>
        <v>8</v>
      </c>
      <c r="P39">
        <f t="shared" si="2"/>
        <v>8</v>
      </c>
      <c r="Q39">
        <f t="shared" si="2"/>
        <v>8</v>
      </c>
      <c r="R39">
        <f t="shared" si="2"/>
        <v>8</v>
      </c>
      <c r="S39">
        <f t="shared" si="2"/>
        <v>8</v>
      </c>
      <c r="T39">
        <f t="shared" si="2"/>
        <v>8</v>
      </c>
      <c r="U39">
        <f t="shared" si="2"/>
        <v>8</v>
      </c>
      <c r="V39">
        <f t="shared" si="2"/>
        <v>8</v>
      </c>
      <c r="W39">
        <f t="shared" si="2"/>
        <v>8</v>
      </c>
      <c r="X39">
        <f t="shared" si="2"/>
        <v>8</v>
      </c>
      <c r="AA39" t="s">
        <v>391</v>
      </c>
      <c r="AB39">
        <v>95</v>
      </c>
    </row>
    <row r="40" spans="1:28">
      <c r="AA40" t="s">
        <v>463</v>
      </c>
      <c r="AB40">
        <v>95</v>
      </c>
    </row>
    <row r="41" spans="1:28">
      <c r="B41" t="s">
        <v>63</v>
      </c>
      <c r="C41" t="s">
        <v>60</v>
      </c>
      <c r="AA41" s="2" t="s">
        <v>107</v>
      </c>
      <c r="AB41">
        <v>94</v>
      </c>
    </row>
    <row r="42" spans="1:28">
      <c r="A42" t="s">
        <v>64</v>
      </c>
      <c r="B42">
        <f>COUNTIF(A24:X39,1) + COUNTIF(A24:PX39,8)</f>
        <v>384</v>
      </c>
      <c r="C42">
        <v>1</v>
      </c>
      <c r="AA42" s="2" t="s">
        <v>111</v>
      </c>
      <c r="AB42">
        <v>94</v>
      </c>
    </row>
    <row r="43" spans="1:28">
      <c r="A43" t="s">
        <v>24</v>
      </c>
      <c r="B43">
        <f>SUMIF(A24:X39,1)</f>
        <v>54</v>
      </c>
      <c r="C43">
        <f>B43/B42</f>
        <v>0.140625</v>
      </c>
      <c r="AA43" t="s">
        <v>262</v>
      </c>
      <c r="AB43">
        <v>94</v>
      </c>
    </row>
    <row r="44" spans="1:28">
      <c r="A44" t="s">
        <v>25</v>
      </c>
      <c r="B44">
        <f>COUNTIF(A24:X39,8)</f>
        <v>330</v>
      </c>
      <c r="C44">
        <f>B44/B42</f>
        <v>0.859375</v>
      </c>
      <c r="AA44" t="s">
        <v>196</v>
      </c>
      <c r="AB44">
        <v>94</v>
      </c>
    </row>
    <row r="45" spans="1:28">
      <c r="AA45" t="s">
        <v>145</v>
      </c>
      <c r="AB45">
        <v>94</v>
      </c>
    </row>
    <row r="46" spans="1:28">
      <c r="AA46" t="s">
        <v>319</v>
      </c>
      <c r="AB46">
        <v>94</v>
      </c>
    </row>
    <row r="47" spans="1:28">
      <c r="A47" t="s">
        <v>78</v>
      </c>
      <c r="AA47" t="s">
        <v>322</v>
      </c>
      <c r="AB47">
        <v>94</v>
      </c>
    </row>
    <row r="48" spans="1:28">
      <c r="A48">
        <f>IF(A5&lt; 60,1,8)</f>
        <v>1</v>
      </c>
      <c r="B48">
        <f t="shared" ref="B48:X59" si="3">IF(B5&lt; 60,1,8)</f>
        <v>8</v>
      </c>
      <c r="C48">
        <f t="shared" si="3"/>
        <v>8</v>
      </c>
      <c r="D48">
        <f t="shared" si="3"/>
        <v>8</v>
      </c>
      <c r="E48">
        <f t="shared" si="3"/>
        <v>1</v>
      </c>
      <c r="F48">
        <f t="shared" si="3"/>
        <v>8</v>
      </c>
      <c r="G48">
        <f t="shared" si="3"/>
        <v>1</v>
      </c>
      <c r="H48">
        <f t="shared" si="3"/>
        <v>8</v>
      </c>
      <c r="I48">
        <f t="shared" si="3"/>
        <v>1</v>
      </c>
      <c r="J48">
        <f t="shared" si="3"/>
        <v>8</v>
      </c>
      <c r="K48">
        <f t="shared" si="3"/>
        <v>8</v>
      </c>
      <c r="L48">
        <f t="shared" si="3"/>
        <v>1</v>
      </c>
      <c r="M48">
        <f t="shared" si="3"/>
        <v>8</v>
      </c>
      <c r="N48">
        <f t="shared" si="3"/>
        <v>8</v>
      </c>
      <c r="O48">
        <f t="shared" si="3"/>
        <v>1</v>
      </c>
      <c r="P48">
        <f t="shared" si="3"/>
        <v>8</v>
      </c>
      <c r="Q48">
        <f t="shared" si="3"/>
        <v>8</v>
      </c>
      <c r="R48">
        <f t="shared" si="3"/>
        <v>8</v>
      </c>
      <c r="S48">
        <f t="shared" si="3"/>
        <v>1</v>
      </c>
      <c r="T48">
        <f t="shared" si="3"/>
        <v>1</v>
      </c>
      <c r="U48">
        <f t="shared" si="3"/>
        <v>8</v>
      </c>
      <c r="V48">
        <f t="shared" si="3"/>
        <v>1</v>
      </c>
      <c r="W48">
        <f t="shared" si="3"/>
        <v>8</v>
      </c>
      <c r="X48">
        <f t="shared" si="3"/>
        <v>1</v>
      </c>
      <c r="AA48" t="s">
        <v>348</v>
      </c>
      <c r="AB48">
        <v>94</v>
      </c>
    </row>
    <row r="49" spans="1:28">
      <c r="A49">
        <f t="shared" ref="A49:P63" si="4">IF(A6&lt; 60,1,8)</f>
        <v>8</v>
      </c>
      <c r="B49">
        <f t="shared" si="4"/>
        <v>1</v>
      </c>
      <c r="C49">
        <f t="shared" si="4"/>
        <v>8</v>
      </c>
      <c r="D49">
        <f t="shared" si="4"/>
        <v>8</v>
      </c>
      <c r="E49">
        <f t="shared" si="4"/>
        <v>8</v>
      </c>
      <c r="F49">
        <f t="shared" si="4"/>
        <v>8</v>
      </c>
      <c r="G49">
        <f t="shared" si="4"/>
        <v>8</v>
      </c>
      <c r="H49">
        <f t="shared" si="4"/>
        <v>1</v>
      </c>
      <c r="I49">
        <f t="shared" si="4"/>
        <v>8</v>
      </c>
      <c r="J49">
        <f t="shared" si="4"/>
        <v>8</v>
      </c>
      <c r="K49">
        <f t="shared" si="4"/>
        <v>8</v>
      </c>
      <c r="L49">
        <f t="shared" si="4"/>
        <v>8</v>
      </c>
      <c r="M49">
        <f t="shared" si="4"/>
        <v>1</v>
      </c>
      <c r="N49">
        <f t="shared" si="4"/>
        <v>8</v>
      </c>
      <c r="O49">
        <f t="shared" si="4"/>
        <v>8</v>
      </c>
      <c r="P49">
        <f t="shared" si="4"/>
        <v>8</v>
      </c>
      <c r="Q49">
        <f t="shared" si="3"/>
        <v>1</v>
      </c>
      <c r="R49">
        <f t="shared" si="3"/>
        <v>8</v>
      </c>
      <c r="S49">
        <f t="shared" si="3"/>
        <v>1</v>
      </c>
      <c r="T49">
        <f t="shared" si="3"/>
        <v>8</v>
      </c>
      <c r="U49">
        <f t="shared" si="3"/>
        <v>8</v>
      </c>
      <c r="V49">
        <f t="shared" si="3"/>
        <v>8</v>
      </c>
      <c r="W49">
        <f t="shared" si="3"/>
        <v>1</v>
      </c>
      <c r="X49">
        <f t="shared" si="3"/>
        <v>8</v>
      </c>
      <c r="AA49" t="s">
        <v>369</v>
      </c>
      <c r="AB49">
        <v>94</v>
      </c>
    </row>
    <row r="50" spans="1:28">
      <c r="A50">
        <f t="shared" si="4"/>
        <v>8</v>
      </c>
      <c r="B50">
        <f t="shared" si="3"/>
        <v>8</v>
      </c>
      <c r="C50">
        <f t="shared" si="3"/>
        <v>8</v>
      </c>
      <c r="D50">
        <f t="shared" si="3"/>
        <v>8</v>
      </c>
      <c r="E50">
        <f t="shared" si="3"/>
        <v>8</v>
      </c>
      <c r="F50">
        <f t="shared" si="3"/>
        <v>8</v>
      </c>
      <c r="G50">
        <f t="shared" si="3"/>
        <v>1</v>
      </c>
      <c r="H50">
        <f t="shared" si="3"/>
        <v>1</v>
      </c>
      <c r="I50">
        <f t="shared" si="3"/>
        <v>1</v>
      </c>
      <c r="J50">
        <f t="shared" si="3"/>
        <v>8</v>
      </c>
      <c r="K50">
        <f t="shared" si="3"/>
        <v>8</v>
      </c>
      <c r="L50">
        <f t="shared" si="3"/>
        <v>8</v>
      </c>
      <c r="M50">
        <f t="shared" si="3"/>
        <v>8</v>
      </c>
      <c r="N50">
        <f t="shared" si="3"/>
        <v>8</v>
      </c>
      <c r="O50">
        <f t="shared" si="3"/>
        <v>8</v>
      </c>
      <c r="P50">
        <f t="shared" si="3"/>
        <v>8</v>
      </c>
      <c r="Q50">
        <f t="shared" si="3"/>
        <v>8</v>
      </c>
      <c r="R50">
        <f t="shared" si="3"/>
        <v>8</v>
      </c>
      <c r="S50">
        <f t="shared" si="3"/>
        <v>1</v>
      </c>
      <c r="T50">
        <f t="shared" si="3"/>
        <v>1</v>
      </c>
      <c r="U50">
        <f t="shared" si="3"/>
        <v>8</v>
      </c>
      <c r="V50">
        <f t="shared" si="3"/>
        <v>8</v>
      </c>
      <c r="W50">
        <f t="shared" si="3"/>
        <v>1</v>
      </c>
      <c r="X50">
        <f t="shared" si="3"/>
        <v>8</v>
      </c>
      <c r="AA50" t="s">
        <v>385</v>
      </c>
      <c r="AB50">
        <v>94</v>
      </c>
    </row>
    <row r="51" spans="1:28">
      <c r="A51">
        <f t="shared" si="4"/>
        <v>8</v>
      </c>
      <c r="B51">
        <f t="shared" si="3"/>
        <v>8</v>
      </c>
      <c r="C51">
        <f t="shared" si="3"/>
        <v>8</v>
      </c>
      <c r="D51">
        <f t="shared" si="3"/>
        <v>8</v>
      </c>
      <c r="E51">
        <f t="shared" si="3"/>
        <v>8</v>
      </c>
      <c r="F51">
        <f t="shared" si="3"/>
        <v>8</v>
      </c>
      <c r="G51">
        <f t="shared" si="3"/>
        <v>8</v>
      </c>
      <c r="H51">
        <f t="shared" si="3"/>
        <v>1</v>
      </c>
      <c r="I51">
        <f t="shared" si="3"/>
        <v>1</v>
      </c>
      <c r="J51">
        <f t="shared" si="3"/>
        <v>8</v>
      </c>
      <c r="K51">
        <f t="shared" si="3"/>
        <v>8</v>
      </c>
      <c r="L51">
        <f t="shared" si="3"/>
        <v>8</v>
      </c>
      <c r="M51">
        <f t="shared" si="3"/>
        <v>8</v>
      </c>
      <c r="N51">
        <f t="shared" si="3"/>
        <v>8</v>
      </c>
      <c r="O51">
        <f t="shared" si="3"/>
        <v>8</v>
      </c>
      <c r="P51">
        <f t="shared" si="3"/>
        <v>8</v>
      </c>
      <c r="Q51">
        <f t="shared" si="3"/>
        <v>1</v>
      </c>
      <c r="R51">
        <f t="shared" si="3"/>
        <v>8</v>
      </c>
      <c r="S51">
        <f t="shared" si="3"/>
        <v>8</v>
      </c>
      <c r="T51">
        <f t="shared" si="3"/>
        <v>8</v>
      </c>
      <c r="U51">
        <f t="shared" si="3"/>
        <v>8</v>
      </c>
      <c r="V51">
        <f t="shared" si="3"/>
        <v>1</v>
      </c>
      <c r="W51">
        <f t="shared" si="3"/>
        <v>1</v>
      </c>
      <c r="X51">
        <f t="shared" si="3"/>
        <v>8</v>
      </c>
      <c r="AA51" t="s">
        <v>413</v>
      </c>
      <c r="AB51">
        <v>94</v>
      </c>
    </row>
    <row r="52" spans="1:28">
      <c r="A52">
        <f t="shared" si="4"/>
        <v>8</v>
      </c>
      <c r="B52">
        <f t="shared" si="3"/>
        <v>8</v>
      </c>
      <c r="C52">
        <f t="shared" si="3"/>
        <v>8</v>
      </c>
      <c r="D52">
        <f t="shared" si="3"/>
        <v>8</v>
      </c>
      <c r="E52">
        <f t="shared" si="3"/>
        <v>1</v>
      </c>
      <c r="F52">
        <f t="shared" si="3"/>
        <v>8</v>
      </c>
      <c r="G52">
        <f t="shared" si="3"/>
        <v>8</v>
      </c>
      <c r="H52">
        <f t="shared" si="3"/>
        <v>8</v>
      </c>
      <c r="I52">
        <f t="shared" si="3"/>
        <v>1</v>
      </c>
      <c r="J52">
        <f t="shared" si="3"/>
        <v>8</v>
      </c>
      <c r="K52">
        <f t="shared" si="3"/>
        <v>8</v>
      </c>
      <c r="L52">
        <f t="shared" si="3"/>
        <v>8</v>
      </c>
      <c r="M52">
        <f t="shared" si="3"/>
        <v>8</v>
      </c>
      <c r="N52">
        <f t="shared" si="3"/>
        <v>8</v>
      </c>
      <c r="O52">
        <f t="shared" si="3"/>
        <v>8</v>
      </c>
      <c r="P52">
        <f t="shared" si="3"/>
        <v>1</v>
      </c>
      <c r="Q52">
        <f t="shared" si="3"/>
        <v>1</v>
      </c>
      <c r="R52">
        <f t="shared" si="3"/>
        <v>1</v>
      </c>
      <c r="S52">
        <f t="shared" si="3"/>
        <v>8</v>
      </c>
      <c r="T52">
        <f t="shared" si="3"/>
        <v>8</v>
      </c>
      <c r="U52">
        <f t="shared" si="3"/>
        <v>1</v>
      </c>
      <c r="V52">
        <f t="shared" si="3"/>
        <v>8</v>
      </c>
      <c r="W52">
        <f t="shared" si="3"/>
        <v>8</v>
      </c>
      <c r="X52">
        <f t="shared" si="3"/>
        <v>8</v>
      </c>
      <c r="AA52" t="s">
        <v>433</v>
      </c>
      <c r="AB52">
        <v>94</v>
      </c>
    </row>
    <row r="53" spans="1:28">
      <c r="A53">
        <f t="shared" si="4"/>
        <v>8</v>
      </c>
      <c r="B53">
        <f t="shared" si="3"/>
        <v>8</v>
      </c>
      <c r="C53">
        <f t="shared" si="3"/>
        <v>1</v>
      </c>
      <c r="D53">
        <f t="shared" si="3"/>
        <v>1</v>
      </c>
      <c r="E53">
        <f t="shared" si="3"/>
        <v>1</v>
      </c>
      <c r="F53">
        <f t="shared" si="3"/>
        <v>8</v>
      </c>
      <c r="G53">
        <f t="shared" si="3"/>
        <v>8</v>
      </c>
      <c r="H53">
        <f t="shared" si="3"/>
        <v>8</v>
      </c>
      <c r="I53">
        <f t="shared" si="3"/>
        <v>8</v>
      </c>
      <c r="J53">
        <f t="shared" si="3"/>
        <v>8</v>
      </c>
      <c r="K53">
        <f t="shared" si="3"/>
        <v>1</v>
      </c>
      <c r="L53">
        <f t="shared" si="3"/>
        <v>8</v>
      </c>
      <c r="M53">
        <f t="shared" si="3"/>
        <v>8</v>
      </c>
      <c r="N53">
        <f t="shared" si="3"/>
        <v>8</v>
      </c>
      <c r="O53">
        <f t="shared" si="3"/>
        <v>8</v>
      </c>
      <c r="P53">
        <f t="shared" si="3"/>
        <v>8</v>
      </c>
      <c r="Q53">
        <f t="shared" si="3"/>
        <v>8</v>
      </c>
      <c r="R53">
        <f t="shared" si="3"/>
        <v>1</v>
      </c>
      <c r="S53">
        <f t="shared" si="3"/>
        <v>8</v>
      </c>
      <c r="T53">
        <f t="shared" si="3"/>
        <v>8</v>
      </c>
      <c r="U53">
        <f t="shared" si="3"/>
        <v>8</v>
      </c>
      <c r="V53">
        <f t="shared" si="3"/>
        <v>8</v>
      </c>
      <c r="W53">
        <f t="shared" si="3"/>
        <v>8</v>
      </c>
      <c r="X53">
        <f t="shared" si="3"/>
        <v>8</v>
      </c>
      <c r="AA53" s="2" t="s">
        <v>114</v>
      </c>
      <c r="AB53">
        <v>93</v>
      </c>
    </row>
    <row r="54" spans="1:28">
      <c r="A54">
        <f t="shared" si="4"/>
        <v>8</v>
      </c>
      <c r="B54">
        <f t="shared" si="3"/>
        <v>8</v>
      </c>
      <c r="C54">
        <f t="shared" si="3"/>
        <v>8</v>
      </c>
      <c r="D54">
        <f t="shared" si="3"/>
        <v>8</v>
      </c>
      <c r="E54">
        <f t="shared" si="3"/>
        <v>1</v>
      </c>
      <c r="F54">
        <f t="shared" si="3"/>
        <v>8</v>
      </c>
      <c r="G54">
        <f t="shared" si="3"/>
        <v>1</v>
      </c>
      <c r="H54">
        <f t="shared" si="3"/>
        <v>8</v>
      </c>
      <c r="I54">
        <f t="shared" si="3"/>
        <v>1</v>
      </c>
      <c r="J54">
        <f t="shared" si="3"/>
        <v>1</v>
      </c>
      <c r="K54">
        <f t="shared" si="3"/>
        <v>8</v>
      </c>
      <c r="L54">
        <f t="shared" si="3"/>
        <v>1</v>
      </c>
      <c r="M54">
        <f t="shared" si="3"/>
        <v>8</v>
      </c>
      <c r="N54">
        <f t="shared" si="3"/>
        <v>1</v>
      </c>
      <c r="O54">
        <f t="shared" si="3"/>
        <v>8</v>
      </c>
      <c r="P54">
        <f t="shared" si="3"/>
        <v>8</v>
      </c>
      <c r="Q54">
        <f t="shared" si="3"/>
        <v>1</v>
      </c>
      <c r="R54">
        <f t="shared" si="3"/>
        <v>8</v>
      </c>
      <c r="S54">
        <f t="shared" si="3"/>
        <v>8</v>
      </c>
      <c r="T54">
        <f t="shared" si="3"/>
        <v>8</v>
      </c>
      <c r="U54">
        <f t="shared" si="3"/>
        <v>8</v>
      </c>
      <c r="V54">
        <f t="shared" si="3"/>
        <v>8</v>
      </c>
      <c r="W54">
        <f t="shared" si="3"/>
        <v>8</v>
      </c>
      <c r="X54">
        <f t="shared" si="3"/>
        <v>8</v>
      </c>
      <c r="AA54" s="2" t="s">
        <v>116</v>
      </c>
      <c r="AB54">
        <v>93</v>
      </c>
    </row>
    <row r="55" spans="1:28">
      <c r="A55">
        <f t="shared" si="4"/>
        <v>8</v>
      </c>
      <c r="B55">
        <f t="shared" si="3"/>
        <v>1</v>
      </c>
      <c r="C55">
        <f t="shared" si="3"/>
        <v>8</v>
      </c>
      <c r="D55">
        <f t="shared" si="3"/>
        <v>8</v>
      </c>
      <c r="E55">
        <f t="shared" si="3"/>
        <v>1</v>
      </c>
      <c r="F55">
        <f t="shared" si="3"/>
        <v>8</v>
      </c>
      <c r="G55">
        <f t="shared" si="3"/>
        <v>8</v>
      </c>
      <c r="H55">
        <f t="shared" si="3"/>
        <v>8</v>
      </c>
      <c r="I55">
        <f t="shared" si="3"/>
        <v>1</v>
      </c>
      <c r="J55">
        <f t="shared" si="3"/>
        <v>8</v>
      </c>
      <c r="K55">
        <f t="shared" si="3"/>
        <v>1</v>
      </c>
      <c r="L55">
        <f t="shared" si="3"/>
        <v>8</v>
      </c>
      <c r="M55">
        <f t="shared" si="3"/>
        <v>8</v>
      </c>
      <c r="N55">
        <f t="shared" si="3"/>
        <v>8</v>
      </c>
      <c r="O55">
        <f t="shared" si="3"/>
        <v>8</v>
      </c>
      <c r="P55">
        <f t="shared" si="3"/>
        <v>8</v>
      </c>
      <c r="Q55">
        <f t="shared" si="3"/>
        <v>8</v>
      </c>
      <c r="R55">
        <f t="shared" si="3"/>
        <v>8</v>
      </c>
      <c r="S55">
        <f t="shared" si="3"/>
        <v>8</v>
      </c>
      <c r="T55">
        <f t="shared" si="3"/>
        <v>1</v>
      </c>
      <c r="U55">
        <f t="shared" si="3"/>
        <v>8</v>
      </c>
      <c r="V55">
        <f t="shared" si="3"/>
        <v>8</v>
      </c>
      <c r="W55">
        <f t="shared" si="3"/>
        <v>8</v>
      </c>
      <c r="X55">
        <f t="shared" si="3"/>
        <v>8</v>
      </c>
      <c r="AA55" s="2" t="s">
        <v>126</v>
      </c>
      <c r="AB55">
        <v>93</v>
      </c>
    </row>
    <row r="56" spans="1:28">
      <c r="A56">
        <f t="shared" si="4"/>
        <v>8</v>
      </c>
      <c r="B56">
        <f t="shared" si="3"/>
        <v>8</v>
      </c>
      <c r="C56">
        <f t="shared" si="3"/>
        <v>1</v>
      </c>
      <c r="D56">
        <f t="shared" si="3"/>
        <v>8</v>
      </c>
      <c r="E56">
        <f t="shared" si="3"/>
        <v>8</v>
      </c>
      <c r="F56">
        <f t="shared" si="3"/>
        <v>8</v>
      </c>
      <c r="G56">
        <f t="shared" si="3"/>
        <v>8</v>
      </c>
      <c r="H56">
        <f t="shared" si="3"/>
        <v>1</v>
      </c>
      <c r="I56">
        <f t="shared" si="3"/>
        <v>1</v>
      </c>
      <c r="J56">
        <f t="shared" si="3"/>
        <v>8</v>
      </c>
      <c r="K56">
        <f t="shared" si="3"/>
        <v>8</v>
      </c>
      <c r="L56">
        <f t="shared" si="3"/>
        <v>8</v>
      </c>
      <c r="M56">
        <f t="shared" si="3"/>
        <v>8</v>
      </c>
      <c r="N56">
        <f t="shared" si="3"/>
        <v>8</v>
      </c>
      <c r="O56">
        <f t="shared" si="3"/>
        <v>8</v>
      </c>
      <c r="P56">
        <f t="shared" si="3"/>
        <v>8</v>
      </c>
      <c r="Q56">
        <f t="shared" si="3"/>
        <v>1</v>
      </c>
      <c r="R56">
        <f t="shared" si="3"/>
        <v>8</v>
      </c>
      <c r="S56">
        <f t="shared" si="3"/>
        <v>1</v>
      </c>
      <c r="T56">
        <f t="shared" si="3"/>
        <v>8</v>
      </c>
      <c r="U56">
        <f t="shared" si="3"/>
        <v>1</v>
      </c>
      <c r="V56">
        <f t="shared" si="3"/>
        <v>1</v>
      </c>
      <c r="W56">
        <f t="shared" si="3"/>
        <v>8</v>
      </c>
      <c r="X56">
        <f t="shared" si="3"/>
        <v>1</v>
      </c>
      <c r="AA56" t="s">
        <v>285</v>
      </c>
      <c r="AB56">
        <v>93</v>
      </c>
    </row>
    <row r="57" spans="1:28">
      <c r="A57">
        <f t="shared" si="4"/>
        <v>8</v>
      </c>
      <c r="B57">
        <f t="shared" si="3"/>
        <v>8</v>
      </c>
      <c r="C57">
        <f t="shared" si="3"/>
        <v>8</v>
      </c>
      <c r="D57">
        <f t="shared" si="3"/>
        <v>8</v>
      </c>
      <c r="E57">
        <f t="shared" si="3"/>
        <v>8</v>
      </c>
      <c r="F57">
        <f t="shared" si="3"/>
        <v>8</v>
      </c>
      <c r="G57">
        <f t="shared" si="3"/>
        <v>1</v>
      </c>
      <c r="H57">
        <f t="shared" si="3"/>
        <v>8</v>
      </c>
      <c r="I57">
        <f t="shared" si="3"/>
        <v>8</v>
      </c>
      <c r="J57">
        <f t="shared" si="3"/>
        <v>8</v>
      </c>
      <c r="K57">
        <f t="shared" si="3"/>
        <v>8</v>
      </c>
      <c r="L57">
        <f t="shared" si="3"/>
        <v>8</v>
      </c>
      <c r="M57">
        <f t="shared" si="3"/>
        <v>8</v>
      </c>
      <c r="N57">
        <f t="shared" si="3"/>
        <v>8</v>
      </c>
      <c r="O57">
        <f t="shared" si="3"/>
        <v>8</v>
      </c>
      <c r="P57">
        <f t="shared" si="3"/>
        <v>8</v>
      </c>
      <c r="Q57">
        <f t="shared" si="3"/>
        <v>8</v>
      </c>
      <c r="R57">
        <f t="shared" si="3"/>
        <v>8</v>
      </c>
      <c r="S57">
        <f t="shared" si="3"/>
        <v>8</v>
      </c>
      <c r="T57">
        <f t="shared" si="3"/>
        <v>8</v>
      </c>
      <c r="U57">
        <f t="shared" si="3"/>
        <v>8</v>
      </c>
      <c r="V57">
        <f t="shared" si="3"/>
        <v>8</v>
      </c>
      <c r="W57">
        <f t="shared" si="3"/>
        <v>1</v>
      </c>
      <c r="X57">
        <f t="shared" si="3"/>
        <v>8</v>
      </c>
      <c r="AA57" t="s">
        <v>264</v>
      </c>
      <c r="AB57" s="2">
        <v>93</v>
      </c>
    </row>
    <row r="58" spans="1:28">
      <c r="A58">
        <f t="shared" si="4"/>
        <v>1</v>
      </c>
      <c r="B58">
        <f t="shared" si="3"/>
        <v>8</v>
      </c>
      <c r="C58">
        <f t="shared" si="3"/>
        <v>8</v>
      </c>
      <c r="D58">
        <f t="shared" si="3"/>
        <v>8</v>
      </c>
      <c r="E58">
        <f t="shared" si="3"/>
        <v>8</v>
      </c>
      <c r="F58">
        <f t="shared" si="3"/>
        <v>8</v>
      </c>
      <c r="G58">
        <f t="shared" si="3"/>
        <v>8</v>
      </c>
      <c r="H58">
        <f t="shared" si="3"/>
        <v>1</v>
      </c>
      <c r="I58">
        <f t="shared" si="3"/>
        <v>1</v>
      </c>
      <c r="J58">
        <f t="shared" si="3"/>
        <v>8</v>
      </c>
      <c r="K58">
        <f t="shared" si="3"/>
        <v>8</v>
      </c>
      <c r="L58">
        <f t="shared" si="3"/>
        <v>8</v>
      </c>
      <c r="M58">
        <f t="shared" si="3"/>
        <v>8</v>
      </c>
      <c r="N58">
        <f t="shared" si="3"/>
        <v>8</v>
      </c>
      <c r="O58">
        <f t="shared" si="3"/>
        <v>8</v>
      </c>
      <c r="P58">
        <f t="shared" si="3"/>
        <v>1</v>
      </c>
      <c r="Q58">
        <f t="shared" si="3"/>
        <v>8</v>
      </c>
      <c r="R58">
        <f t="shared" si="3"/>
        <v>8</v>
      </c>
      <c r="S58">
        <f t="shared" si="3"/>
        <v>1</v>
      </c>
      <c r="T58">
        <f t="shared" si="3"/>
        <v>8</v>
      </c>
      <c r="U58">
        <f t="shared" si="3"/>
        <v>8</v>
      </c>
      <c r="V58">
        <f t="shared" si="3"/>
        <v>8</v>
      </c>
      <c r="W58">
        <f t="shared" si="3"/>
        <v>8</v>
      </c>
      <c r="X58">
        <f t="shared" si="3"/>
        <v>8</v>
      </c>
      <c r="AA58" t="s">
        <v>202</v>
      </c>
      <c r="AB58">
        <v>93</v>
      </c>
    </row>
    <row r="59" spans="1:28">
      <c r="A59">
        <f t="shared" si="4"/>
        <v>1</v>
      </c>
      <c r="B59">
        <f t="shared" si="3"/>
        <v>8</v>
      </c>
      <c r="C59">
        <f t="shared" si="3"/>
        <v>8</v>
      </c>
      <c r="D59">
        <f t="shared" si="3"/>
        <v>8</v>
      </c>
      <c r="E59">
        <f t="shared" si="3"/>
        <v>1</v>
      </c>
      <c r="F59">
        <f t="shared" si="3"/>
        <v>8</v>
      </c>
      <c r="G59">
        <f t="shared" si="3"/>
        <v>8</v>
      </c>
      <c r="H59">
        <f t="shared" si="3"/>
        <v>1</v>
      </c>
      <c r="I59">
        <f t="shared" si="3"/>
        <v>8</v>
      </c>
      <c r="J59">
        <f t="shared" si="3"/>
        <v>1</v>
      </c>
      <c r="K59">
        <f t="shared" si="3"/>
        <v>8</v>
      </c>
      <c r="L59">
        <f t="shared" si="3"/>
        <v>8</v>
      </c>
      <c r="M59">
        <f t="shared" si="3"/>
        <v>8</v>
      </c>
      <c r="N59">
        <f t="shared" si="3"/>
        <v>1</v>
      </c>
      <c r="O59">
        <f t="shared" si="3"/>
        <v>8</v>
      </c>
      <c r="P59">
        <f t="shared" si="3"/>
        <v>8</v>
      </c>
      <c r="Q59">
        <f t="shared" si="3"/>
        <v>8</v>
      </c>
      <c r="R59">
        <f t="shared" si="3"/>
        <v>8</v>
      </c>
      <c r="S59">
        <f t="shared" ref="B59:X63" si="5">IF(S16&lt; 60,1,8)</f>
        <v>8</v>
      </c>
      <c r="T59">
        <f t="shared" si="5"/>
        <v>8</v>
      </c>
      <c r="U59">
        <f t="shared" si="5"/>
        <v>8</v>
      </c>
      <c r="V59">
        <f t="shared" si="5"/>
        <v>8</v>
      </c>
      <c r="W59">
        <f t="shared" si="5"/>
        <v>8</v>
      </c>
      <c r="X59">
        <f t="shared" si="5"/>
        <v>8</v>
      </c>
      <c r="AA59" t="s">
        <v>215</v>
      </c>
      <c r="AB59">
        <v>93</v>
      </c>
    </row>
    <row r="60" spans="1:28">
      <c r="A60">
        <f t="shared" si="4"/>
        <v>8</v>
      </c>
      <c r="B60">
        <f t="shared" si="5"/>
        <v>8</v>
      </c>
      <c r="C60">
        <f t="shared" si="5"/>
        <v>8</v>
      </c>
      <c r="D60">
        <f t="shared" si="5"/>
        <v>8</v>
      </c>
      <c r="E60">
        <f t="shared" si="5"/>
        <v>8</v>
      </c>
      <c r="F60">
        <f t="shared" si="5"/>
        <v>8</v>
      </c>
      <c r="G60">
        <f t="shared" si="5"/>
        <v>8</v>
      </c>
      <c r="H60">
        <f t="shared" si="5"/>
        <v>1</v>
      </c>
      <c r="I60">
        <f t="shared" si="5"/>
        <v>8</v>
      </c>
      <c r="J60">
        <f t="shared" si="5"/>
        <v>8</v>
      </c>
      <c r="K60">
        <f t="shared" si="5"/>
        <v>1</v>
      </c>
      <c r="L60">
        <f t="shared" si="5"/>
        <v>8</v>
      </c>
      <c r="M60">
        <f t="shared" si="5"/>
        <v>8</v>
      </c>
      <c r="N60">
        <f t="shared" si="5"/>
        <v>8</v>
      </c>
      <c r="O60">
        <f t="shared" si="5"/>
        <v>8</v>
      </c>
      <c r="P60">
        <f t="shared" si="5"/>
        <v>8</v>
      </c>
      <c r="Q60">
        <f t="shared" si="5"/>
        <v>8</v>
      </c>
      <c r="R60">
        <f t="shared" si="5"/>
        <v>8</v>
      </c>
      <c r="S60">
        <f t="shared" si="5"/>
        <v>1</v>
      </c>
      <c r="T60">
        <f t="shared" si="5"/>
        <v>8</v>
      </c>
      <c r="U60">
        <f t="shared" si="5"/>
        <v>1</v>
      </c>
      <c r="V60">
        <f t="shared" si="5"/>
        <v>8</v>
      </c>
      <c r="W60">
        <f t="shared" si="5"/>
        <v>1</v>
      </c>
      <c r="X60">
        <f t="shared" si="5"/>
        <v>8</v>
      </c>
      <c r="AA60" t="s">
        <v>137</v>
      </c>
      <c r="AB60" s="2">
        <v>93</v>
      </c>
    </row>
    <row r="61" spans="1:28">
      <c r="A61">
        <f t="shared" si="4"/>
        <v>8</v>
      </c>
      <c r="B61">
        <f t="shared" si="5"/>
        <v>8</v>
      </c>
      <c r="C61">
        <f t="shared" si="5"/>
        <v>8</v>
      </c>
      <c r="D61">
        <f t="shared" si="5"/>
        <v>1</v>
      </c>
      <c r="E61">
        <f t="shared" si="5"/>
        <v>8</v>
      </c>
      <c r="F61">
        <f t="shared" si="5"/>
        <v>8</v>
      </c>
      <c r="G61">
        <f t="shared" si="5"/>
        <v>8</v>
      </c>
      <c r="H61">
        <f t="shared" si="5"/>
        <v>1</v>
      </c>
      <c r="I61">
        <f t="shared" si="5"/>
        <v>8</v>
      </c>
      <c r="J61">
        <f t="shared" si="5"/>
        <v>8</v>
      </c>
      <c r="K61">
        <f t="shared" si="5"/>
        <v>8</v>
      </c>
      <c r="L61">
        <f t="shared" si="5"/>
        <v>8</v>
      </c>
      <c r="M61">
        <f t="shared" si="5"/>
        <v>8</v>
      </c>
      <c r="N61">
        <f t="shared" si="5"/>
        <v>8</v>
      </c>
      <c r="O61">
        <f t="shared" si="5"/>
        <v>8</v>
      </c>
      <c r="P61">
        <f t="shared" si="5"/>
        <v>8</v>
      </c>
      <c r="Q61">
        <f t="shared" si="5"/>
        <v>8</v>
      </c>
      <c r="R61">
        <f t="shared" si="5"/>
        <v>8</v>
      </c>
      <c r="S61">
        <f t="shared" si="5"/>
        <v>8</v>
      </c>
      <c r="T61">
        <f t="shared" si="5"/>
        <v>8</v>
      </c>
      <c r="U61">
        <f t="shared" si="5"/>
        <v>8</v>
      </c>
      <c r="V61">
        <f t="shared" si="5"/>
        <v>8</v>
      </c>
      <c r="W61">
        <f t="shared" si="5"/>
        <v>8</v>
      </c>
      <c r="X61">
        <f t="shared" si="5"/>
        <v>1</v>
      </c>
      <c r="AA61" t="s">
        <v>193</v>
      </c>
      <c r="AB61">
        <v>93</v>
      </c>
    </row>
    <row r="62" spans="1:28">
      <c r="A62">
        <f t="shared" si="4"/>
        <v>1</v>
      </c>
      <c r="B62">
        <f t="shared" si="5"/>
        <v>8</v>
      </c>
      <c r="C62">
        <f t="shared" si="5"/>
        <v>8</v>
      </c>
      <c r="D62">
        <f t="shared" si="5"/>
        <v>1</v>
      </c>
      <c r="E62">
        <f t="shared" si="5"/>
        <v>8</v>
      </c>
      <c r="F62">
        <f t="shared" si="5"/>
        <v>1</v>
      </c>
      <c r="G62">
        <f t="shared" si="5"/>
        <v>8</v>
      </c>
      <c r="H62">
        <f t="shared" si="5"/>
        <v>1</v>
      </c>
      <c r="I62">
        <f t="shared" si="5"/>
        <v>1</v>
      </c>
      <c r="J62">
        <f t="shared" si="5"/>
        <v>8</v>
      </c>
      <c r="K62">
        <f t="shared" si="5"/>
        <v>8</v>
      </c>
      <c r="L62">
        <f t="shared" si="5"/>
        <v>8</v>
      </c>
      <c r="M62">
        <f t="shared" si="5"/>
        <v>8</v>
      </c>
      <c r="N62">
        <f t="shared" si="5"/>
        <v>8</v>
      </c>
      <c r="O62">
        <f t="shared" si="5"/>
        <v>8</v>
      </c>
      <c r="P62">
        <f t="shared" si="5"/>
        <v>8</v>
      </c>
      <c r="Q62">
        <f t="shared" si="5"/>
        <v>1</v>
      </c>
      <c r="R62">
        <f t="shared" si="5"/>
        <v>8</v>
      </c>
      <c r="S62">
        <f t="shared" si="5"/>
        <v>8</v>
      </c>
      <c r="T62">
        <f t="shared" si="5"/>
        <v>8</v>
      </c>
      <c r="U62">
        <f t="shared" si="5"/>
        <v>8</v>
      </c>
      <c r="V62">
        <f t="shared" si="5"/>
        <v>8</v>
      </c>
      <c r="W62">
        <f t="shared" si="5"/>
        <v>8</v>
      </c>
      <c r="X62">
        <f t="shared" si="5"/>
        <v>8</v>
      </c>
      <c r="AA62" t="s">
        <v>321</v>
      </c>
      <c r="AB62">
        <v>93</v>
      </c>
    </row>
    <row r="63" spans="1:28">
      <c r="A63">
        <f t="shared" si="4"/>
        <v>8</v>
      </c>
      <c r="B63">
        <f t="shared" si="5"/>
        <v>8</v>
      </c>
      <c r="C63">
        <f t="shared" si="5"/>
        <v>8</v>
      </c>
      <c r="D63">
        <f t="shared" si="5"/>
        <v>8</v>
      </c>
      <c r="E63">
        <f t="shared" si="5"/>
        <v>8</v>
      </c>
      <c r="F63">
        <f t="shared" si="5"/>
        <v>8</v>
      </c>
      <c r="G63">
        <f t="shared" si="5"/>
        <v>8</v>
      </c>
      <c r="H63">
        <f t="shared" si="5"/>
        <v>8</v>
      </c>
      <c r="I63">
        <f t="shared" si="5"/>
        <v>8</v>
      </c>
      <c r="J63">
        <f t="shared" si="5"/>
        <v>8</v>
      </c>
      <c r="K63">
        <f t="shared" si="5"/>
        <v>8</v>
      </c>
      <c r="L63">
        <f t="shared" si="5"/>
        <v>8</v>
      </c>
      <c r="M63">
        <f t="shared" si="5"/>
        <v>8</v>
      </c>
      <c r="N63">
        <f t="shared" si="5"/>
        <v>8</v>
      </c>
      <c r="O63">
        <f t="shared" si="5"/>
        <v>8</v>
      </c>
      <c r="P63">
        <f t="shared" si="5"/>
        <v>8</v>
      </c>
      <c r="Q63">
        <f t="shared" si="5"/>
        <v>8</v>
      </c>
      <c r="R63">
        <f t="shared" si="5"/>
        <v>8</v>
      </c>
      <c r="S63">
        <f t="shared" si="5"/>
        <v>8</v>
      </c>
      <c r="T63">
        <f t="shared" si="5"/>
        <v>8</v>
      </c>
      <c r="U63">
        <f t="shared" si="5"/>
        <v>8</v>
      </c>
      <c r="V63">
        <f t="shared" si="5"/>
        <v>8</v>
      </c>
      <c r="W63">
        <f t="shared" si="5"/>
        <v>8</v>
      </c>
      <c r="X63">
        <f t="shared" si="5"/>
        <v>8</v>
      </c>
      <c r="AA63" t="s">
        <v>333</v>
      </c>
      <c r="AB63">
        <v>93</v>
      </c>
    </row>
    <row r="64" spans="1:28">
      <c r="AA64" t="s">
        <v>349</v>
      </c>
      <c r="AB64">
        <v>93</v>
      </c>
    </row>
    <row r="65" spans="1:28">
      <c r="B65" t="s">
        <v>63</v>
      </c>
      <c r="C65" t="s">
        <v>60</v>
      </c>
      <c r="AA65" t="s">
        <v>357</v>
      </c>
      <c r="AB65">
        <v>93</v>
      </c>
    </row>
    <row r="66" spans="1:28">
      <c r="A66" t="s">
        <v>64</v>
      </c>
      <c r="B66">
        <f>COUNTIF(A48:X63,1) + COUNTIF(A48:PX63,8)</f>
        <v>384</v>
      </c>
      <c r="C66">
        <v>1</v>
      </c>
      <c r="AA66" t="s">
        <v>412</v>
      </c>
      <c r="AB66">
        <v>93</v>
      </c>
    </row>
    <row r="67" spans="1:28">
      <c r="A67" t="s">
        <v>24</v>
      </c>
      <c r="B67">
        <f>SUMIF(A48:X63,1)</f>
        <v>84</v>
      </c>
      <c r="C67">
        <f>B67/B66</f>
        <v>0.21875</v>
      </c>
      <c r="AA67" t="s">
        <v>420</v>
      </c>
      <c r="AB67" s="2">
        <v>93</v>
      </c>
    </row>
    <row r="68" spans="1:28">
      <c r="A68" t="s">
        <v>25</v>
      </c>
      <c r="B68">
        <f>COUNTIF(A48:X63,8)</f>
        <v>300</v>
      </c>
      <c r="C68">
        <f>B68/B66</f>
        <v>0.78125</v>
      </c>
      <c r="AA68" s="2" t="s">
        <v>113</v>
      </c>
      <c r="AB68">
        <v>92</v>
      </c>
    </row>
    <row r="69" spans="1:28">
      <c r="AA69" s="2" t="s">
        <v>124</v>
      </c>
      <c r="AB69">
        <v>92</v>
      </c>
    </row>
    <row r="70" spans="1:28">
      <c r="AA70" s="2" t="s">
        <v>127</v>
      </c>
      <c r="AB70">
        <v>92</v>
      </c>
    </row>
    <row r="71" spans="1:28">
      <c r="A71" t="s">
        <v>79</v>
      </c>
      <c r="AA71" t="s">
        <v>172</v>
      </c>
      <c r="AB71">
        <v>92</v>
      </c>
    </row>
    <row r="72" spans="1:28">
      <c r="A72">
        <f>IF(A5&lt; 70,1,8)</f>
        <v>1</v>
      </c>
      <c r="B72">
        <f t="shared" ref="B72:X83" si="6">IF(B5&lt; 70,1,8)</f>
        <v>8</v>
      </c>
      <c r="C72">
        <f t="shared" si="6"/>
        <v>8</v>
      </c>
      <c r="D72">
        <f t="shared" si="6"/>
        <v>1</v>
      </c>
      <c r="E72">
        <f t="shared" si="6"/>
        <v>1</v>
      </c>
      <c r="F72">
        <f t="shared" si="6"/>
        <v>8</v>
      </c>
      <c r="G72">
        <f t="shared" si="6"/>
        <v>1</v>
      </c>
      <c r="H72">
        <f t="shared" si="6"/>
        <v>1</v>
      </c>
      <c r="I72">
        <f t="shared" si="6"/>
        <v>1</v>
      </c>
      <c r="J72">
        <f t="shared" si="6"/>
        <v>8</v>
      </c>
      <c r="K72">
        <f t="shared" si="6"/>
        <v>8</v>
      </c>
      <c r="L72">
        <f t="shared" si="6"/>
        <v>1</v>
      </c>
      <c r="M72">
        <f t="shared" si="6"/>
        <v>8</v>
      </c>
      <c r="N72">
        <f t="shared" si="6"/>
        <v>1</v>
      </c>
      <c r="O72">
        <f t="shared" si="6"/>
        <v>1</v>
      </c>
      <c r="P72">
        <f t="shared" si="6"/>
        <v>8</v>
      </c>
      <c r="Q72">
        <f t="shared" si="6"/>
        <v>1</v>
      </c>
      <c r="R72">
        <f t="shared" si="6"/>
        <v>1</v>
      </c>
      <c r="S72">
        <f t="shared" si="6"/>
        <v>1</v>
      </c>
      <c r="T72">
        <f t="shared" si="6"/>
        <v>1</v>
      </c>
      <c r="U72">
        <f t="shared" si="6"/>
        <v>8</v>
      </c>
      <c r="V72">
        <f t="shared" si="6"/>
        <v>1</v>
      </c>
      <c r="W72">
        <f t="shared" si="6"/>
        <v>1</v>
      </c>
      <c r="X72">
        <f t="shared" si="6"/>
        <v>1</v>
      </c>
      <c r="AA72" t="s">
        <v>185</v>
      </c>
      <c r="AB72">
        <v>92</v>
      </c>
    </row>
    <row r="73" spans="1:28">
      <c r="A73">
        <f t="shared" ref="A73:P87" si="7">IF(A6&lt; 70,1,8)</f>
        <v>1</v>
      </c>
      <c r="B73">
        <f t="shared" si="7"/>
        <v>1</v>
      </c>
      <c r="C73">
        <f t="shared" si="7"/>
        <v>8</v>
      </c>
      <c r="D73">
        <f t="shared" si="7"/>
        <v>8</v>
      </c>
      <c r="E73">
        <f t="shared" si="7"/>
        <v>8</v>
      </c>
      <c r="F73">
        <f t="shared" si="7"/>
        <v>8</v>
      </c>
      <c r="G73">
        <f t="shared" si="7"/>
        <v>8</v>
      </c>
      <c r="H73">
        <f t="shared" si="7"/>
        <v>1</v>
      </c>
      <c r="I73">
        <f t="shared" si="7"/>
        <v>8</v>
      </c>
      <c r="J73">
        <f t="shared" si="7"/>
        <v>8</v>
      </c>
      <c r="K73">
        <f t="shared" si="7"/>
        <v>8</v>
      </c>
      <c r="L73">
        <f t="shared" si="7"/>
        <v>8</v>
      </c>
      <c r="M73">
        <f t="shared" si="7"/>
        <v>1</v>
      </c>
      <c r="N73">
        <f t="shared" si="7"/>
        <v>8</v>
      </c>
      <c r="O73">
        <f t="shared" si="7"/>
        <v>8</v>
      </c>
      <c r="P73">
        <f t="shared" si="7"/>
        <v>8</v>
      </c>
      <c r="Q73">
        <f t="shared" si="6"/>
        <v>1</v>
      </c>
      <c r="R73">
        <f t="shared" si="6"/>
        <v>1</v>
      </c>
      <c r="S73">
        <f t="shared" si="6"/>
        <v>1</v>
      </c>
      <c r="T73">
        <f t="shared" si="6"/>
        <v>8</v>
      </c>
      <c r="U73">
        <f t="shared" si="6"/>
        <v>8</v>
      </c>
      <c r="V73">
        <f t="shared" si="6"/>
        <v>8</v>
      </c>
      <c r="W73">
        <f t="shared" si="6"/>
        <v>1</v>
      </c>
      <c r="X73">
        <f t="shared" si="6"/>
        <v>1</v>
      </c>
      <c r="AA73" t="s">
        <v>167</v>
      </c>
      <c r="AB73">
        <v>92</v>
      </c>
    </row>
    <row r="74" spans="1:28">
      <c r="A74">
        <f t="shared" si="7"/>
        <v>8</v>
      </c>
      <c r="B74">
        <f t="shared" si="6"/>
        <v>8</v>
      </c>
      <c r="C74">
        <f t="shared" si="6"/>
        <v>8</v>
      </c>
      <c r="D74">
        <f t="shared" si="6"/>
        <v>8</v>
      </c>
      <c r="E74">
        <f t="shared" si="6"/>
        <v>8</v>
      </c>
      <c r="F74">
        <f t="shared" si="6"/>
        <v>8</v>
      </c>
      <c r="G74">
        <f t="shared" si="6"/>
        <v>1</v>
      </c>
      <c r="H74">
        <f t="shared" si="6"/>
        <v>1</v>
      </c>
      <c r="I74">
        <f t="shared" si="6"/>
        <v>1</v>
      </c>
      <c r="J74">
        <f t="shared" si="6"/>
        <v>8</v>
      </c>
      <c r="K74">
        <f t="shared" si="6"/>
        <v>8</v>
      </c>
      <c r="L74">
        <f t="shared" si="6"/>
        <v>8</v>
      </c>
      <c r="M74">
        <f t="shared" si="6"/>
        <v>8</v>
      </c>
      <c r="N74">
        <f t="shared" si="6"/>
        <v>8</v>
      </c>
      <c r="O74">
        <f t="shared" si="6"/>
        <v>8</v>
      </c>
      <c r="P74">
        <f t="shared" si="6"/>
        <v>8</v>
      </c>
      <c r="Q74">
        <f t="shared" si="6"/>
        <v>8</v>
      </c>
      <c r="R74">
        <f t="shared" si="6"/>
        <v>8</v>
      </c>
      <c r="S74">
        <f t="shared" si="6"/>
        <v>1</v>
      </c>
      <c r="T74">
        <f t="shared" si="6"/>
        <v>1</v>
      </c>
      <c r="U74">
        <f t="shared" si="6"/>
        <v>8</v>
      </c>
      <c r="V74">
        <f t="shared" si="6"/>
        <v>8</v>
      </c>
      <c r="W74">
        <f t="shared" si="6"/>
        <v>1</v>
      </c>
      <c r="X74">
        <f t="shared" si="6"/>
        <v>8</v>
      </c>
      <c r="AA74" t="s">
        <v>168</v>
      </c>
      <c r="AB74">
        <v>92</v>
      </c>
    </row>
    <row r="75" spans="1:28">
      <c r="A75">
        <f t="shared" si="7"/>
        <v>8</v>
      </c>
      <c r="B75">
        <f t="shared" si="6"/>
        <v>8</v>
      </c>
      <c r="C75">
        <f t="shared" si="6"/>
        <v>8</v>
      </c>
      <c r="D75">
        <f t="shared" si="6"/>
        <v>8</v>
      </c>
      <c r="E75">
        <f t="shared" si="6"/>
        <v>1</v>
      </c>
      <c r="F75">
        <f t="shared" si="6"/>
        <v>8</v>
      </c>
      <c r="G75">
        <f t="shared" si="6"/>
        <v>8</v>
      </c>
      <c r="H75">
        <f t="shared" si="6"/>
        <v>1</v>
      </c>
      <c r="I75">
        <f t="shared" si="6"/>
        <v>1</v>
      </c>
      <c r="J75">
        <f t="shared" si="6"/>
        <v>8</v>
      </c>
      <c r="K75">
        <f t="shared" si="6"/>
        <v>8</v>
      </c>
      <c r="L75">
        <f t="shared" si="6"/>
        <v>1</v>
      </c>
      <c r="M75">
        <f t="shared" si="6"/>
        <v>8</v>
      </c>
      <c r="N75">
        <f t="shared" si="6"/>
        <v>8</v>
      </c>
      <c r="O75">
        <f t="shared" si="6"/>
        <v>8</v>
      </c>
      <c r="P75">
        <f t="shared" si="6"/>
        <v>8</v>
      </c>
      <c r="Q75">
        <f t="shared" si="6"/>
        <v>1</v>
      </c>
      <c r="R75">
        <f t="shared" si="6"/>
        <v>8</v>
      </c>
      <c r="S75">
        <f t="shared" si="6"/>
        <v>8</v>
      </c>
      <c r="T75">
        <f t="shared" si="6"/>
        <v>8</v>
      </c>
      <c r="U75">
        <f t="shared" si="6"/>
        <v>8</v>
      </c>
      <c r="V75">
        <f t="shared" si="6"/>
        <v>1</v>
      </c>
      <c r="W75">
        <f t="shared" si="6"/>
        <v>1</v>
      </c>
      <c r="X75">
        <f t="shared" si="6"/>
        <v>1</v>
      </c>
      <c r="AA75" t="s">
        <v>329</v>
      </c>
      <c r="AB75">
        <v>92</v>
      </c>
    </row>
    <row r="76" spans="1:28">
      <c r="A76">
        <f t="shared" si="7"/>
        <v>8</v>
      </c>
      <c r="B76">
        <f t="shared" si="6"/>
        <v>8</v>
      </c>
      <c r="C76">
        <f t="shared" si="6"/>
        <v>8</v>
      </c>
      <c r="D76">
        <f t="shared" si="6"/>
        <v>8</v>
      </c>
      <c r="E76">
        <f t="shared" si="6"/>
        <v>1</v>
      </c>
      <c r="F76">
        <f t="shared" si="6"/>
        <v>8</v>
      </c>
      <c r="G76">
        <f t="shared" si="6"/>
        <v>8</v>
      </c>
      <c r="H76">
        <f t="shared" si="6"/>
        <v>8</v>
      </c>
      <c r="I76">
        <f t="shared" si="6"/>
        <v>1</v>
      </c>
      <c r="J76">
        <f t="shared" si="6"/>
        <v>8</v>
      </c>
      <c r="K76">
        <f t="shared" si="6"/>
        <v>8</v>
      </c>
      <c r="L76">
        <f t="shared" si="6"/>
        <v>8</v>
      </c>
      <c r="M76">
        <f t="shared" si="6"/>
        <v>8</v>
      </c>
      <c r="N76">
        <f t="shared" si="6"/>
        <v>8</v>
      </c>
      <c r="O76">
        <f t="shared" si="6"/>
        <v>1</v>
      </c>
      <c r="P76">
        <f t="shared" si="6"/>
        <v>1</v>
      </c>
      <c r="Q76">
        <f t="shared" si="6"/>
        <v>1</v>
      </c>
      <c r="R76">
        <f t="shared" si="6"/>
        <v>1</v>
      </c>
      <c r="S76">
        <f t="shared" si="6"/>
        <v>8</v>
      </c>
      <c r="T76">
        <f t="shared" si="6"/>
        <v>8</v>
      </c>
      <c r="U76">
        <f t="shared" si="6"/>
        <v>1</v>
      </c>
      <c r="V76">
        <f t="shared" si="6"/>
        <v>8</v>
      </c>
      <c r="W76">
        <f t="shared" si="6"/>
        <v>8</v>
      </c>
      <c r="X76">
        <f t="shared" si="6"/>
        <v>8</v>
      </c>
      <c r="AA76" t="s">
        <v>352</v>
      </c>
      <c r="AB76">
        <v>92</v>
      </c>
    </row>
    <row r="77" spans="1:28">
      <c r="A77">
        <f t="shared" si="7"/>
        <v>1</v>
      </c>
      <c r="B77">
        <f t="shared" si="6"/>
        <v>8</v>
      </c>
      <c r="C77">
        <f t="shared" si="6"/>
        <v>1</v>
      </c>
      <c r="D77">
        <f t="shared" si="6"/>
        <v>1</v>
      </c>
      <c r="E77">
        <f t="shared" si="6"/>
        <v>1</v>
      </c>
      <c r="F77">
        <f t="shared" si="6"/>
        <v>8</v>
      </c>
      <c r="G77">
        <f t="shared" si="6"/>
        <v>8</v>
      </c>
      <c r="H77">
        <f t="shared" si="6"/>
        <v>8</v>
      </c>
      <c r="I77">
        <f t="shared" si="6"/>
        <v>1</v>
      </c>
      <c r="J77">
        <f t="shared" si="6"/>
        <v>1</v>
      </c>
      <c r="K77">
        <f t="shared" si="6"/>
        <v>1</v>
      </c>
      <c r="L77">
        <f t="shared" si="6"/>
        <v>8</v>
      </c>
      <c r="M77">
        <f t="shared" si="6"/>
        <v>8</v>
      </c>
      <c r="N77">
        <f t="shared" si="6"/>
        <v>8</v>
      </c>
      <c r="O77">
        <f t="shared" si="6"/>
        <v>1</v>
      </c>
      <c r="P77">
        <f t="shared" si="6"/>
        <v>8</v>
      </c>
      <c r="Q77">
        <f t="shared" si="6"/>
        <v>8</v>
      </c>
      <c r="R77">
        <f t="shared" si="6"/>
        <v>1</v>
      </c>
      <c r="S77">
        <f t="shared" si="6"/>
        <v>8</v>
      </c>
      <c r="T77">
        <f t="shared" si="6"/>
        <v>8</v>
      </c>
      <c r="U77">
        <f t="shared" si="6"/>
        <v>8</v>
      </c>
      <c r="V77">
        <f t="shared" si="6"/>
        <v>8</v>
      </c>
      <c r="W77">
        <f t="shared" si="6"/>
        <v>8</v>
      </c>
      <c r="X77">
        <f t="shared" si="6"/>
        <v>8</v>
      </c>
      <c r="AA77" t="s">
        <v>362</v>
      </c>
      <c r="AB77">
        <v>92</v>
      </c>
    </row>
    <row r="78" spans="1:28">
      <c r="A78">
        <f t="shared" si="7"/>
        <v>8</v>
      </c>
      <c r="B78">
        <f t="shared" si="6"/>
        <v>8</v>
      </c>
      <c r="C78">
        <f t="shared" si="6"/>
        <v>8</v>
      </c>
      <c r="D78">
        <f t="shared" si="6"/>
        <v>1</v>
      </c>
      <c r="E78">
        <f t="shared" si="6"/>
        <v>1</v>
      </c>
      <c r="F78">
        <f t="shared" si="6"/>
        <v>8</v>
      </c>
      <c r="G78">
        <f t="shared" si="6"/>
        <v>1</v>
      </c>
      <c r="H78">
        <f t="shared" si="6"/>
        <v>1</v>
      </c>
      <c r="I78">
        <f t="shared" si="6"/>
        <v>1</v>
      </c>
      <c r="J78">
        <f t="shared" si="6"/>
        <v>1</v>
      </c>
      <c r="K78">
        <f t="shared" si="6"/>
        <v>8</v>
      </c>
      <c r="L78">
        <f t="shared" si="6"/>
        <v>1</v>
      </c>
      <c r="M78">
        <f t="shared" si="6"/>
        <v>8</v>
      </c>
      <c r="N78">
        <f t="shared" si="6"/>
        <v>1</v>
      </c>
      <c r="O78">
        <f t="shared" si="6"/>
        <v>8</v>
      </c>
      <c r="P78">
        <f t="shared" si="6"/>
        <v>8</v>
      </c>
      <c r="Q78">
        <f t="shared" si="6"/>
        <v>1</v>
      </c>
      <c r="R78">
        <f t="shared" si="6"/>
        <v>8</v>
      </c>
      <c r="S78">
        <f t="shared" si="6"/>
        <v>1</v>
      </c>
      <c r="T78">
        <f t="shared" si="6"/>
        <v>8</v>
      </c>
      <c r="U78">
        <f t="shared" si="6"/>
        <v>8</v>
      </c>
      <c r="V78">
        <f t="shared" si="6"/>
        <v>8</v>
      </c>
      <c r="W78">
        <f t="shared" si="6"/>
        <v>8</v>
      </c>
      <c r="X78">
        <f t="shared" si="6"/>
        <v>8</v>
      </c>
      <c r="AA78" t="s">
        <v>366</v>
      </c>
      <c r="AB78">
        <v>92</v>
      </c>
    </row>
    <row r="79" spans="1:28">
      <c r="A79">
        <f t="shared" si="7"/>
        <v>8</v>
      </c>
      <c r="B79">
        <f t="shared" si="6"/>
        <v>1</v>
      </c>
      <c r="C79">
        <f t="shared" si="6"/>
        <v>8</v>
      </c>
      <c r="D79">
        <f t="shared" si="6"/>
        <v>8</v>
      </c>
      <c r="E79">
        <f t="shared" si="6"/>
        <v>1</v>
      </c>
      <c r="F79">
        <f t="shared" si="6"/>
        <v>8</v>
      </c>
      <c r="G79">
        <f t="shared" si="6"/>
        <v>8</v>
      </c>
      <c r="H79">
        <f t="shared" si="6"/>
        <v>8</v>
      </c>
      <c r="I79">
        <f t="shared" si="6"/>
        <v>1</v>
      </c>
      <c r="J79">
        <f t="shared" si="6"/>
        <v>8</v>
      </c>
      <c r="K79">
        <f t="shared" si="6"/>
        <v>1</v>
      </c>
      <c r="L79">
        <f t="shared" si="6"/>
        <v>8</v>
      </c>
      <c r="M79">
        <f t="shared" si="6"/>
        <v>8</v>
      </c>
      <c r="N79">
        <f t="shared" si="6"/>
        <v>1</v>
      </c>
      <c r="O79">
        <f t="shared" si="6"/>
        <v>8</v>
      </c>
      <c r="P79">
        <f t="shared" si="6"/>
        <v>8</v>
      </c>
      <c r="Q79">
        <f t="shared" si="6"/>
        <v>8</v>
      </c>
      <c r="R79">
        <f t="shared" si="6"/>
        <v>8</v>
      </c>
      <c r="S79">
        <f t="shared" si="6"/>
        <v>8</v>
      </c>
      <c r="T79">
        <f t="shared" si="6"/>
        <v>1</v>
      </c>
      <c r="U79">
        <f t="shared" si="6"/>
        <v>1</v>
      </c>
      <c r="V79">
        <f t="shared" si="6"/>
        <v>8</v>
      </c>
      <c r="W79">
        <f t="shared" si="6"/>
        <v>8</v>
      </c>
      <c r="X79">
        <f t="shared" si="6"/>
        <v>8</v>
      </c>
      <c r="AA79" t="s">
        <v>370</v>
      </c>
      <c r="AB79">
        <v>92</v>
      </c>
    </row>
    <row r="80" spans="1:28">
      <c r="A80">
        <f t="shared" si="7"/>
        <v>8</v>
      </c>
      <c r="B80">
        <f t="shared" si="6"/>
        <v>8</v>
      </c>
      <c r="C80">
        <f t="shared" si="6"/>
        <v>1</v>
      </c>
      <c r="D80">
        <f t="shared" si="6"/>
        <v>1</v>
      </c>
      <c r="E80">
        <f t="shared" si="6"/>
        <v>8</v>
      </c>
      <c r="F80">
        <f t="shared" si="6"/>
        <v>8</v>
      </c>
      <c r="G80">
        <f t="shared" si="6"/>
        <v>8</v>
      </c>
      <c r="H80">
        <f t="shared" si="6"/>
        <v>1</v>
      </c>
      <c r="I80">
        <f t="shared" si="6"/>
        <v>1</v>
      </c>
      <c r="J80">
        <f t="shared" si="6"/>
        <v>1</v>
      </c>
      <c r="K80">
        <f t="shared" si="6"/>
        <v>8</v>
      </c>
      <c r="L80">
        <f t="shared" si="6"/>
        <v>8</v>
      </c>
      <c r="M80">
        <f t="shared" si="6"/>
        <v>8</v>
      </c>
      <c r="N80">
        <f t="shared" si="6"/>
        <v>8</v>
      </c>
      <c r="O80">
        <f t="shared" si="6"/>
        <v>8</v>
      </c>
      <c r="P80">
        <f t="shared" si="6"/>
        <v>1</v>
      </c>
      <c r="Q80">
        <f t="shared" si="6"/>
        <v>1</v>
      </c>
      <c r="R80">
        <f t="shared" si="6"/>
        <v>8</v>
      </c>
      <c r="S80">
        <f t="shared" si="6"/>
        <v>1</v>
      </c>
      <c r="T80">
        <f t="shared" si="6"/>
        <v>8</v>
      </c>
      <c r="U80">
        <f t="shared" si="6"/>
        <v>1</v>
      </c>
      <c r="V80">
        <f t="shared" si="6"/>
        <v>1</v>
      </c>
      <c r="W80">
        <f t="shared" si="6"/>
        <v>8</v>
      </c>
      <c r="X80">
        <f t="shared" si="6"/>
        <v>1</v>
      </c>
      <c r="AA80" t="s">
        <v>374</v>
      </c>
      <c r="AB80">
        <v>92</v>
      </c>
    </row>
    <row r="81" spans="1:28">
      <c r="A81">
        <f t="shared" si="7"/>
        <v>8</v>
      </c>
      <c r="B81">
        <f t="shared" si="6"/>
        <v>8</v>
      </c>
      <c r="C81">
        <f t="shared" si="6"/>
        <v>8</v>
      </c>
      <c r="D81">
        <f t="shared" si="6"/>
        <v>8</v>
      </c>
      <c r="E81">
        <f t="shared" si="6"/>
        <v>8</v>
      </c>
      <c r="F81">
        <f t="shared" si="6"/>
        <v>8</v>
      </c>
      <c r="G81">
        <f t="shared" si="6"/>
        <v>1</v>
      </c>
      <c r="H81">
        <f t="shared" si="6"/>
        <v>1</v>
      </c>
      <c r="I81">
        <f t="shared" si="6"/>
        <v>1</v>
      </c>
      <c r="J81">
        <f t="shared" si="6"/>
        <v>8</v>
      </c>
      <c r="K81">
        <f t="shared" si="6"/>
        <v>8</v>
      </c>
      <c r="L81">
        <f t="shared" si="6"/>
        <v>8</v>
      </c>
      <c r="M81">
        <f t="shared" si="6"/>
        <v>8</v>
      </c>
      <c r="N81">
        <f t="shared" si="6"/>
        <v>8</v>
      </c>
      <c r="O81">
        <f t="shared" si="6"/>
        <v>8</v>
      </c>
      <c r="P81">
        <f t="shared" si="6"/>
        <v>8</v>
      </c>
      <c r="Q81">
        <f t="shared" si="6"/>
        <v>8</v>
      </c>
      <c r="R81">
        <f t="shared" si="6"/>
        <v>8</v>
      </c>
      <c r="S81">
        <f t="shared" si="6"/>
        <v>8</v>
      </c>
      <c r="T81">
        <f t="shared" si="6"/>
        <v>8</v>
      </c>
      <c r="U81">
        <f t="shared" si="6"/>
        <v>8</v>
      </c>
      <c r="V81">
        <f t="shared" si="6"/>
        <v>8</v>
      </c>
      <c r="W81">
        <f t="shared" si="6"/>
        <v>1</v>
      </c>
      <c r="X81">
        <f t="shared" si="6"/>
        <v>8</v>
      </c>
      <c r="AA81" t="s">
        <v>395</v>
      </c>
      <c r="AB81">
        <v>92</v>
      </c>
    </row>
    <row r="82" spans="1:28">
      <c r="A82">
        <f t="shared" si="7"/>
        <v>1</v>
      </c>
      <c r="B82">
        <f t="shared" si="6"/>
        <v>8</v>
      </c>
      <c r="C82">
        <f t="shared" si="6"/>
        <v>8</v>
      </c>
      <c r="D82">
        <f t="shared" si="6"/>
        <v>8</v>
      </c>
      <c r="E82">
        <f t="shared" si="6"/>
        <v>1</v>
      </c>
      <c r="F82">
        <f t="shared" si="6"/>
        <v>1</v>
      </c>
      <c r="G82">
        <f t="shared" si="6"/>
        <v>8</v>
      </c>
      <c r="H82">
        <f t="shared" si="6"/>
        <v>1</v>
      </c>
      <c r="I82">
        <f t="shared" si="6"/>
        <v>1</v>
      </c>
      <c r="J82">
        <f t="shared" si="6"/>
        <v>8</v>
      </c>
      <c r="K82">
        <f t="shared" si="6"/>
        <v>8</v>
      </c>
      <c r="L82">
        <f t="shared" si="6"/>
        <v>8</v>
      </c>
      <c r="M82">
        <f t="shared" si="6"/>
        <v>8</v>
      </c>
      <c r="N82">
        <f t="shared" si="6"/>
        <v>8</v>
      </c>
      <c r="O82">
        <f t="shared" si="6"/>
        <v>1</v>
      </c>
      <c r="P82">
        <f t="shared" si="6"/>
        <v>1</v>
      </c>
      <c r="Q82">
        <f t="shared" si="6"/>
        <v>8</v>
      </c>
      <c r="R82">
        <f t="shared" si="6"/>
        <v>8</v>
      </c>
      <c r="S82">
        <f t="shared" si="6"/>
        <v>1</v>
      </c>
      <c r="T82">
        <f t="shared" si="6"/>
        <v>8</v>
      </c>
      <c r="U82">
        <f t="shared" si="6"/>
        <v>8</v>
      </c>
      <c r="V82">
        <f t="shared" si="6"/>
        <v>8</v>
      </c>
      <c r="W82">
        <f t="shared" si="6"/>
        <v>8</v>
      </c>
      <c r="X82">
        <f t="shared" si="6"/>
        <v>8</v>
      </c>
      <c r="AA82" t="s">
        <v>400</v>
      </c>
      <c r="AB82">
        <v>92</v>
      </c>
    </row>
    <row r="83" spans="1:28">
      <c r="A83">
        <f t="shared" si="7"/>
        <v>1</v>
      </c>
      <c r="B83">
        <f t="shared" si="6"/>
        <v>8</v>
      </c>
      <c r="C83">
        <f t="shared" si="6"/>
        <v>8</v>
      </c>
      <c r="D83">
        <f t="shared" si="6"/>
        <v>8</v>
      </c>
      <c r="E83">
        <f t="shared" si="6"/>
        <v>1</v>
      </c>
      <c r="F83">
        <f t="shared" si="6"/>
        <v>8</v>
      </c>
      <c r="G83">
        <f t="shared" si="6"/>
        <v>8</v>
      </c>
      <c r="H83">
        <f t="shared" si="6"/>
        <v>1</v>
      </c>
      <c r="I83">
        <f t="shared" si="6"/>
        <v>8</v>
      </c>
      <c r="J83">
        <f t="shared" si="6"/>
        <v>1</v>
      </c>
      <c r="K83">
        <f t="shared" si="6"/>
        <v>8</v>
      </c>
      <c r="L83">
        <f t="shared" si="6"/>
        <v>1</v>
      </c>
      <c r="M83">
        <f t="shared" si="6"/>
        <v>8</v>
      </c>
      <c r="N83">
        <f t="shared" si="6"/>
        <v>1</v>
      </c>
      <c r="O83">
        <f t="shared" si="6"/>
        <v>8</v>
      </c>
      <c r="P83">
        <f t="shared" si="6"/>
        <v>8</v>
      </c>
      <c r="Q83">
        <f t="shared" si="6"/>
        <v>8</v>
      </c>
      <c r="R83">
        <f t="shared" si="6"/>
        <v>8</v>
      </c>
      <c r="S83">
        <f t="shared" ref="B83:X87" si="8">IF(S16&lt; 70,1,8)</f>
        <v>8</v>
      </c>
      <c r="T83">
        <f t="shared" si="8"/>
        <v>8</v>
      </c>
      <c r="U83">
        <f t="shared" si="8"/>
        <v>8</v>
      </c>
      <c r="V83">
        <f t="shared" si="8"/>
        <v>8</v>
      </c>
      <c r="W83">
        <f t="shared" si="8"/>
        <v>8</v>
      </c>
      <c r="X83">
        <f t="shared" si="8"/>
        <v>8</v>
      </c>
      <c r="AA83" t="s">
        <v>404</v>
      </c>
      <c r="AB83" s="2">
        <v>92</v>
      </c>
    </row>
    <row r="84" spans="1:28">
      <c r="A84">
        <f t="shared" si="7"/>
        <v>8</v>
      </c>
      <c r="B84">
        <f t="shared" si="8"/>
        <v>8</v>
      </c>
      <c r="C84">
        <f t="shared" si="8"/>
        <v>8</v>
      </c>
      <c r="D84">
        <f t="shared" si="8"/>
        <v>8</v>
      </c>
      <c r="E84">
        <f t="shared" si="8"/>
        <v>8</v>
      </c>
      <c r="F84">
        <f t="shared" si="8"/>
        <v>8</v>
      </c>
      <c r="G84">
        <f t="shared" si="8"/>
        <v>8</v>
      </c>
      <c r="H84">
        <f t="shared" si="8"/>
        <v>1</v>
      </c>
      <c r="I84">
        <f t="shared" si="8"/>
        <v>8</v>
      </c>
      <c r="J84">
        <f t="shared" si="8"/>
        <v>8</v>
      </c>
      <c r="K84">
        <f t="shared" si="8"/>
        <v>1</v>
      </c>
      <c r="L84">
        <f t="shared" si="8"/>
        <v>8</v>
      </c>
      <c r="M84">
        <f t="shared" si="8"/>
        <v>8</v>
      </c>
      <c r="N84">
        <f t="shared" si="8"/>
        <v>8</v>
      </c>
      <c r="O84">
        <f t="shared" si="8"/>
        <v>8</v>
      </c>
      <c r="P84">
        <f t="shared" si="8"/>
        <v>8</v>
      </c>
      <c r="Q84">
        <f t="shared" si="8"/>
        <v>8</v>
      </c>
      <c r="R84">
        <f t="shared" si="8"/>
        <v>8</v>
      </c>
      <c r="S84">
        <f t="shared" si="8"/>
        <v>1</v>
      </c>
      <c r="T84">
        <f t="shared" si="8"/>
        <v>8</v>
      </c>
      <c r="U84">
        <f t="shared" si="8"/>
        <v>1</v>
      </c>
      <c r="V84">
        <f t="shared" si="8"/>
        <v>8</v>
      </c>
      <c r="W84">
        <f t="shared" si="8"/>
        <v>1</v>
      </c>
      <c r="X84">
        <f t="shared" si="8"/>
        <v>8</v>
      </c>
      <c r="AA84" t="s">
        <v>443</v>
      </c>
      <c r="AB84">
        <v>92</v>
      </c>
    </row>
    <row r="85" spans="1:28">
      <c r="A85">
        <f t="shared" si="7"/>
        <v>1</v>
      </c>
      <c r="B85">
        <f t="shared" si="8"/>
        <v>8</v>
      </c>
      <c r="C85">
        <f t="shared" si="8"/>
        <v>8</v>
      </c>
      <c r="D85">
        <f t="shared" si="8"/>
        <v>1</v>
      </c>
      <c r="E85">
        <f t="shared" si="8"/>
        <v>8</v>
      </c>
      <c r="F85">
        <f t="shared" si="8"/>
        <v>8</v>
      </c>
      <c r="G85">
        <f t="shared" si="8"/>
        <v>8</v>
      </c>
      <c r="H85">
        <f t="shared" si="8"/>
        <v>1</v>
      </c>
      <c r="I85">
        <f t="shared" si="8"/>
        <v>1</v>
      </c>
      <c r="J85">
        <f t="shared" si="8"/>
        <v>8</v>
      </c>
      <c r="K85">
        <f t="shared" si="8"/>
        <v>8</v>
      </c>
      <c r="L85">
        <f t="shared" si="8"/>
        <v>8</v>
      </c>
      <c r="M85">
        <f t="shared" si="8"/>
        <v>8</v>
      </c>
      <c r="N85">
        <f t="shared" si="8"/>
        <v>8</v>
      </c>
      <c r="O85">
        <f t="shared" si="8"/>
        <v>8</v>
      </c>
      <c r="P85">
        <f t="shared" si="8"/>
        <v>1</v>
      </c>
      <c r="Q85">
        <f t="shared" si="8"/>
        <v>8</v>
      </c>
      <c r="R85">
        <f t="shared" si="8"/>
        <v>8</v>
      </c>
      <c r="S85">
        <f t="shared" si="8"/>
        <v>8</v>
      </c>
      <c r="T85">
        <f t="shared" si="8"/>
        <v>8</v>
      </c>
      <c r="U85">
        <f t="shared" si="8"/>
        <v>8</v>
      </c>
      <c r="V85">
        <f t="shared" si="8"/>
        <v>8</v>
      </c>
      <c r="W85">
        <f t="shared" si="8"/>
        <v>1</v>
      </c>
      <c r="X85">
        <f t="shared" si="8"/>
        <v>1</v>
      </c>
      <c r="AA85" s="2" t="s">
        <v>105</v>
      </c>
      <c r="AB85">
        <v>91</v>
      </c>
    </row>
    <row r="86" spans="1:28">
      <c r="A86">
        <f t="shared" si="7"/>
        <v>1</v>
      </c>
      <c r="B86">
        <f t="shared" si="8"/>
        <v>8</v>
      </c>
      <c r="C86">
        <f t="shared" si="8"/>
        <v>8</v>
      </c>
      <c r="D86">
        <f t="shared" si="8"/>
        <v>1</v>
      </c>
      <c r="E86">
        <f t="shared" si="8"/>
        <v>8</v>
      </c>
      <c r="F86">
        <f t="shared" si="8"/>
        <v>1</v>
      </c>
      <c r="G86">
        <f t="shared" si="8"/>
        <v>8</v>
      </c>
      <c r="H86">
        <f t="shared" si="8"/>
        <v>1</v>
      </c>
      <c r="I86">
        <f t="shared" si="8"/>
        <v>1</v>
      </c>
      <c r="J86">
        <f t="shared" si="8"/>
        <v>8</v>
      </c>
      <c r="K86">
        <f t="shared" si="8"/>
        <v>8</v>
      </c>
      <c r="L86">
        <f t="shared" si="8"/>
        <v>8</v>
      </c>
      <c r="M86">
        <f t="shared" si="8"/>
        <v>8</v>
      </c>
      <c r="N86">
        <f t="shared" si="8"/>
        <v>8</v>
      </c>
      <c r="O86">
        <f t="shared" si="8"/>
        <v>8</v>
      </c>
      <c r="P86">
        <f t="shared" si="8"/>
        <v>8</v>
      </c>
      <c r="Q86">
        <f t="shared" si="8"/>
        <v>1</v>
      </c>
      <c r="R86">
        <f t="shared" si="8"/>
        <v>8</v>
      </c>
      <c r="S86">
        <f t="shared" si="8"/>
        <v>8</v>
      </c>
      <c r="T86">
        <f t="shared" si="8"/>
        <v>8</v>
      </c>
      <c r="U86">
        <f t="shared" si="8"/>
        <v>8</v>
      </c>
      <c r="V86">
        <f t="shared" si="8"/>
        <v>8</v>
      </c>
      <c r="W86">
        <f t="shared" si="8"/>
        <v>8</v>
      </c>
      <c r="X86">
        <f t="shared" si="8"/>
        <v>1</v>
      </c>
      <c r="AA86" s="2" t="s">
        <v>293</v>
      </c>
      <c r="AB86">
        <v>91</v>
      </c>
    </row>
    <row r="87" spans="1:28">
      <c r="A87">
        <f t="shared" si="7"/>
        <v>1</v>
      </c>
      <c r="B87">
        <f t="shared" si="8"/>
        <v>8</v>
      </c>
      <c r="C87">
        <f t="shared" si="8"/>
        <v>1</v>
      </c>
      <c r="D87">
        <f t="shared" si="8"/>
        <v>8</v>
      </c>
      <c r="E87">
        <f t="shared" si="8"/>
        <v>1</v>
      </c>
      <c r="F87">
        <f t="shared" si="8"/>
        <v>1</v>
      </c>
      <c r="G87">
        <f t="shared" si="8"/>
        <v>8</v>
      </c>
      <c r="H87">
        <f t="shared" si="8"/>
        <v>8</v>
      </c>
      <c r="I87">
        <f t="shared" si="8"/>
        <v>1</v>
      </c>
      <c r="J87">
        <f t="shared" si="8"/>
        <v>8</v>
      </c>
      <c r="K87">
        <f t="shared" si="8"/>
        <v>8</v>
      </c>
      <c r="L87">
        <f t="shared" si="8"/>
        <v>8</v>
      </c>
      <c r="M87">
        <f t="shared" si="8"/>
        <v>8</v>
      </c>
      <c r="N87">
        <f t="shared" si="8"/>
        <v>8</v>
      </c>
      <c r="O87">
        <f t="shared" si="8"/>
        <v>8</v>
      </c>
      <c r="P87">
        <f t="shared" si="8"/>
        <v>8</v>
      </c>
      <c r="Q87">
        <f t="shared" si="8"/>
        <v>8</v>
      </c>
      <c r="R87">
        <f t="shared" si="8"/>
        <v>8</v>
      </c>
      <c r="S87">
        <f t="shared" si="8"/>
        <v>8</v>
      </c>
      <c r="T87">
        <f t="shared" si="8"/>
        <v>1</v>
      </c>
      <c r="U87">
        <f t="shared" si="8"/>
        <v>1</v>
      </c>
      <c r="V87">
        <f t="shared" si="8"/>
        <v>8</v>
      </c>
      <c r="W87">
        <f t="shared" si="8"/>
        <v>8</v>
      </c>
      <c r="X87">
        <f t="shared" si="8"/>
        <v>8</v>
      </c>
      <c r="AA87" t="s">
        <v>248</v>
      </c>
      <c r="AB87">
        <v>91</v>
      </c>
    </row>
    <row r="88" spans="1:28">
      <c r="AA88" t="s">
        <v>250</v>
      </c>
      <c r="AB88">
        <v>91</v>
      </c>
    </row>
    <row r="89" spans="1:28">
      <c r="B89" t="s">
        <v>63</v>
      </c>
      <c r="C89" t="s">
        <v>60</v>
      </c>
      <c r="AA89" t="s">
        <v>260</v>
      </c>
      <c r="AB89">
        <v>91</v>
      </c>
    </row>
    <row r="90" spans="1:28">
      <c r="A90" t="s">
        <v>64</v>
      </c>
      <c r="B90">
        <f>COUNTIF(A72:X87,1) + COUNTIF(A72:PX87,8)</f>
        <v>384</v>
      </c>
      <c r="C90">
        <v>1</v>
      </c>
      <c r="AA90" t="s">
        <v>216</v>
      </c>
      <c r="AB90" s="2">
        <v>91</v>
      </c>
    </row>
    <row r="91" spans="1:28">
      <c r="A91" t="s">
        <v>24</v>
      </c>
      <c r="B91">
        <f>SUMIF(A72:X87,1)</f>
        <v>127</v>
      </c>
      <c r="C91">
        <f>B91/B90</f>
        <v>0.33072916666666669</v>
      </c>
      <c r="AA91" t="s">
        <v>203</v>
      </c>
      <c r="AB91">
        <v>91</v>
      </c>
    </row>
    <row r="92" spans="1:28">
      <c r="A92" t="s">
        <v>25</v>
      </c>
      <c r="B92">
        <f>COUNTIF(A72:X87,8)</f>
        <v>257</v>
      </c>
      <c r="C92">
        <f>B92/B90</f>
        <v>0.66927083333333337</v>
      </c>
      <c r="AA92" t="s">
        <v>213</v>
      </c>
      <c r="AB92">
        <v>91</v>
      </c>
    </row>
    <row r="93" spans="1:28">
      <c r="AA93" t="s">
        <v>139</v>
      </c>
      <c r="AB93" s="2">
        <v>91</v>
      </c>
    </row>
    <row r="94" spans="1:28">
      <c r="AA94" t="s">
        <v>149</v>
      </c>
      <c r="AB94">
        <v>91</v>
      </c>
    </row>
    <row r="95" spans="1:28">
      <c r="A95" t="s">
        <v>80</v>
      </c>
      <c r="AA95" t="s">
        <v>151</v>
      </c>
      <c r="AB95">
        <v>91</v>
      </c>
    </row>
    <row r="96" spans="1:28">
      <c r="A96">
        <f>IF(A5&lt; 80,1,8)</f>
        <v>1</v>
      </c>
      <c r="B96">
        <f t="shared" ref="B96:X107" si="9">IF(B5&lt; 80,1,8)</f>
        <v>8</v>
      </c>
      <c r="C96">
        <f t="shared" si="9"/>
        <v>8</v>
      </c>
      <c r="D96">
        <f t="shared" si="9"/>
        <v>1</v>
      </c>
      <c r="E96">
        <f t="shared" si="9"/>
        <v>1</v>
      </c>
      <c r="F96">
        <f t="shared" si="9"/>
        <v>8</v>
      </c>
      <c r="G96">
        <f t="shared" si="9"/>
        <v>1</v>
      </c>
      <c r="H96">
        <f t="shared" si="9"/>
        <v>1</v>
      </c>
      <c r="I96">
        <f t="shared" si="9"/>
        <v>1</v>
      </c>
      <c r="J96">
        <f t="shared" si="9"/>
        <v>8</v>
      </c>
      <c r="K96">
        <f t="shared" si="9"/>
        <v>8</v>
      </c>
      <c r="L96">
        <f t="shared" si="9"/>
        <v>1</v>
      </c>
      <c r="M96">
        <f t="shared" si="9"/>
        <v>8</v>
      </c>
      <c r="N96">
        <f t="shared" si="9"/>
        <v>1</v>
      </c>
      <c r="O96">
        <f t="shared" si="9"/>
        <v>1</v>
      </c>
      <c r="P96">
        <f t="shared" si="9"/>
        <v>8</v>
      </c>
      <c r="Q96">
        <f t="shared" si="9"/>
        <v>1</v>
      </c>
      <c r="R96">
        <f t="shared" si="9"/>
        <v>1</v>
      </c>
      <c r="S96">
        <f t="shared" si="9"/>
        <v>1</v>
      </c>
      <c r="T96">
        <f t="shared" si="9"/>
        <v>1</v>
      </c>
      <c r="U96">
        <f t="shared" si="9"/>
        <v>1</v>
      </c>
      <c r="V96">
        <f t="shared" si="9"/>
        <v>1</v>
      </c>
      <c r="W96">
        <f t="shared" si="9"/>
        <v>1</v>
      </c>
      <c r="X96">
        <f t="shared" si="9"/>
        <v>1</v>
      </c>
      <c r="AA96" t="s">
        <v>155</v>
      </c>
      <c r="AB96">
        <v>91</v>
      </c>
    </row>
    <row r="97" spans="1:28">
      <c r="A97">
        <f t="shared" ref="A97:P111" si="10">IF(A6&lt; 80,1,8)</f>
        <v>1</v>
      </c>
      <c r="B97">
        <f t="shared" si="10"/>
        <v>1</v>
      </c>
      <c r="C97">
        <f t="shared" si="10"/>
        <v>8</v>
      </c>
      <c r="D97">
        <f t="shared" si="10"/>
        <v>8</v>
      </c>
      <c r="E97">
        <f t="shared" si="10"/>
        <v>1</v>
      </c>
      <c r="F97">
        <f t="shared" si="10"/>
        <v>8</v>
      </c>
      <c r="G97">
        <f t="shared" si="10"/>
        <v>1</v>
      </c>
      <c r="H97">
        <f t="shared" si="10"/>
        <v>1</v>
      </c>
      <c r="I97">
        <f t="shared" si="10"/>
        <v>8</v>
      </c>
      <c r="J97">
        <f t="shared" si="10"/>
        <v>8</v>
      </c>
      <c r="K97">
        <f t="shared" si="10"/>
        <v>1</v>
      </c>
      <c r="L97">
        <f t="shared" si="10"/>
        <v>8</v>
      </c>
      <c r="M97">
        <f t="shared" si="10"/>
        <v>1</v>
      </c>
      <c r="N97">
        <f t="shared" si="10"/>
        <v>1</v>
      </c>
      <c r="O97">
        <f t="shared" si="10"/>
        <v>8</v>
      </c>
      <c r="P97">
        <f t="shared" si="10"/>
        <v>8</v>
      </c>
      <c r="Q97">
        <f t="shared" si="9"/>
        <v>1</v>
      </c>
      <c r="R97">
        <f t="shared" si="9"/>
        <v>1</v>
      </c>
      <c r="S97">
        <f t="shared" si="9"/>
        <v>1</v>
      </c>
      <c r="T97">
        <f t="shared" si="9"/>
        <v>8</v>
      </c>
      <c r="U97">
        <f t="shared" si="9"/>
        <v>8</v>
      </c>
      <c r="V97">
        <f t="shared" si="9"/>
        <v>8</v>
      </c>
      <c r="W97">
        <f t="shared" si="9"/>
        <v>1</v>
      </c>
      <c r="X97">
        <f t="shared" si="9"/>
        <v>1</v>
      </c>
      <c r="AA97" t="s">
        <v>159</v>
      </c>
      <c r="AB97" s="2">
        <v>91</v>
      </c>
    </row>
    <row r="98" spans="1:28">
      <c r="A98">
        <f t="shared" si="10"/>
        <v>1</v>
      </c>
      <c r="B98">
        <f t="shared" si="9"/>
        <v>8</v>
      </c>
      <c r="C98">
        <f t="shared" si="9"/>
        <v>8</v>
      </c>
      <c r="D98">
        <f t="shared" si="9"/>
        <v>8</v>
      </c>
      <c r="E98">
        <f t="shared" si="9"/>
        <v>1</v>
      </c>
      <c r="F98">
        <f t="shared" si="9"/>
        <v>8</v>
      </c>
      <c r="G98">
        <f t="shared" si="9"/>
        <v>1</v>
      </c>
      <c r="H98">
        <f t="shared" si="9"/>
        <v>1</v>
      </c>
      <c r="I98">
        <f t="shared" si="9"/>
        <v>1</v>
      </c>
      <c r="J98">
        <f t="shared" si="9"/>
        <v>8</v>
      </c>
      <c r="K98">
        <f t="shared" si="9"/>
        <v>8</v>
      </c>
      <c r="L98">
        <f t="shared" si="9"/>
        <v>8</v>
      </c>
      <c r="M98">
        <f t="shared" si="9"/>
        <v>8</v>
      </c>
      <c r="N98">
        <f t="shared" si="9"/>
        <v>1</v>
      </c>
      <c r="O98">
        <f t="shared" si="9"/>
        <v>1</v>
      </c>
      <c r="P98">
        <f t="shared" si="9"/>
        <v>1</v>
      </c>
      <c r="Q98">
        <f t="shared" si="9"/>
        <v>1</v>
      </c>
      <c r="R98">
        <f t="shared" si="9"/>
        <v>8</v>
      </c>
      <c r="S98">
        <f t="shared" si="9"/>
        <v>1</v>
      </c>
      <c r="T98">
        <f t="shared" si="9"/>
        <v>1</v>
      </c>
      <c r="U98">
        <f t="shared" si="9"/>
        <v>8</v>
      </c>
      <c r="V98">
        <f t="shared" si="9"/>
        <v>8</v>
      </c>
      <c r="W98">
        <f t="shared" si="9"/>
        <v>1</v>
      </c>
      <c r="X98">
        <f t="shared" si="9"/>
        <v>1</v>
      </c>
      <c r="AA98" t="s">
        <v>320</v>
      </c>
      <c r="AB98">
        <v>91</v>
      </c>
    </row>
    <row r="99" spans="1:28">
      <c r="A99">
        <f t="shared" si="10"/>
        <v>1</v>
      </c>
      <c r="B99">
        <f t="shared" si="9"/>
        <v>8</v>
      </c>
      <c r="C99">
        <f t="shared" si="9"/>
        <v>8</v>
      </c>
      <c r="D99">
        <f t="shared" si="9"/>
        <v>8</v>
      </c>
      <c r="E99">
        <f t="shared" si="9"/>
        <v>1</v>
      </c>
      <c r="F99">
        <f t="shared" si="9"/>
        <v>8</v>
      </c>
      <c r="G99">
        <f t="shared" si="9"/>
        <v>8</v>
      </c>
      <c r="H99">
        <f t="shared" si="9"/>
        <v>1</v>
      </c>
      <c r="I99">
        <f t="shared" si="9"/>
        <v>1</v>
      </c>
      <c r="J99">
        <f t="shared" si="9"/>
        <v>8</v>
      </c>
      <c r="K99">
        <f t="shared" si="9"/>
        <v>1</v>
      </c>
      <c r="L99">
        <f t="shared" si="9"/>
        <v>1</v>
      </c>
      <c r="M99">
        <f t="shared" si="9"/>
        <v>8</v>
      </c>
      <c r="N99">
        <f t="shared" si="9"/>
        <v>8</v>
      </c>
      <c r="O99">
        <f t="shared" si="9"/>
        <v>8</v>
      </c>
      <c r="P99">
        <f t="shared" si="9"/>
        <v>8</v>
      </c>
      <c r="Q99">
        <f t="shared" si="9"/>
        <v>1</v>
      </c>
      <c r="R99">
        <f t="shared" si="9"/>
        <v>1</v>
      </c>
      <c r="S99">
        <f t="shared" si="9"/>
        <v>8</v>
      </c>
      <c r="T99">
        <f t="shared" si="9"/>
        <v>8</v>
      </c>
      <c r="U99">
        <f t="shared" si="9"/>
        <v>1</v>
      </c>
      <c r="V99">
        <f t="shared" si="9"/>
        <v>1</v>
      </c>
      <c r="W99">
        <f t="shared" si="9"/>
        <v>1</v>
      </c>
      <c r="X99">
        <f t="shared" si="9"/>
        <v>1</v>
      </c>
      <c r="AA99" t="s">
        <v>397</v>
      </c>
      <c r="AB99">
        <v>91</v>
      </c>
    </row>
    <row r="100" spans="1:28">
      <c r="A100">
        <f t="shared" si="10"/>
        <v>8</v>
      </c>
      <c r="B100">
        <f t="shared" si="9"/>
        <v>8</v>
      </c>
      <c r="C100">
        <f t="shared" si="9"/>
        <v>1</v>
      </c>
      <c r="D100">
        <f t="shared" si="9"/>
        <v>8</v>
      </c>
      <c r="E100">
        <f t="shared" si="9"/>
        <v>1</v>
      </c>
      <c r="F100">
        <f t="shared" si="9"/>
        <v>1</v>
      </c>
      <c r="G100">
        <f t="shared" si="9"/>
        <v>8</v>
      </c>
      <c r="H100">
        <f t="shared" si="9"/>
        <v>1</v>
      </c>
      <c r="I100">
        <f t="shared" si="9"/>
        <v>1</v>
      </c>
      <c r="J100">
        <f t="shared" si="9"/>
        <v>8</v>
      </c>
      <c r="K100">
        <f t="shared" si="9"/>
        <v>8</v>
      </c>
      <c r="L100">
        <f t="shared" si="9"/>
        <v>8</v>
      </c>
      <c r="M100">
        <f t="shared" si="9"/>
        <v>8</v>
      </c>
      <c r="N100">
        <f t="shared" si="9"/>
        <v>8</v>
      </c>
      <c r="O100">
        <f t="shared" si="9"/>
        <v>1</v>
      </c>
      <c r="P100">
        <f t="shared" si="9"/>
        <v>1</v>
      </c>
      <c r="Q100">
        <f t="shared" si="9"/>
        <v>1</v>
      </c>
      <c r="R100">
        <f t="shared" si="9"/>
        <v>1</v>
      </c>
      <c r="S100">
        <f t="shared" si="9"/>
        <v>8</v>
      </c>
      <c r="T100">
        <f t="shared" si="9"/>
        <v>8</v>
      </c>
      <c r="U100">
        <f t="shared" si="9"/>
        <v>1</v>
      </c>
      <c r="V100">
        <f t="shared" si="9"/>
        <v>1</v>
      </c>
      <c r="W100">
        <f t="shared" si="9"/>
        <v>8</v>
      </c>
      <c r="X100">
        <f t="shared" si="9"/>
        <v>8</v>
      </c>
      <c r="AA100" t="s">
        <v>288</v>
      </c>
      <c r="AB100">
        <v>90</v>
      </c>
    </row>
    <row r="101" spans="1:28">
      <c r="A101">
        <f t="shared" si="10"/>
        <v>1</v>
      </c>
      <c r="B101">
        <f t="shared" si="9"/>
        <v>8</v>
      </c>
      <c r="C101">
        <f t="shared" si="9"/>
        <v>1</v>
      </c>
      <c r="D101">
        <f t="shared" si="9"/>
        <v>1</v>
      </c>
      <c r="E101">
        <f t="shared" si="9"/>
        <v>1</v>
      </c>
      <c r="F101">
        <f t="shared" si="9"/>
        <v>8</v>
      </c>
      <c r="G101">
        <f t="shared" si="9"/>
        <v>8</v>
      </c>
      <c r="H101">
        <f t="shared" si="9"/>
        <v>8</v>
      </c>
      <c r="I101">
        <f t="shared" si="9"/>
        <v>1</v>
      </c>
      <c r="J101">
        <f t="shared" si="9"/>
        <v>1</v>
      </c>
      <c r="K101">
        <f t="shared" si="9"/>
        <v>1</v>
      </c>
      <c r="L101">
        <f t="shared" si="9"/>
        <v>8</v>
      </c>
      <c r="M101">
        <f t="shared" si="9"/>
        <v>8</v>
      </c>
      <c r="N101">
        <f t="shared" si="9"/>
        <v>8</v>
      </c>
      <c r="O101">
        <f t="shared" si="9"/>
        <v>1</v>
      </c>
      <c r="P101">
        <f t="shared" si="9"/>
        <v>8</v>
      </c>
      <c r="Q101">
        <f t="shared" si="9"/>
        <v>1</v>
      </c>
      <c r="R101">
        <f t="shared" si="9"/>
        <v>1</v>
      </c>
      <c r="S101">
        <f t="shared" si="9"/>
        <v>1</v>
      </c>
      <c r="T101">
        <f t="shared" si="9"/>
        <v>8</v>
      </c>
      <c r="U101">
        <f t="shared" si="9"/>
        <v>1</v>
      </c>
      <c r="V101">
        <f t="shared" si="9"/>
        <v>8</v>
      </c>
      <c r="W101">
        <f t="shared" si="9"/>
        <v>8</v>
      </c>
      <c r="X101">
        <f t="shared" si="9"/>
        <v>8</v>
      </c>
      <c r="AA101" t="s">
        <v>330</v>
      </c>
      <c r="AB101">
        <v>90</v>
      </c>
    </row>
    <row r="102" spans="1:28">
      <c r="A102">
        <f t="shared" si="10"/>
        <v>1</v>
      </c>
      <c r="B102">
        <f t="shared" si="9"/>
        <v>8</v>
      </c>
      <c r="C102">
        <f t="shared" si="9"/>
        <v>1</v>
      </c>
      <c r="D102">
        <f t="shared" si="9"/>
        <v>1</v>
      </c>
      <c r="E102">
        <f t="shared" si="9"/>
        <v>1</v>
      </c>
      <c r="F102">
        <f t="shared" si="9"/>
        <v>8</v>
      </c>
      <c r="G102">
        <f t="shared" si="9"/>
        <v>1</v>
      </c>
      <c r="H102">
        <f t="shared" si="9"/>
        <v>1</v>
      </c>
      <c r="I102">
        <f t="shared" si="9"/>
        <v>1</v>
      </c>
      <c r="J102">
        <f t="shared" si="9"/>
        <v>1</v>
      </c>
      <c r="K102">
        <f t="shared" si="9"/>
        <v>8</v>
      </c>
      <c r="L102">
        <f t="shared" si="9"/>
        <v>1</v>
      </c>
      <c r="M102">
        <f t="shared" si="9"/>
        <v>1</v>
      </c>
      <c r="N102">
        <f t="shared" si="9"/>
        <v>1</v>
      </c>
      <c r="O102">
        <f t="shared" si="9"/>
        <v>1</v>
      </c>
      <c r="P102">
        <f t="shared" si="9"/>
        <v>8</v>
      </c>
      <c r="Q102">
        <f t="shared" si="9"/>
        <v>1</v>
      </c>
      <c r="R102">
        <f t="shared" si="9"/>
        <v>1</v>
      </c>
      <c r="S102">
        <f t="shared" si="9"/>
        <v>1</v>
      </c>
      <c r="T102">
        <f t="shared" si="9"/>
        <v>8</v>
      </c>
      <c r="U102">
        <f t="shared" si="9"/>
        <v>1</v>
      </c>
      <c r="V102">
        <f t="shared" si="9"/>
        <v>1</v>
      </c>
      <c r="W102">
        <f t="shared" si="9"/>
        <v>1</v>
      </c>
      <c r="X102">
        <f t="shared" si="9"/>
        <v>8</v>
      </c>
      <c r="AA102" t="s">
        <v>338</v>
      </c>
      <c r="AB102">
        <v>90</v>
      </c>
    </row>
    <row r="103" spans="1:28">
      <c r="A103">
        <f t="shared" si="10"/>
        <v>1</v>
      </c>
      <c r="B103">
        <f t="shared" si="9"/>
        <v>1</v>
      </c>
      <c r="C103">
        <f t="shared" si="9"/>
        <v>8</v>
      </c>
      <c r="D103">
        <f t="shared" si="9"/>
        <v>8</v>
      </c>
      <c r="E103">
        <f t="shared" si="9"/>
        <v>1</v>
      </c>
      <c r="F103">
        <f t="shared" si="9"/>
        <v>8</v>
      </c>
      <c r="G103">
        <f t="shared" si="9"/>
        <v>8</v>
      </c>
      <c r="H103">
        <f t="shared" si="9"/>
        <v>8</v>
      </c>
      <c r="I103">
        <f t="shared" si="9"/>
        <v>1</v>
      </c>
      <c r="J103">
        <f t="shared" si="9"/>
        <v>8</v>
      </c>
      <c r="K103">
        <f t="shared" si="9"/>
        <v>1</v>
      </c>
      <c r="L103">
        <f t="shared" si="9"/>
        <v>8</v>
      </c>
      <c r="M103">
        <f t="shared" si="9"/>
        <v>8</v>
      </c>
      <c r="N103">
        <f t="shared" si="9"/>
        <v>1</v>
      </c>
      <c r="O103">
        <f t="shared" si="9"/>
        <v>8</v>
      </c>
      <c r="P103">
        <f t="shared" si="9"/>
        <v>1</v>
      </c>
      <c r="Q103">
        <f t="shared" si="9"/>
        <v>1</v>
      </c>
      <c r="R103">
        <f t="shared" si="9"/>
        <v>8</v>
      </c>
      <c r="S103">
        <f t="shared" si="9"/>
        <v>8</v>
      </c>
      <c r="T103">
        <f t="shared" si="9"/>
        <v>1</v>
      </c>
      <c r="U103">
        <f t="shared" si="9"/>
        <v>1</v>
      </c>
      <c r="V103">
        <f t="shared" si="9"/>
        <v>8</v>
      </c>
      <c r="W103">
        <f t="shared" si="9"/>
        <v>1</v>
      </c>
      <c r="X103">
        <f t="shared" si="9"/>
        <v>8</v>
      </c>
      <c r="AA103" t="s">
        <v>354</v>
      </c>
      <c r="AB103">
        <v>90</v>
      </c>
    </row>
    <row r="104" spans="1:28">
      <c r="A104">
        <f t="shared" si="10"/>
        <v>8</v>
      </c>
      <c r="B104">
        <f t="shared" si="9"/>
        <v>8</v>
      </c>
      <c r="C104">
        <f t="shared" si="9"/>
        <v>1</v>
      </c>
      <c r="D104">
        <f t="shared" si="9"/>
        <v>1</v>
      </c>
      <c r="E104">
        <f t="shared" si="9"/>
        <v>8</v>
      </c>
      <c r="F104">
        <f t="shared" si="9"/>
        <v>8</v>
      </c>
      <c r="G104">
        <f t="shared" si="9"/>
        <v>8</v>
      </c>
      <c r="H104">
        <f t="shared" si="9"/>
        <v>1</v>
      </c>
      <c r="I104">
        <f t="shared" si="9"/>
        <v>1</v>
      </c>
      <c r="J104">
        <f t="shared" si="9"/>
        <v>1</v>
      </c>
      <c r="K104">
        <f t="shared" si="9"/>
        <v>8</v>
      </c>
      <c r="L104">
        <f t="shared" si="9"/>
        <v>1</v>
      </c>
      <c r="M104">
        <f t="shared" si="9"/>
        <v>8</v>
      </c>
      <c r="N104">
        <f t="shared" si="9"/>
        <v>8</v>
      </c>
      <c r="O104">
        <f t="shared" si="9"/>
        <v>1</v>
      </c>
      <c r="P104">
        <f t="shared" si="9"/>
        <v>1</v>
      </c>
      <c r="Q104">
        <f t="shared" si="9"/>
        <v>1</v>
      </c>
      <c r="R104">
        <f t="shared" si="9"/>
        <v>8</v>
      </c>
      <c r="S104">
        <f t="shared" si="9"/>
        <v>1</v>
      </c>
      <c r="T104">
        <f t="shared" si="9"/>
        <v>8</v>
      </c>
      <c r="U104">
        <f t="shared" si="9"/>
        <v>1</v>
      </c>
      <c r="V104">
        <f t="shared" si="9"/>
        <v>1</v>
      </c>
      <c r="W104">
        <f t="shared" si="9"/>
        <v>8</v>
      </c>
      <c r="X104">
        <f t="shared" si="9"/>
        <v>1</v>
      </c>
      <c r="AA104" t="s">
        <v>368</v>
      </c>
      <c r="AB104">
        <v>90</v>
      </c>
    </row>
    <row r="105" spans="1:28">
      <c r="A105">
        <f t="shared" si="10"/>
        <v>1</v>
      </c>
      <c r="B105">
        <f t="shared" si="9"/>
        <v>1</v>
      </c>
      <c r="C105">
        <f t="shared" si="9"/>
        <v>8</v>
      </c>
      <c r="D105">
        <f t="shared" si="9"/>
        <v>1</v>
      </c>
      <c r="E105">
        <f t="shared" si="9"/>
        <v>8</v>
      </c>
      <c r="F105">
        <f t="shared" si="9"/>
        <v>8</v>
      </c>
      <c r="G105">
        <f t="shared" si="9"/>
        <v>1</v>
      </c>
      <c r="H105">
        <f t="shared" si="9"/>
        <v>1</v>
      </c>
      <c r="I105">
        <f t="shared" si="9"/>
        <v>1</v>
      </c>
      <c r="J105">
        <f t="shared" si="9"/>
        <v>1</v>
      </c>
      <c r="K105">
        <f t="shared" si="9"/>
        <v>1</v>
      </c>
      <c r="L105">
        <f t="shared" si="9"/>
        <v>8</v>
      </c>
      <c r="M105">
        <f t="shared" si="9"/>
        <v>8</v>
      </c>
      <c r="N105">
        <f t="shared" si="9"/>
        <v>8</v>
      </c>
      <c r="O105">
        <f t="shared" si="9"/>
        <v>8</v>
      </c>
      <c r="P105">
        <f t="shared" si="9"/>
        <v>8</v>
      </c>
      <c r="Q105">
        <f t="shared" si="9"/>
        <v>8</v>
      </c>
      <c r="R105">
        <f t="shared" si="9"/>
        <v>8</v>
      </c>
      <c r="S105">
        <f t="shared" si="9"/>
        <v>8</v>
      </c>
      <c r="T105">
        <f t="shared" si="9"/>
        <v>8</v>
      </c>
      <c r="U105">
        <f t="shared" si="9"/>
        <v>8</v>
      </c>
      <c r="V105">
        <f t="shared" si="9"/>
        <v>8</v>
      </c>
      <c r="W105">
        <f t="shared" si="9"/>
        <v>1</v>
      </c>
      <c r="X105">
        <f t="shared" si="9"/>
        <v>8</v>
      </c>
      <c r="AA105" t="s">
        <v>434</v>
      </c>
      <c r="AB105">
        <v>90</v>
      </c>
    </row>
    <row r="106" spans="1:28">
      <c r="A106">
        <f t="shared" si="10"/>
        <v>1</v>
      </c>
      <c r="B106">
        <f t="shared" si="9"/>
        <v>8</v>
      </c>
      <c r="C106">
        <f t="shared" si="9"/>
        <v>8</v>
      </c>
      <c r="D106">
        <f t="shared" si="9"/>
        <v>1</v>
      </c>
      <c r="E106">
        <f t="shared" si="9"/>
        <v>1</v>
      </c>
      <c r="F106">
        <f t="shared" si="9"/>
        <v>1</v>
      </c>
      <c r="G106">
        <f t="shared" si="9"/>
        <v>8</v>
      </c>
      <c r="H106">
        <f t="shared" si="9"/>
        <v>1</v>
      </c>
      <c r="I106">
        <f t="shared" si="9"/>
        <v>1</v>
      </c>
      <c r="J106">
        <f t="shared" si="9"/>
        <v>1</v>
      </c>
      <c r="K106">
        <f t="shared" si="9"/>
        <v>1</v>
      </c>
      <c r="L106">
        <f t="shared" si="9"/>
        <v>8</v>
      </c>
      <c r="M106">
        <f t="shared" si="9"/>
        <v>8</v>
      </c>
      <c r="N106">
        <f t="shared" si="9"/>
        <v>8</v>
      </c>
      <c r="O106">
        <f t="shared" si="9"/>
        <v>1</v>
      </c>
      <c r="P106">
        <f t="shared" si="9"/>
        <v>1</v>
      </c>
      <c r="Q106">
        <f t="shared" si="9"/>
        <v>8</v>
      </c>
      <c r="R106">
        <f t="shared" si="9"/>
        <v>8</v>
      </c>
      <c r="S106">
        <f t="shared" si="9"/>
        <v>1</v>
      </c>
      <c r="T106">
        <f t="shared" si="9"/>
        <v>8</v>
      </c>
      <c r="U106">
        <f t="shared" si="9"/>
        <v>8</v>
      </c>
      <c r="V106">
        <f t="shared" si="9"/>
        <v>8</v>
      </c>
      <c r="W106">
        <f t="shared" si="9"/>
        <v>8</v>
      </c>
      <c r="X106">
        <f t="shared" si="9"/>
        <v>8</v>
      </c>
      <c r="AA106" t="s">
        <v>450</v>
      </c>
      <c r="AB106">
        <v>90</v>
      </c>
    </row>
    <row r="107" spans="1:28">
      <c r="A107">
        <f t="shared" si="10"/>
        <v>1</v>
      </c>
      <c r="B107">
        <f t="shared" si="9"/>
        <v>1</v>
      </c>
      <c r="C107">
        <f t="shared" si="9"/>
        <v>8</v>
      </c>
      <c r="D107">
        <f t="shared" si="9"/>
        <v>8</v>
      </c>
      <c r="E107">
        <f t="shared" si="9"/>
        <v>1</v>
      </c>
      <c r="F107">
        <f t="shared" si="9"/>
        <v>1</v>
      </c>
      <c r="G107">
        <f t="shared" si="9"/>
        <v>1</v>
      </c>
      <c r="H107">
        <f t="shared" si="9"/>
        <v>1</v>
      </c>
      <c r="I107">
        <f t="shared" si="9"/>
        <v>1</v>
      </c>
      <c r="J107">
        <f t="shared" si="9"/>
        <v>1</v>
      </c>
      <c r="K107">
        <f t="shared" si="9"/>
        <v>8</v>
      </c>
      <c r="L107">
        <f t="shared" si="9"/>
        <v>1</v>
      </c>
      <c r="M107">
        <f t="shared" si="9"/>
        <v>8</v>
      </c>
      <c r="N107">
        <f t="shared" si="9"/>
        <v>1</v>
      </c>
      <c r="O107">
        <f t="shared" si="9"/>
        <v>8</v>
      </c>
      <c r="P107">
        <f t="shared" si="9"/>
        <v>1</v>
      </c>
      <c r="Q107">
        <f t="shared" si="9"/>
        <v>1</v>
      </c>
      <c r="R107">
        <f t="shared" si="9"/>
        <v>8</v>
      </c>
      <c r="S107">
        <f t="shared" ref="B107:X111" si="11">IF(S16&lt; 80,1,8)</f>
        <v>8</v>
      </c>
      <c r="T107">
        <f t="shared" si="11"/>
        <v>8</v>
      </c>
      <c r="U107">
        <f t="shared" si="11"/>
        <v>8</v>
      </c>
      <c r="V107">
        <f t="shared" si="11"/>
        <v>1</v>
      </c>
      <c r="W107">
        <f t="shared" si="11"/>
        <v>1</v>
      </c>
      <c r="X107">
        <f t="shared" si="11"/>
        <v>1</v>
      </c>
      <c r="AA107" t="s">
        <v>456</v>
      </c>
      <c r="AB107">
        <v>90</v>
      </c>
    </row>
    <row r="108" spans="1:28">
      <c r="A108">
        <f t="shared" si="10"/>
        <v>1</v>
      </c>
      <c r="B108">
        <f t="shared" si="11"/>
        <v>8</v>
      </c>
      <c r="C108">
        <f t="shared" si="11"/>
        <v>8</v>
      </c>
      <c r="D108">
        <f t="shared" si="11"/>
        <v>8</v>
      </c>
      <c r="E108">
        <f t="shared" si="11"/>
        <v>8</v>
      </c>
      <c r="F108">
        <f t="shared" si="11"/>
        <v>8</v>
      </c>
      <c r="G108">
        <f t="shared" si="11"/>
        <v>1</v>
      </c>
      <c r="H108">
        <f t="shared" si="11"/>
        <v>1</v>
      </c>
      <c r="I108">
        <f t="shared" si="11"/>
        <v>8</v>
      </c>
      <c r="J108">
        <f t="shared" si="11"/>
        <v>1</v>
      </c>
      <c r="K108">
        <f t="shared" si="11"/>
        <v>1</v>
      </c>
      <c r="L108">
        <f t="shared" si="11"/>
        <v>8</v>
      </c>
      <c r="M108">
        <f t="shared" si="11"/>
        <v>8</v>
      </c>
      <c r="N108">
        <f t="shared" si="11"/>
        <v>8</v>
      </c>
      <c r="O108">
        <f t="shared" si="11"/>
        <v>8</v>
      </c>
      <c r="P108">
        <f t="shared" si="11"/>
        <v>1</v>
      </c>
      <c r="Q108">
        <f t="shared" si="11"/>
        <v>8</v>
      </c>
      <c r="R108">
        <f t="shared" si="11"/>
        <v>8</v>
      </c>
      <c r="S108">
        <f t="shared" si="11"/>
        <v>1</v>
      </c>
      <c r="T108">
        <f t="shared" si="11"/>
        <v>8</v>
      </c>
      <c r="U108">
        <f t="shared" si="11"/>
        <v>1</v>
      </c>
      <c r="V108">
        <f t="shared" si="11"/>
        <v>1</v>
      </c>
      <c r="W108">
        <f t="shared" si="11"/>
        <v>1</v>
      </c>
      <c r="X108">
        <f t="shared" si="11"/>
        <v>8</v>
      </c>
      <c r="AA108" t="s">
        <v>457</v>
      </c>
      <c r="AB108">
        <v>90</v>
      </c>
    </row>
    <row r="109" spans="1:28">
      <c r="A109">
        <f t="shared" si="10"/>
        <v>1</v>
      </c>
      <c r="B109">
        <f t="shared" si="11"/>
        <v>1</v>
      </c>
      <c r="C109">
        <f t="shared" si="11"/>
        <v>1</v>
      </c>
      <c r="D109">
        <f t="shared" si="11"/>
        <v>1</v>
      </c>
      <c r="E109">
        <f t="shared" si="11"/>
        <v>8</v>
      </c>
      <c r="F109">
        <f t="shared" si="11"/>
        <v>8</v>
      </c>
      <c r="G109">
        <f t="shared" si="11"/>
        <v>8</v>
      </c>
      <c r="H109">
        <f t="shared" si="11"/>
        <v>1</v>
      </c>
      <c r="I109">
        <f t="shared" si="11"/>
        <v>1</v>
      </c>
      <c r="J109">
        <f t="shared" si="11"/>
        <v>8</v>
      </c>
      <c r="K109">
        <f t="shared" si="11"/>
        <v>1</v>
      </c>
      <c r="L109">
        <f t="shared" si="11"/>
        <v>8</v>
      </c>
      <c r="M109">
        <f t="shared" si="11"/>
        <v>8</v>
      </c>
      <c r="N109">
        <f t="shared" si="11"/>
        <v>8</v>
      </c>
      <c r="O109">
        <f t="shared" si="11"/>
        <v>8</v>
      </c>
      <c r="P109">
        <f t="shared" si="11"/>
        <v>1</v>
      </c>
      <c r="Q109">
        <f t="shared" si="11"/>
        <v>8</v>
      </c>
      <c r="R109">
        <f t="shared" si="11"/>
        <v>8</v>
      </c>
      <c r="S109">
        <f t="shared" si="11"/>
        <v>8</v>
      </c>
      <c r="T109">
        <f t="shared" si="11"/>
        <v>8</v>
      </c>
      <c r="U109">
        <f t="shared" si="11"/>
        <v>8</v>
      </c>
      <c r="V109">
        <f t="shared" si="11"/>
        <v>8</v>
      </c>
      <c r="W109">
        <f t="shared" si="11"/>
        <v>1</v>
      </c>
      <c r="X109">
        <f t="shared" si="11"/>
        <v>1</v>
      </c>
      <c r="AA109" t="s">
        <v>267</v>
      </c>
      <c r="AB109">
        <v>89</v>
      </c>
    </row>
    <row r="110" spans="1:28">
      <c r="A110">
        <f t="shared" si="10"/>
        <v>1</v>
      </c>
      <c r="B110">
        <f t="shared" si="11"/>
        <v>8</v>
      </c>
      <c r="C110">
        <f t="shared" si="11"/>
        <v>1</v>
      </c>
      <c r="D110">
        <f t="shared" si="11"/>
        <v>1</v>
      </c>
      <c r="E110">
        <f t="shared" si="11"/>
        <v>1</v>
      </c>
      <c r="F110">
        <f t="shared" si="11"/>
        <v>1</v>
      </c>
      <c r="G110">
        <f t="shared" si="11"/>
        <v>8</v>
      </c>
      <c r="H110">
        <f t="shared" si="11"/>
        <v>1</v>
      </c>
      <c r="I110">
        <f t="shared" si="11"/>
        <v>1</v>
      </c>
      <c r="J110">
        <f t="shared" si="11"/>
        <v>1</v>
      </c>
      <c r="K110">
        <f t="shared" si="11"/>
        <v>8</v>
      </c>
      <c r="L110">
        <f t="shared" si="11"/>
        <v>1</v>
      </c>
      <c r="M110">
        <f t="shared" si="11"/>
        <v>8</v>
      </c>
      <c r="N110">
        <f t="shared" si="11"/>
        <v>1</v>
      </c>
      <c r="O110">
        <f t="shared" si="11"/>
        <v>8</v>
      </c>
      <c r="P110">
        <f t="shared" si="11"/>
        <v>8</v>
      </c>
      <c r="Q110">
        <f t="shared" si="11"/>
        <v>1</v>
      </c>
      <c r="R110">
        <f t="shared" si="11"/>
        <v>8</v>
      </c>
      <c r="S110">
        <f t="shared" si="11"/>
        <v>8</v>
      </c>
      <c r="T110">
        <f t="shared" si="11"/>
        <v>8</v>
      </c>
      <c r="U110">
        <f t="shared" si="11"/>
        <v>1</v>
      </c>
      <c r="V110">
        <f t="shared" si="11"/>
        <v>8</v>
      </c>
      <c r="W110">
        <f t="shared" si="11"/>
        <v>8</v>
      </c>
      <c r="X110">
        <f t="shared" si="11"/>
        <v>1</v>
      </c>
      <c r="AA110" t="s">
        <v>268</v>
      </c>
      <c r="AB110">
        <v>89</v>
      </c>
    </row>
    <row r="111" spans="1:28">
      <c r="A111">
        <f t="shared" si="10"/>
        <v>1</v>
      </c>
      <c r="B111">
        <f t="shared" si="11"/>
        <v>8</v>
      </c>
      <c r="C111">
        <f t="shared" si="11"/>
        <v>1</v>
      </c>
      <c r="D111">
        <f t="shared" si="11"/>
        <v>8</v>
      </c>
      <c r="E111">
        <f t="shared" si="11"/>
        <v>1</v>
      </c>
      <c r="F111">
        <f t="shared" si="11"/>
        <v>1</v>
      </c>
      <c r="G111">
        <f t="shared" si="11"/>
        <v>8</v>
      </c>
      <c r="H111">
        <f t="shared" si="11"/>
        <v>1</v>
      </c>
      <c r="I111">
        <f t="shared" si="11"/>
        <v>1</v>
      </c>
      <c r="J111">
        <f t="shared" si="11"/>
        <v>8</v>
      </c>
      <c r="K111">
        <f t="shared" si="11"/>
        <v>1</v>
      </c>
      <c r="L111">
        <f t="shared" si="11"/>
        <v>8</v>
      </c>
      <c r="M111">
        <f t="shared" si="11"/>
        <v>8</v>
      </c>
      <c r="N111">
        <f t="shared" si="11"/>
        <v>1</v>
      </c>
      <c r="O111">
        <f t="shared" si="11"/>
        <v>8</v>
      </c>
      <c r="P111">
        <f t="shared" si="11"/>
        <v>8</v>
      </c>
      <c r="Q111">
        <f t="shared" si="11"/>
        <v>8</v>
      </c>
      <c r="R111">
        <f t="shared" si="11"/>
        <v>8</v>
      </c>
      <c r="S111">
        <f t="shared" si="11"/>
        <v>8</v>
      </c>
      <c r="T111">
        <f t="shared" si="11"/>
        <v>1</v>
      </c>
      <c r="U111">
        <f t="shared" si="11"/>
        <v>1</v>
      </c>
      <c r="V111">
        <f t="shared" si="11"/>
        <v>8</v>
      </c>
      <c r="W111">
        <f t="shared" si="11"/>
        <v>8</v>
      </c>
      <c r="X111">
        <f t="shared" si="11"/>
        <v>1</v>
      </c>
      <c r="AA111" t="s">
        <v>259</v>
      </c>
      <c r="AB111">
        <v>89</v>
      </c>
    </row>
    <row r="112" spans="1:28">
      <c r="AA112" t="s">
        <v>171</v>
      </c>
      <c r="AB112" s="2">
        <v>89</v>
      </c>
    </row>
    <row r="113" spans="1:28">
      <c r="B113" t="s">
        <v>63</v>
      </c>
      <c r="C113" t="s">
        <v>60</v>
      </c>
      <c r="AA113" t="s">
        <v>182</v>
      </c>
      <c r="AB113">
        <v>89</v>
      </c>
    </row>
    <row r="114" spans="1:28">
      <c r="A114" t="s">
        <v>64</v>
      </c>
      <c r="B114">
        <f>COUNTIF(A96:X111,1) + COUNTIF(A96:PX111,8)</f>
        <v>384</v>
      </c>
      <c r="C114">
        <v>1</v>
      </c>
      <c r="AA114" t="s">
        <v>378</v>
      </c>
      <c r="AB114">
        <v>89</v>
      </c>
    </row>
    <row r="115" spans="1:28">
      <c r="A115" t="s">
        <v>24</v>
      </c>
      <c r="B115">
        <f>SUMIF(A96:X111,1)</f>
        <v>199</v>
      </c>
      <c r="C115">
        <f>B115/B114</f>
        <v>0.51822916666666663</v>
      </c>
      <c r="AA115" t="s">
        <v>398</v>
      </c>
      <c r="AB115">
        <v>89</v>
      </c>
    </row>
    <row r="116" spans="1:28">
      <c r="A116" t="s">
        <v>25</v>
      </c>
      <c r="B116">
        <f>COUNTIF(A96:X111,8)</f>
        <v>185</v>
      </c>
      <c r="C116">
        <f>B116/B114</f>
        <v>0.48177083333333331</v>
      </c>
      <c r="AA116" t="s">
        <v>440</v>
      </c>
      <c r="AB116">
        <v>89</v>
      </c>
    </row>
    <row r="117" spans="1:28">
      <c r="AA117" t="s">
        <v>458</v>
      </c>
      <c r="AB117">
        <v>89</v>
      </c>
    </row>
    <row r="118" spans="1:28">
      <c r="AA118" t="s">
        <v>180</v>
      </c>
      <c r="AB118">
        <v>88</v>
      </c>
    </row>
    <row r="119" spans="1:28">
      <c r="AA119" t="s">
        <v>382</v>
      </c>
      <c r="AB119">
        <v>88</v>
      </c>
    </row>
    <row r="120" spans="1:28">
      <c r="AA120" t="s">
        <v>384</v>
      </c>
      <c r="AB120">
        <v>88</v>
      </c>
    </row>
    <row r="121" spans="1:28">
      <c r="AA121" t="s">
        <v>414</v>
      </c>
      <c r="AB121">
        <v>88</v>
      </c>
    </row>
    <row r="122" spans="1:28">
      <c r="AA122" t="s">
        <v>421</v>
      </c>
      <c r="AB122">
        <v>88</v>
      </c>
    </row>
    <row r="123" spans="1:28">
      <c r="AA123" s="2" t="s">
        <v>99</v>
      </c>
      <c r="AB123">
        <v>87</v>
      </c>
    </row>
    <row r="124" spans="1:28">
      <c r="AA124" s="2" t="s">
        <v>298</v>
      </c>
      <c r="AB124">
        <v>87</v>
      </c>
    </row>
    <row r="125" spans="1:28">
      <c r="AA125" t="s">
        <v>142</v>
      </c>
      <c r="AB125">
        <v>87</v>
      </c>
    </row>
    <row r="126" spans="1:28">
      <c r="AA126" t="s">
        <v>327</v>
      </c>
      <c r="AB126">
        <v>87</v>
      </c>
    </row>
    <row r="127" spans="1:28">
      <c r="AA127" t="s">
        <v>429</v>
      </c>
      <c r="AB127">
        <v>87</v>
      </c>
    </row>
    <row r="128" spans="1:28">
      <c r="AA128" s="2" t="s">
        <v>101</v>
      </c>
      <c r="AB128">
        <v>86</v>
      </c>
    </row>
    <row r="129" spans="27:28">
      <c r="AA129" s="2" t="s">
        <v>109</v>
      </c>
      <c r="AB129">
        <v>86</v>
      </c>
    </row>
    <row r="130" spans="27:28">
      <c r="AA130" s="2" t="s">
        <v>302</v>
      </c>
      <c r="AB130">
        <v>86</v>
      </c>
    </row>
    <row r="131" spans="27:28">
      <c r="AA131" t="s">
        <v>249</v>
      </c>
      <c r="AB131">
        <v>86</v>
      </c>
    </row>
    <row r="132" spans="27:28">
      <c r="AA132" t="s">
        <v>325</v>
      </c>
      <c r="AB132" s="2">
        <v>86</v>
      </c>
    </row>
    <row r="133" spans="27:28">
      <c r="AA133" t="s">
        <v>367</v>
      </c>
      <c r="AB133">
        <v>86</v>
      </c>
    </row>
    <row r="134" spans="27:28">
      <c r="AA134" t="s">
        <v>380</v>
      </c>
      <c r="AB134">
        <v>86</v>
      </c>
    </row>
    <row r="135" spans="27:28">
      <c r="AA135" t="s">
        <v>392</v>
      </c>
      <c r="AB135">
        <v>86</v>
      </c>
    </row>
    <row r="136" spans="27:28">
      <c r="AA136" t="s">
        <v>426</v>
      </c>
      <c r="AB136">
        <v>86</v>
      </c>
    </row>
    <row r="137" spans="27:28">
      <c r="AA137" t="s">
        <v>449</v>
      </c>
      <c r="AB137">
        <v>86</v>
      </c>
    </row>
    <row r="138" spans="27:28">
      <c r="AA138" s="2" t="s">
        <v>294</v>
      </c>
      <c r="AB138">
        <v>85</v>
      </c>
    </row>
    <row r="139" spans="27:28">
      <c r="AA139" s="2" t="s">
        <v>303</v>
      </c>
      <c r="AB139">
        <v>85</v>
      </c>
    </row>
    <row r="140" spans="27:28">
      <c r="AA140" t="s">
        <v>289</v>
      </c>
      <c r="AB140">
        <v>85</v>
      </c>
    </row>
    <row r="141" spans="27:28">
      <c r="AA141" t="s">
        <v>274</v>
      </c>
      <c r="AB141">
        <v>85</v>
      </c>
    </row>
    <row r="142" spans="27:28">
      <c r="AA142" t="s">
        <v>255</v>
      </c>
      <c r="AB142">
        <v>85</v>
      </c>
    </row>
    <row r="143" spans="27:28">
      <c r="AA143" t="s">
        <v>237</v>
      </c>
      <c r="AB143">
        <v>85</v>
      </c>
    </row>
    <row r="144" spans="27:28">
      <c r="AA144" t="s">
        <v>227</v>
      </c>
      <c r="AB144">
        <v>85</v>
      </c>
    </row>
    <row r="145" spans="27:28">
      <c r="AA145" t="s">
        <v>207</v>
      </c>
      <c r="AB145">
        <v>85</v>
      </c>
    </row>
    <row r="146" spans="27:28">
      <c r="AA146" t="s">
        <v>183</v>
      </c>
      <c r="AB146">
        <v>85</v>
      </c>
    </row>
    <row r="147" spans="27:28">
      <c r="AA147" t="s">
        <v>401</v>
      </c>
      <c r="AB147">
        <v>85</v>
      </c>
    </row>
    <row r="148" spans="27:28">
      <c r="AA148" t="s">
        <v>432</v>
      </c>
      <c r="AB148">
        <v>85</v>
      </c>
    </row>
    <row r="149" spans="27:28">
      <c r="AA149" s="2" t="s">
        <v>91</v>
      </c>
      <c r="AB149">
        <v>84</v>
      </c>
    </row>
    <row r="150" spans="27:28">
      <c r="AA150" s="2" t="s">
        <v>117</v>
      </c>
      <c r="AB150">
        <v>84</v>
      </c>
    </row>
    <row r="151" spans="27:28">
      <c r="AA151" s="2" t="s">
        <v>118</v>
      </c>
      <c r="AB151">
        <v>84</v>
      </c>
    </row>
    <row r="152" spans="27:28">
      <c r="AA152" t="s">
        <v>261</v>
      </c>
      <c r="AB152" s="2">
        <v>84</v>
      </c>
    </row>
    <row r="153" spans="27:28">
      <c r="AA153" t="s">
        <v>266</v>
      </c>
      <c r="AB153">
        <v>84</v>
      </c>
    </row>
    <row r="154" spans="27:28">
      <c r="AA154" t="s">
        <v>270</v>
      </c>
      <c r="AB154">
        <v>84</v>
      </c>
    </row>
    <row r="155" spans="27:28">
      <c r="AA155" t="s">
        <v>235</v>
      </c>
      <c r="AB155">
        <v>84</v>
      </c>
    </row>
    <row r="156" spans="27:28">
      <c r="AA156" t="s">
        <v>174</v>
      </c>
      <c r="AB156">
        <v>84</v>
      </c>
    </row>
    <row r="157" spans="27:28">
      <c r="AA157" t="s">
        <v>147</v>
      </c>
      <c r="AB157">
        <v>84</v>
      </c>
    </row>
    <row r="158" spans="27:28">
      <c r="AA158" t="s">
        <v>150</v>
      </c>
      <c r="AB158">
        <v>84</v>
      </c>
    </row>
    <row r="159" spans="27:28">
      <c r="AA159" t="s">
        <v>163</v>
      </c>
      <c r="AB159">
        <v>84</v>
      </c>
    </row>
    <row r="160" spans="27:28">
      <c r="AA160" t="s">
        <v>165</v>
      </c>
      <c r="AB160">
        <v>84</v>
      </c>
    </row>
    <row r="161" spans="27:28">
      <c r="AA161" t="s">
        <v>308</v>
      </c>
      <c r="AB161" s="2">
        <v>84</v>
      </c>
    </row>
    <row r="162" spans="27:28">
      <c r="AA162" t="s">
        <v>339</v>
      </c>
      <c r="AB162">
        <v>84</v>
      </c>
    </row>
    <row r="163" spans="27:28">
      <c r="AA163" t="s">
        <v>363</v>
      </c>
      <c r="AB163">
        <v>84</v>
      </c>
    </row>
    <row r="164" spans="27:28">
      <c r="AA164" t="s">
        <v>386</v>
      </c>
      <c r="AB164">
        <v>84</v>
      </c>
    </row>
    <row r="165" spans="27:28">
      <c r="AA165" t="s">
        <v>390</v>
      </c>
      <c r="AB165">
        <v>84</v>
      </c>
    </row>
    <row r="166" spans="27:28">
      <c r="AA166" t="s">
        <v>460</v>
      </c>
      <c r="AB166">
        <v>84</v>
      </c>
    </row>
    <row r="167" spans="27:28">
      <c r="AA167" t="s">
        <v>269</v>
      </c>
      <c r="AB167">
        <v>83</v>
      </c>
    </row>
    <row r="168" spans="27:28">
      <c r="AA168" t="s">
        <v>201</v>
      </c>
      <c r="AB168">
        <v>83</v>
      </c>
    </row>
    <row r="169" spans="27:28">
      <c r="AA169" t="s">
        <v>164</v>
      </c>
      <c r="AB169">
        <v>83</v>
      </c>
    </row>
    <row r="170" spans="27:28">
      <c r="AA170" s="2" t="s">
        <v>104</v>
      </c>
      <c r="AB170">
        <v>82</v>
      </c>
    </row>
    <row r="171" spans="27:28">
      <c r="AA171" s="2" t="s">
        <v>125</v>
      </c>
      <c r="AB171">
        <v>82</v>
      </c>
    </row>
    <row r="172" spans="27:28">
      <c r="AA172" t="s">
        <v>253</v>
      </c>
      <c r="AB172">
        <v>82</v>
      </c>
    </row>
    <row r="173" spans="27:28">
      <c r="AA173" t="s">
        <v>136</v>
      </c>
      <c r="AB173" s="2">
        <v>82</v>
      </c>
    </row>
    <row r="174" spans="27:28">
      <c r="AA174" t="s">
        <v>160</v>
      </c>
      <c r="AB174">
        <v>82</v>
      </c>
    </row>
    <row r="175" spans="27:28">
      <c r="AA175" t="s">
        <v>365</v>
      </c>
      <c r="AB175">
        <v>82</v>
      </c>
    </row>
    <row r="176" spans="27:28">
      <c r="AA176" t="s">
        <v>399</v>
      </c>
      <c r="AB176">
        <v>82</v>
      </c>
    </row>
    <row r="177" spans="27:28">
      <c r="AA177" s="2" t="s">
        <v>87</v>
      </c>
      <c r="AB177">
        <v>81</v>
      </c>
    </row>
    <row r="178" spans="27:28">
      <c r="AA178" s="2" t="s">
        <v>115</v>
      </c>
      <c r="AB178" s="2">
        <v>81</v>
      </c>
    </row>
    <row r="179" spans="27:28">
      <c r="AA179" s="2" t="s">
        <v>292</v>
      </c>
      <c r="AB179">
        <v>81</v>
      </c>
    </row>
    <row r="180" spans="27:28">
      <c r="AA180" s="2" t="s">
        <v>306</v>
      </c>
      <c r="AB180">
        <v>81</v>
      </c>
    </row>
    <row r="181" spans="27:28">
      <c r="AA181" t="s">
        <v>263</v>
      </c>
      <c r="AB181">
        <v>81</v>
      </c>
    </row>
    <row r="182" spans="27:28">
      <c r="AA182" t="s">
        <v>273</v>
      </c>
      <c r="AB182">
        <v>81</v>
      </c>
    </row>
    <row r="183" spans="27:28">
      <c r="AA183" t="s">
        <v>144</v>
      </c>
      <c r="AB183">
        <v>81</v>
      </c>
    </row>
    <row r="184" spans="27:28">
      <c r="AA184" s="2" t="s">
        <v>122</v>
      </c>
      <c r="AB184">
        <v>80</v>
      </c>
    </row>
    <row r="185" spans="27:28">
      <c r="AA185" s="2" t="s">
        <v>295</v>
      </c>
      <c r="AB185">
        <v>80</v>
      </c>
    </row>
    <row r="186" spans="27:28">
      <c r="AA186" t="s">
        <v>187</v>
      </c>
      <c r="AB186">
        <v>80</v>
      </c>
    </row>
    <row r="187" spans="27:28">
      <c r="AA187" t="s">
        <v>152</v>
      </c>
      <c r="AB187">
        <v>80</v>
      </c>
    </row>
    <row r="188" spans="27:28">
      <c r="AA188" t="s">
        <v>309</v>
      </c>
      <c r="AB188" s="2">
        <v>80</v>
      </c>
    </row>
    <row r="189" spans="27:28">
      <c r="AA189" t="s">
        <v>323</v>
      </c>
      <c r="AB189">
        <v>80</v>
      </c>
    </row>
    <row r="190" spans="27:28">
      <c r="AA190" s="2" t="s">
        <v>121</v>
      </c>
      <c r="AB190">
        <v>79</v>
      </c>
    </row>
    <row r="191" spans="27:28">
      <c r="AA191" t="s">
        <v>326</v>
      </c>
      <c r="AB191">
        <v>79</v>
      </c>
    </row>
    <row r="192" spans="27:28">
      <c r="AA192" t="s">
        <v>331</v>
      </c>
      <c r="AB192">
        <v>79</v>
      </c>
    </row>
    <row r="193" spans="27:28">
      <c r="AA193" t="s">
        <v>361</v>
      </c>
      <c r="AB193">
        <v>79</v>
      </c>
    </row>
    <row r="194" spans="27:28">
      <c r="AA194" t="s">
        <v>423</v>
      </c>
      <c r="AB194" s="2">
        <v>79</v>
      </c>
    </row>
    <row r="195" spans="27:28">
      <c r="AA195" s="2" t="s">
        <v>112</v>
      </c>
      <c r="AB195">
        <v>78</v>
      </c>
    </row>
    <row r="196" spans="27:28">
      <c r="AA196" t="s">
        <v>246</v>
      </c>
      <c r="AB196">
        <v>78</v>
      </c>
    </row>
    <row r="197" spans="27:28">
      <c r="AA197" t="s">
        <v>256</v>
      </c>
      <c r="AB197">
        <v>78</v>
      </c>
    </row>
    <row r="198" spans="27:28">
      <c r="AA198" t="s">
        <v>178</v>
      </c>
      <c r="AB198">
        <v>78</v>
      </c>
    </row>
    <row r="199" spans="27:28">
      <c r="AA199" t="s">
        <v>170</v>
      </c>
      <c r="AB199">
        <v>78</v>
      </c>
    </row>
    <row r="200" spans="27:28">
      <c r="AA200" s="2" t="s">
        <v>85</v>
      </c>
      <c r="AB200">
        <v>77</v>
      </c>
    </row>
    <row r="201" spans="27:28">
      <c r="AA201" s="2" t="s">
        <v>90</v>
      </c>
      <c r="AB201">
        <v>77</v>
      </c>
    </row>
    <row r="202" spans="27:28">
      <c r="AA202" s="2" t="s">
        <v>119</v>
      </c>
      <c r="AB202">
        <v>77</v>
      </c>
    </row>
    <row r="203" spans="27:28">
      <c r="AA203" t="s">
        <v>278</v>
      </c>
      <c r="AB203">
        <v>77</v>
      </c>
    </row>
    <row r="204" spans="27:28">
      <c r="AA204" t="s">
        <v>290</v>
      </c>
      <c r="AB204">
        <v>77</v>
      </c>
    </row>
    <row r="205" spans="27:28">
      <c r="AA205" t="s">
        <v>265</v>
      </c>
      <c r="AB205">
        <v>77</v>
      </c>
    </row>
    <row r="206" spans="27:28">
      <c r="AA206" t="s">
        <v>200</v>
      </c>
      <c r="AB206">
        <v>77</v>
      </c>
    </row>
    <row r="207" spans="27:28">
      <c r="AA207" t="s">
        <v>316</v>
      </c>
      <c r="AB207">
        <v>77</v>
      </c>
    </row>
    <row r="208" spans="27:28">
      <c r="AA208" t="s">
        <v>341</v>
      </c>
      <c r="AB208">
        <v>77</v>
      </c>
    </row>
    <row r="209" spans="27:28">
      <c r="AA209" t="s">
        <v>344</v>
      </c>
      <c r="AB209">
        <v>77</v>
      </c>
    </row>
    <row r="210" spans="27:28">
      <c r="AA210" t="s">
        <v>376</v>
      </c>
      <c r="AB210">
        <v>77</v>
      </c>
    </row>
    <row r="211" spans="27:28">
      <c r="AA211" t="s">
        <v>425</v>
      </c>
      <c r="AB211">
        <v>77</v>
      </c>
    </row>
    <row r="212" spans="27:28">
      <c r="AA212" t="s">
        <v>431</v>
      </c>
      <c r="AB212">
        <v>77</v>
      </c>
    </row>
    <row r="213" spans="27:28">
      <c r="AA213" t="s">
        <v>442</v>
      </c>
      <c r="AB213">
        <v>77</v>
      </c>
    </row>
    <row r="214" spans="27:28">
      <c r="AA214" s="2" t="s">
        <v>108</v>
      </c>
      <c r="AB214">
        <v>76</v>
      </c>
    </row>
    <row r="215" spans="27:28">
      <c r="AA215" t="s">
        <v>403</v>
      </c>
      <c r="AB215" s="2">
        <v>76</v>
      </c>
    </row>
    <row r="216" spans="27:28">
      <c r="AA216" t="s">
        <v>408</v>
      </c>
      <c r="AB216">
        <v>76</v>
      </c>
    </row>
    <row r="217" spans="27:28">
      <c r="AA217" s="2" t="s">
        <v>89</v>
      </c>
      <c r="AB217">
        <v>75</v>
      </c>
    </row>
    <row r="218" spans="27:28">
      <c r="AA218" s="2" t="s">
        <v>110</v>
      </c>
      <c r="AB218">
        <v>75</v>
      </c>
    </row>
    <row r="219" spans="27:28">
      <c r="AA219" t="s">
        <v>212</v>
      </c>
      <c r="AB219">
        <v>75</v>
      </c>
    </row>
    <row r="220" spans="27:28">
      <c r="AA220" t="s">
        <v>194</v>
      </c>
      <c r="AB220">
        <v>75</v>
      </c>
    </row>
    <row r="221" spans="27:28">
      <c r="AA221" t="s">
        <v>146</v>
      </c>
      <c r="AB221">
        <v>75</v>
      </c>
    </row>
    <row r="222" spans="27:28">
      <c r="AA222" t="s">
        <v>157</v>
      </c>
      <c r="AB222">
        <v>75</v>
      </c>
    </row>
    <row r="223" spans="27:28">
      <c r="AA223" t="s">
        <v>336</v>
      </c>
      <c r="AB223">
        <v>75</v>
      </c>
    </row>
    <row r="224" spans="27:28">
      <c r="AA224" t="s">
        <v>430</v>
      </c>
      <c r="AB224">
        <v>75</v>
      </c>
    </row>
    <row r="225" spans="27:28">
      <c r="AA225" t="s">
        <v>441</v>
      </c>
      <c r="AB225">
        <v>75</v>
      </c>
    </row>
    <row r="226" spans="27:28">
      <c r="AA226" t="s">
        <v>446</v>
      </c>
      <c r="AB226">
        <v>75</v>
      </c>
    </row>
    <row r="227" spans="27:28">
      <c r="AA227" t="s">
        <v>466</v>
      </c>
      <c r="AB227">
        <v>75</v>
      </c>
    </row>
    <row r="228" spans="27:28">
      <c r="AA228" s="2" t="s">
        <v>86</v>
      </c>
      <c r="AB228">
        <v>74</v>
      </c>
    </row>
    <row r="229" spans="27:28">
      <c r="AA229" t="s">
        <v>210</v>
      </c>
      <c r="AB229">
        <v>74</v>
      </c>
    </row>
    <row r="230" spans="27:28">
      <c r="AA230" t="s">
        <v>186</v>
      </c>
      <c r="AB230" s="2">
        <v>74</v>
      </c>
    </row>
    <row r="231" spans="27:28">
      <c r="AA231" t="s">
        <v>184</v>
      </c>
      <c r="AB231">
        <v>74</v>
      </c>
    </row>
    <row r="232" spans="27:28">
      <c r="AA232" t="s">
        <v>169</v>
      </c>
      <c r="AB232">
        <v>74</v>
      </c>
    </row>
    <row r="233" spans="27:28">
      <c r="AA233" t="s">
        <v>453</v>
      </c>
      <c r="AB233">
        <v>74</v>
      </c>
    </row>
    <row r="234" spans="27:28">
      <c r="AA234" s="2" t="s">
        <v>128</v>
      </c>
      <c r="AB234">
        <v>73</v>
      </c>
    </row>
    <row r="235" spans="27:28">
      <c r="AA235" t="s">
        <v>214</v>
      </c>
      <c r="AB235">
        <v>73</v>
      </c>
    </row>
    <row r="236" spans="27:28">
      <c r="AA236" t="s">
        <v>195</v>
      </c>
      <c r="AB236">
        <v>73</v>
      </c>
    </row>
    <row r="237" spans="27:28">
      <c r="AA237" t="s">
        <v>156</v>
      </c>
      <c r="AB237" s="2">
        <v>73</v>
      </c>
    </row>
    <row r="238" spans="27:28">
      <c r="AA238" t="s">
        <v>350</v>
      </c>
      <c r="AB238">
        <v>73</v>
      </c>
    </row>
    <row r="239" spans="27:28">
      <c r="AA239" t="s">
        <v>409</v>
      </c>
      <c r="AB239">
        <v>73</v>
      </c>
    </row>
    <row r="240" spans="27:28">
      <c r="AA240" t="s">
        <v>417</v>
      </c>
      <c r="AB240">
        <v>73</v>
      </c>
    </row>
    <row r="241" spans="27:28">
      <c r="AA241" s="2" t="s">
        <v>92</v>
      </c>
      <c r="AB241">
        <v>72</v>
      </c>
    </row>
    <row r="242" spans="27:28">
      <c r="AA242" s="2" t="s">
        <v>95</v>
      </c>
      <c r="AB242">
        <v>72</v>
      </c>
    </row>
    <row r="243" spans="27:28">
      <c r="AA243" s="2" t="s">
        <v>300</v>
      </c>
      <c r="AB243">
        <v>72</v>
      </c>
    </row>
    <row r="244" spans="27:28">
      <c r="AA244" t="s">
        <v>234</v>
      </c>
      <c r="AB244">
        <v>72</v>
      </c>
    </row>
    <row r="245" spans="27:28">
      <c r="AA245" t="s">
        <v>198</v>
      </c>
      <c r="AB245">
        <v>72</v>
      </c>
    </row>
    <row r="246" spans="27:28">
      <c r="AA246" t="s">
        <v>335</v>
      </c>
      <c r="AB246">
        <v>72</v>
      </c>
    </row>
    <row r="247" spans="27:28">
      <c r="AA247" t="s">
        <v>462</v>
      </c>
      <c r="AB247">
        <v>72</v>
      </c>
    </row>
    <row r="248" spans="27:28">
      <c r="AA248" s="2" t="s">
        <v>129</v>
      </c>
      <c r="AB248">
        <v>71</v>
      </c>
    </row>
    <row r="249" spans="27:28">
      <c r="AA249" t="s">
        <v>257</v>
      </c>
      <c r="AB249">
        <v>71</v>
      </c>
    </row>
    <row r="250" spans="27:28">
      <c r="AA250" t="s">
        <v>245</v>
      </c>
      <c r="AB250">
        <v>71</v>
      </c>
    </row>
    <row r="251" spans="27:28">
      <c r="AA251" t="s">
        <v>188</v>
      </c>
      <c r="AB251">
        <v>71</v>
      </c>
    </row>
    <row r="252" spans="27:28">
      <c r="AA252" t="s">
        <v>310</v>
      </c>
      <c r="AB252">
        <v>71</v>
      </c>
    </row>
    <row r="253" spans="27:28">
      <c r="AA253" t="s">
        <v>406</v>
      </c>
      <c r="AB253">
        <v>71</v>
      </c>
    </row>
    <row r="254" spans="27:28">
      <c r="AA254" s="2" t="s">
        <v>301</v>
      </c>
      <c r="AB254">
        <v>70</v>
      </c>
    </row>
    <row r="255" spans="27:28">
      <c r="AA255" t="s">
        <v>277</v>
      </c>
      <c r="AB255">
        <v>70</v>
      </c>
    </row>
    <row r="256" spans="27:28">
      <c r="AA256" t="s">
        <v>272</v>
      </c>
      <c r="AB256">
        <v>70</v>
      </c>
    </row>
    <row r="257" spans="27:28">
      <c r="AA257" t="s">
        <v>226</v>
      </c>
      <c r="AB257">
        <v>70</v>
      </c>
    </row>
    <row r="258" spans="27:28">
      <c r="AA258" t="s">
        <v>209</v>
      </c>
      <c r="AB258">
        <v>70</v>
      </c>
    </row>
    <row r="259" spans="27:28">
      <c r="AA259" t="s">
        <v>314</v>
      </c>
      <c r="AB259">
        <v>70</v>
      </c>
    </row>
    <row r="260" spans="27:28">
      <c r="AA260" t="s">
        <v>346</v>
      </c>
      <c r="AB260">
        <v>70</v>
      </c>
    </row>
    <row r="261" spans="27:28">
      <c r="AA261" t="s">
        <v>358</v>
      </c>
      <c r="AB261">
        <v>70</v>
      </c>
    </row>
    <row r="262" spans="27:28">
      <c r="AA262" s="2" t="s">
        <v>88</v>
      </c>
      <c r="AB262">
        <v>69</v>
      </c>
    </row>
    <row r="263" spans="27:28">
      <c r="AA263" t="s">
        <v>312</v>
      </c>
      <c r="AB263">
        <v>69</v>
      </c>
    </row>
    <row r="264" spans="27:28">
      <c r="AA264" t="s">
        <v>410</v>
      </c>
      <c r="AB264">
        <v>69</v>
      </c>
    </row>
    <row r="265" spans="27:28">
      <c r="AA265" s="2" t="s">
        <v>84</v>
      </c>
      <c r="AB265">
        <v>68</v>
      </c>
    </row>
    <row r="266" spans="27:28">
      <c r="AA266" t="s">
        <v>286</v>
      </c>
      <c r="AB266">
        <v>68</v>
      </c>
    </row>
    <row r="267" spans="27:28">
      <c r="AA267" t="s">
        <v>134</v>
      </c>
      <c r="AB267" s="2">
        <v>68</v>
      </c>
    </row>
    <row r="268" spans="27:28">
      <c r="AA268" t="s">
        <v>205</v>
      </c>
      <c r="AB268">
        <v>68</v>
      </c>
    </row>
    <row r="269" spans="27:28">
      <c r="AA269" t="s">
        <v>313</v>
      </c>
      <c r="AB269">
        <v>68</v>
      </c>
    </row>
    <row r="270" spans="27:28">
      <c r="AA270" t="s">
        <v>418</v>
      </c>
      <c r="AB270">
        <v>68</v>
      </c>
    </row>
    <row r="271" spans="27:28">
      <c r="AA271" t="s">
        <v>465</v>
      </c>
      <c r="AB271">
        <v>68</v>
      </c>
    </row>
    <row r="272" spans="27:28">
      <c r="AA272" s="2" t="s">
        <v>131</v>
      </c>
      <c r="AB272" s="2">
        <v>67</v>
      </c>
    </row>
    <row r="273" spans="27:28">
      <c r="AA273" t="s">
        <v>271</v>
      </c>
      <c r="AB273">
        <v>67</v>
      </c>
    </row>
    <row r="274" spans="27:28">
      <c r="AA274" t="s">
        <v>236</v>
      </c>
      <c r="AB274">
        <v>67</v>
      </c>
    </row>
    <row r="275" spans="27:28">
      <c r="AA275" t="s">
        <v>448</v>
      </c>
      <c r="AB275">
        <v>67</v>
      </c>
    </row>
    <row r="276" spans="27:28">
      <c r="AA276" t="s">
        <v>454</v>
      </c>
      <c r="AB276">
        <v>67</v>
      </c>
    </row>
    <row r="277" spans="27:28">
      <c r="AA277" t="s">
        <v>239</v>
      </c>
      <c r="AB277">
        <v>66</v>
      </c>
    </row>
    <row r="278" spans="27:28">
      <c r="AA278" t="s">
        <v>140</v>
      </c>
      <c r="AB278" s="2">
        <v>66</v>
      </c>
    </row>
    <row r="279" spans="27:28">
      <c r="AA279" t="s">
        <v>318</v>
      </c>
      <c r="AB279">
        <v>66</v>
      </c>
    </row>
    <row r="280" spans="27:28">
      <c r="AA280" t="s">
        <v>337</v>
      </c>
      <c r="AB280">
        <v>66</v>
      </c>
    </row>
    <row r="281" spans="27:28">
      <c r="AA281" t="s">
        <v>355</v>
      </c>
      <c r="AB281" s="2">
        <v>66</v>
      </c>
    </row>
    <row r="282" spans="27:28">
      <c r="AA282" s="2" t="s">
        <v>130</v>
      </c>
      <c r="AB282">
        <v>65</v>
      </c>
    </row>
    <row r="283" spans="27:28">
      <c r="AA283" t="s">
        <v>291</v>
      </c>
      <c r="AB283">
        <v>65</v>
      </c>
    </row>
    <row r="284" spans="27:28">
      <c r="AA284" t="s">
        <v>173</v>
      </c>
      <c r="AB284">
        <v>65</v>
      </c>
    </row>
    <row r="285" spans="27:28">
      <c r="AA285" t="s">
        <v>162</v>
      </c>
      <c r="AB285">
        <v>65</v>
      </c>
    </row>
    <row r="286" spans="27:28">
      <c r="AA286" t="s">
        <v>324</v>
      </c>
      <c r="AB286" s="2">
        <v>65</v>
      </c>
    </row>
    <row r="287" spans="27:28">
      <c r="AA287" t="s">
        <v>435</v>
      </c>
      <c r="AB287" s="2">
        <v>65</v>
      </c>
    </row>
    <row r="288" spans="27:28">
      <c r="AA288" t="s">
        <v>224</v>
      </c>
      <c r="AB288">
        <v>64</v>
      </c>
    </row>
    <row r="289" spans="27:28">
      <c r="AA289" t="s">
        <v>230</v>
      </c>
      <c r="AB289">
        <v>64</v>
      </c>
    </row>
    <row r="290" spans="27:28">
      <c r="AA290" t="s">
        <v>332</v>
      </c>
      <c r="AB290">
        <v>64</v>
      </c>
    </row>
    <row r="291" spans="27:28">
      <c r="AA291" s="2" t="s">
        <v>96</v>
      </c>
      <c r="AB291">
        <v>63</v>
      </c>
    </row>
    <row r="292" spans="27:28">
      <c r="AA292" t="s">
        <v>208</v>
      </c>
      <c r="AB292">
        <v>63</v>
      </c>
    </row>
    <row r="293" spans="27:28">
      <c r="AA293" t="s">
        <v>377</v>
      </c>
      <c r="AB293">
        <v>63</v>
      </c>
    </row>
    <row r="294" spans="27:28">
      <c r="AA294" s="2" t="s">
        <v>297</v>
      </c>
      <c r="AB294">
        <v>62</v>
      </c>
    </row>
    <row r="295" spans="27:28">
      <c r="AA295" s="2" t="s">
        <v>299</v>
      </c>
      <c r="AB295">
        <v>62</v>
      </c>
    </row>
    <row r="296" spans="27:28">
      <c r="AA296" t="s">
        <v>276</v>
      </c>
      <c r="AB296">
        <v>62</v>
      </c>
    </row>
    <row r="297" spans="27:28">
      <c r="AA297" t="s">
        <v>220</v>
      </c>
      <c r="AB297">
        <v>62</v>
      </c>
    </row>
    <row r="298" spans="27:28">
      <c r="AA298" t="s">
        <v>181</v>
      </c>
      <c r="AB298">
        <v>62</v>
      </c>
    </row>
    <row r="299" spans="27:28">
      <c r="AA299" t="s">
        <v>402</v>
      </c>
      <c r="AB299">
        <v>61</v>
      </c>
    </row>
    <row r="300" spans="27:28">
      <c r="AA300" s="2" t="s">
        <v>98</v>
      </c>
      <c r="AB300">
        <v>60</v>
      </c>
    </row>
    <row r="301" spans="27:28">
      <c r="AA301" t="s">
        <v>279</v>
      </c>
      <c r="AB301">
        <v>60</v>
      </c>
    </row>
    <row r="302" spans="27:28">
      <c r="AA302" t="s">
        <v>228</v>
      </c>
      <c r="AB302">
        <v>60</v>
      </c>
    </row>
    <row r="303" spans="27:28">
      <c r="AA303" t="s">
        <v>356</v>
      </c>
      <c r="AB303">
        <v>60</v>
      </c>
    </row>
    <row r="304" spans="27:28">
      <c r="AA304" t="s">
        <v>452</v>
      </c>
      <c r="AB304" s="2">
        <v>60</v>
      </c>
    </row>
    <row r="305" spans="27:28">
      <c r="AA305" s="2" t="s">
        <v>97</v>
      </c>
      <c r="AB305">
        <v>59</v>
      </c>
    </row>
    <row r="306" spans="27:28">
      <c r="AA306" t="s">
        <v>222</v>
      </c>
      <c r="AB306">
        <v>59</v>
      </c>
    </row>
    <row r="307" spans="27:28">
      <c r="AA307" t="s">
        <v>464</v>
      </c>
      <c r="AB307">
        <v>59</v>
      </c>
    </row>
    <row r="308" spans="27:28">
      <c r="AA308" t="s">
        <v>221</v>
      </c>
      <c r="AB308">
        <v>58</v>
      </c>
    </row>
    <row r="309" spans="27:28">
      <c r="AA309" t="s">
        <v>166</v>
      </c>
      <c r="AB309">
        <v>58</v>
      </c>
    </row>
    <row r="310" spans="27:28">
      <c r="AA310" t="s">
        <v>345</v>
      </c>
      <c r="AB310">
        <v>58</v>
      </c>
    </row>
    <row r="311" spans="27:28">
      <c r="AA311" t="s">
        <v>247</v>
      </c>
      <c r="AB311">
        <v>57</v>
      </c>
    </row>
    <row r="312" spans="27:28">
      <c r="AA312" t="s">
        <v>217</v>
      </c>
      <c r="AB312">
        <v>57</v>
      </c>
    </row>
    <row r="313" spans="27:28">
      <c r="AA313" s="2" t="s">
        <v>100</v>
      </c>
      <c r="AB313">
        <v>56</v>
      </c>
    </row>
    <row r="314" spans="27:28">
      <c r="AA314" t="s">
        <v>372</v>
      </c>
      <c r="AB314" s="2">
        <v>56</v>
      </c>
    </row>
    <row r="315" spans="27:28">
      <c r="AA315" t="s">
        <v>381</v>
      </c>
      <c r="AB315">
        <v>56</v>
      </c>
    </row>
    <row r="316" spans="27:28">
      <c r="AA316" t="s">
        <v>241</v>
      </c>
      <c r="AB316">
        <v>55</v>
      </c>
    </row>
    <row r="317" spans="27:28">
      <c r="AA317" t="s">
        <v>190</v>
      </c>
      <c r="AB317">
        <v>55</v>
      </c>
    </row>
    <row r="318" spans="27:28">
      <c r="AA318" t="s">
        <v>307</v>
      </c>
      <c r="AB318" s="2">
        <v>55</v>
      </c>
    </row>
    <row r="319" spans="27:28">
      <c r="AA319" t="s">
        <v>407</v>
      </c>
      <c r="AB319">
        <v>55</v>
      </c>
    </row>
    <row r="320" spans="27:28">
      <c r="AA320" t="s">
        <v>451</v>
      </c>
      <c r="AB320" s="2">
        <v>55</v>
      </c>
    </row>
    <row r="321" spans="27:28">
      <c r="AA321" t="s">
        <v>218</v>
      </c>
      <c r="AB321">
        <v>54</v>
      </c>
    </row>
    <row r="322" spans="27:28">
      <c r="AA322" s="2" t="s">
        <v>120</v>
      </c>
      <c r="AB322">
        <v>53</v>
      </c>
    </row>
    <row r="323" spans="27:28">
      <c r="AA323" t="s">
        <v>223</v>
      </c>
      <c r="AB323">
        <v>53</v>
      </c>
    </row>
    <row r="324" spans="27:28">
      <c r="AA324" t="s">
        <v>211</v>
      </c>
      <c r="AB324">
        <v>53</v>
      </c>
    </row>
    <row r="325" spans="27:28">
      <c r="AA325" t="s">
        <v>415</v>
      </c>
      <c r="AB325">
        <v>53</v>
      </c>
    </row>
    <row r="326" spans="27:28">
      <c r="AA326" t="s">
        <v>436</v>
      </c>
      <c r="AB326" s="2">
        <v>53</v>
      </c>
    </row>
    <row r="327" spans="27:28">
      <c r="AA327" t="s">
        <v>141</v>
      </c>
      <c r="AB327" s="2">
        <v>52</v>
      </c>
    </row>
    <row r="328" spans="27:28">
      <c r="AA328" t="s">
        <v>287</v>
      </c>
      <c r="AB328">
        <v>51</v>
      </c>
    </row>
    <row r="329" spans="27:28">
      <c r="AA329" t="s">
        <v>254</v>
      </c>
      <c r="AB329">
        <v>51</v>
      </c>
    </row>
    <row r="330" spans="27:28">
      <c r="AA330" t="s">
        <v>176</v>
      </c>
      <c r="AB330">
        <v>51</v>
      </c>
    </row>
    <row r="331" spans="27:28">
      <c r="AA331" t="s">
        <v>389</v>
      </c>
      <c r="AB331">
        <v>51</v>
      </c>
    </row>
    <row r="332" spans="27:28">
      <c r="AA332" s="2" t="s">
        <v>296</v>
      </c>
      <c r="AB332">
        <v>50</v>
      </c>
    </row>
    <row r="333" spans="27:28">
      <c r="AA333" t="s">
        <v>387</v>
      </c>
      <c r="AB333" s="2">
        <v>50</v>
      </c>
    </row>
    <row r="334" spans="27:28">
      <c r="AA334" t="s">
        <v>422</v>
      </c>
      <c r="AB334">
        <v>50</v>
      </c>
    </row>
    <row r="335" spans="27:28">
      <c r="AA335" t="s">
        <v>225</v>
      </c>
      <c r="AB335">
        <v>49</v>
      </c>
    </row>
    <row r="336" spans="27:28">
      <c r="AA336" t="s">
        <v>229</v>
      </c>
      <c r="AB336">
        <v>49</v>
      </c>
    </row>
    <row r="337" spans="27:28">
      <c r="AA337" t="s">
        <v>275</v>
      </c>
      <c r="AB337">
        <v>48</v>
      </c>
    </row>
    <row r="338" spans="27:28">
      <c r="AA338" t="s">
        <v>342</v>
      </c>
      <c r="AB338">
        <v>48</v>
      </c>
    </row>
    <row r="339" spans="27:28">
      <c r="AA339" t="s">
        <v>343</v>
      </c>
      <c r="AB339">
        <v>48</v>
      </c>
    </row>
    <row r="340" spans="27:28">
      <c r="AA340" t="s">
        <v>360</v>
      </c>
      <c r="AB340">
        <v>48</v>
      </c>
    </row>
    <row r="341" spans="27:28">
      <c r="AA341" s="2" t="s">
        <v>94</v>
      </c>
      <c r="AB341">
        <v>47</v>
      </c>
    </row>
    <row r="342" spans="27:28">
      <c r="AA342" t="s">
        <v>353</v>
      </c>
      <c r="AB342">
        <v>47</v>
      </c>
    </row>
    <row r="343" spans="27:28">
      <c r="AA343" t="s">
        <v>379</v>
      </c>
      <c r="AB343">
        <v>47</v>
      </c>
    </row>
    <row r="344" spans="27:28">
      <c r="AA344" t="s">
        <v>419</v>
      </c>
      <c r="AB344" s="2">
        <v>47</v>
      </c>
    </row>
    <row r="345" spans="27:28">
      <c r="AA345" t="s">
        <v>232</v>
      </c>
      <c r="AB345">
        <v>46</v>
      </c>
    </row>
    <row r="346" spans="27:28">
      <c r="AA346" t="s">
        <v>240</v>
      </c>
      <c r="AB346">
        <v>46</v>
      </c>
    </row>
    <row r="347" spans="27:28">
      <c r="AA347" t="s">
        <v>383</v>
      </c>
      <c r="AB347">
        <v>46</v>
      </c>
    </row>
    <row r="348" spans="27:28">
      <c r="AA348" t="s">
        <v>132</v>
      </c>
      <c r="AB348" s="2">
        <v>45</v>
      </c>
    </row>
    <row r="349" spans="27:28">
      <c r="AA349" t="s">
        <v>444</v>
      </c>
      <c r="AB349">
        <v>45</v>
      </c>
    </row>
    <row r="350" spans="27:28">
      <c r="AA350" s="2" t="s">
        <v>123</v>
      </c>
      <c r="AB350">
        <v>44</v>
      </c>
    </row>
    <row r="351" spans="27:28">
      <c r="AA351" t="s">
        <v>133</v>
      </c>
      <c r="AB351" s="2">
        <v>44</v>
      </c>
    </row>
    <row r="352" spans="27:28">
      <c r="AA352" s="2" t="s">
        <v>106</v>
      </c>
      <c r="AB352">
        <v>43</v>
      </c>
    </row>
    <row r="353" spans="27:28">
      <c r="AA353" t="s">
        <v>359</v>
      </c>
      <c r="AB353">
        <v>43</v>
      </c>
    </row>
    <row r="354" spans="27:28">
      <c r="AA354" t="s">
        <v>394</v>
      </c>
      <c r="AB354">
        <v>43</v>
      </c>
    </row>
    <row r="355" spans="27:28">
      <c r="AA355" t="s">
        <v>231</v>
      </c>
      <c r="AB355">
        <v>42</v>
      </c>
    </row>
    <row r="356" spans="27:28">
      <c r="AA356" t="s">
        <v>438</v>
      </c>
      <c r="AB356">
        <v>42</v>
      </c>
    </row>
    <row r="357" spans="27:28">
      <c r="AA357" t="s">
        <v>447</v>
      </c>
      <c r="AB357">
        <v>42</v>
      </c>
    </row>
    <row r="358" spans="27:28">
      <c r="AA358" s="2" t="s">
        <v>83</v>
      </c>
      <c r="AB358" s="2">
        <v>41</v>
      </c>
    </row>
    <row r="359" spans="27:28">
      <c r="AA359" s="2" t="s">
        <v>304</v>
      </c>
      <c r="AB359">
        <v>40</v>
      </c>
    </row>
    <row r="360" spans="27:28">
      <c r="AA360" t="s">
        <v>280</v>
      </c>
      <c r="AB360">
        <v>40</v>
      </c>
    </row>
    <row r="361" spans="27:28">
      <c r="AA361" t="s">
        <v>219</v>
      </c>
      <c r="AB361">
        <v>40</v>
      </c>
    </row>
    <row r="362" spans="27:28">
      <c r="AA362" t="s">
        <v>206</v>
      </c>
      <c r="AB362">
        <v>40</v>
      </c>
    </row>
    <row r="363" spans="27:28">
      <c r="AA363" t="s">
        <v>340</v>
      </c>
      <c r="AB363" s="2">
        <v>40</v>
      </c>
    </row>
    <row r="364" spans="27:28">
      <c r="AA364" t="s">
        <v>161</v>
      </c>
      <c r="AB364">
        <v>39</v>
      </c>
    </row>
    <row r="365" spans="27:28">
      <c r="AA365" t="s">
        <v>242</v>
      </c>
      <c r="AB365">
        <v>38</v>
      </c>
    </row>
    <row r="366" spans="27:28">
      <c r="AA366" t="s">
        <v>197</v>
      </c>
      <c r="AB366">
        <v>38</v>
      </c>
    </row>
    <row r="367" spans="27:28">
      <c r="AA367" t="s">
        <v>411</v>
      </c>
      <c r="AB367">
        <v>37</v>
      </c>
    </row>
    <row r="368" spans="27:28">
      <c r="AA368" s="2" t="s">
        <v>93</v>
      </c>
      <c r="AB368">
        <v>36</v>
      </c>
    </row>
    <row r="369" spans="27:28">
      <c r="AA369" t="s">
        <v>328</v>
      </c>
      <c r="AB369">
        <v>36</v>
      </c>
    </row>
    <row r="370" spans="27:28">
      <c r="AA370" t="s">
        <v>334</v>
      </c>
      <c r="AB370">
        <v>35</v>
      </c>
    </row>
    <row r="371" spans="27:28">
      <c r="AA371" t="s">
        <v>459</v>
      </c>
      <c r="AB371">
        <v>35</v>
      </c>
    </row>
    <row r="372" spans="27:28">
      <c r="AA372" t="s">
        <v>283</v>
      </c>
      <c r="AB372">
        <v>33</v>
      </c>
    </row>
    <row r="373" spans="27:28">
      <c r="AA373" t="s">
        <v>437</v>
      </c>
      <c r="AB373">
        <v>31</v>
      </c>
    </row>
    <row r="374" spans="27:28">
      <c r="AA374" t="s">
        <v>243</v>
      </c>
      <c r="AB374">
        <v>30</v>
      </c>
    </row>
    <row r="375" spans="27:28">
      <c r="AA375" t="s">
        <v>373</v>
      </c>
      <c r="AB375">
        <v>30</v>
      </c>
    </row>
    <row r="376" spans="27:28">
      <c r="AA376" t="s">
        <v>427</v>
      </c>
      <c r="AB376">
        <v>30</v>
      </c>
    </row>
    <row r="377" spans="27:28">
      <c r="AA377" t="s">
        <v>281</v>
      </c>
      <c r="AB377">
        <v>29</v>
      </c>
    </row>
    <row r="378" spans="27:28">
      <c r="AA378" t="s">
        <v>192</v>
      </c>
      <c r="AB378">
        <v>29</v>
      </c>
    </row>
    <row r="379" spans="27:28">
      <c r="AA379" t="s">
        <v>282</v>
      </c>
      <c r="AB379">
        <v>28</v>
      </c>
    </row>
    <row r="380" spans="27:28">
      <c r="AA380" t="s">
        <v>244</v>
      </c>
      <c r="AB380">
        <v>27</v>
      </c>
    </row>
    <row r="381" spans="27:28">
      <c r="AA381" t="s">
        <v>371</v>
      </c>
      <c r="AB381" s="2">
        <v>25</v>
      </c>
    </row>
    <row r="382" spans="27:28">
      <c r="AA382" s="2" t="s">
        <v>305</v>
      </c>
      <c r="AB382">
        <v>22</v>
      </c>
    </row>
    <row r="383" spans="27:28">
      <c r="AA383" t="s">
        <v>251</v>
      </c>
      <c r="AB383">
        <v>22</v>
      </c>
    </row>
    <row r="384" spans="27:28">
      <c r="AA384" t="s">
        <v>233</v>
      </c>
      <c r="AB384">
        <v>22</v>
      </c>
    </row>
    <row r="385" spans="27:28">
      <c r="AA385" t="s">
        <v>238</v>
      </c>
      <c r="AB385">
        <v>20</v>
      </c>
    </row>
    <row r="386" spans="27:28">
      <c r="AA386" t="s">
        <v>347</v>
      </c>
      <c r="AB386">
        <v>18</v>
      </c>
    </row>
    <row r="387" spans="27:28">
      <c r="AA387" t="s">
        <v>138</v>
      </c>
      <c r="AB387" s="2">
        <v>17</v>
      </c>
    </row>
    <row r="388" spans="27:28">
      <c r="AA388" t="s">
        <v>135</v>
      </c>
      <c r="AB388" s="2">
        <v>12</v>
      </c>
    </row>
  </sheetData>
  <sortState xmlns:xlrd2="http://schemas.microsoft.com/office/spreadsheetml/2017/richdata2" ref="AA5:AB388">
    <sortCondition descending="1" ref="AB5:AB388"/>
  </sortState>
  <phoneticPr fontId="1"/>
  <conditionalFormatting sqref="A5:X20">
    <cfRule type="colorScale" priority="3">
      <colorScale>
        <cfvo type="min"/>
        <cfvo type="max"/>
        <color rgb="FFFCFCFF"/>
        <color rgb="FFF8696B"/>
      </colorScale>
    </cfRule>
  </conditionalFormatting>
  <conditionalFormatting sqref="AA5:AA388">
    <cfRule type="colorScale" priority="2">
      <colorScale>
        <cfvo type="min"/>
        <cfvo type="max"/>
        <color rgb="FFFCFCFF"/>
        <color rgb="FFF8696B"/>
      </colorScale>
    </cfRule>
  </conditionalFormatting>
  <conditionalFormatting sqref="AB5:AB388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152BE-16F6-8B41-A7D4-4C83B2EF497B}">
  <dimension ref="A1:X229"/>
  <sheetViews>
    <sheetView topLeftCell="A172" workbookViewId="0">
      <selection activeCell="D100" sqref="D100"/>
    </sheetView>
  </sheetViews>
  <sheetFormatPr baseColWidth="10" defaultRowHeight="20"/>
  <cols>
    <col min="1" max="1" width="15.42578125" bestFit="1" customWidth="1"/>
  </cols>
  <sheetData>
    <row r="1" spans="1:24">
      <c r="A1" s="5" t="s">
        <v>68</v>
      </c>
    </row>
    <row r="2" spans="1:24">
      <c r="A2">
        <v>8</v>
      </c>
      <c r="B2">
        <v>8</v>
      </c>
      <c r="C2">
        <v>8</v>
      </c>
      <c r="D2">
        <v>1</v>
      </c>
      <c r="E2">
        <v>8</v>
      </c>
      <c r="F2">
        <v>8</v>
      </c>
      <c r="G2">
        <v>1</v>
      </c>
      <c r="H2">
        <v>8</v>
      </c>
      <c r="I2">
        <v>1</v>
      </c>
      <c r="J2">
        <v>8</v>
      </c>
      <c r="K2">
        <v>8</v>
      </c>
      <c r="L2">
        <v>1</v>
      </c>
      <c r="M2">
        <v>8</v>
      </c>
      <c r="N2">
        <v>8</v>
      </c>
      <c r="O2">
        <v>8</v>
      </c>
      <c r="P2">
        <v>1</v>
      </c>
      <c r="Q2">
        <v>8</v>
      </c>
      <c r="R2">
        <v>8</v>
      </c>
      <c r="S2">
        <v>1</v>
      </c>
      <c r="T2">
        <v>1</v>
      </c>
      <c r="U2">
        <v>1</v>
      </c>
      <c r="V2">
        <v>1</v>
      </c>
      <c r="W2">
        <v>8</v>
      </c>
      <c r="X2">
        <v>8</v>
      </c>
    </row>
    <row r="3" spans="1:24">
      <c r="A3">
        <v>1</v>
      </c>
      <c r="B3">
        <v>1</v>
      </c>
      <c r="C3">
        <v>1</v>
      </c>
      <c r="D3">
        <v>8</v>
      </c>
      <c r="E3">
        <v>8</v>
      </c>
      <c r="F3">
        <v>1</v>
      </c>
      <c r="G3">
        <v>8</v>
      </c>
      <c r="H3">
        <v>8</v>
      </c>
      <c r="I3">
        <v>8</v>
      </c>
      <c r="J3">
        <v>1</v>
      </c>
      <c r="K3">
        <v>8</v>
      </c>
      <c r="L3">
        <v>1</v>
      </c>
      <c r="M3">
        <v>1</v>
      </c>
      <c r="N3">
        <v>1</v>
      </c>
      <c r="O3">
        <v>8</v>
      </c>
      <c r="P3">
        <v>8</v>
      </c>
      <c r="Q3">
        <v>1</v>
      </c>
      <c r="R3">
        <v>8</v>
      </c>
      <c r="S3">
        <v>8</v>
      </c>
      <c r="T3">
        <v>8</v>
      </c>
      <c r="U3">
        <v>8</v>
      </c>
      <c r="V3">
        <v>1</v>
      </c>
      <c r="W3">
        <v>1</v>
      </c>
      <c r="X3">
        <v>8</v>
      </c>
    </row>
    <row r="4" spans="1:24">
      <c r="A4">
        <v>8</v>
      </c>
      <c r="B4">
        <v>1</v>
      </c>
      <c r="C4">
        <v>1</v>
      </c>
      <c r="D4">
        <v>8</v>
      </c>
      <c r="E4">
        <v>8</v>
      </c>
      <c r="F4">
        <v>8</v>
      </c>
      <c r="G4">
        <v>8</v>
      </c>
      <c r="H4">
        <v>8</v>
      </c>
      <c r="I4">
        <v>8</v>
      </c>
      <c r="J4">
        <v>1</v>
      </c>
      <c r="K4">
        <v>8</v>
      </c>
      <c r="L4">
        <v>1</v>
      </c>
      <c r="M4">
        <v>1</v>
      </c>
      <c r="N4">
        <v>8</v>
      </c>
      <c r="O4">
        <v>8</v>
      </c>
      <c r="P4">
        <v>8</v>
      </c>
      <c r="Q4">
        <v>8</v>
      </c>
      <c r="R4">
        <v>8</v>
      </c>
      <c r="S4">
        <v>1</v>
      </c>
      <c r="T4">
        <v>8</v>
      </c>
      <c r="U4">
        <v>1</v>
      </c>
      <c r="V4">
        <v>8</v>
      </c>
      <c r="W4">
        <v>1</v>
      </c>
      <c r="X4">
        <v>8</v>
      </c>
    </row>
    <row r="5" spans="1:24">
      <c r="A5">
        <v>8</v>
      </c>
      <c r="B5">
        <v>1</v>
      </c>
      <c r="C5">
        <v>1</v>
      </c>
      <c r="D5">
        <v>8</v>
      </c>
      <c r="E5">
        <v>1</v>
      </c>
      <c r="F5">
        <v>8</v>
      </c>
      <c r="G5">
        <v>1</v>
      </c>
      <c r="H5">
        <v>1</v>
      </c>
      <c r="I5">
        <v>8</v>
      </c>
      <c r="J5">
        <v>8</v>
      </c>
      <c r="K5">
        <v>1</v>
      </c>
      <c r="L5">
        <v>8</v>
      </c>
      <c r="M5">
        <v>8</v>
      </c>
      <c r="N5">
        <v>1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1</v>
      </c>
      <c r="W5">
        <v>1</v>
      </c>
      <c r="X5">
        <v>8</v>
      </c>
    </row>
    <row r="6" spans="1:24">
      <c r="A6">
        <v>1</v>
      </c>
      <c r="B6">
        <v>8</v>
      </c>
      <c r="C6">
        <v>1</v>
      </c>
      <c r="D6">
        <v>8</v>
      </c>
      <c r="E6">
        <v>1</v>
      </c>
      <c r="F6">
        <v>1</v>
      </c>
      <c r="G6">
        <v>1</v>
      </c>
      <c r="H6">
        <v>1</v>
      </c>
      <c r="I6">
        <v>1</v>
      </c>
      <c r="J6">
        <v>8</v>
      </c>
      <c r="K6">
        <v>8</v>
      </c>
      <c r="L6">
        <v>8</v>
      </c>
      <c r="M6">
        <v>1</v>
      </c>
      <c r="N6">
        <v>1</v>
      </c>
      <c r="O6">
        <v>1</v>
      </c>
      <c r="P6">
        <v>8</v>
      </c>
      <c r="Q6">
        <v>8</v>
      </c>
      <c r="R6">
        <v>1</v>
      </c>
      <c r="S6">
        <v>8</v>
      </c>
      <c r="T6">
        <v>8</v>
      </c>
      <c r="U6">
        <v>1</v>
      </c>
      <c r="V6">
        <v>1</v>
      </c>
      <c r="W6">
        <v>8</v>
      </c>
      <c r="X6">
        <v>8</v>
      </c>
    </row>
    <row r="7" spans="1:24">
      <c r="A7">
        <v>8</v>
      </c>
      <c r="B7">
        <v>1</v>
      </c>
      <c r="C7">
        <v>8</v>
      </c>
      <c r="D7">
        <v>8</v>
      </c>
      <c r="E7">
        <v>8</v>
      </c>
      <c r="F7">
        <v>1</v>
      </c>
      <c r="G7">
        <v>8</v>
      </c>
      <c r="H7">
        <v>8</v>
      </c>
      <c r="I7">
        <v>8</v>
      </c>
      <c r="J7">
        <v>8</v>
      </c>
      <c r="K7">
        <v>1</v>
      </c>
      <c r="L7">
        <v>8</v>
      </c>
      <c r="M7">
        <v>8</v>
      </c>
      <c r="N7">
        <v>1</v>
      </c>
      <c r="O7">
        <v>8</v>
      </c>
      <c r="P7">
        <v>8</v>
      </c>
      <c r="Q7">
        <v>1</v>
      </c>
      <c r="R7">
        <v>8</v>
      </c>
      <c r="S7">
        <v>8</v>
      </c>
      <c r="T7">
        <v>8</v>
      </c>
      <c r="U7">
        <v>8</v>
      </c>
      <c r="V7">
        <v>8</v>
      </c>
      <c r="W7">
        <v>8</v>
      </c>
      <c r="X7">
        <v>1</v>
      </c>
    </row>
    <row r="8" spans="1:24">
      <c r="A8">
        <v>8</v>
      </c>
      <c r="B8">
        <v>1</v>
      </c>
      <c r="C8">
        <v>8</v>
      </c>
      <c r="D8">
        <v>8</v>
      </c>
      <c r="E8">
        <v>1</v>
      </c>
      <c r="F8">
        <v>8</v>
      </c>
      <c r="G8">
        <v>1</v>
      </c>
      <c r="H8">
        <v>8</v>
      </c>
      <c r="I8">
        <v>8</v>
      </c>
      <c r="J8">
        <v>8</v>
      </c>
      <c r="K8">
        <v>8</v>
      </c>
      <c r="L8">
        <v>1</v>
      </c>
      <c r="M8">
        <v>1</v>
      </c>
      <c r="N8">
        <v>8</v>
      </c>
      <c r="O8">
        <v>1</v>
      </c>
      <c r="P8">
        <v>1</v>
      </c>
      <c r="Q8">
        <v>8</v>
      </c>
      <c r="R8">
        <v>8</v>
      </c>
      <c r="S8">
        <v>1</v>
      </c>
      <c r="T8">
        <v>8</v>
      </c>
      <c r="U8">
        <v>8</v>
      </c>
      <c r="V8">
        <v>8</v>
      </c>
      <c r="W8">
        <v>8</v>
      </c>
      <c r="X8">
        <v>8</v>
      </c>
    </row>
    <row r="9" spans="1:24">
      <c r="A9">
        <v>8</v>
      </c>
      <c r="B9">
        <v>8</v>
      </c>
      <c r="C9">
        <v>8</v>
      </c>
      <c r="D9">
        <v>8</v>
      </c>
      <c r="E9">
        <v>8</v>
      </c>
      <c r="F9">
        <v>1</v>
      </c>
      <c r="G9">
        <v>8</v>
      </c>
      <c r="H9">
        <v>1</v>
      </c>
      <c r="I9">
        <v>8</v>
      </c>
      <c r="J9">
        <v>8</v>
      </c>
      <c r="K9">
        <v>8</v>
      </c>
      <c r="L9">
        <v>8</v>
      </c>
      <c r="M9">
        <v>1</v>
      </c>
      <c r="N9">
        <v>1</v>
      </c>
      <c r="O9">
        <v>1</v>
      </c>
      <c r="P9">
        <v>1</v>
      </c>
      <c r="Q9">
        <v>8</v>
      </c>
      <c r="R9">
        <v>8</v>
      </c>
      <c r="S9">
        <v>8</v>
      </c>
      <c r="T9">
        <v>8</v>
      </c>
      <c r="U9">
        <v>1</v>
      </c>
      <c r="V9">
        <v>8</v>
      </c>
      <c r="W9">
        <v>1</v>
      </c>
      <c r="X9">
        <v>1</v>
      </c>
    </row>
    <row r="10" spans="1:24">
      <c r="A10">
        <v>8</v>
      </c>
      <c r="B10">
        <v>8</v>
      </c>
      <c r="C10">
        <v>1</v>
      </c>
      <c r="D10">
        <v>8</v>
      </c>
      <c r="E10">
        <v>8</v>
      </c>
      <c r="F10">
        <v>8</v>
      </c>
      <c r="G10">
        <v>1</v>
      </c>
      <c r="H10">
        <v>1</v>
      </c>
      <c r="I10">
        <v>1</v>
      </c>
      <c r="J10">
        <v>1</v>
      </c>
      <c r="K10">
        <v>8</v>
      </c>
      <c r="L10">
        <v>8</v>
      </c>
      <c r="M10">
        <v>8</v>
      </c>
      <c r="N10">
        <v>8</v>
      </c>
      <c r="O10">
        <v>8</v>
      </c>
      <c r="P10">
        <v>1</v>
      </c>
      <c r="Q10">
        <v>1</v>
      </c>
      <c r="R10">
        <v>1</v>
      </c>
      <c r="S10">
        <v>1</v>
      </c>
      <c r="T10">
        <v>8</v>
      </c>
      <c r="U10">
        <v>8</v>
      </c>
      <c r="V10">
        <v>8</v>
      </c>
      <c r="W10">
        <v>8</v>
      </c>
      <c r="X10">
        <v>8</v>
      </c>
    </row>
    <row r="11" spans="1:24">
      <c r="A11">
        <v>8</v>
      </c>
      <c r="B11">
        <v>1</v>
      </c>
      <c r="C11">
        <v>8</v>
      </c>
      <c r="D11">
        <v>8</v>
      </c>
      <c r="E11">
        <v>8</v>
      </c>
      <c r="F11">
        <v>8</v>
      </c>
      <c r="G11">
        <v>8</v>
      </c>
      <c r="H11">
        <v>1</v>
      </c>
      <c r="I11">
        <v>8</v>
      </c>
      <c r="J11">
        <v>1</v>
      </c>
      <c r="K11">
        <v>8</v>
      </c>
      <c r="L11">
        <v>8</v>
      </c>
      <c r="M11">
        <v>8</v>
      </c>
      <c r="N11">
        <v>8</v>
      </c>
      <c r="O11">
        <v>8</v>
      </c>
      <c r="P11">
        <v>8</v>
      </c>
      <c r="Q11">
        <v>8</v>
      </c>
      <c r="R11">
        <v>1</v>
      </c>
      <c r="S11">
        <v>8</v>
      </c>
      <c r="T11">
        <v>1</v>
      </c>
      <c r="U11">
        <v>1</v>
      </c>
      <c r="V11">
        <v>1</v>
      </c>
      <c r="W11">
        <v>8</v>
      </c>
      <c r="X11">
        <v>1</v>
      </c>
    </row>
    <row r="12" spans="1:24">
      <c r="A12">
        <v>8</v>
      </c>
      <c r="B12">
        <v>8</v>
      </c>
      <c r="C12">
        <v>1</v>
      </c>
      <c r="D12">
        <v>1</v>
      </c>
      <c r="E12">
        <v>8</v>
      </c>
      <c r="F12">
        <v>1</v>
      </c>
      <c r="G12">
        <v>8</v>
      </c>
      <c r="H12">
        <v>1</v>
      </c>
      <c r="I12">
        <v>1</v>
      </c>
      <c r="J12">
        <v>8</v>
      </c>
      <c r="K12">
        <v>1</v>
      </c>
      <c r="L12">
        <v>8</v>
      </c>
      <c r="M12">
        <v>8</v>
      </c>
      <c r="N12">
        <v>8</v>
      </c>
      <c r="O12">
        <v>1</v>
      </c>
      <c r="P12">
        <v>1</v>
      </c>
      <c r="Q12">
        <v>8</v>
      </c>
      <c r="R12">
        <v>1</v>
      </c>
      <c r="S12">
        <v>1</v>
      </c>
      <c r="T12">
        <v>8</v>
      </c>
      <c r="U12">
        <v>8</v>
      </c>
      <c r="V12">
        <v>8</v>
      </c>
      <c r="W12">
        <v>8</v>
      </c>
      <c r="X12">
        <v>1</v>
      </c>
    </row>
    <row r="13" spans="1:24">
      <c r="A13">
        <v>1</v>
      </c>
      <c r="B13">
        <v>1</v>
      </c>
      <c r="C13">
        <v>1</v>
      </c>
      <c r="D13">
        <v>8</v>
      </c>
      <c r="E13">
        <v>8</v>
      </c>
      <c r="F13">
        <v>8</v>
      </c>
      <c r="G13">
        <v>8</v>
      </c>
      <c r="H13">
        <v>8</v>
      </c>
      <c r="I13">
        <v>8</v>
      </c>
      <c r="J13">
        <v>1</v>
      </c>
      <c r="K13">
        <v>8</v>
      </c>
      <c r="L13">
        <v>1</v>
      </c>
      <c r="M13">
        <v>8</v>
      </c>
      <c r="N13">
        <v>8</v>
      </c>
      <c r="O13">
        <v>8</v>
      </c>
      <c r="P13">
        <v>8</v>
      </c>
      <c r="Q13">
        <v>8</v>
      </c>
      <c r="R13">
        <v>8</v>
      </c>
      <c r="S13">
        <v>1</v>
      </c>
      <c r="T13">
        <v>8</v>
      </c>
      <c r="U13">
        <v>8</v>
      </c>
      <c r="V13">
        <v>8</v>
      </c>
      <c r="W13">
        <v>8</v>
      </c>
      <c r="X13">
        <v>1</v>
      </c>
    </row>
    <row r="14" spans="1:24">
      <c r="A14">
        <v>8</v>
      </c>
      <c r="B14">
        <v>8</v>
      </c>
      <c r="C14">
        <v>8</v>
      </c>
      <c r="D14">
        <v>8</v>
      </c>
      <c r="E14">
        <v>8</v>
      </c>
      <c r="F14">
        <v>1</v>
      </c>
      <c r="G14">
        <v>1</v>
      </c>
      <c r="H14">
        <v>8</v>
      </c>
      <c r="I14">
        <v>8</v>
      </c>
      <c r="J14">
        <v>8</v>
      </c>
      <c r="K14">
        <v>1</v>
      </c>
      <c r="L14">
        <v>8</v>
      </c>
      <c r="M14">
        <v>8</v>
      </c>
      <c r="N14">
        <v>8</v>
      </c>
      <c r="O14">
        <v>8</v>
      </c>
      <c r="P14">
        <v>1</v>
      </c>
      <c r="Q14">
        <v>8</v>
      </c>
      <c r="R14">
        <v>1</v>
      </c>
      <c r="S14">
        <v>1</v>
      </c>
      <c r="T14">
        <v>8</v>
      </c>
      <c r="U14">
        <v>1</v>
      </c>
      <c r="V14">
        <v>8</v>
      </c>
      <c r="W14">
        <v>8</v>
      </c>
      <c r="X14">
        <v>8</v>
      </c>
    </row>
    <row r="15" spans="1:24">
      <c r="A15">
        <v>8</v>
      </c>
      <c r="B15">
        <v>8</v>
      </c>
      <c r="C15">
        <v>8</v>
      </c>
      <c r="D15">
        <v>8</v>
      </c>
      <c r="E15">
        <v>1</v>
      </c>
      <c r="F15">
        <v>8</v>
      </c>
      <c r="G15">
        <v>8</v>
      </c>
      <c r="H15">
        <v>1</v>
      </c>
      <c r="I15">
        <v>8</v>
      </c>
      <c r="J15">
        <v>8</v>
      </c>
      <c r="K15">
        <v>8</v>
      </c>
      <c r="L15">
        <v>8</v>
      </c>
      <c r="M15">
        <v>8</v>
      </c>
      <c r="N15">
        <v>8</v>
      </c>
      <c r="O15">
        <v>8</v>
      </c>
      <c r="P15">
        <v>1</v>
      </c>
      <c r="Q15">
        <v>8</v>
      </c>
      <c r="R15">
        <v>8</v>
      </c>
      <c r="S15">
        <v>8</v>
      </c>
      <c r="T15">
        <v>8</v>
      </c>
      <c r="U15">
        <v>8</v>
      </c>
      <c r="V15">
        <v>1</v>
      </c>
      <c r="W15">
        <v>1</v>
      </c>
      <c r="X15">
        <v>1</v>
      </c>
    </row>
    <row r="16" spans="1:24">
      <c r="A16">
        <v>8</v>
      </c>
      <c r="B16">
        <v>8</v>
      </c>
      <c r="C16">
        <v>8</v>
      </c>
      <c r="D16">
        <v>1</v>
      </c>
      <c r="E16">
        <v>8</v>
      </c>
      <c r="F16">
        <v>1</v>
      </c>
      <c r="G16">
        <v>1</v>
      </c>
      <c r="H16">
        <v>8</v>
      </c>
      <c r="I16">
        <v>8</v>
      </c>
      <c r="J16">
        <v>8</v>
      </c>
      <c r="K16">
        <v>8</v>
      </c>
      <c r="L16">
        <v>1</v>
      </c>
      <c r="M16">
        <v>8</v>
      </c>
      <c r="N16">
        <v>1</v>
      </c>
      <c r="O16">
        <v>8</v>
      </c>
      <c r="P16">
        <v>1</v>
      </c>
      <c r="Q16">
        <v>1</v>
      </c>
      <c r="R16">
        <v>8</v>
      </c>
      <c r="S16">
        <v>8</v>
      </c>
      <c r="T16">
        <v>8</v>
      </c>
      <c r="U16">
        <v>1</v>
      </c>
      <c r="V16">
        <v>1</v>
      </c>
      <c r="W16">
        <v>8</v>
      </c>
      <c r="X16">
        <v>8</v>
      </c>
    </row>
    <row r="17" spans="1:24">
      <c r="A17">
        <v>1</v>
      </c>
      <c r="B17">
        <v>8</v>
      </c>
      <c r="C17">
        <v>1</v>
      </c>
      <c r="D17">
        <v>8</v>
      </c>
      <c r="E17">
        <v>8</v>
      </c>
      <c r="F17">
        <v>8</v>
      </c>
      <c r="G17">
        <v>8</v>
      </c>
      <c r="H17">
        <v>8</v>
      </c>
      <c r="I17">
        <v>8</v>
      </c>
      <c r="J17">
        <v>8</v>
      </c>
      <c r="K17">
        <v>8</v>
      </c>
      <c r="L17">
        <v>8</v>
      </c>
      <c r="M17">
        <v>1</v>
      </c>
      <c r="N17">
        <v>8</v>
      </c>
      <c r="O17">
        <v>1</v>
      </c>
      <c r="P17">
        <v>8</v>
      </c>
      <c r="Q17">
        <v>8</v>
      </c>
      <c r="R17">
        <v>1</v>
      </c>
      <c r="S17">
        <v>1</v>
      </c>
      <c r="T17">
        <v>1</v>
      </c>
      <c r="U17">
        <v>8</v>
      </c>
      <c r="V17">
        <v>8</v>
      </c>
      <c r="W17">
        <v>1</v>
      </c>
      <c r="X17">
        <v>1</v>
      </c>
    </row>
    <row r="19" spans="1:24">
      <c r="A19" s="6" t="s">
        <v>69</v>
      </c>
    </row>
    <row r="20" spans="1:24">
      <c r="A20">
        <v>8</v>
      </c>
      <c r="B20">
        <v>8</v>
      </c>
      <c r="C20">
        <v>8</v>
      </c>
      <c r="D20">
        <v>8</v>
      </c>
      <c r="E20">
        <v>8</v>
      </c>
      <c r="F20">
        <v>8</v>
      </c>
      <c r="G20">
        <v>8</v>
      </c>
      <c r="H20">
        <v>8</v>
      </c>
      <c r="I20">
        <v>1</v>
      </c>
      <c r="J20">
        <v>1</v>
      </c>
      <c r="K20">
        <v>8</v>
      </c>
      <c r="L20">
        <v>1</v>
      </c>
      <c r="M20">
        <v>8</v>
      </c>
      <c r="N20">
        <v>8</v>
      </c>
      <c r="O20">
        <v>8</v>
      </c>
      <c r="P20">
        <v>8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  <c r="W20">
        <v>8</v>
      </c>
      <c r="X20">
        <v>8</v>
      </c>
    </row>
    <row r="21" spans="1:24">
      <c r="A21">
        <v>1</v>
      </c>
      <c r="B21">
        <v>8</v>
      </c>
      <c r="C21">
        <v>8</v>
      </c>
      <c r="D21">
        <v>8</v>
      </c>
      <c r="E21">
        <v>8</v>
      </c>
      <c r="F21">
        <v>8</v>
      </c>
      <c r="G21">
        <v>8</v>
      </c>
      <c r="H21">
        <v>8</v>
      </c>
      <c r="I21">
        <v>8</v>
      </c>
      <c r="J21">
        <v>8</v>
      </c>
      <c r="K21">
        <v>1</v>
      </c>
      <c r="L21">
        <v>8</v>
      </c>
      <c r="M21">
        <v>8</v>
      </c>
      <c r="N21">
        <v>8</v>
      </c>
      <c r="O21">
        <v>8</v>
      </c>
      <c r="P21">
        <v>8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  <c r="W21">
        <v>8</v>
      </c>
      <c r="X21">
        <v>8</v>
      </c>
    </row>
    <row r="22" spans="1:24">
      <c r="A22">
        <v>8</v>
      </c>
      <c r="B22">
        <v>8</v>
      </c>
      <c r="C22">
        <v>1</v>
      </c>
      <c r="D22">
        <v>8</v>
      </c>
      <c r="E22">
        <v>8</v>
      </c>
      <c r="F22">
        <v>8</v>
      </c>
      <c r="G22">
        <v>8</v>
      </c>
      <c r="H22">
        <v>8</v>
      </c>
      <c r="I22">
        <v>8</v>
      </c>
      <c r="J22">
        <v>8</v>
      </c>
      <c r="K22">
        <v>8</v>
      </c>
      <c r="L22">
        <v>8</v>
      </c>
      <c r="M22">
        <v>1</v>
      </c>
      <c r="N22">
        <v>8</v>
      </c>
      <c r="O22">
        <v>8</v>
      </c>
      <c r="P22">
        <v>8</v>
      </c>
      <c r="Q22">
        <v>8</v>
      </c>
      <c r="R22">
        <v>8</v>
      </c>
      <c r="S22">
        <v>1</v>
      </c>
      <c r="T22">
        <v>8</v>
      </c>
      <c r="U22">
        <v>1</v>
      </c>
      <c r="V22">
        <v>8</v>
      </c>
      <c r="W22">
        <v>8</v>
      </c>
      <c r="X22">
        <v>8</v>
      </c>
    </row>
    <row r="23" spans="1:24">
      <c r="A23">
        <v>8</v>
      </c>
      <c r="B23">
        <v>8</v>
      </c>
      <c r="C23">
        <v>8</v>
      </c>
      <c r="D23">
        <v>8</v>
      </c>
      <c r="E23">
        <v>8</v>
      </c>
      <c r="F23">
        <v>8</v>
      </c>
      <c r="G23">
        <v>1</v>
      </c>
      <c r="H23">
        <v>1</v>
      </c>
      <c r="I23">
        <v>8</v>
      </c>
      <c r="J23">
        <v>8</v>
      </c>
      <c r="K23">
        <v>8</v>
      </c>
      <c r="L23">
        <v>8</v>
      </c>
      <c r="M23">
        <v>1</v>
      </c>
      <c r="N23">
        <v>8</v>
      </c>
      <c r="O23">
        <v>8</v>
      </c>
      <c r="P23">
        <v>8</v>
      </c>
      <c r="Q23">
        <v>8</v>
      </c>
      <c r="R23">
        <v>1</v>
      </c>
      <c r="S23">
        <v>8</v>
      </c>
      <c r="T23">
        <v>8</v>
      </c>
      <c r="U23">
        <v>1</v>
      </c>
      <c r="V23">
        <v>8</v>
      </c>
      <c r="W23">
        <v>1</v>
      </c>
      <c r="X23">
        <v>8</v>
      </c>
    </row>
    <row r="24" spans="1:24">
      <c r="A24">
        <v>1</v>
      </c>
      <c r="B24">
        <v>8</v>
      </c>
      <c r="C24">
        <v>8</v>
      </c>
      <c r="D24">
        <v>8</v>
      </c>
      <c r="E24">
        <v>8</v>
      </c>
      <c r="F24">
        <v>8</v>
      </c>
      <c r="G24">
        <v>8</v>
      </c>
      <c r="H24">
        <v>8</v>
      </c>
      <c r="I24">
        <v>1</v>
      </c>
      <c r="J24">
        <v>8</v>
      </c>
      <c r="K24">
        <v>8</v>
      </c>
      <c r="L24">
        <v>8</v>
      </c>
      <c r="M24">
        <v>8</v>
      </c>
      <c r="N24">
        <v>8</v>
      </c>
      <c r="O24">
        <v>1</v>
      </c>
      <c r="P24">
        <v>1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  <c r="W24">
        <v>1</v>
      </c>
      <c r="X24">
        <v>8</v>
      </c>
    </row>
    <row r="25" spans="1:24">
      <c r="A25">
        <v>8</v>
      </c>
      <c r="B25">
        <v>1</v>
      </c>
      <c r="C25">
        <v>1</v>
      </c>
      <c r="D25">
        <v>8</v>
      </c>
      <c r="E25">
        <v>8</v>
      </c>
      <c r="F25">
        <v>8</v>
      </c>
      <c r="G25">
        <v>8</v>
      </c>
      <c r="H25">
        <v>8</v>
      </c>
      <c r="I25">
        <v>1</v>
      </c>
      <c r="J25">
        <v>8</v>
      </c>
      <c r="K25">
        <v>8</v>
      </c>
      <c r="L25">
        <v>8</v>
      </c>
      <c r="M25">
        <v>8</v>
      </c>
      <c r="N25">
        <v>1</v>
      </c>
      <c r="O25">
        <v>8</v>
      </c>
      <c r="P25">
        <v>8</v>
      </c>
      <c r="Q25">
        <v>8</v>
      </c>
      <c r="R25">
        <v>8</v>
      </c>
      <c r="S25">
        <v>8</v>
      </c>
      <c r="T25">
        <v>8</v>
      </c>
      <c r="U25">
        <v>8</v>
      </c>
      <c r="V25">
        <v>1</v>
      </c>
      <c r="W25">
        <v>8</v>
      </c>
      <c r="X25">
        <v>8</v>
      </c>
    </row>
    <row r="26" spans="1:24">
      <c r="A26">
        <v>8</v>
      </c>
      <c r="B26">
        <v>8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1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</row>
    <row r="27" spans="1:24">
      <c r="A27">
        <v>8</v>
      </c>
      <c r="B27">
        <v>8</v>
      </c>
      <c r="C27">
        <v>8</v>
      </c>
      <c r="D27">
        <v>8</v>
      </c>
      <c r="E27">
        <v>8</v>
      </c>
      <c r="F27">
        <v>8</v>
      </c>
      <c r="G27">
        <v>8</v>
      </c>
      <c r="H27">
        <v>8</v>
      </c>
      <c r="I27">
        <v>8</v>
      </c>
      <c r="J27">
        <v>8</v>
      </c>
      <c r="K27">
        <v>8</v>
      </c>
      <c r="L27">
        <v>8</v>
      </c>
      <c r="M27">
        <v>8</v>
      </c>
      <c r="N27">
        <v>8</v>
      </c>
      <c r="O27">
        <v>1</v>
      </c>
      <c r="P27">
        <v>8</v>
      </c>
      <c r="Q27">
        <v>1</v>
      </c>
      <c r="R27">
        <v>8</v>
      </c>
      <c r="S27">
        <v>8</v>
      </c>
      <c r="T27">
        <v>8</v>
      </c>
      <c r="U27">
        <v>8</v>
      </c>
      <c r="V27">
        <v>1</v>
      </c>
      <c r="W27">
        <v>8</v>
      </c>
      <c r="X27">
        <v>8</v>
      </c>
    </row>
    <row r="28" spans="1:24">
      <c r="A28">
        <v>8</v>
      </c>
      <c r="B28">
        <v>8</v>
      </c>
      <c r="C28">
        <v>8</v>
      </c>
      <c r="D28">
        <v>8</v>
      </c>
      <c r="E28">
        <v>8</v>
      </c>
      <c r="F28">
        <v>8</v>
      </c>
      <c r="G28">
        <v>8</v>
      </c>
      <c r="H28">
        <v>1</v>
      </c>
      <c r="I28">
        <v>8</v>
      </c>
      <c r="J28">
        <v>8</v>
      </c>
      <c r="K28">
        <v>8</v>
      </c>
      <c r="L28">
        <v>8</v>
      </c>
      <c r="M28">
        <v>8</v>
      </c>
      <c r="N28">
        <v>8</v>
      </c>
      <c r="O28">
        <v>8</v>
      </c>
      <c r="P28">
        <v>8</v>
      </c>
      <c r="Q28">
        <v>8</v>
      </c>
      <c r="R28">
        <v>8</v>
      </c>
      <c r="S28">
        <v>1</v>
      </c>
      <c r="T28">
        <v>8</v>
      </c>
      <c r="U28">
        <v>8</v>
      </c>
      <c r="V28">
        <v>8</v>
      </c>
      <c r="W28">
        <v>8</v>
      </c>
      <c r="X28">
        <v>8</v>
      </c>
    </row>
    <row r="29" spans="1:24">
      <c r="A29">
        <v>8</v>
      </c>
      <c r="B29">
        <v>8</v>
      </c>
      <c r="C29">
        <v>8</v>
      </c>
      <c r="D29">
        <v>8</v>
      </c>
      <c r="E29">
        <v>8</v>
      </c>
      <c r="F29">
        <v>8</v>
      </c>
      <c r="G29">
        <v>8</v>
      </c>
      <c r="H29">
        <v>8</v>
      </c>
      <c r="I29">
        <v>8</v>
      </c>
      <c r="J29">
        <v>8</v>
      </c>
      <c r="K29">
        <v>8</v>
      </c>
      <c r="L29">
        <v>8</v>
      </c>
      <c r="M29">
        <v>8</v>
      </c>
      <c r="N29">
        <v>8</v>
      </c>
      <c r="O29">
        <v>8</v>
      </c>
      <c r="P29">
        <v>8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  <c r="W29">
        <v>1</v>
      </c>
      <c r="X29">
        <v>8</v>
      </c>
    </row>
    <row r="30" spans="1:24">
      <c r="A30">
        <v>8</v>
      </c>
      <c r="B30">
        <v>8</v>
      </c>
      <c r="C30">
        <v>8</v>
      </c>
      <c r="D30">
        <v>8</v>
      </c>
      <c r="E30">
        <v>1</v>
      </c>
      <c r="F30">
        <v>8</v>
      </c>
      <c r="G30">
        <v>8</v>
      </c>
      <c r="H30">
        <v>1</v>
      </c>
      <c r="I30">
        <v>8</v>
      </c>
      <c r="J30">
        <v>8</v>
      </c>
      <c r="K30">
        <v>8</v>
      </c>
      <c r="L30">
        <v>8</v>
      </c>
      <c r="M30">
        <v>8</v>
      </c>
      <c r="N30">
        <v>8</v>
      </c>
      <c r="O30">
        <v>8</v>
      </c>
      <c r="P30">
        <v>8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  <c r="W30">
        <v>8</v>
      </c>
      <c r="X30">
        <v>8</v>
      </c>
    </row>
    <row r="31" spans="1:24">
      <c r="A31">
        <v>1</v>
      </c>
      <c r="B31">
        <v>1</v>
      </c>
      <c r="C31">
        <v>8</v>
      </c>
      <c r="D31">
        <v>1</v>
      </c>
      <c r="E31">
        <v>8</v>
      </c>
      <c r="F31">
        <v>8</v>
      </c>
      <c r="G31">
        <v>8</v>
      </c>
      <c r="H31">
        <v>8</v>
      </c>
      <c r="I31">
        <v>1</v>
      </c>
      <c r="J31">
        <v>8</v>
      </c>
      <c r="K31">
        <v>8</v>
      </c>
      <c r="L31">
        <v>1</v>
      </c>
      <c r="M31">
        <v>8</v>
      </c>
      <c r="N31">
        <v>8</v>
      </c>
      <c r="O31">
        <v>8</v>
      </c>
      <c r="P31">
        <v>8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  <c r="W31">
        <v>8</v>
      </c>
      <c r="X31">
        <v>8</v>
      </c>
    </row>
    <row r="32" spans="1:24">
      <c r="A32">
        <v>8</v>
      </c>
      <c r="B32">
        <v>8</v>
      </c>
      <c r="C32">
        <v>8</v>
      </c>
      <c r="D32">
        <v>8</v>
      </c>
      <c r="E32">
        <v>8</v>
      </c>
      <c r="F32">
        <v>8</v>
      </c>
      <c r="G32">
        <v>8</v>
      </c>
      <c r="H32">
        <v>8</v>
      </c>
      <c r="I32">
        <v>8</v>
      </c>
      <c r="J32">
        <v>8</v>
      </c>
      <c r="K32">
        <v>8</v>
      </c>
      <c r="L32">
        <v>8</v>
      </c>
      <c r="M32">
        <v>8</v>
      </c>
      <c r="N32">
        <v>8</v>
      </c>
      <c r="O32">
        <v>8</v>
      </c>
      <c r="P32">
        <v>8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  <c r="W32">
        <v>8</v>
      </c>
      <c r="X32">
        <v>8</v>
      </c>
    </row>
    <row r="33" spans="1:24">
      <c r="A33">
        <v>8</v>
      </c>
      <c r="B33">
        <v>8</v>
      </c>
      <c r="C33">
        <v>8</v>
      </c>
      <c r="D33">
        <v>8</v>
      </c>
      <c r="E33">
        <v>8</v>
      </c>
      <c r="F33">
        <v>8</v>
      </c>
      <c r="G33">
        <v>8</v>
      </c>
      <c r="H33">
        <v>8</v>
      </c>
      <c r="I33">
        <v>8</v>
      </c>
      <c r="J33">
        <v>1</v>
      </c>
      <c r="K33">
        <v>8</v>
      </c>
      <c r="L33">
        <v>8</v>
      </c>
      <c r="M33">
        <v>8</v>
      </c>
      <c r="N33">
        <v>8</v>
      </c>
      <c r="O33">
        <v>8</v>
      </c>
      <c r="P33">
        <v>8</v>
      </c>
      <c r="Q33">
        <v>8</v>
      </c>
      <c r="R33">
        <v>1</v>
      </c>
      <c r="S33">
        <v>8</v>
      </c>
      <c r="T33">
        <v>8</v>
      </c>
      <c r="U33">
        <v>1</v>
      </c>
      <c r="V33">
        <v>8</v>
      </c>
      <c r="W33">
        <v>8</v>
      </c>
      <c r="X33">
        <v>8</v>
      </c>
    </row>
    <row r="34" spans="1:24">
      <c r="A34">
        <v>1</v>
      </c>
      <c r="B34">
        <v>8</v>
      </c>
      <c r="C34">
        <v>1</v>
      </c>
      <c r="D34">
        <v>8</v>
      </c>
      <c r="E34">
        <v>8</v>
      </c>
      <c r="F34">
        <v>8</v>
      </c>
      <c r="G34">
        <v>1</v>
      </c>
      <c r="H34">
        <v>8</v>
      </c>
      <c r="I34">
        <v>8</v>
      </c>
      <c r="J34">
        <v>8</v>
      </c>
      <c r="K34">
        <v>8</v>
      </c>
      <c r="L34">
        <v>8</v>
      </c>
      <c r="M34">
        <v>8</v>
      </c>
      <c r="N34">
        <v>8</v>
      </c>
      <c r="O34">
        <v>8</v>
      </c>
      <c r="P34">
        <v>8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  <c r="W34">
        <v>8</v>
      </c>
      <c r="X34">
        <v>8</v>
      </c>
    </row>
    <row r="35" spans="1:24">
      <c r="A35">
        <v>8</v>
      </c>
      <c r="B35">
        <v>8</v>
      </c>
      <c r="C35">
        <v>8</v>
      </c>
      <c r="D35">
        <v>1</v>
      </c>
      <c r="E35">
        <v>8</v>
      </c>
      <c r="F35">
        <v>8</v>
      </c>
      <c r="G35">
        <v>8</v>
      </c>
      <c r="H35">
        <v>8</v>
      </c>
      <c r="I35">
        <v>8</v>
      </c>
      <c r="J35">
        <v>8</v>
      </c>
      <c r="K35">
        <v>1</v>
      </c>
      <c r="L35">
        <v>8</v>
      </c>
      <c r="M35">
        <v>8</v>
      </c>
      <c r="N35">
        <v>8</v>
      </c>
      <c r="O35">
        <v>8</v>
      </c>
      <c r="P35">
        <v>8</v>
      </c>
      <c r="Q35">
        <v>8</v>
      </c>
      <c r="R35">
        <v>8</v>
      </c>
      <c r="S35">
        <v>8</v>
      </c>
      <c r="T35">
        <v>8</v>
      </c>
      <c r="U35">
        <v>8</v>
      </c>
      <c r="V35">
        <v>1</v>
      </c>
      <c r="W35">
        <v>8</v>
      </c>
      <c r="X35">
        <v>8</v>
      </c>
    </row>
    <row r="37" spans="1:24">
      <c r="A37" s="7" t="s">
        <v>70</v>
      </c>
    </row>
    <row r="38" spans="1:24">
      <c r="A38" s="2">
        <v>1</v>
      </c>
      <c r="B38" s="2">
        <v>1</v>
      </c>
      <c r="C38" s="2">
        <v>8</v>
      </c>
      <c r="D38" s="2">
        <v>8</v>
      </c>
      <c r="E38" s="2">
        <v>8</v>
      </c>
      <c r="F38" s="2">
        <v>8</v>
      </c>
      <c r="G38" s="2">
        <v>8</v>
      </c>
      <c r="H38" s="2">
        <v>8</v>
      </c>
      <c r="I38" s="2">
        <v>8</v>
      </c>
      <c r="J38" s="2">
        <v>8</v>
      </c>
      <c r="K38" s="2">
        <v>8</v>
      </c>
      <c r="L38" s="2">
        <v>1</v>
      </c>
      <c r="M38" s="2">
        <v>8</v>
      </c>
      <c r="N38" s="2">
        <v>8</v>
      </c>
      <c r="O38" s="2">
        <v>8</v>
      </c>
      <c r="P38" s="2">
        <v>8</v>
      </c>
      <c r="Q38" s="2">
        <v>8</v>
      </c>
      <c r="R38" s="2">
        <v>1</v>
      </c>
      <c r="S38" s="2">
        <v>8</v>
      </c>
      <c r="T38" s="2">
        <v>1</v>
      </c>
      <c r="U38" s="2">
        <v>8</v>
      </c>
      <c r="V38" s="2">
        <v>8</v>
      </c>
      <c r="W38" s="2">
        <v>8</v>
      </c>
      <c r="X38" s="2">
        <v>8</v>
      </c>
    </row>
    <row r="39" spans="1:24">
      <c r="A39" s="2">
        <v>8</v>
      </c>
      <c r="B39" s="2">
        <v>8</v>
      </c>
      <c r="C39" s="2">
        <v>8</v>
      </c>
      <c r="D39" s="2">
        <v>8</v>
      </c>
      <c r="E39" s="2">
        <v>8</v>
      </c>
      <c r="F39" s="2">
        <v>8</v>
      </c>
      <c r="G39" s="2">
        <v>8</v>
      </c>
      <c r="H39" s="2">
        <v>8</v>
      </c>
      <c r="I39" s="2">
        <v>8</v>
      </c>
      <c r="J39" s="2">
        <v>8</v>
      </c>
      <c r="K39" s="2">
        <v>8</v>
      </c>
      <c r="L39" s="2">
        <v>8</v>
      </c>
      <c r="M39" s="2">
        <v>8</v>
      </c>
      <c r="N39" s="2">
        <v>8</v>
      </c>
      <c r="O39" s="2">
        <v>8</v>
      </c>
      <c r="P39" s="2">
        <v>8</v>
      </c>
      <c r="Q39" s="2">
        <v>8</v>
      </c>
      <c r="R39" s="2">
        <v>1</v>
      </c>
      <c r="S39" s="2">
        <v>8</v>
      </c>
      <c r="T39" s="2">
        <v>8</v>
      </c>
      <c r="U39" s="2">
        <v>8</v>
      </c>
      <c r="V39" s="2">
        <v>8</v>
      </c>
      <c r="W39" s="2">
        <v>8</v>
      </c>
      <c r="X39" s="2">
        <v>8</v>
      </c>
    </row>
    <row r="40" spans="1:24">
      <c r="A40" s="2">
        <v>8</v>
      </c>
      <c r="B40" s="2">
        <v>8</v>
      </c>
      <c r="C40" s="2">
        <v>1</v>
      </c>
      <c r="D40" s="2">
        <v>8</v>
      </c>
      <c r="E40" s="2">
        <v>8</v>
      </c>
      <c r="F40" s="2">
        <v>8</v>
      </c>
      <c r="G40" s="2">
        <v>8</v>
      </c>
      <c r="H40" s="2">
        <v>1</v>
      </c>
      <c r="I40" s="2">
        <v>8</v>
      </c>
      <c r="J40" s="2">
        <v>8</v>
      </c>
      <c r="K40" s="2">
        <v>8</v>
      </c>
      <c r="L40" s="2">
        <v>8</v>
      </c>
      <c r="M40" s="2">
        <v>8</v>
      </c>
      <c r="N40" s="2">
        <v>8</v>
      </c>
      <c r="O40" s="2">
        <v>8</v>
      </c>
      <c r="P40" s="2">
        <v>8</v>
      </c>
      <c r="Q40" s="2">
        <v>8</v>
      </c>
      <c r="R40" s="2">
        <v>8</v>
      </c>
      <c r="S40" s="2">
        <v>8</v>
      </c>
      <c r="T40" s="2">
        <v>1</v>
      </c>
      <c r="U40" s="2">
        <v>8</v>
      </c>
      <c r="V40" s="2">
        <v>8</v>
      </c>
      <c r="W40" s="2">
        <v>8</v>
      </c>
      <c r="X40" s="2">
        <v>8</v>
      </c>
    </row>
    <row r="41" spans="1:24">
      <c r="A41" s="2">
        <v>8</v>
      </c>
      <c r="B41" s="2">
        <v>8</v>
      </c>
      <c r="C41" s="2">
        <v>8</v>
      </c>
      <c r="D41" s="2">
        <v>8</v>
      </c>
      <c r="E41" s="2">
        <v>8</v>
      </c>
      <c r="F41" s="2">
        <v>8</v>
      </c>
      <c r="G41" s="2">
        <v>8</v>
      </c>
      <c r="H41" s="2">
        <v>8</v>
      </c>
      <c r="I41" s="2">
        <v>8</v>
      </c>
      <c r="J41" s="2">
        <v>8</v>
      </c>
      <c r="K41" s="2">
        <v>1</v>
      </c>
      <c r="L41" s="2">
        <v>1</v>
      </c>
      <c r="M41" s="2">
        <v>8</v>
      </c>
      <c r="N41" s="2">
        <v>8</v>
      </c>
      <c r="O41" s="2">
        <v>8</v>
      </c>
      <c r="P41" s="2">
        <v>8</v>
      </c>
      <c r="Q41" s="2">
        <v>1</v>
      </c>
      <c r="R41" s="2">
        <v>1</v>
      </c>
      <c r="S41" s="2">
        <v>8</v>
      </c>
      <c r="T41" s="2">
        <v>8</v>
      </c>
      <c r="U41" s="2">
        <v>8</v>
      </c>
      <c r="V41" s="2">
        <v>8</v>
      </c>
      <c r="W41" s="2">
        <v>8</v>
      </c>
      <c r="X41" s="2">
        <v>8</v>
      </c>
    </row>
    <row r="42" spans="1:24">
      <c r="A42" s="2">
        <v>8</v>
      </c>
      <c r="B42" s="2">
        <v>8</v>
      </c>
      <c r="C42" s="2">
        <v>8</v>
      </c>
      <c r="D42" s="2">
        <v>8</v>
      </c>
      <c r="E42" s="2">
        <v>8</v>
      </c>
      <c r="F42" s="2">
        <v>8</v>
      </c>
      <c r="G42" s="2">
        <v>8</v>
      </c>
      <c r="H42" s="2">
        <v>8</v>
      </c>
      <c r="I42" s="2">
        <v>8</v>
      </c>
      <c r="J42" s="2">
        <v>8</v>
      </c>
      <c r="K42" s="2">
        <v>8</v>
      </c>
      <c r="L42" s="2">
        <v>8</v>
      </c>
      <c r="M42" s="2">
        <v>8</v>
      </c>
      <c r="N42" s="2">
        <v>8</v>
      </c>
      <c r="O42" s="2">
        <v>1</v>
      </c>
      <c r="P42" s="2">
        <v>8</v>
      </c>
      <c r="Q42" s="2">
        <v>8</v>
      </c>
      <c r="R42" s="2">
        <v>1</v>
      </c>
      <c r="S42" s="2">
        <v>8</v>
      </c>
      <c r="T42" s="2">
        <v>8</v>
      </c>
      <c r="U42" s="2">
        <v>8</v>
      </c>
      <c r="V42" s="2">
        <v>8</v>
      </c>
      <c r="W42" s="2">
        <v>8</v>
      </c>
      <c r="X42" s="2">
        <v>8</v>
      </c>
    </row>
    <row r="43" spans="1:24">
      <c r="A43" s="2">
        <v>8</v>
      </c>
      <c r="B43" s="2">
        <v>8</v>
      </c>
      <c r="C43" s="2">
        <v>8</v>
      </c>
      <c r="D43" s="2">
        <v>8</v>
      </c>
      <c r="E43" s="2">
        <v>8</v>
      </c>
      <c r="F43" s="2">
        <v>8</v>
      </c>
      <c r="G43" s="2">
        <v>8</v>
      </c>
      <c r="H43" s="2">
        <v>8</v>
      </c>
      <c r="I43" s="2">
        <v>8</v>
      </c>
      <c r="J43" s="2">
        <v>8</v>
      </c>
      <c r="K43" s="2">
        <v>8</v>
      </c>
      <c r="L43" s="2">
        <v>8</v>
      </c>
      <c r="M43" s="2">
        <v>8</v>
      </c>
      <c r="N43" s="2">
        <v>8</v>
      </c>
      <c r="O43" s="2">
        <v>8</v>
      </c>
      <c r="P43" s="2">
        <v>8</v>
      </c>
      <c r="Q43" s="2">
        <v>8</v>
      </c>
      <c r="R43" s="2">
        <v>1</v>
      </c>
      <c r="S43" s="2">
        <v>8</v>
      </c>
      <c r="T43" s="2">
        <v>8</v>
      </c>
      <c r="U43" s="2">
        <v>8</v>
      </c>
      <c r="V43" s="2">
        <v>8</v>
      </c>
      <c r="W43" s="2">
        <v>8</v>
      </c>
      <c r="X43" s="2">
        <v>8</v>
      </c>
    </row>
    <row r="44" spans="1:24">
      <c r="A44" s="2">
        <v>8</v>
      </c>
      <c r="B44" s="2">
        <v>8</v>
      </c>
      <c r="C44" s="2">
        <v>8</v>
      </c>
      <c r="D44" s="2">
        <v>1</v>
      </c>
      <c r="E44" s="2">
        <v>8</v>
      </c>
      <c r="F44" s="2">
        <v>8</v>
      </c>
      <c r="G44" s="2">
        <v>1</v>
      </c>
      <c r="H44" s="2">
        <v>8</v>
      </c>
      <c r="I44" s="2">
        <v>8</v>
      </c>
      <c r="J44" s="2">
        <v>8</v>
      </c>
      <c r="K44" s="2">
        <v>8</v>
      </c>
      <c r="L44" s="2">
        <v>8</v>
      </c>
      <c r="M44" s="2">
        <v>8</v>
      </c>
      <c r="N44" s="2">
        <v>8</v>
      </c>
      <c r="O44" s="2">
        <v>8</v>
      </c>
      <c r="P44" s="2">
        <v>8</v>
      </c>
      <c r="Q44" s="2">
        <v>8</v>
      </c>
      <c r="R44" s="2">
        <v>8</v>
      </c>
      <c r="S44" s="2">
        <v>1</v>
      </c>
      <c r="T44" s="2">
        <v>8</v>
      </c>
      <c r="U44" s="2">
        <v>8</v>
      </c>
      <c r="V44" s="2">
        <v>8</v>
      </c>
      <c r="W44" s="2">
        <v>8</v>
      </c>
      <c r="X44" s="2">
        <v>8</v>
      </c>
    </row>
    <row r="45" spans="1:24">
      <c r="A45" s="2">
        <v>8</v>
      </c>
      <c r="B45" s="2">
        <v>8</v>
      </c>
      <c r="C45" s="2">
        <v>8</v>
      </c>
      <c r="D45" s="2">
        <v>8</v>
      </c>
      <c r="E45" s="2">
        <v>8</v>
      </c>
      <c r="F45" s="2">
        <v>8</v>
      </c>
      <c r="G45" s="2">
        <v>8</v>
      </c>
      <c r="H45" s="2">
        <v>8</v>
      </c>
      <c r="I45" s="2">
        <v>8</v>
      </c>
      <c r="J45" s="2">
        <v>8</v>
      </c>
      <c r="K45" s="2">
        <v>8</v>
      </c>
      <c r="L45" s="2">
        <v>8</v>
      </c>
      <c r="M45" s="2">
        <v>8</v>
      </c>
      <c r="N45" s="2">
        <v>8</v>
      </c>
      <c r="O45" s="2">
        <v>8</v>
      </c>
      <c r="P45" s="2">
        <v>8</v>
      </c>
      <c r="Q45" s="2">
        <v>8</v>
      </c>
      <c r="R45" s="2">
        <v>8</v>
      </c>
      <c r="S45" s="2">
        <v>8</v>
      </c>
      <c r="T45" s="2">
        <v>8</v>
      </c>
      <c r="U45" s="2">
        <v>8</v>
      </c>
      <c r="V45" s="2">
        <v>8</v>
      </c>
      <c r="W45" s="2">
        <v>8</v>
      </c>
      <c r="X45" s="2">
        <v>8</v>
      </c>
    </row>
    <row r="46" spans="1:24">
      <c r="A46" s="2">
        <v>8</v>
      </c>
      <c r="B46" s="2">
        <v>8</v>
      </c>
      <c r="C46" s="2">
        <v>8</v>
      </c>
      <c r="D46" s="2">
        <v>8</v>
      </c>
      <c r="E46" s="2">
        <v>8</v>
      </c>
      <c r="F46" s="2">
        <v>8</v>
      </c>
      <c r="G46" s="2">
        <v>8</v>
      </c>
      <c r="H46" s="2">
        <v>1</v>
      </c>
      <c r="I46" s="2">
        <v>8</v>
      </c>
      <c r="J46" s="2">
        <v>8</v>
      </c>
      <c r="K46" s="2">
        <v>8</v>
      </c>
      <c r="L46" s="2">
        <v>8</v>
      </c>
      <c r="M46" s="2">
        <v>8</v>
      </c>
      <c r="N46" s="2">
        <v>8</v>
      </c>
      <c r="O46" s="2">
        <v>8</v>
      </c>
      <c r="P46" s="2">
        <v>8</v>
      </c>
      <c r="Q46" s="2">
        <v>8</v>
      </c>
      <c r="R46" s="2">
        <v>8</v>
      </c>
      <c r="S46" s="2">
        <v>8</v>
      </c>
      <c r="T46" s="2">
        <v>8</v>
      </c>
      <c r="U46" s="2">
        <v>8</v>
      </c>
      <c r="V46" s="2">
        <v>8</v>
      </c>
      <c r="W46" s="2">
        <v>8</v>
      </c>
      <c r="X46" s="2">
        <v>8</v>
      </c>
    </row>
    <row r="47" spans="1:24">
      <c r="A47" s="2">
        <v>8</v>
      </c>
      <c r="B47" s="2">
        <v>8</v>
      </c>
      <c r="C47" s="2">
        <v>8</v>
      </c>
      <c r="D47" s="2">
        <v>8</v>
      </c>
      <c r="E47" s="2">
        <v>8</v>
      </c>
      <c r="F47" s="2">
        <v>8</v>
      </c>
      <c r="G47" s="2">
        <v>8</v>
      </c>
      <c r="H47" s="2">
        <v>8</v>
      </c>
      <c r="I47" s="2">
        <v>8</v>
      </c>
      <c r="J47" s="2">
        <v>8</v>
      </c>
      <c r="K47" s="2">
        <v>8</v>
      </c>
      <c r="L47" s="2">
        <v>8</v>
      </c>
      <c r="M47" s="2">
        <v>8</v>
      </c>
      <c r="N47" s="2">
        <v>8</v>
      </c>
      <c r="O47" s="2">
        <v>8</v>
      </c>
      <c r="P47" s="2">
        <v>8</v>
      </c>
      <c r="Q47" s="2">
        <v>8</v>
      </c>
      <c r="R47" s="2">
        <v>8</v>
      </c>
      <c r="S47" s="2">
        <v>8</v>
      </c>
      <c r="T47" s="2">
        <v>8</v>
      </c>
      <c r="U47" s="2">
        <v>8</v>
      </c>
      <c r="V47" s="2">
        <v>8</v>
      </c>
      <c r="W47" s="2">
        <v>8</v>
      </c>
      <c r="X47" s="2">
        <v>8</v>
      </c>
    </row>
    <row r="48" spans="1:24">
      <c r="A48" s="2">
        <v>8</v>
      </c>
      <c r="B48" s="2">
        <v>8</v>
      </c>
      <c r="C48" s="2">
        <v>8</v>
      </c>
      <c r="D48" s="2">
        <v>8</v>
      </c>
      <c r="E48" s="2">
        <v>8</v>
      </c>
      <c r="F48" s="2">
        <v>8</v>
      </c>
      <c r="G48" s="2">
        <v>8</v>
      </c>
      <c r="H48" s="2">
        <v>8</v>
      </c>
      <c r="I48" s="2">
        <v>8</v>
      </c>
      <c r="J48" s="2">
        <v>8</v>
      </c>
      <c r="K48" s="2">
        <v>8</v>
      </c>
      <c r="L48" s="2">
        <v>8</v>
      </c>
      <c r="M48" s="2">
        <v>8</v>
      </c>
      <c r="N48" s="2">
        <v>8</v>
      </c>
      <c r="O48" s="2">
        <v>1</v>
      </c>
      <c r="P48" s="2">
        <v>1</v>
      </c>
      <c r="Q48" s="2">
        <v>8</v>
      </c>
      <c r="R48" s="2">
        <v>8</v>
      </c>
      <c r="S48" s="2">
        <v>8</v>
      </c>
      <c r="T48" s="2">
        <v>8</v>
      </c>
      <c r="U48" s="2">
        <v>8</v>
      </c>
      <c r="V48" s="2">
        <v>8</v>
      </c>
      <c r="W48" s="2">
        <v>8</v>
      </c>
      <c r="X48" s="2">
        <v>8</v>
      </c>
    </row>
    <row r="49" spans="1:24">
      <c r="A49" s="2">
        <v>8</v>
      </c>
      <c r="B49" s="2">
        <v>8</v>
      </c>
      <c r="C49" s="2">
        <v>8</v>
      </c>
      <c r="D49" s="2">
        <v>8</v>
      </c>
      <c r="E49" s="2">
        <v>8</v>
      </c>
      <c r="F49" s="2">
        <v>8</v>
      </c>
      <c r="G49" s="2">
        <v>8</v>
      </c>
      <c r="H49" s="2">
        <v>8</v>
      </c>
      <c r="I49" s="2">
        <v>8</v>
      </c>
      <c r="J49" s="2">
        <v>8</v>
      </c>
      <c r="K49" s="2">
        <v>8</v>
      </c>
      <c r="L49" s="2">
        <v>8</v>
      </c>
      <c r="M49" s="2">
        <v>8</v>
      </c>
      <c r="N49" s="2">
        <v>1</v>
      </c>
      <c r="O49" s="2">
        <v>8</v>
      </c>
      <c r="P49" s="2">
        <v>1</v>
      </c>
      <c r="Q49" s="2">
        <v>8</v>
      </c>
      <c r="R49" s="2">
        <v>8</v>
      </c>
      <c r="S49" s="2">
        <v>8</v>
      </c>
      <c r="T49" s="2">
        <v>8</v>
      </c>
      <c r="U49" s="2">
        <v>8</v>
      </c>
      <c r="V49" s="2">
        <v>8</v>
      </c>
      <c r="W49" s="2">
        <v>8</v>
      </c>
      <c r="X49" s="2">
        <v>8</v>
      </c>
    </row>
    <row r="50" spans="1:24">
      <c r="A50" s="2">
        <v>8</v>
      </c>
      <c r="B50" s="2">
        <v>8</v>
      </c>
      <c r="C50" s="2">
        <v>8</v>
      </c>
      <c r="D50" s="2">
        <v>8</v>
      </c>
      <c r="E50" s="2">
        <v>8</v>
      </c>
      <c r="F50" s="2">
        <v>8</v>
      </c>
      <c r="G50" s="2">
        <v>1</v>
      </c>
      <c r="H50" s="2">
        <v>8</v>
      </c>
      <c r="I50" s="2">
        <v>8</v>
      </c>
      <c r="J50" s="2">
        <v>8</v>
      </c>
      <c r="K50" s="2">
        <v>8</v>
      </c>
      <c r="L50" s="2">
        <v>8</v>
      </c>
      <c r="M50" s="2">
        <v>8</v>
      </c>
      <c r="N50" s="2">
        <v>8</v>
      </c>
      <c r="O50" s="2">
        <v>8</v>
      </c>
      <c r="P50" s="2">
        <v>8</v>
      </c>
      <c r="Q50" s="2">
        <v>8</v>
      </c>
      <c r="R50" s="2">
        <v>8</v>
      </c>
      <c r="S50" s="2">
        <v>8</v>
      </c>
      <c r="T50" s="2">
        <v>8</v>
      </c>
      <c r="U50" s="2">
        <v>8</v>
      </c>
      <c r="V50" s="2">
        <v>1</v>
      </c>
      <c r="W50" s="2">
        <v>8</v>
      </c>
      <c r="X50" s="2">
        <v>8</v>
      </c>
    </row>
    <row r="51" spans="1:24">
      <c r="A51" s="2">
        <v>8</v>
      </c>
      <c r="B51" s="2">
        <v>8</v>
      </c>
      <c r="C51" s="2">
        <v>8</v>
      </c>
      <c r="D51" s="2">
        <v>8</v>
      </c>
      <c r="E51" s="2">
        <v>8</v>
      </c>
      <c r="F51" s="2">
        <v>8</v>
      </c>
      <c r="G51" s="2">
        <v>8</v>
      </c>
      <c r="H51" s="2">
        <v>8</v>
      </c>
      <c r="I51" s="2">
        <v>8</v>
      </c>
      <c r="J51" s="2">
        <v>8</v>
      </c>
      <c r="K51" s="2">
        <v>8</v>
      </c>
      <c r="L51" s="2">
        <v>8</v>
      </c>
      <c r="M51" s="2">
        <v>8</v>
      </c>
      <c r="N51" s="2">
        <v>8</v>
      </c>
      <c r="O51" s="2">
        <v>8</v>
      </c>
      <c r="P51" s="2">
        <v>8</v>
      </c>
      <c r="Q51" s="2">
        <v>8</v>
      </c>
      <c r="R51" s="2">
        <v>8</v>
      </c>
      <c r="S51" s="2">
        <v>8</v>
      </c>
      <c r="T51" s="2">
        <v>8</v>
      </c>
      <c r="U51" s="2">
        <v>8</v>
      </c>
      <c r="V51" s="2">
        <v>8</v>
      </c>
      <c r="W51" s="2">
        <v>8</v>
      </c>
      <c r="X51" s="2">
        <v>8</v>
      </c>
    </row>
    <row r="52" spans="1:24">
      <c r="A52" s="2">
        <v>8</v>
      </c>
      <c r="B52" s="2">
        <v>8</v>
      </c>
      <c r="C52" s="2">
        <v>8</v>
      </c>
      <c r="D52" s="2">
        <v>8</v>
      </c>
      <c r="E52" s="2">
        <v>8</v>
      </c>
      <c r="F52" s="2">
        <v>8</v>
      </c>
      <c r="G52" s="2">
        <v>8</v>
      </c>
      <c r="H52" s="2">
        <v>8</v>
      </c>
      <c r="I52" s="2">
        <v>8</v>
      </c>
      <c r="J52" s="2">
        <v>8</v>
      </c>
      <c r="K52" s="2">
        <v>8</v>
      </c>
      <c r="L52" s="2">
        <v>8</v>
      </c>
      <c r="M52" s="2">
        <v>8</v>
      </c>
      <c r="N52" s="2">
        <v>8</v>
      </c>
      <c r="O52" s="2">
        <v>8</v>
      </c>
      <c r="P52" s="2">
        <v>8</v>
      </c>
      <c r="Q52" s="2">
        <v>8</v>
      </c>
      <c r="R52" s="2">
        <v>8</v>
      </c>
      <c r="S52" s="2">
        <v>8</v>
      </c>
      <c r="T52" s="2">
        <v>8</v>
      </c>
      <c r="U52" s="2">
        <v>8</v>
      </c>
      <c r="V52" s="2">
        <v>8</v>
      </c>
      <c r="W52" s="2">
        <v>8</v>
      </c>
      <c r="X52" s="2">
        <v>8</v>
      </c>
    </row>
    <row r="53" spans="1:24">
      <c r="A53" s="2">
        <v>1</v>
      </c>
      <c r="B53" s="2">
        <v>8</v>
      </c>
      <c r="C53" s="2">
        <v>8</v>
      </c>
      <c r="D53" s="2">
        <v>8</v>
      </c>
      <c r="E53" s="2">
        <v>8</v>
      </c>
      <c r="F53" s="2">
        <v>8</v>
      </c>
      <c r="G53" s="2">
        <v>8</v>
      </c>
      <c r="H53" s="2">
        <v>8</v>
      </c>
      <c r="I53" s="2">
        <v>8</v>
      </c>
      <c r="J53" s="2">
        <v>8</v>
      </c>
      <c r="K53" s="2">
        <v>8</v>
      </c>
      <c r="L53" s="2">
        <v>8</v>
      </c>
      <c r="M53" s="2">
        <v>8</v>
      </c>
      <c r="N53" s="2">
        <v>8</v>
      </c>
      <c r="O53" s="2">
        <v>8</v>
      </c>
      <c r="P53" s="2">
        <v>8</v>
      </c>
      <c r="Q53" s="2">
        <v>8</v>
      </c>
      <c r="R53" s="2">
        <v>8</v>
      </c>
      <c r="S53" s="2">
        <v>8</v>
      </c>
      <c r="T53" s="2">
        <v>8</v>
      </c>
      <c r="U53" s="2">
        <v>8</v>
      </c>
      <c r="V53" s="2">
        <v>8</v>
      </c>
      <c r="W53" s="2">
        <v>8</v>
      </c>
      <c r="X53" s="2">
        <v>8</v>
      </c>
    </row>
    <row r="55" spans="1:24">
      <c r="A55" s="5" t="s">
        <v>68</v>
      </c>
      <c r="B55" s="6" t="s">
        <v>69</v>
      </c>
    </row>
    <row r="56" spans="1:24">
      <c r="A56">
        <f>IF(A2=A20,1,0)</f>
        <v>1</v>
      </c>
      <c r="B56">
        <f t="shared" ref="B56:X67" si="0">IF(B2=B20,1,0)</f>
        <v>1</v>
      </c>
      <c r="C56">
        <f t="shared" si="0"/>
        <v>1</v>
      </c>
      <c r="D56">
        <f t="shared" si="0"/>
        <v>0</v>
      </c>
      <c r="E56">
        <f t="shared" si="0"/>
        <v>1</v>
      </c>
      <c r="F56">
        <f t="shared" si="0"/>
        <v>1</v>
      </c>
      <c r="G56">
        <f t="shared" si="0"/>
        <v>0</v>
      </c>
      <c r="H56">
        <f t="shared" si="0"/>
        <v>1</v>
      </c>
      <c r="I56">
        <f t="shared" si="0"/>
        <v>1</v>
      </c>
      <c r="J56">
        <f t="shared" si="0"/>
        <v>0</v>
      </c>
      <c r="K56">
        <f t="shared" si="0"/>
        <v>1</v>
      </c>
      <c r="L56">
        <f t="shared" si="0"/>
        <v>1</v>
      </c>
      <c r="M56">
        <f t="shared" si="0"/>
        <v>1</v>
      </c>
      <c r="N56">
        <f t="shared" si="0"/>
        <v>1</v>
      </c>
      <c r="O56">
        <f t="shared" si="0"/>
        <v>1</v>
      </c>
      <c r="P56">
        <f t="shared" si="0"/>
        <v>0</v>
      </c>
      <c r="Q56">
        <f t="shared" si="0"/>
        <v>1</v>
      </c>
      <c r="R56">
        <f t="shared" si="0"/>
        <v>1</v>
      </c>
      <c r="S56">
        <f t="shared" si="0"/>
        <v>0</v>
      </c>
      <c r="T56">
        <f t="shared" si="0"/>
        <v>0</v>
      </c>
      <c r="U56">
        <f t="shared" si="0"/>
        <v>0</v>
      </c>
      <c r="V56">
        <f t="shared" si="0"/>
        <v>0</v>
      </c>
      <c r="W56">
        <f t="shared" si="0"/>
        <v>1</v>
      </c>
      <c r="X56">
        <f t="shared" si="0"/>
        <v>1</v>
      </c>
    </row>
    <row r="57" spans="1:24">
      <c r="A57">
        <f t="shared" ref="A57:P71" si="1">IF(A3=A21,1,0)</f>
        <v>1</v>
      </c>
      <c r="B57">
        <f t="shared" si="1"/>
        <v>0</v>
      </c>
      <c r="C57">
        <f t="shared" si="1"/>
        <v>0</v>
      </c>
      <c r="D57">
        <f t="shared" si="1"/>
        <v>1</v>
      </c>
      <c r="E57">
        <f t="shared" si="1"/>
        <v>1</v>
      </c>
      <c r="F57">
        <f t="shared" si="1"/>
        <v>0</v>
      </c>
      <c r="G57">
        <f t="shared" si="1"/>
        <v>1</v>
      </c>
      <c r="H57">
        <f t="shared" si="1"/>
        <v>1</v>
      </c>
      <c r="I57">
        <f t="shared" si="1"/>
        <v>1</v>
      </c>
      <c r="J57">
        <f t="shared" si="1"/>
        <v>0</v>
      </c>
      <c r="K57">
        <f t="shared" si="1"/>
        <v>0</v>
      </c>
      <c r="L57">
        <f t="shared" si="1"/>
        <v>0</v>
      </c>
      <c r="M57">
        <f t="shared" si="1"/>
        <v>0</v>
      </c>
      <c r="N57">
        <f t="shared" si="1"/>
        <v>0</v>
      </c>
      <c r="O57">
        <f t="shared" si="1"/>
        <v>1</v>
      </c>
      <c r="P57">
        <f t="shared" si="1"/>
        <v>1</v>
      </c>
      <c r="Q57">
        <f t="shared" si="0"/>
        <v>0</v>
      </c>
      <c r="R57">
        <f t="shared" si="0"/>
        <v>1</v>
      </c>
      <c r="S57">
        <f t="shared" si="0"/>
        <v>1</v>
      </c>
      <c r="T57">
        <f t="shared" si="0"/>
        <v>1</v>
      </c>
      <c r="U57">
        <f t="shared" si="0"/>
        <v>1</v>
      </c>
      <c r="V57">
        <f t="shared" si="0"/>
        <v>0</v>
      </c>
      <c r="W57">
        <f t="shared" si="0"/>
        <v>0</v>
      </c>
      <c r="X57">
        <f t="shared" si="0"/>
        <v>1</v>
      </c>
    </row>
    <row r="58" spans="1:24">
      <c r="A58">
        <f t="shared" si="1"/>
        <v>1</v>
      </c>
      <c r="B58">
        <f t="shared" si="0"/>
        <v>0</v>
      </c>
      <c r="C58">
        <f t="shared" si="0"/>
        <v>1</v>
      </c>
      <c r="D58">
        <f t="shared" si="0"/>
        <v>1</v>
      </c>
      <c r="E58">
        <f t="shared" si="0"/>
        <v>1</v>
      </c>
      <c r="F58">
        <f t="shared" si="0"/>
        <v>1</v>
      </c>
      <c r="G58">
        <f t="shared" si="0"/>
        <v>1</v>
      </c>
      <c r="H58">
        <f t="shared" si="0"/>
        <v>1</v>
      </c>
      <c r="I58">
        <f t="shared" si="0"/>
        <v>1</v>
      </c>
      <c r="J58">
        <f t="shared" si="0"/>
        <v>0</v>
      </c>
      <c r="K58">
        <f t="shared" si="0"/>
        <v>1</v>
      </c>
      <c r="L58">
        <f t="shared" si="0"/>
        <v>0</v>
      </c>
      <c r="M58">
        <f t="shared" si="0"/>
        <v>1</v>
      </c>
      <c r="N58">
        <f t="shared" si="0"/>
        <v>1</v>
      </c>
      <c r="O58">
        <f t="shared" si="0"/>
        <v>1</v>
      </c>
      <c r="P58">
        <f t="shared" si="0"/>
        <v>1</v>
      </c>
      <c r="Q58">
        <f t="shared" si="0"/>
        <v>1</v>
      </c>
      <c r="R58">
        <f t="shared" si="0"/>
        <v>1</v>
      </c>
      <c r="S58">
        <f t="shared" si="0"/>
        <v>1</v>
      </c>
      <c r="T58">
        <f t="shared" si="0"/>
        <v>1</v>
      </c>
      <c r="U58">
        <f t="shared" si="0"/>
        <v>1</v>
      </c>
      <c r="V58">
        <f t="shared" si="0"/>
        <v>1</v>
      </c>
      <c r="W58">
        <f t="shared" si="0"/>
        <v>0</v>
      </c>
      <c r="X58">
        <f t="shared" si="0"/>
        <v>1</v>
      </c>
    </row>
    <row r="59" spans="1:24">
      <c r="A59">
        <f t="shared" si="1"/>
        <v>1</v>
      </c>
      <c r="B59">
        <f t="shared" si="0"/>
        <v>0</v>
      </c>
      <c r="C59">
        <f t="shared" si="0"/>
        <v>0</v>
      </c>
      <c r="D59">
        <f t="shared" si="0"/>
        <v>1</v>
      </c>
      <c r="E59">
        <f t="shared" si="0"/>
        <v>0</v>
      </c>
      <c r="F59">
        <f t="shared" si="0"/>
        <v>1</v>
      </c>
      <c r="G59">
        <f t="shared" si="0"/>
        <v>1</v>
      </c>
      <c r="H59">
        <f t="shared" si="0"/>
        <v>1</v>
      </c>
      <c r="I59">
        <f t="shared" si="0"/>
        <v>1</v>
      </c>
      <c r="J59">
        <f t="shared" si="0"/>
        <v>1</v>
      </c>
      <c r="K59">
        <f t="shared" si="0"/>
        <v>0</v>
      </c>
      <c r="L59">
        <f t="shared" si="0"/>
        <v>1</v>
      </c>
      <c r="M59">
        <f t="shared" si="0"/>
        <v>0</v>
      </c>
      <c r="N59">
        <f t="shared" si="0"/>
        <v>0</v>
      </c>
      <c r="O59">
        <f t="shared" si="0"/>
        <v>1</v>
      </c>
      <c r="P59">
        <f t="shared" si="0"/>
        <v>1</v>
      </c>
      <c r="Q59">
        <f t="shared" si="0"/>
        <v>1</v>
      </c>
      <c r="R59">
        <f t="shared" si="0"/>
        <v>0</v>
      </c>
      <c r="S59">
        <f t="shared" si="0"/>
        <v>1</v>
      </c>
      <c r="T59">
        <f t="shared" si="0"/>
        <v>1</v>
      </c>
      <c r="U59">
        <f t="shared" si="0"/>
        <v>0</v>
      </c>
      <c r="V59">
        <f t="shared" si="0"/>
        <v>0</v>
      </c>
      <c r="W59">
        <f t="shared" si="0"/>
        <v>1</v>
      </c>
      <c r="X59">
        <f t="shared" si="0"/>
        <v>1</v>
      </c>
    </row>
    <row r="60" spans="1:24">
      <c r="A60">
        <f t="shared" si="1"/>
        <v>1</v>
      </c>
      <c r="B60">
        <f t="shared" si="0"/>
        <v>1</v>
      </c>
      <c r="C60">
        <f t="shared" si="0"/>
        <v>0</v>
      </c>
      <c r="D60">
        <f t="shared" si="0"/>
        <v>1</v>
      </c>
      <c r="E60">
        <f t="shared" si="0"/>
        <v>0</v>
      </c>
      <c r="F60">
        <f t="shared" si="0"/>
        <v>0</v>
      </c>
      <c r="G60">
        <f t="shared" si="0"/>
        <v>0</v>
      </c>
      <c r="H60">
        <f t="shared" si="0"/>
        <v>0</v>
      </c>
      <c r="I60">
        <f t="shared" si="0"/>
        <v>1</v>
      </c>
      <c r="J60">
        <f t="shared" si="0"/>
        <v>1</v>
      </c>
      <c r="K60">
        <f t="shared" si="0"/>
        <v>1</v>
      </c>
      <c r="L60">
        <f t="shared" si="0"/>
        <v>1</v>
      </c>
      <c r="M60">
        <f t="shared" si="0"/>
        <v>0</v>
      </c>
      <c r="N60">
        <f t="shared" si="0"/>
        <v>0</v>
      </c>
      <c r="O60">
        <f t="shared" si="0"/>
        <v>1</v>
      </c>
      <c r="P60">
        <f t="shared" si="0"/>
        <v>0</v>
      </c>
      <c r="Q60">
        <f t="shared" si="0"/>
        <v>1</v>
      </c>
      <c r="R60">
        <f t="shared" si="0"/>
        <v>0</v>
      </c>
      <c r="S60">
        <f t="shared" si="0"/>
        <v>1</v>
      </c>
      <c r="T60">
        <f t="shared" si="0"/>
        <v>1</v>
      </c>
      <c r="U60">
        <f t="shared" si="0"/>
        <v>0</v>
      </c>
      <c r="V60">
        <f t="shared" si="0"/>
        <v>0</v>
      </c>
      <c r="W60">
        <f t="shared" si="0"/>
        <v>0</v>
      </c>
      <c r="X60">
        <f t="shared" si="0"/>
        <v>1</v>
      </c>
    </row>
    <row r="61" spans="1:24">
      <c r="A61">
        <f t="shared" si="1"/>
        <v>1</v>
      </c>
      <c r="B61">
        <f t="shared" si="0"/>
        <v>1</v>
      </c>
      <c r="C61">
        <f t="shared" si="0"/>
        <v>0</v>
      </c>
      <c r="D61">
        <f t="shared" si="0"/>
        <v>1</v>
      </c>
      <c r="E61">
        <f t="shared" si="0"/>
        <v>1</v>
      </c>
      <c r="F61">
        <f t="shared" si="0"/>
        <v>0</v>
      </c>
      <c r="G61">
        <f t="shared" si="0"/>
        <v>1</v>
      </c>
      <c r="H61">
        <f t="shared" si="0"/>
        <v>1</v>
      </c>
      <c r="I61">
        <f t="shared" si="0"/>
        <v>0</v>
      </c>
      <c r="J61">
        <f t="shared" si="0"/>
        <v>1</v>
      </c>
      <c r="K61">
        <f t="shared" si="0"/>
        <v>0</v>
      </c>
      <c r="L61">
        <f t="shared" si="0"/>
        <v>1</v>
      </c>
      <c r="M61">
        <f t="shared" si="0"/>
        <v>1</v>
      </c>
      <c r="N61">
        <f t="shared" si="0"/>
        <v>1</v>
      </c>
      <c r="O61">
        <f t="shared" si="0"/>
        <v>1</v>
      </c>
      <c r="P61">
        <f t="shared" si="0"/>
        <v>1</v>
      </c>
      <c r="Q61">
        <f t="shared" si="0"/>
        <v>0</v>
      </c>
      <c r="R61">
        <f t="shared" si="0"/>
        <v>1</v>
      </c>
      <c r="S61">
        <f t="shared" si="0"/>
        <v>1</v>
      </c>
      <c r="T61">
        <f t="shared" si="0"/>
        <v>1</v>
      </c>
      <c r="U61">
        <f t="shared" si="0"/>
        <v>1</v>
      </c>
      <c r="V61">
        <f t="shared" si="0"/>
        <v>0</v>
      </c>
      <c r="W61">
        <f t="shared" si="0"/>
        <v>1</v>
      </c>
      <c r="X61">
        <f t="shared" si="0"/>
        <v>0</v>
      </c>
    </row>
    <row r="62" spans="1:24">
      <c r="A62">
        <f t="shared" si="1"/>
        <v>1</v>
      </c>
      <c r="B62">
        <f t="shared" si="0"/>
        <v>0</v>
      </c>
      <c r="C62">
        <f t="shared" si="0"/>
        <v>1</v>
      </c>
      <c r="D62">
        <f t="shared" si="0"/>
        <v>1</v>
      </c>
      <c r="E62">
        <f t="shared" si="0"/>
        <v>0</v>
      </c>
      <c r="F62">
        <f t="shared" si="0"/>
        <v>1</v>
      </c>
      <c r="G62">
        <f t="shared" si="0"/>
        <v>0</v>
      </c>
      <c r="H62">
        <f t="shared" si="0"/>
        <v>1</v>
      </c>
      <c r="I62">
        <f t="shared" si="0"/>
        <v>1</v>
      </c>
      <c r="J62">
        <f t="shared" si="0"/>
        <v>1</v>
      </c>
      <c r="K62">
        <f t="shared" si="0"/>
        <v>1</v>
      </c>
      <c r="L62">
        <f t="shared" si="0"/>
        <v>0</v>
      </c>
      <c r="M62">
        <f t="shared" si="0"/>
        <v>0</v>
      </c>
      <c r="N62">
        <f t="shared" si="0"/>
        <v>1</v>
      </c>
      <c r="O62">
        <f t="shared" si="0"/>
        <v>1</v>
      </c>
      <c r="P62">
        <f t="shared" si="0"/>
        <v>0</v>
      </c>
      <c r="Q62">
        <f t="shared" si="0"/>
        <v>1</v>
      </c>
      <c r="R62">
        <f t="shared" si="0"/>
        <v>1</v>
      </c>
      <c r="S62">
        <f t="shared" si="0"/>
        <v>0</v>
      </c>
      <c r="T62">
        <f t="shared" si="0"/>
        <v>1</v>
      </c>
      <c r="U62">
        <f t="shared" si="0"/>
        <v>1</v>
      </c>
      <c r="V62">
        <f t="shared" si="0"/>
        <v>1</v>
      </c>
      <c r="W62">
        <f t="shared" si="0"/>
        <v>1</v>
      </c>
      <c r="X62">
        <f t="shared" si="0"/>
        <v>1</v>
      </c>
    </row>
    <row r="63" spans="1:24">
      <c r="A63">
        <f t="shared" si="1"/>
        <v>1</v>
      </c>
      <c r="B63">
        <f t="shared" si="0"/>
        <v>1</v>
      </c>
      <c r="C63">
        <f t="shared" si="0"/>
        <v>1</v>
      </c>
      <c r="D63">
        <f t="shared" si="0"/>
        <v>1</v>
      </c>
      <c r="E63">
        <f t="shared" si="0"/>
        <v>1</v>
      </c>
      <c r="F63">
        <f t="shared" si="0"/>
        <v>0</v>
      </c>
      <c r="G63">
        <f t="shared" si="0"/>
        <v>1</v>
      </c>
      <c r="H63">
        <f t="shared" si="0"/>
        <v>0</v>
      </c>
      <c r="I63">
        <f t="shared" si="0"/>
        <v>1</v>
      </c>
      <c r="J63">
        <f t="shared" si="0"/>
        <v>1</v>
      </c>
      <c r="K63">
        <f t="shared" si="0"/>
        <v>1</v>
      </c>
      <c r="L63">
        <f t="shared" si="0"/>
        <v>1</v>
      </c>
      <c r="M63">
        <f t="shared" si="0"/>
        <v>0</v>
      </c>
      <c r="N63">
        <f t="shared" si="0"/>
        <v>0</v>
      </c>
      <c r="O63">
        <f t="shared" si="0"/>
        <v>1</v>
      </c>
      <c r="P63">
        <f t="shared" si="0"/>
        <v>0</v>
      </c>
      <c r="Q63">
        <f t="shared" si="0"/>
        <v>0</v>
      </c>
      <c r="R63">
        <f t="shared" si="0"/>
        <v>1</v>
      </c>
      <c r="S63">
        <f t="shared" si="0"/>
        <v>1</v>
      </c>
      <c r="T63">
        <f t="shared" si="0"/>
        <v>1</v>
      </c>
      <c r="U63">
        <f t="shared" si="0"/>
        <v>0</v>
      </c>
      <c r="V63">
        <f t="shared" si="0"/>
        <v>0</v>
      </c>
      <c r="W63">
        <f t="shared" si="0"/>
        <v>0</v>
      </c>
      <c r="X63">
        <f t="shared" si="0"/>
        <v>0</v>
      </c>
    </row>
    <row r="64" spans="1:24">
      <c r="A64">
        <f t="shared" si="1"/>
        <v>1</v>
      </c>
      <c r="B64">
        <f t="shared" si="0"/>
        <v>1</v>
      </c>
      <c r="C64">
        <f t="shared" si="0"/>
        <v>0</v>
      </c>
      <c r="D64">
        <f t="shared" si="0"/>
        <v>1</v>
      </c>
      <c r="E64">
        <f t="shared" si="0"/>
        <v>1</v>
      </c>
      <c r="F64">
        <f t="shared" si="0"/>
        <v>1</v>
      </c>
      <c r="G64">
        <f t="shared" si="0"/>
        <v>0</v>
      </c>
      <c r="H64">
        <f t="shared" si="0"/>
        <v>1</v>
      </c>
      <c r="I64">
        <f t="shared" si="0"/>
        <v>0</v>
      </c>
      <c r="J64">
        <f t="shared" si="0"/>
        <v>0</v>
      </c>
      <c r="K64">
        <f t="shared" si="0"/>
        <v>1</v>
      </c>
      <c r="L64">
        <f t="shared" si="0"/>
        <v>1</v>
      </c>
      <c r="M64">
        <f t="shared" si="0"/>
        <v>1</v>
      </c>
      <c r="N64">
        <f t="shared" si="0"/>
        <v>1</v>
      </c>
      <c r="O64">
        <f t="shared" si="0"/>
        <v>1</v>
      </c>
      <c r="P64">
        <f t="shared" si="0"/>
        <v>0</v>
      </c>
      <c r="Q64">
        <f t="shared" si="0"/>
        <v>0</v>
      </c>
      <c r="R64">
        <f t="shared" si="0"/>
        <v>0</v>
      </c>
      <c r="S64">
        <f t="shared" si="0"/>
        <v>1</v>
      </c>
      <c r="T64">
        <f t="shared" si="0"/>
        <v>1</v>
      </c>
      <c r="U64">
        <f t="shared" si="0"/>
        <v>1</v>
      </c>
      <c r="V64">
        <f t="shared" si="0"/>
        <v>1</v>
      </c>
      <c r="W64">
        <f t="shared" si="0"/>
        <v>1</v>
      </c>
      <c r="X64">
        <f t="shared" si="0"/>
        <v>1</v>
      </c>
    </row>
    <row r="65" spans="1:24">
      <c r="A65">
        <f t="shared" si="1"/>
        <v>1</v>
      </c>
      <c r="B65">
        <f t="shared" si="0"/>
        <v>0</v>
      </c>
      <c r="C65">
        <f t="shared" si="0"/>
        <v>1</v>
      </c>
      <c r="D65">
        <f t="shared" si="0"/>
        <v>1</v>
      </c>
      <c r="E65">
        <f t="shared" si="0"/>
        <v>1</v>
      </c>
      <c r="F65">
        <f t="shared" si="0"/>
        <v>1</v>
      </c>
      <c r="G65">
        <f t="shared" si="0"/>
        <v>1</v>
      </c>
      <c r="H65">
        <f t="shared" si="0"/>
        <v>0</v>
      </c>
      <c r="I65">
        <f t="shared" si="0"/>
        <v>1</v>
      </c>
      <c r="J65">
        <f t="shared" si="0"/>
        <v>0</v>
      </c>
      <c r="K65">
        <f t="shared" si="0"/>
        <v>1</v>
      </c>
      <c r="L65">
        <f t="shared" si="0"/>
        <v>1</v>
      </c>
      <c r="M65">
        <f t="shared" si="0"/>
        <v>1</v>
      </c>
      <c r="N65">
        <f t="shared" si="0"/>
        <v>1</v>
      </c>
      <c r="O65">
        <f t="shared" si="0"/>
        <v>1</v>
      </c>
      <c r="P65">
        <f t="shared" si="0"/>
        <v>1</v>
      </c>
      <c r="Q65">
        <f t="shared" si="0"/>
        <v>1</v>
      </c>
      <c r="R65">
        <f t="shared" si="0"/>
        <v>0</v>
      </c>
      <c r="S65">
        <f t="shared" si="0"/>
        <v>1</v>
      </c>
      <c r="T65">
        <f t="shared" si="0"/>
        <v>0</v>
      </c>
      <c r="U65">
        <f t="shared" si="0"/>
        <v>0</v>
      </c>
      <c r="V65">
        <f t="shared" si="0"/>
        <v>0</v>
      </c>
      <c r="W65">
        <f t="shared" si="0"/>
        <v>0</v>
      </c>
      <c r="X65">
        <f t="shared" si="0"/>
        <v>0</v>
      </c>
    </row>
    <row r="66" spans="1:24">
      <c r="A66">
        <f t="shared" si="1"/>
        <v>1</v>
      </c>
      <c r="B66">
        <f t="shared" si="0"/>
        <v>1</v>
      </c>
      <c r="C66">
        <f t="shared" si="0"/>
        <v>0</v>
      </c>
      <c r="D66">
        <f t="shared" si="0"/>
        <v>0</v>
      </c>
      <c r="E66">
        <f t="shared" si="0"/>
        <v>0</v>
      </c>
      <c r="F66">
        <f t="shared" si="0"/>
        <v>0</v>
      </c>
      <c r="G66">
        <f t="shared" si="0"/>
        <v>1</v>
      </c>
      <c r="H66">
        <f t="shared" si="0"/>
        <v>1</v>
      </c>
      <c r="I66">
        <f t="shared" si="0"/>
        <v>0</v>
      </c>
      <c r="J66">
        <f t="shared" si="0"/>
        <v>1</v>
      </c>
      <c r="K66">
        <f t="shared" si="0"/>
        <v>0</v>
      </c>
      <c r="L66">
        <f t="shared" si="0"/>
        <v>1</v>
      </c>
      <c r="M66">
        <f t="shared" si="0"/>
        <v>1</v>
      </c>
      <c r="N66">
        <f t="shared" si="0"/>
        <v>1</v>
      </c>
      <c r="O66">
        <f t="shared" si="0"/>
        <v>0</v>
      </c>
      <c r="P66">
        <f t="shared" si="0"/>
        <v>0</v>
      </c>
      <c r="Q66">
        <f t="shared" si="0"/>
        <v>1</v>
      </c>
      <c r="R66">
        <f t="shared" si="0"/>
        <v>0</v>
      </c>
      <c r="S66">
        <f t="shared" si="0"/>
        <v>0</v>
      </c>
      <c r="T66">
        <f t="shared" si="0"/>
        <v>1</v>
      </c>
      <c r="U66">
        <f t="shared" si="0"/>
        <v>1</v>
      </c>
      <c r="V66">
        <f t="shared" si="0"/>
        <v>1</v>
      </c>
      <c r="W66">
        <f t="shared" si="0"/>
        <v>1</v>
      </c>
      <c r="X66">
        <f t="shared" si="0"/>
        <v>0</v>
      </c>
    </row>
    <row r="67" spans="1:24">
      <c r="A67">
        <f t="shared" si="1"/>
        <v>1</v>
      </c>
      <c r="B67">
        <f t="shared" si="0"/>
        <v>1</v>
      </c>
      <c r="C67">
        <f t="shared" si="0"/>
        <v>0</v>
      </c>
      <c r="D67">
        <f t="shared" si="0"/>
        <v>0</v>
      </c>
      <c r="E67">
        <f t="shared" si="0"/>
        <v>1</v>
      </c>
      <c r="F67">
        <f t="shared" si="0"/>
        <v>1</v>
      </c>
      <c r="G67">
        <f t="shared" si="0"/>
        <v>1</v>
      </c>
      <c r="H67">
        <f t="shared" si="0"/>
        <v>1</v>
      </c>
      <c r="I67">
        <f t="shared" si="0"/>
        <v>0</v>
      </c>
      <c r="J67">
        <f t="shared" si="0"/>
        <v>0</v>
      </c>
      <c r="K67">
        <f t="shared" si="0"/>
        <v>1</v>
      </c>
      <c r="L67">
        <f t="shared" si="0"/>
        <v>1</v>
      </c>
      <c r="M67">
        <f t="shared" si="0"/>
        <v>1</v>
      </c>
      <c r="N67">
        <f t="shared" si="0"/>
        <v>1</v>
      </c>
      <c r="O67">
        <f t="shared" si="0"/>
        <v>1</v>
      </c>
      <c r="P67">
        <f t="shared" si="0"/>
        <v>1</v>
      </c>
      <c r="Q67">
        <f t="shared" si="0"/>
        <v>1</v>
      </c>
      <c r="R67">
        <f t="shared" si="0"/>
        <v>1</v>
      </c>
      <c r="S67">
        <f t="shared" ref="B67:X71" si="2">IF(S13=S31,1,0)</f>
        <v>0</v>
      </c>
      <c r="T67">
        <f t="shared" si="2"/>
        <v>1</v>
      </c>
      <c r="U67">
        <f t="shared" si="2"/>
        <v>1</v>
      </c>
      <c r="V67">
        <f t="shared" si="2"/>
        <v>1</v>
      </c>
      <c r="W67">
        <f t="shared" si="2"/>
        <v>1</v>
      </c>
      <c r="X67">
        <f t="shared" si="2"/>
        <v>0</v>
      </c>
    </row>
    <row r="68" spans="1:24">
      <c r="A68">
        <f t="shared" si="1"/>
        <v>1</v>
      </c>
      <c r="B68">
        <f t="shared" si="2"/>
        <v>1</v>
      </c>
      <c r="C68">
        <f t="shared" si="2"/>
        <v>1</v>
      </c>
      <c r="D68">
        <f t="shared" si="2"/>
        <v>1</v>
      </c>
      <c r="E68">
        <f t="shared" si="2"/>
        <v>1</v>
      </c>
      <c r="F68">
        <f t="shared" si="2"/>
        <v>0</v>
      </c>
      <c r="G68">
        <f t="shared" si="2"/>
        <v>0</v>
      </c>
      <c r="H68">
        <f t="shared" si="2"/>
        <v>1</v>
      </c>
      <c r="I68">
        <f t="shared" si="2"/>
        <v>1</v>
      </c>
      <c r="J68">
        <f t="shared" si="2"/>
        <v>1</v>
      </c>
      <c r="K68">
        <f t="shared" si="2"/>
        <v>0</v>
      </c>
      <c r="L68">
        <f t="shared" si="2"/>
        <v>1</v>
      </c>
      <c r="M68">
        <f t="shared" si="2"/>
        <v>1</v>
      </c>
      <c r="N68">
        <f t="shared" si="2"/>
        <v>1</v>
      </c>
      <c r="O68">
        <f t="shared" si="2"/>
        <v>1</v>
      </c>
      <c r="P68">
        <f t="shared" si="2"/>
        <v>0</v>
      </c>
      <c r="Q68">
        <f t="shared" si="2"/>
        <v>1</v>
      </c>
      <c r="R68">
        <f t="shared" si="2"/>
        <v>0</v>
      </c>
      <c r="S68">
        <f t="shared" si="2"/>
        <v>0</v>
      </c>
      <c r="T68">
        <f t="shared" si="2"/>
        <v>1</v>
      </c>
      <c r="U68">
        <f t="shared" si="2"/>
        <v>0</v>
      </c>
      <c r="V68">
        <f t="shared" si="2"/>
        <v>1</v>
      </c>
      <c r="W68">
        <f t="shared" si="2"/>
        <v>1</v>
      </c>
      <c r="X68">
        <f t="shared" si="2"/>
        <v>1</v>
      </c>
    </row>
    <row r="69" spans="1:24">
      <c r="A69">
        <f t="shared" si="1"/>
        <v>1</v>
      </c>
      <c r="B69">
        <f t="shared" si="2"/>
        <v>1</v>
      </c>
      <c r="C69">
        <f t="shared" si="2"/>
        <v>1</v>
      </c>
      <c r="D69">
        <f t="shared" si="2"/>
        <v>1</v>
      </c>
      <c r="E69">
        <f t="shared" si="2"/>
        <v>0</v>
      </c>
      <c r="F69">
        <f t="shared" si="2"/>
        <v>1</v>
      </c>
      <c r="G69">
        <f t="shared" si="2"/>
        <v>1</v>
      </c>
      <c r="H69">
        <f t="shared" si="2"/>
        <v>0</v>
      </c>
      <c r="I69">
        <f t="shared" si="2"/>
        <v>1</v>
      </c>
      <c r="J69">
        <f t="shared" si="2"/>
        <v>0</v>
      </c>
      <c r="K69">
        <f t="shared" si="2"/>
        <v>1</v>
      </c>
      <c r="L69">
        <f t="shared" si="2"/>
        <v>1</v>
      </c>
      <c r="M69">
        <f t="shared" si="2"/>
        <v>1</v>
      </c>
      <c r="N69">
        <f t="shared" si="2"/>
        <v>1</v>
      </c>
      <c r="O69">
        <f t="shared" si="2"/>
        <v>1</v>
      </c>
      <c r="P69">
        <f t="shared" si="2"/>
        <v>0</v>
      </c>
      <c r="Q69">
        <f t="shared" si="2"/>
        <v>1</v>
      </c>
      <c r="R69">
        <f t="shared" si="2"/>
        <v>0</v>
      </c>
      <c r="S69">
        <f t="shared" si="2"/>
        <v>1</v>
      </c>
      <c r="T69">
        <f t="shared" si="2"/>
        <v>1</v>
      </c>
      <c r="U69">
        <f t="shared" si="2"/>
        <v>0</v>
      </c>
      <c r="V69">
        <f t="shared" si="2"/>
        <v>0</v>
      </c>
      <c r="W69">
        <f t="shared" si="2"/>
        <v>0</v>
      </c>
      <c r="X69">
        <f t="shared" si="2"/>
        <v>0</v>
      </c>
    </row>
    <row r="70" spans="1:24">
      <c r="A70">
        <f t="shared" si="1"/>
        <v>0</v>
      </c>
      <c r="B70">
        <f t="shared" si="2"/>
        <v>1</v>
      </c>
      <c r="C70">
        <f t="shared" si="2"/>
        <v>0</v>
      </c>
      <c r="D70">
        <f t="shared" si="2"/>
        <v>0</v>
      </c>
      <c r="E70">
        <f t="shared" si="2"/>
        <v>1</v>
      </c>
      <c r="F70">
        <f t="shared" si="2"/>
        <v>0</v>
      </c>
      <c r="G70">
        <f t="shared" si="2"/>
        <v>1</v>
      </c>
      <c r="H70">
        <f t="shared" si="2"/>
        <v>1</v>
      </c>
      <c r="I70">
        <f t="shared" si="2"/>
        <v>1</v>
      </c>
      <c r="J70">
        <f t="shared" si="2"/>
        <v>1</v>
      </c>
      <c r="K70">
        <f t="shared" si="2"/>
        <v>1</v>
      </c>
      <c r="L70">
        <f t="shared" si="2"/>
        <v>0</v>
      </c>
      <c r="M70">
        <f t="shared" si="2"/>
        <v>1</v>
      </c>
      <c r="N70">
        <f t="shared" si="2"/>
        <v>0</v>
      </c>
      <c r="O70">
        <f t="shared" si="2"/>
        <v>1</v>
      </c>
      <c r="P70">
        <f t="shared" si="2"/>
        <v>0</v>
      </c>
      <c r="Q70">
        <f t="shared" si="2"/>
        <v>0</v>
      </c>
      <c r="R70">
        <f t="shared" si="2"/>
        <v>1</v>
      </c>
      <c r="S70">
        <f t="shared" si="2"/>
        <v>1</v>
      </c>
      <c r="T70">
        <f t="shared" si="2"/>
        <v>1</v>
      </c>
      <c r="U70">
        <f t="shared" si="2"/>
        <v>0</v>
      </c>
      <c r="V70">
        <f t="shared" si="2"/>
        <v>0</v>
      </c>
      <c r="W70">
        <f t="shared" si="2"/>
        <v>1</v>
      </c>
      <c r="X70">
        <f t="shared" si="2"/>
        <v>1</v>
      </c>
    </row>
    <row r="71" spans="1:24">
      <c r="A71">
        <f t="shared" si="1"/>
        <v>0</v>
      </c>
      <c r="B71">
        <f t="shared" si="2"/>
        <v>1</v>
      </c>
      <c r="C71">
        <f t="shared" si="2"/>
        <v>0</v>
      </c>
      <c r="D71">
        <f t="shared" si="2"/>
        <v>0</v>
      </c>
      <c r="E71">
        <f t="shared" si="2"/>
        <v>1</v>
      </c>
      <c r="F71">
        <f t="shared" si="2"/>
        <v>1</v>
      </c>
      <c r="G71">
        <f t="shared" si="2"/>
        <v>1</v>
      </c>
      <c r="H71">
        <f t="shared" si="2"/>
        <v>1</v>
      </c>
      <c r="I71">
        <f t="shared" si="2"/>
        <v>1</v>
      </c>
      <c r="J71">
        <f t="shared" si="2"/>
        <v>1</v>
      </c>
      <c r="K71">
        <f t="shared" si="2"/>
        <v>0</v>
      </c>
      <c r="L71">
        <f t="shared" si="2"/>
        <v>1</v>
      </c>
      <c r="M71">
        <f t="shared" si="2"/>
        <v>0</v>
      </c>
      <c r="N71">
        <f t="shared" si="2"/>
        <v>1</v>
      </c>
      <c r="O71">
        <f t="shared" si="2"/>
        <v>0</v>
      </c>
      <c r="P71">
        <f t="shared" si="2"/>
        <v>1</v>
      </c>
      <c r="Q71">
        <f t="shared" si="2"/>
        <v>1</v>
      </c>
      <c r="R71">
        <f t="shared" si="2"/>
        <v>0</v>
      </c>
      <c r="S71">
        <f t="shared" si="2"/>
        <v>0</v>
      </c>
      <c r="T71">
        <f t="shared" si="2"/>
        <v>0</v>
      </c>
      <c r="U71">
        <f t="shared" si="2"/>
        <v>1</v>
      </c>
      <c r="V71">
        <f t="shared" si="2"/>
        <v>0</v>
      </c>
      <c r="W71">
        <f t="shared" si="2"/>
        <v>0</v>
      </c>
      <c r="X71">
        <f t="shared" si="2"/>
        <v>0</v>
      </c>
    </row>
    <row r="73" spans="1:24">
      <c r="A73" t="s">
        <v>71</v>
      </c>
      <c r="B73">
        <f>COUNTIF(A56:X71,1)/COUNT(A2:X17)</f>
        <v>0.63802083333333337</v>
      </c>
    </row>
    <row r="75" spans="1:24">
      <c r="A75" s="5" t="s">
        <v>68</v>
      </c>
      <c r="B75" s="7" t="s">
        <v>70</v>
      </c>
    </row>
    <row r="76" spans="1:24">
      <c r="A76">
        <f>IF(A2=A38,1,0)</f>
        <v>0</v>
      </c>
      <c r="B76">
        <f t="shared" ref="B76:X87" si="3">IF(B2=B38,1,0)</f>
        <v>0</v>
      </c>
      <c r="C76">
        <f t="shared" si="3"/>
        <v>1</v>
      </c>
      <c r="D76">
        <f t="shared" si="3"/>
        <v>0</v>
      </c>
      <c r="E76">
        <f t="shared" si="3"/>
        <v>1</v>
      </c>
      <c r="F76">
        <f t="shared" si="3"/>
        <v>1</v>
      </c>
      <c r="G76">
        <f t="shared" si="3"/>
        <v>0</v>
      </c>
      <c r="H76">
        <f t="shared" si="3"/>
        <v>1</v>
      </c>
      <c r="I76">
        <f t="shared" si="3"/>
        <v>0</v>
      </c>
      <c r="J76">
        <f t="shared" si="3"/>
        <v>1</v>
      </c>
      <c r="K76">
        <f t="shared" si="3"/>
        <v>1</v>
      </c>
      <c r="L76">
        <f t="shared" si="3"/>
        <v>1</v>
      </c>
      <c r="M76">
        <f t="shared" si="3"/>
        <v>1</v>
      </c>
      <c r="N76">
        <f t="shared" si="3"/>
        <v>1</v>
      </c>
      <c r="O76">
        <f t="shared" si="3"/>
        <v>1</v>
      </c>
      <c r="P76">
        <f t="shared" si="3"/>
        <v>0</v>
      </c>
      <c r="Q76">
        <f t="shared" si="3"/>
        <v>1</v>
      </c>
      <c r="R76">
        <f t="shared" si="3"/>
        <v>0</v>
      </c>
      <c r="S76">
        <f t="shared" si="3"/>
        <v>0</v>
      </c>
      <c r="T76">
        <f t="shared" si="3"/>
        <v>1</v>
      </c>
      <c r="U76">
        <f t="shared" si="3"/>
        <v>0</v>
      </c>
      <c r="V76">
        <f t="shared" si="3"/>
        <v>0</v>
      </c>
      <c r="W76">
        <f t="shared" si="3"/>
        <v>1</v>
      </c>
      <c r="X76">
        <f t="shared" si="3"/>
        <v>1</v>
      </c>
    </row>
    <row r="77" spans="1:24">
      <c r="A77">
        <f t="shared" ref="A77:P91" si="4">IF(A3=A39,1,0)</f>
        <v>0</v>
      </c>
      <c r="B77">
        <f t="shared" si="4"/>
        <v>0</v>
      </c>
      <c r="C77">
        <f t="shared" si="4"/>
        <v>0</v>
      </c>
      <c r="D77">
        <f t="shared" si="4"/>
        <v>1</v>
      </c>
      <c r="E77">
        <f t="shared" si="4"/>
        <v>1</v>
      </c>
      <c r="F77">
        <f t="shared" si="4"/>
        <v>0</v>
      </c>
      <c r="G77">
        <f t="shared" si="4"/>
        <v>1</v>
      </c>
      <c r="H77">
        <f t="shared" si="4"/>
        <v>1</v>
      </c>
      <c r="I77">
        <f t="shared" si="4"/>
        <v>1</v>
      </c>
      <c r="J77">
        <f t="shared" si="4"/>
        <v>0</v>
      </c>
      <c r="K77">
        <f t="shared" si="4"/>
        <v>1</v>
      </c>
      <c r="L77">
        <f t="shared" si="4"/>
        <v>0</v>
      </c>
      <c r="M77">
        <f t="shared" si="4"/>
        <v>0</v>
      </c>
      <c r="N77">
        <f t="shared" si="4"/>
        <v>0</v>
      </c>
      <c r="O77">
        <f t="shared" si="4"/>
        <v>1</v>
      </c>
      <c r="P77">
        <f t="shared" si="4"/>
        <v>1</v>
      </c>
      <c r="Q77">
        <f t="shared" si="3"/>
        <v>0</v>
      </c>
      <c r="R77">
        <f t="shared" si="3"/>
        <v>0</v>
      </c>
      <c r="S77">
        <f t="shared" si="3"/>
        <v>1</v>
      </c>
      <c r="T77">
        <f t="shared" si="3"/>
        <v>1</v>
      </c>
      <c r="U77">
        <f t="shared" si="3"/>
        <v>1</v>
      </c>
      <c r="V77">
        <f t="shared" si="3"/>
        <v>0</v>
      </c>
      <c r="W77">
        <f t="shared" si="3"/>
        <v>0</v>
      </c>
      <c r="X77">
        <f t="shared" si="3"/>
        <v>1</v>
      </c>
    </row>
    <row r="78" spans="1:24">
      <c r="A78">
        <f t="shared" si="4"/>
        <v>1</v>
      </c>
      <c r="B78">
        <f t="shared" si="3"/>
        <v>0</v>
      </c>
      <c r="C78">
        <f t="shared" si="3"/>
        <v>1</v>
      </c>
      <c r="D78">
        <f t="shared" si="3"/>
        <v>1</v>
      </c>
      <c r="E78">
        <f t="shared" si="3"/>
        <v>1</v>
      </c>
      <c r="F78">
        <f t="shared" si="3"/>
        <v>1</v>
      </c>
      <c r="G78">
        <f t="shared" si="3"/>
        <v>1</v>
      </c>
      <c r="H78">
        <f t="shared" si="3"/>
        <v>0</v>
      </c>
      <c r="I78">
        <f t="shared" si="3"/>
        <v>1</v>
      </c>
      <c r="J78">
        <f t="shared" si="3"/>
        <v>0</v>
      </c>
      <c r="K78">
        <f t="shared" si="3"/>
        <v>1</v>
      </c>
      <c r="L78">
        <f t="shared" si="3"/>
        <v>0</v>
      </c>
      <c r="M78">
        <f t="shared" si="3"/>
        <v>0</v>
      </c>
      <c r="N78">
        <f t="shared" si="3"/>
        <v>1</v>
      </c>
      <c r="O78">
        <f t="shared" si="3"/>
        <v>1</v>
      </c>
      <c r="P78">
        <f t="shared" si="3"/>
        <v>1</v>
      </c>
      <c r="Q78">
        <f t="shared" si="3"/>
        <v>1</v>
      </c>
      <c r="R78">
        <f t="shared" si="3"/>
        <v>1</v>
      </c>
      <c r="S78">
        <f t="shared" si="3"/>
        <v>0</v>
      </c>
      <c r="T78">
        <f t="shared" si="3"/>
        <v>0</v>
      </c>
      <c r="U78">
        <f t="shared" si="3"/>
        <v>0</v>
      </c>
      <c r="V78">
        <f t="shared" si="3"/>
        <v>1</v>
      </c>
      <c r="W78">
        <f t="shared" si="3"/>
        <v>0</v>
      </c>
      <c r="X78">
        <f t="shared" si="3"/>
        <v>1</v>
      </c>
    </row>
    <row r="79" spans="1:24">
      <c r="A79">
        <f t="shared" si="4"/>
        <v>1</v>
      </c>
      <c r="B79">
        <f t="shared" si="3"/>
        <v>0</v>
      </c>
      <c r="C79">
        <f t="shared" si="3"/>
        <v>0</v>
      </c>
      <c r="D79">
        <f t="shared" si="3"/>
        <v>1</v>
      </c>
      <c r="E79">
        <f t="shared" si="3"/>
        <v>0</v>
      </c>
      <c r="F79">
        <f t="shared" si="3"/>
        <v>1</v>
      </c>
      <c r="G79">
        <f t="shared" si="3"/>
        <v>0</v>
      </c>
      <c r="H79">
        <f t="shared" si="3"/>
        <v>0</v>
      </c>
      <c r="I79">
        <f t="shared" si="3"/>
        <v>1</v>
      </c>
      <c r="J79">
        <f t="shared" si="3"/>
        <v>1</v>
      </c>
      <c r="K79">
        <f t="shared" si="3"/>
        <v>1</v>
      </c>
      <c r="L79">
        <f t="shared" si="3"/>
        <v>0</v>
      </c>
      <c r="M79">
        <f t="shared" si="3"/>
        <v>1</v>
      </c>
      <c r="N79">
        <f t="shared" si="3"/>
        <v>0</v>
      </c>
      <c r="O79">
        <f t="shared" si="3"/>
        <v>1</v>
      </c>
      <c r="P79">
        <f t="shared" si="3"/>
        <v>1</v>
      </c>
      <c r="Q79">
        <f t="shared" si="3"/>
        <v>0</v>
      </c>
      <c r="R79">
        <f t="shared" si="3"/>
        <v>0</v>
      </c>
      <c r="S79">
        <f t="shared" si="3"/>
        <v>1</v>
      </c>
      <c r="T79">
        <f t="shared" si="3"/>
        <v>1</v>
      </c>
      <c r="U79">
        <f t="shared" si="3"/>
        <v>1</v>
      </c>
      <c r="V79">
        <f t="shared" si="3"/>
        <v>0</v>
      </c>
      <c r="W79">
        <f t="shared" si="3"/>
        <v>0</v>
      </c>
      <c r="X79">
        <f t="shared" si="3"/>
        <v>1</v>
      </c>
    </row>
    <row r="80" spans="1:24">
      <c r="A80">
        <f t="shared" si="4"/>
        <v>0</v>
      </c>
      <c r="B80">
        <f t="shared" si="3"/>
        <v>1</v>
      </c>
      <c r="C80">
        <f t="shared" si="3"/>
        <v>0</v>
      </c>
      <c r="D80">
        <f t="shared" si="3"/>
        <v>1</v>
      </c>
      <c r="E80">
        <f t="shared" si="3"/>
        <v>0</v>
      </c>
      <c r="F80">
        <f t="shared" si="3"/>
        <v>0</v>
      </c>
      <c r="G80">
        <f t="shared" si="3"/>
        <v>0</v>
      </c>
      <c r="H80">
        <f t="shared" si="3"/>
        <v>0</v>
      </c>
      <c r="I80">
        <f t="shared" si="3"/>
        <v>0</v>
      </c>
      <c r="J80">
        <f t="shared" si="3"/>
        <v>1</v>
      </c>
      <c r="K80">
        <f t="shared" si="3"/>
        <v>1</v>
      </c>
      <c r="L80">
        <f t="shared" si="3"/>
        <v>1</v>
      </c>
      <c r="M80">
        <f t="shared" si="3"/>
        <v>0</v>
      </c>
      <c r="N80">
        <f t="shared" si="3"/>
        <v>0</v>
      </c>
      <c r="O80">
        <f t="shared" si="3"/>
        <v>1</v>
      </c>
      <c r="P80">
        <f t="shared" si="3"/>
        <v>1</v>
      </c>
      <c r="Q80">
        <f t="shared" si="3"/>
        <v>1</v>
      </c>
      <c r="R80">
        <f t="shared" si="3"/>
        <v>1</v>
      </c>
      <c r="S80">
        <f t="shared" si="3"/>
        <v>1</v>
      </c>
      <c r="T80">
        <f t="shared" si="3"/>
        <v>1</v>
      </c>
      <c r="U80">
        <f t="shared" si="3"/>
        <v>0</v>
      </c>
      <c r="V80">
        <f t="shared" si="3"/>
        <v>0</v>
      </c>
      <c r="W80">
        <f t="shared" si="3"/>
        <v>1</v>
      </c>
      <c r="X80">
        <f t="shared" si="3"/>
        <v>1</v>
      </c>
    </row>
    <row r="81" spans="1:24">
      <c r="A81">
        <f t="shared" si="4"/>
        <v>1</v>
      </c>
      <c r="B81">
        <f t="shared" si="3"/>
        <v>0</v>
      </c>
      <c r="C81">
        <f t="shared" si="3"/>
        <v>1</v>
      </c>
      <c r="D81">
        <f t="shared" si="3"/>
        <v>1</v>
      </c>
      <c r="E81">
        <f t="shared" si="3"/>
        <v>1</v>
      </c>
      <c r="F81">
        <f t="shared" si="3"/>
        <v>0</v>
      </c>
      <c r="G81">
        <f t="shared" si="3"/>
        <v>1</v>
      </c>
      <c r="H81">
        <f t="shared" si="3"/>
        <v>1</v>
      </c>
      <c r="I81">
        <f t="shared" si="3"/>
        <v>1</v>
      </c>
      <c r="J81">
        <f t="shared" si="3"/>
        <v>1</v>
      </c>
      <c r="K81">
        <f t="shared" si="3"/>
        <v>0</v>
      </c>
      <c r="L81">
        <f t="shared" si="3"/>
        <v>1</v>
      </c>
      <c r="M81">
        <f t="shared" si="3"/>
        <v>1</v>
      </c>
      <c r="N81">
        <f t="shared" si="3"/>
        <v>0</v>
      </c>
      <c r="O81">
        <f t="shared" si="3"/>
        <v>1</v>
      </c>
      <c r="P81">
        <f t="shared" si="3"/>
        <v>1</v>
      </c>
      <c r="Q81">
        <f t="shared" si="3"/>
        <v>0</v>
      </c>
      <c r="R81">
        <f t="shared" si="3"/>
        <v>0</v>
      </c>
      <c r="S81">
        <f t="shared" si="3"/>
        <v>1</v>
      </c>
      <c r="T81">
        <f t="shared" si="3"/>
        <v>1</v>
      </c>
      <c r="U81">
        <f t="shared" si="3"/>
        <v>1</v>
      </c>
      <c r="V81">
        <f t="shared" si="3"/>
        <v>1</v>
      </c>
      <c r="W81">
        <f t="shared" si="3"/>
        <v>1</v>
      </c>
      <c r="X81">
        <f t="shared" si="3"/>
        <v>0</v>
      </c>
    </row>
    <row r="82" spans="1:24">
      <c r="A82">
        <f t="shared" si="4"/>
        <v>1</v>
      </c>
      <c r="B82">
        <f t="shared" si="3"/>
        <v>0</v>
      </c>
      <c r="C82">
        <f t="shared" si="3"/>
        <v>1</v>
      </c>
      <c r="D82">
        <f t="shared" si="3"/>
        <v>0</v>
      </c>
      <c r="E82">
        <f t="shared" si="3"/>
        <v>0</v>
      </c>
      <c r="F82">
        <f t="shared" si="3"/>
        <v>1</v>
      </c>
      <c r="G82">
        <f t="shared" si="3"/>
        <v>1</v>
      </c>
      <c r="H82">
        <f t="shared" si="3"/>
        <v>1</v>
      </c>
      <c r="I82">
        <f t="shared" si="3"/>
        <v>1</v>
      </c>
      <c r="J82">
        <f t="shared" si="3"/>
        <v>1</v>
      </c>
      <c r="K82">
        <f t="shared" si="3"/>
        <v>1</v>
      </c>
      <c r="L82">
        <f t="shared" si="3"/>
        <v>0</v>
      </c>
      <c r="M82">
        <f t="shared" si="3"/>
        <v>0</v>
      </c>
      <c r="N82">
        <f t="shared" si="3"/>
        <v>1</v>
      </c>
      <c r="O82">
        <f t="shared" si="3"/>
        <v>0</v>
      </c>
      <c r="P82">
        <f t="shared" si="3"/>
        <v>0</v>
      </c>
      <c r="Q82">
        <f t="shared" si="3"/>
        <v>1</v>
      </c>
      <c r="R82">
        <f t="shared" si="3"/>
        <v>1</v>
      </c>
      <c r="S82">
        <f t="shared" si="3"/>
        <v>1</v>
      </c>
      <c r="T82">
        <f t="shared" si="3"/>
        <v>1</v>
      </c>
      <c r="U82">
        <f t="shared" si="3"/>
        <v>1</v>
      </c>
      <c r="V82">
        <f t="shared" si="3"/>
        <v>1</v>
      </c>
      <c r="W82">
        <f t="shared" si="3"/>
        <v>1</v>
      </c>
      <c r="X82">
        <f t="shared" si="3"/>
        <v>1</v>
      </c>
    </row>
    <row r="83" spans="1:24">
      <c r="A83">
        <f t="shared" si="4"/>
        <v>1</v>
      </c>
      <c r="B83">
        <f t="shared" si="3"/>
        <v>1</v>
      </c>
      <c r="C83">
        <f t="shared" si="3"/>
        <v>1</v>
      </c>
      <c r="D83">
        <f t="shared" si="3"/>
        <v>1</v>
      </c>
      <c r="E83">
        <f t="shared" si="3"/>
        <v>1</v>
      </c>
      <c r="F83">
        <f t="shared" si="3"/>
        <v>0</v>
      </c>
      <c r="G83">
        <f t="shared" si="3"/>
        <v>1</v>
      </c>
      <c r="H83">
        <f t="shared" si="3"/>
        <v>0</v>
      </c>
      <c r="I83">
        <f t="shared" si="3"/>
        <v>1</v>
      </c>
      <c r="J83">
        <f t="shared" si="3"/>
        <v>1</v>
      </c>
      <c r="K83">
        <f t="shared" si="3"/>
        <v>1</v>
      </c>
      <c r="L83">
        <f t="shared" si="3"/>
        <v>1</v>
      </c>
      <c r="M83">
        <f t="shared" si="3"/>
        <v>0</v>
      </c>
      <c r="N83">
        <f t="shared" si="3"/>
        <v>0</v>
      </c>
      <c r="O83">
        <f t="shared" si="3"/>
        <v>0</v>
      </c>
      <c r="P83">
        <f t="shared" si="3"/>
        <v>0</v>
      </c>
      <c r="Q83">
        <f t="shared" si="3"/>
        <v>1</v>
      </c>
      <c r="R83">
        <f t="shared" si="3"/>
        <v>1</v>
      </c>
      <c r="S83">
        <f t="shared" si="3"/>
        <v>1</v>
      </c>
      <c r="T83">
        <f t="shared" si="3"/>
        <v>1</v>
      </c>
      <c r="U83">
        <f t="shared" si="3"/>
        <v>0</v>
      </c>
      <c r="V83">
        <f t="shared" si="3"/>
        <v>1</v>
      </c>
      <c r="W83">
        <f t="shared" si="3"/>
        <v>0</v>
      </c>
      <c r="X83">
        <f t="shared" si="3"/>
        <v>0</v>
      </c>
    </row>
    <row r="84" spans="1:24">
      <c r="A84">
        <f t="shared" si="4"/>
        <v>1</v>
      </c>
      <c r="B84">
        <f t="shared" si="3"/>
        <v>1</v>
      </c>
      <c r="C84">
        <f t="shared" si="3"/>
        <v>0</v>
      </c>
      <c r="D84">
        <f t="shared" si="3"/>
        <v>1</v>
      </c>
      <c r="E84">
        <f t="shared" si="3"/>
        <v>1</v>
      </c>
      <c r="F84">
        <f t="shared" si="3"/>
        <v>1</v>
      </c>
      <c r="G84">
        <f t="shared" si="3"/>
        <v>0</v>
      </c>
      <c r="H84">
        <f t="shared" si="3"/>
        <v>1</v>
      </c>
      <c r="I84">
        <f t="shared" si="3"/>
        <v>0</v>
      </c>
      <c r="J84">
        <f t="shared" si="3"/>
        <v>0</v>
      </c>
      <c r="K84">
        <f t="shared" si="3"/>
        <v>1</v>
      </c>
      <c r="L84">
        <f t="shared" si="3"/>
        <v>1</v>
      </c>
      <c r="M84">
        <f t="shared" si="3"/>
        <v>1</v>
      </c>
      <c r="N84">
        <f t="shared" si="3"/>
        <v>1</v>
      </c>
      <c r="O84">
        <f t="shared" si="3"/>
        <v>1</v>
      </c>
      <c r="P84">
        <f t="shared" si="3"/>
        <v>0</v>
      </c>
      <c r="Q84">
        <f t="shared" si="3"/>
        <v>0</v>
      </c>
      <c r="R84">
        <f t="shared" si="3"/>
        <v>0</v>
      </c>
      <c r="S84">
        <f t="shared" si="3"/>
        <v>0</v>
      </c>
      <c r="T84">
        <f t="shared" si="3"/>
        <v>1</v>
      </c>
      <c r="U84">
        <f t="shared" si="3"/>
        <v>1</v>
      </c>
      <c r="V84">
        <f t="shared" si="3"/>
        <v>1</v>
      </c>
      <c r="W84">
        <f t="shared" si="3"/>
        <v>1</v>
      </c>
      <c r="X84">
        <f t="shared" si="3"/>
        <v>1</v>
      </c>
    </row>
    <row r="85" spans="1:24">
      <c r="A85">
        <f t="shared" si="4"/>
        <v>1</v>
      </c>
      <c r="B85">
        <f t="shared" si="3"/>
        <v>0</v>
      </c>
      <c r="C85">
        <f t="shared" si="3"/>
        <v>1</v>
      </c>
      <c r="D85">
        <f t="shared" si="3"/>
        <v>1</v>
      </c>
      <c r="E85">
        <f t="shared" si="3"/>
        <v>1</v>
      </c>
      <c r="F85">
        <f t="shared" si="3"/>
        <v>1</v>
      </c>
      <c r="G85">
        <f t="shared" si="3"/>
        <v>1</v>
      </c>
      <c r="H85">
        <f t="shared" si="3"/>
        <v>0</v>
      </c>
      <c r="I85">
        <f t="shared" si="3"/>
        <v>1</v>
      </c>
      <c r="J85">
        <f t="shared" si="3"/>
        <v>0</v>
      </c>
      <c r="K85">
        <f t="shared" si="3"/>
        <v>1</v>
      </c>
      <c r="L85">
        <f t="shared" si="3"/>
        <v>1</v>
      </c>
      <c r="M85">
        <f t="shared" si="3"/>
        <v>1</v>
      </c>
      <c r="N85">
        <f t="shared" si="3"/>
        <v>1</v>
      </c>
      <c r="O85">
        <f t="shared" si="3"/>
        <v>1</v>
      </c>
      <c r="P85">
        <f t="shared" si="3"/>
        <v>1</v>
      </c>
      <c r="Q85">
        <f t="shared" si="3"/>
        <v>1</v>
      </c>
      <c r="R85">
        <f t="shared" si="3"/>
        <v>0</v>
      </c>
      <c r="S85">
        <f t="shared" si="3"/>
        <v>1</v>
      </c>
      <c r="T85">
        <f t="shared" si="3"/>
        <v>0</v>
      </c>
      <c r="U85">
        <f t="shared" si="3"/>
        <v>0</v>
      </c>
      <c r="V85">
        <f t="shared" si="3"/>
        <v>0</v>
      </c>
      <c r="W85">
        <f t="shared" si="3"/>
        <v>1</v>
      </c>
      <c r="X85">
        <f t="shared" si="3"/>
        <v>0</v>
      </c>
    </row>
    <row r="86" spans="1:24">
      <c r="A86">
        <f t="shared" si="4"/>
        <v>1</v>
      </c>
      <c r="B86">
        <f t="shared" si="3"/>
        <v>1</v>
      </c>
      <c r="C86">
        <f t="shared" si="3"/>
        <v>0</v>
      </c>
      <c r="D86">
        <f t="shared" si="3"/>
        <v>0</v>
      </c>
      <c r="E86">
        <f t="shared" si="3"/>
        <v>1</v>
      </c>
      <c r="F86">
        <f t="shared" si="3"/>
        <v>0</v>
      </c>
      <c r="G86">
        <f t="shared" si="3"/>
        <v>1</v>
      </c>
      <c r="H86">
        <f t="shared" si="3"/>
        <v>0</v>
      </c>
      <c r="I86">
        <f t="shared" si="3"/>
        <v>0</v>
      </c>
      <c r="J86">
        <f t="shared" si="3"/>
        <v>1</v>
      </c>
      <c r="K86">
        <f t="shared" si="3"/>
        <v>0</v>
      </c>
      <c r="L86">
        <f t="shared" si="3"/>
        <v>1</v>
      </c>
      <c r="M86">
        <f t="shared" si="3"/>
        <v>1</v>
      </c>
      <c r="N86">
        <f t="shared" si="3"/>
        <v>1</v>
      </c>
      <c r="O86">
        <f t="shared" si="3"/>
        <v>1</v>
      </c>
      <c r="P86">
        <f t="shared" si="3"/>
        <v>1</v>
      </c>
      <c r="Q86">
        <f t="shared" si="3"/>
        <v>1</v>
      </c>
      <c r="R86">
        <f t="shared" si="3"/>
        <v>0</v>
      </c>
      <c r="S86">
        <f t="shared" si="3"/>
        <v>0</v>
      </c>
      <c r="T86">
        <f t="shared" si="3"/>
        <v>1</v>
      </c>
      <c r="U86">
        <f t="shared" si="3"/>
        <v>1</v>
      </c>
      <c r="V86">
        <f t="shared" si="3"/>
        <v>1</v>
      </c>
      <c r="W86">
        <f t="shared" si="3"/>
        <v>1</v>
      </c>
      <c r="X86">
        <f t="shared" si="3"/>
        <v>0</v>
      </c>
    </row>
    <row r="87" spans="1:24">
      <c r="A87">
        <f t="shared" si="4"/>
        <v>0</v>
      </c>
      <c r="B87">
        <f t="shared" si="3"/>
        <v>0</v>
      </c>
      <c r="C87">
        <f t="shared" si="3"/>
        <v>0</v>
      </c>
      <c r="D87">
        <f t="shared" si="3"/>
        <v>1</v>
      </c>
      <c r="E87">
        <f t="shared" si="3"/>
        <v>1</v>
      </c>
      <c r="F87">
        <f t="shared" si="3"/>
        <v>1</v>
      </c>
      <c r="G87">
        <f t="shared" si="3"/>
        <v>1</v>
      </c>
      <c r="H87">
        <f t="shared" si="3"/>
        <v>1</v>
      </c>
      <c r="I87">
        <f t="shared" si="3"/>
        <v>1</v>
      </c>
      <c r="J87">
        <f t="shared" si="3"/>
        <v>0</v>
      </c>
      <c r="K87">
        <f t="shared" si="3"/>
        <v>1</v>
      </c>
      <c r="L87">
        <f t="shared" si="3"/>
        <v>0</v>
      </c>
      <c r="M87">
        <f t="shared" si="3"/>
        <v>1</v>
      </c>
      <c r="N87">
        <f t="shared" si="3"/>
        <v>0</v>
      </c>
      <c r="O87">
        <f t="shared" si="3"/>
        <v>1</v>
      </c>
      <c r="P87">
        <f t="shared" si="3"/>
        <v>0</v>
      </c>
      <c r="Q87">
        <f t="shared" si="3"/>
        <v>1</v>
      </c>
      <c r="R87">
        <f t="shared" si="3"/>
        <v>1</v>
      </c>
      <c r="S87">
        <f t="shared" ref="B87:X91" si="5">IF(S13=S49,1,0)</f>
        <v>0</v>
      </c>
      <c r="T87">
        <f t="shared" si="5"/>
        <v>1</v>
      </c>
      <c r="U87">
        <f t="shared" si="5"/>
        <v>1</v>
      </c>
      <c r="V87">
        <f t="shared" si="5"/>
        <v>1</v>
      </c>
      <c r="W87">
        <f t="shared" si="5"/>
        <v>1</v>
      </c>
      <c r="X87">
        <f t="shared" si="5"/>
        <v>0</v>
      </c>
    </row>
    <row r="88" spans="1:24">
      <c r="A88">
        <f t="shared" si="4"/>
        <v>1</v>
      </c>
      <c r="B88">
        <f t="shared" si="5"/>
        <v>1</v>
      </c>
      <c r="C88">
        <f t="shared" si="5"/>
        <v>1</v>
      </c>
      <c r="D88">
        <f t="shared" si="5"/>
        <v>1</v>
      </c>
      <c r="E88">
        <f t="shared" si="5"/>
        <v>1</v>
      </c>
      <c r="F88">
        <f t="shared" si="5"/>
        <v>0</v>
      </c>
      <c r="G88">
        <f t="shared" si="5"/>
        <v>1</v>
      </c>
      <c r="H88">
        <f t="shared" si="5"/>
        <v>1</v>
      </c>
      <c r="I88">
        <f t="shared" si="5"/>
        <v>1</v>
      </c>
      <c r="J88">
        <f t="shared" si="5"/>
        <v>1</v>
      </c>
      <c r="K88">
        <f t="shared" si="5"/>
        <v>0</v>
      </c>
      <c r="L88">
        <f t="shared" si="5"/>
        <v>1</v>
      </c>
      <c r="M88">
        <f t="shared" si="5"/>
        <v>1</v>
      </c>
      <c r="N88">
        <f t="shared" si="5"/>
        <v>1</v>
      </c>
      <c r="O88">
        <f t="shared" si="5"/>
        <v>1</v>
      </c>
      <c r="P88">
        <f t="shared" si="5"/>
        <v>0</v>
      </c>
      <c r="Q88">
        <f t="shared" si="5"/>
        <v>1</v>
      </c>
      <c r="R88">
        <f t="shared" si="5"/>
        <v>0</v>
      </c>
      <c r="S88">
        <f t="shared" si="5"/>
        <v>0</v>
      </c>
      <c r="T88">
        <f t="shared" si="5"/>
        <v>1</v>
      </c>
      <c r="U88">
        <f t="shared" si="5"/>
        <v>0</v>
      </c>
      <c r="V88">
        <f t="shared" si="5"/>
        <v>0</v>
      </c>
      <c r="W88">
        <f t="shared" si="5"/>
        <v>1</v>
      </c>
      <c r="X88">
        <f t="shared" si="5"/>
        <v>1</v>
      </c>
    </row>
    <row r="89" spans="1:24">
      <c r="A89">
        <f t="shared" si="4"/>
        <v>1</v>
      </c>
      <c r="B89">
        <f t="shared" si="5"/>
        <v>1</v>
      </c>
      <c r="C89">
        <f t="shared" si="5"/>
        <v>1</v>
      </c>
      <c r="D89">
        <f t="shared" si="5"/>
        <v>1</v>
      </c>
      <c r="E89">
        <f t="shared" si="5"/>
        <v>0</v>
      </c>
      <c r="F89">
        <f t="shared" si="5"/>
        <v>1</v>
      </c>
      <c r="G89">
        <f t="shared" si="5"/>
        <v>1</v>
      </c>
      <c r="H89">
        <f t="shared" si="5"/>
        <v>0</v>
      </c>
      <c r="I89">
        <f t="shared" si="5"/>
        <v>1</v>
      </c>
      <c r="J89">
        <f t="shared" si="5"/>
        <v>1</v>
      </c>
      <c r="K89">
        <f t="shared" si="5"/>
        <v>1</v>
      </c>
      <c r="L89">
        <f t="shared" si="5"/>
        <v>1</v>
      </c>
      <c r="M89">
        <f t="shared" si="5"/>
        <v>1</v>
      </c>
      <c r="N89">
        <f t="shared" si="5"/>
        <v>1</v>
      </c>
      <c r="O89">
        <f t="shared" si="5"/>
        <v>1</v>
      </c>
      <c r="P89">
        <f t="shared" si="5"/>
        <v>0</v>
      </c>
      <c r="Q89">
        <f t="shared" si="5"/>
        <v>1</v>
      </c>
      <c r="R89">
        <f t="shared" si="5"/>
        <v>1</v>
      </c>
      <c r="S89">
        <f t="shared" si="5"/>
        <v>1</v>
      </c>
      <c r="T89">
        <f t="shared" si="5"/>
        <v>1</v>
      </c>
      <c r="U89">
        <f t="shared" si="5"/>
        <v>1</v>
      </c>
      <c r="V89">
        <f t="shared" si="5"/>
        <v>0</v>
      </c>
      <c r="W89">
        <f t="shared" si="5"/>
        <v>0</v>
      </c>
      <c r="X89">
        <f t="shared" si="5"/>
        <v>0</v>
      </c>
    </row>
    <row r="90" spans="1:24">
      <c r="A90">
        <f t="shared" si="4"/>
        <v>1</v>
      </c>
      <c r="B90">
        <f t="shared" si="5"/>
        <v>1</v>
      </c>
      <c r="C90">
        <f t="shared" si="5"/>
        <v>1</v>
      </c>
      <c r="D90">
        <f t="shared" si="5"/>
        <v>0</v>
      </c>
      <c r="E90">
        <f t="shared" si="5"/>
        <v>1</v>
      </c>
      <c r="F90">
        <f t="shared" si="5"/>
        <v>0</v>
      </c>
      <c r="G90">
        <f t="shared" si="5"/>
        <v>0</v>
      </c>
      <c r="H90">
        <f t="shared" si="5"/>
        <v>1</v>
      </c>
      <c r="I90">
        <f t="shared" si="5"/>
        <v>1</v>
      </c>
      <c r="J90">
        <f t="shared" si="5"/>
        <v>1</v>
      </c>
      <c r="K90">
        <f t="shared" si="5"/>
        <v>1</v>
      </c>
      <c r="L90">
        <f t="shared" si="5"/>
        <v>0</v>
      </c>
      <c r="M90">
        <f t="shared" si="5"/>
        <v>1</v>
      </c>
      <c r="N90">
        <f t="shared" si="5"/>
        <v>0</v>
      </c>
      <c r="O90">
        <f t="shared" si="5"/>
        <v>1</v>
      </c>
      <c r="P90">
        <f t="shared" si="5"/>
        <v>0</v>
      </c>
      <c r="Q90">
        <f t="shared" si="5"/>
        <v>0</v>
      </c>
      <c r="R90">
        <f t="shared" si="5"/>
        <v>1</v>
      </c>
      <c r="S90">
        <f t="shared" si="5"/>
        <v>1</v>
      </c>
      <c r="T90">
        <f t="shared" si="5"/>
        <v>1</v>
      </c>
      <c r="U90">
        <f t="shared" si="5"/>
        <v>0</v>
      </c>
      <c r="V90">
        <f t="shared" si="5"/>
        <v>0</v>
      </c>
      <c r="W90">
        <f t="shared" si="5"/>
        <v>1</v>
      </c>
      <c r="X90">
        <f t="shared" si="5"/>
        <v>1</v>
      </c>
    </row>
    <row r="91" spans="1:24">
      <c r="A91">
        <f t="shared" si="4"/>
        <v>1</v>
      </c>
      <c r="B91">
        <f t="shared" si="5"/>
        <v>1</v>
      </c>
      <c r="C91">
        <f t="shared" si="5"/>
        <v>0</v>
      </c>
      <c r="D91">
        <f t="shared" si="5"/>
        <v>1</v>
      </c>
      <c r="E91">
        <f t="shared" si="5"/>
        <v>1</v>
      </c>
      <c r="F91">
        <f t="shared" si="5"/>
        <v>1</v>
      </c>
      <c r="G91">
        <f t="shared" si="5"/>
        <v>1</v>
      </c>
      <c r="H91">
        <f t="shared" si="5"/>
        <v>1</v>
      </c>
      <c r="I91">
        <f t="shared" si="5"/>
        <v>1</v>
      </c>
      <c r="J91">
        <f t="shared" si="5"/>
        <v>1</v>
      </c>
      <c r="K91">
        <f t="shared" si="5"/>
        <v>1</v>
      </c>
      <c r="L91">
        <f t="shared" si="5"/>
        <v>1</v>
      </c>
      <c r="M91">
        <f t="shared" si="5"/>
        <v>0</v>
      </c>
      <c r="N91">
        <f t="shared" si="5"/>
        <v>1</v>
      </c>
      <c r="O91">
        <f t="shared" si="5"/>
        <v>0</v>
      </c>
      <c r="P91">
        <f t="shared" si="5"/>
        <v>1</v>
      </c>
      <c r="Q91">
        <f t="shared" si="5"/>
        <v>1</v>
      </c>
      <c r="R91">
        <f t="shared" si="5"/>
        <v>0</v>
      </c>
      <c r="S91">
        <f t="shared" si="5"/>
        <v>0</v>
      </c>
      <c r="T91">
        <f t="shared" si="5"/>
        <v>0</v>
      </c>
      <c r="U91">
        <f t="shared" si="5"/>
        <v>1</v>
      </c>
      <c r="V91">
        <f t="shared" si="5"/>
        <v>1</v>
      </c>
      <c r="W91">
        <f t="shared" si="5"/>
        <v>0</v>
      </c>
      <c r="X91">
        <f t="shared" si="5"/>
        <v>0</v>
      </c>
    </row>
    <row r="93" spans="1:24">
      <c r="A93" t="s">
        <v>71</v>
      </c>
      <c r="B93">
        <f>COUNTIF(A76:X91,1)/COUNT(A22:X37)</f>
        <v>0.72619047619047616</v>
      </c>
    </row>
    <row r="95" spans="1:24">
      <c r="A95" s="6" t="s">
        <v>69</v>
      </c>
      <c r="B95" s="7" t="s">
        <v>70</v>
      </c>
    </row>
    <row r="96" spans="1:24">
      <c r="A96">
        <f>IF(A20=A38,1,0)</f>
        <v>0</v>
      </c>
      <c r="B96">
        <f t="shared" ref="B96:X107" si="6">IF(B20=B38,1,0)</f>
        <v>0</v>
      </c>
      <c r="C96">
        <f t="shared" si="6"/>
        <v>1</v>
      </c>
      <c r="D96">
        <f t="shared" si="6"/>
        <v>1</v>
      </c>
      <c r="E96">
        <f t="shared" si="6"/>
        <v>1</v>
      </c>
      <c r="F96">
        <f t="shared" si="6"/>
        <v>1</v>
      </c>
      <c r="G96">
        <f t="shared" si="6"/>
        <v>1</v>
      </c>
      <c r="H96">
        <f t="shared" si="6"/>
        <v>1</v>
      </c>
      <c r="I96">
        <f t="shared" si="6"/>
        <v>0</v>
      </c>
      <c r="J96">
        <f t="shared" si="6"/>
        <v>0</v>
      </c>
      <c r="K96">
        <f t="shared" si="6"/>
        <v>1</v>
      </c>
      <c r="L96">
        <f t="shared" si="6"/>
        <v>1</v>
      </c>
      <c r="M96">
        <f t="shared" si="6"/>
        <v>1</v>
      </c>
      <c r="N96">
        <f t="shared" si="6"/>
        <v>1</v>
      </c>
      <c r="O96">
        <f t="shared" si="6"/>
        <v>1</v>
      </c>
      <c r="P96">
        <f t="shared" si="6"/>
        <v>1</v>
      </c>
      <c r="Q96">
        <f t="shared" si="6"/>
        <v>1</v>
      </c>
      <c r="R96">
        <f t="shared" si="6"/>
        <v>0</v>
      </c>
      <c r="S96">
        <f t="shared" si="6"/>
        <v>1</v>
      </c>
      <c r="T96">
        <f t="shared" si="6"/>
        <v>0</v>
      </c>
      <c r="U96">
        <f t="shared" si="6"/>
        <v>1</v>
      </c>
      <c r="V96">
        <f t="shared" si="6"/>
        <v>1</v>
      </c>
      <c r="W96">
        <f t="shared" si="6"/>
        <v>1</v>
      </c>
      <c r="X96">
        <f t="shared" si="6"/>
        <v>1</v>
      </c>
    </row>
    <row r="97" spans="1:24">
      <c r="A97">
        <f t="shared" ref="A97:P111" si="7">IF(A21=A39,1,0)</f>
        <v>0</v>
      </c>
      <c r="B97">
        <f t="shared" si="7"/>
        <v>1</v>
      </c>
      <c r="C97">
        <f t="shared" si="7"/>
        <v>1</v>
      </c>
      <c r="D97">
        <f t="shared" si="7"/>
        <v>1</v>
      </c>
      <c r="E97">
        <f t="shared" si="7"/>
        <v>1</v>
      </c>
      <c r="F97">
        <f t="shared" si="7"/>
        <v>1</v>
      </c>
      <c r="G97">
        <f t="shared" si="7"/>
        <v>1</v>
      </c>
      <c r="H97">
        <f t="shared" si="7"/>
        <v>1</v>
      </c>
      <c r="I97">
        <f t="shared" si="7"/>
        <v>1</v>
      </c>
      <c r="J97">
        <f t="shared" si="7"/>
        <v>1</v>
      </c>
      <c r="K97">
        <f t="shared" si="7"/>
        <v>0</v>
      </c>
      <c r="L97">
        <f t="shared" si="7"/>
        <v>1</v>
      </c>
      <c r="M97">
        <f t="shared" si="7"/>
        <v>1</v>
      </c>
      <c r="N97">
        <f t="shared" si="7"/>
        <v>1</v>
      </c>
      <c r="O97">
        <f t="shared" si="7"/>
        <v>1</v>
      </c>
      <c r="P97">
        <f t="shared" si="7"/>
        <v>1</v>
      </c>
      <c r="Q97">
        <f t="shared" si="6"/>
        <v>1</v>
      </c>
      <c r="R97">
        <f t="shared" si="6"/>
        <v>0</v>
      </c>
      <c r="S97">
        <f t="shared" si="6"/>
        <v>1</v>
      </c>
      <c r="T97">
        <f t="shared" si="6"/>
        <v>1</v>
      </c>
      <c r="U97">
        <f t="shared" si="6"/>
        <v>1</v>
      </c>
      <c r="V97">
        <f t="shared" si="6"/>
        <v>1</v>
      </c>
      <c r="W97">
        <f t="shared" si="6"/>
        <v>1</v>
      </c>
      <c r="X97">
        <f t="shared" si="6"/>
        <v>1</v>
      </c>
    </row>
    <row r="98" spans="1:24">
      <c r="A98">
        <f t="shared" si="7"/>
        <v>1</v>
      </c>
      <c r="B98">
        <f t="shared" si="6"/>
        <v>1</v>
      </c>
      <c r="C98">
        <f t="shared" si="6"/>
        <v>1</v>
      </c>
      <c r="D98">
        <f t="shared" si="6"/>
        <v>1</v>
      </c>
      <c r="E98">
        <f t="shared" si="6"/>
        <v>1</v>
      </c>
      <c r="F98">
        <f t="shared" si="6"/>
        <v>1</v>
      </c>
      <c r="G98">
        <f t="shared" si="6"/>
        <v>1</v>
      </c>
      <c r="H98">
        <f t="shared" si="6"/>
        <v>0</v>
      </c>
      <c r="I98">
        <f t="shared" si="6"/>
        <v>1</v>
      </c>
      <c r="J98">
        <f t="shared" si="6"/>
        <v>1</v>
      </c>
      <c r="K98">
        <f t="shared" si="6"/>
        <v>1</v>
      </c>
      <c r="L98">
        <f t="shared" si="6"/>
        <v>1</v>
      </c>
      <c r="M98">
        <f t="shared" si="6"/>
        <v>0</v>
      </c>
      <c r="N98">
        <f t="shared" si="6"/>
        <v>1</v>
      </c>
      <c r="O98">
        <f t="shared" si="6"/>
        <v>1</v>
      </c>
      <c r="P98">
        <f t="shared" si="6"/>
        <v>1</v>
      </c>
      <c r="Q98">
        <f t="shared" si="6"/>
        <v>1</v>
      </c>
      <c r="R98">
        <f t="shared" si="6"/>
        <v>1</v>
      </c>
      <c r="S98">
        <f t="shared" si="6"/>
        <v>0</v>
      </c>
      <c r="T98">
        <f t="shared" si="6"/>
        <v>0</v>
      </c>
      <c r="U98">
        <f t="shared" si="6"/>
        <v>0</v>
      </c>
      <c r="V98">
        <f t="shared" si="6"/>
        <v>1</v>
      </c>
      <c r="W98">
        <f t="shared" si="6"/>
        <v>1</v>
      </c>
      <c r="X98">
        <f t="shared" si="6"/>
        <v>1</v>
      </c>
    </row>
    <row r="99" spans="1:24">
      <c r="A99">
        <f t="shared" si="7"/>
        <v>1</v>
      </c>
      <c r="B99">
        <f t="shared" si="6"/>
        <v>1</v>
      </c>
      <c r="C99">
        <f t="shared" si="6"/>
        <v>1</v>
      </c>
      <c r="D99">
        <f t="shared" si="6"/>
        <v>1</v>
      </c>
      <c r="E99">
        <f t="shared" si="6"/>
        <v>1</v>
      </c>
      <c r="F99">
        <f t="shared" si="6"/>
        <v>1</v>
      </c>
      <c r="G99">
        <f t="shared" si="6"/>
        <v>0</v>
      </c>
      <c r="H99">
        <f t="shared" si="6"/>
        <v>0</v>
      </c>
      <c r="I99">
        <f t="shared" si="6"/>
        <v>1</v>
      </c>
      <c r="J99">
        <f t="shared" si="6"/>
        <v>1</v>
      </c>
      <c r="K99">
        <f t="shared" si="6"/>
        <v>0</v>
      </c>
      <c r="L99">
        <f t="shared" si="6"/>
        <v>0</v>
      </c>
      <c r="M99">
        <f t="shared" si="6"/>
        <v>0</v>
      </c>
      <c r="N99">
        <f t="shared" si="6"/>
        <v>1</v>
      </c>
      <c r="O99">
        <f t="shared" si="6"/>
        <v>1</v>
      </c>
      <c r="P99">
        <f t="shared" si="6"/>
        <v>1</v>
      </c>
      <c r="Q99">
        <f t="shared" si="6"/>
        <v>0</v>
      </c>
      <c r="R99">
        <f t="shared" si="6"/>
        <v>1</v>
      </c>
      <c r="S99">
        <f t="shared" si="6"/>
        <v>1</v>
      </c>
      <c r="T99">
        <f t="shared" si="6"/>
        <v>1</v>
      </c>
      <c r="U99">
        <f t="shared" si="6"/>
        <v>0</v>
      </c>
      <c r="V99">
        <f t="shared" si="6"/>
        <v>1</v>
      </c>
      <c r="W99">
        <f t="shared" si="6"/>
        <v>0</v>
      </c>
      <c r="X99">
        <f t="shared" si="6"/>
        <v>1</v>
      </c>
    </row>
    <row r="100" spans="1:24">
      <c r="A100">
        <f t="shared" si="7"/>
        <v>0</v>
      </c>
      <c r="B100">
        <f t="shared" si="6"/>
        <v>1</v>
      </c>
      <c r="C100">
        <f t="shared" si="6"/>
        <v>1</v>
      </c>
      <c r="D100">
        <f t="shared" si="6"/>
        <v>1</v>
      </c>
      <c r="E100">
        <f t="shared" si="6"/>
        <v>1</v>
      </c>
      <c r="F100">
        <f t="shared" si="6"/>
        <v>1</v>
      </c>
      <c r="G100">
        <f t="shared" si="6"/>
        <v>1</v>
      </c>
      <c r="H100">
        <f t="shared" si="6"/>
        <v>1</v>
      </c>
      <c r="I100">
        <f t="shared" si="6"/>
        <v>0</v>
      </c>
      <c r="J100">
        <f t="shared" si="6"/>
        <v>1</v>
      </c>
      <c r="K100">
        <f t="shared" si="6"/>
        <v>1</v>
      </c>
      <c r="L100">
        <f t="shared" si="6"/>
        <v>1</v>
      </c>
      <c r="M100">
        <f t="shared" si="6"/>
        <v>1</v>
      </c>
      <c r="N100">
        <f t="shared" si="6"/>
        <v>1</v>
      </c>
      <c r="O100">
        <f t="shared" si="6"/>
        <v>1</v>
      </c>
      <c r="P100">
        <f t="shared" si="6"/>
        <v>0</v>
      </c>
      <c r="Q100">
        <f t="shared" si="6"/>
        <v>1</v>
      </c>
      <c r="R100">
        <f t="shared" si="6"/>
        <v>0</v>
      </c>
      <c r="S100">
        <f t="shared" si="6"/>
        <v>1</v>
      </c>
      <c r="T100">
        <f t="shared" si="6"/>
        <v>1</v>
      </c>
      <c r="U100">
        <f t="shared" si="6"/>
        <v>1</v>
      </c>
      <c r="V100">
        <f t="shared" si="6"/>
        <v>1</v>
      </c>
      <c r="W100">
        <f t="shared" si="6"/>
        <v>0</v>
      </c>
      <c r="X100">
        <f t="shared" si="6"/>
        <v>1</v>
      </c>
    </row>
    <row r="101" spans="1:24">
      <c r="A101">
        <f t="shared" si="7"/>
        <v>1</v>
      </c>
      <c r="B101">
        <f t="shared" si="6"/>
        <v>0</v>
      </c>
      <c r="C101">
        <f t="shared" si="6"/>
        <v>0</v>
      </c>
      <c r="D101">
        <f t="shared" si="6"/>
        <v>1</v>
      </c>
      <c r="E101">
        <f t="shared" si="6"/>
        <v>1</v>
      </c>
      <c r="F101">
        <f t="shared" si="6"/>
        <v>1</v>
      </c>
      <c r="G101">
        <f t="shared" si="6"/>
        <v>1</v>
      </c>
      <c r="H101">
        <f t="shared" si="6"/>
        <v>1</v>
      </c>
      <c r="I101">
        <f t="shared" si="6"/>
        <v>0</v>
      </c>
      <c r="J101">
        <f t="shared" si="6"/>
        <v>1</v>
      </c>
      <c r="K101">
        <f t="shared" si="6"/>
        <v>1</v>
      </c>
      <c r="L101">
        <f t="shared" si="6"/>
        <v>1</v>
      </c>
      <c r="M101">
        <f t="shared" si="6"/>
        <v>1</v>
      </c>
      <c r="N101">
        <f t="shared" si="6"/>
        <v>0</v>
      </c>
      <c r="O101">
        <f t="shared" si="6"/>
        <v>1</v>
      </c>
      <c r="P101">
        <f t="shared" si="6"/>
        <v>1</v>
      </c>
      <c r="Q101">
        <f t="shared" si="6"/>
        <v>1</v>
      </c>
      <c r="R101">
        <f t="shared" si="6"/>
        <v>0</v>
      </c>
      <c r="S101">
        <f t="shared" si="6"/>
        <v>1</v>
      </c>
      <c r="T101">
        <f t="shared" si="6"/>
        <v>1</v>
      </c>
      <c r="U101">
        <f t="shared" si="6"/>
        <v>1</v>
      </c>
      <c r="V101">
        <f t="shared" si="6"/>
        <v>0</v>
      </c>
      <c r="W101">
        <f t="shared" si="6"/>
        <v>1</v>
      </c>
      <c r="X101">
        <f t="shared" si="6"/>
        <v>1</v>
      </c>
    </row>
    <row r="102" spans="1:24">
      <c r="A102">
        <f t="shared" si="7"/>
        <v>1</v>
      </c>
      <c r="B102">
        <f t="shared" si="6"/>
        <v>1</v>
      </c>
      <c r="C102">
        <f t="shared" si="6"/>
        <v>1</v>
      </c>
      <c r="D102">
        <f t="shared" si="6"/>
        <v>0</v>
      </c>
      <c r="E102">
        <f t="shared" si="6"/>
        <v>1</v>
      </c>
      <c r="F102">
        <f t="shared" si="6"/>
        <v>1</v>
      </c>
      <c r="G102">
        <f t="shared" si="6"/>
        <v>0</v>
      </c>
      <c r="H102">
        <f t="shared" si="6"/>
        <v>1</v>
      </c>
      <c r="I102">
        <f t="shared" si="6"/>
        <v>1</v>
      </c>
      <c r="J102">
        <f t="shared" si="6"/>
        <v>1</v>
      </c>
      <c r="K102">
        <f t="shared" si="6"/>
        <v>1</v>
      </c>
      <c r="L102">
        <f t="shared" si="6"/>
        <v>1</v>
      </c>
      <c r="M102">
        <f t="shared" si="6"/>
        <v>1</v>
      </c>
      <c r="N102">
        <f t="shared" si="6"/>
        <v>1</v>
      </c>
      <c r="O102">
        <f t="shared" si="6"/>
        <v>0</v>
      </c>
      <c r="P102">
        <f t="shared" si="6"/>
        <v>1</v>
      </c>
      <c r="Q102">
        <f t="shared" si="6"/>
        <v>1</v>
      </c>
      <c r="R102">
        <f t="shared" si="6"/>
        <v>1</v>
      </c>
      <c r="S102">
        <f t="shared" si="6"/>
        <v>0</v>
      </c>
      <c r="T102">
        <f t="shared" si="6"/>
        <v>1</v>
      </c>
      <c r="U102">
        <f t="shared" si="6"/>
        <v>1</v>
      </c>
      <c r="V102">
        <f t="shared" si="6"/>
        <v>1</v>
      </c>
      <c r="W102">
        <f t="shared" si="6"/>
        <v>1</v>
      </c>
      <c r="X102">
        <f t="shared" si="6"/>
        <v>1</v>
      </c>
    </row>
    <row r="103" spans="1:24">
      <c r="A103">
        <f t="shared" si="7"/>
        <v>1</v>
      </c>
      <c r="B103">
        <f t="shared" si="6"/>
        <v>1</v>
      </c>
      <c r="C103">
        <f t="shared" si="6"/>
        <v>1</v>
      </c>
      <c r="D103">
        <f t="shared" si="6"/>
        <v>1</v>
      </c>
      <c r="E103">
        <f t="shared" si="6"/>
        <v>1</v>
      </c>
      <c r="F103">
        <f t="shared" si="6"/>
        <v>1</v>
      </c>
      <c r="G103">
        <f t="shared" si="6"/>
        <v>1</v>
      </c>
      <c r="H103">
        <f t="shared" si="6"/>
        <v>1</v>
      </c>
      <c r="I103">
        <f t="shared" si="6"/>
        <v>1</v>
      </c>
      <c r="J103">
        <f t="shared" si="6"/>
        <v>1</v>
      </c>
      <c r="K103">
        <f t="shared" si="6"/>
        <v>1</v>
      </c>
      <c r="L103">
        <f t="shared" si="6"/>
        <v>1</v>
      </c>
      <c r="M103">
        <f t="shared" si="6"/>
        <v>1</v>
      </c>
      <c r="N103">
        <f t="shared" si="6"/>
        <v>1</v>
      </c>
      <c r="O103">
        <f t="shared" si="6"/>
        <v>0</v>
      </c>
      <c r="P103">
        <f t="shared" si="6"/>
        <v>1</v>
      </c>
      <c r="Q103">
        <f t="shared" si="6"/>
        <v>0</v>
      </c>
      <c r="R103">
        <f t="shared" si="6"/>
        <v>1</v>
      </c>
      <c r="S103">
        <f t="shared" si="6"/>
        <v>1</v>
      </c>
      <c r="T103">
        <f t="shared" si="6"/>
        <v>1</v>
      </c>
      <c r="U103">
        <f t="shared" si="6"/>
        <v>1</v>
      </c>
      <c r="V103">
        <f t="shared" si="6"/>
        <v>0</v>
      </c>
      <c r="W103">
        <f t="shared" si="6"/>
        <v>1</v>
      </c>
      <c r="X103">
        <f t="shared" si="6"/>
        <v>1</v>
      </c>
    </row>
    <row r="104" spans="1:24">
      <c r="A104">
        <f t="shared" si="7"/>
        <v>1</v>
      </c>
      <c r="B104">
        <f t="shared" si="6"/>
        <v>1</v>
      </c>
      <c r="C104">
        <f t="shared" si="6"/>
        <v>1</v>
      </c>
      <c r="D104">
        <f t="shared" si="6"/>
        <v>1</v>
      </c>
      <c r="E104">
        <f t="shared" si="6"/>
        <v>1</v>
      </c>
      <c r="F104">
        <f t="shared" si="6"/>
        <v>1</v>
      </c>
      <c r="G104">
        <f t="shared" si="6"/>
        <v>1</v>
      </c>
      <c r="H104">
        <f t="shared" si="6"/>
        <v>1</v>
      </c>
      <c r="I104">
        <f t="shared" si="6"/>
        <v>1</v>
      </c>
      <c r="J104">
        <f t="shared" si="6"/>
        <v>1</v>
      </c>
      <c r="K104">
        <f t="shared" si="6"/>
        <v>1</v>
      </c>
      <c r="L104">
        <f t="shared" si="6"/>
        <v>1</v>
      </c>
      <c r="M104">
        <f t="shared" si="6"/>
        <v>1</v>
      </c>
      <c r="N104">
        <f t="shared" si="6"/>
        <v>1</v>
      </c>
      <c r="O104">
        <f t="shared" si="6"/>
        <v>1</v>
      </c>
      <c r="P104">
        <f t="shared" si="6"/>
        <v>1</v>
      </c>
      <c r="Q104">
        <f t="shared" si="6"/>
        <v>1</v>
      </c>
      <c r="R104">
        <f t="shared" si="6"/>
        <v>1</v>
      </c>
      <c r="S104">
        <f t="shared" si="6"/>
        <v>0</v>
      </c>
      <c r="T104">
        <f t="shared" si="6"/>
        <v>1</v>
      </c>
      <c r="U104">
        <f t="shared" si="6"/>
        <v>1</v>
      </c>
      <c r="V104">
        <f t="shared" si="6"/>
        <v>1</v>
      </c>
      <c r="W104">
        <f t="shared" si="6"/>
        <v>1</v>
      </c>
      <c r="X104">
        <f t="shared" si="6"/>
        <v>1</v>
      </c>
    </row>
    <row r="105" spans="1:24">
      <c r="A105">
        <f t="shared" si="7"/>
        <v>1</v>
      </c>
      <c r="B105">
        <f t="shared" si="6"/>
        <v>1</v>
      </c>
      <c r="C105">
        <f t="shared" si="6"/>
        <v>1</v>
      </c>
      <c r="D105">
        <f t="shared" si="6"/>
        <v>1</v>
      </c>
      <c r="E105">
        <f t="shared" si="6"/>
        <v>1</v>
      </c>
      <c r="F105">
        <f t="shared" si="6"/>
        <v>1</v>
      </c>
      <c r="G105">
        <f t="shared" si="6"/>
        <v>1</v>
      </c>
      <c r="H105">
        <f t="shared" si="6"/>
        <v>1</v>
      </c>
      <c r="I105">
        <f t="shared" si="6"/>
        <v>1</v>
      </c>
      <c r="J105">
        <f t="shared" si="6"/>
        <v>1</v>
      </c>
      <c r="K105">
        <f t="shared" si="6"/>
        <v>1</v>
      </c>
      <c r="L105">
        <f t="shared" si="6"/>
        <v>1</v>
      </c>
      <c r="M105">
        <f t="shared" si="6"/>
        <v>1</v>
      </c>
      <c r="N105">
        <f t="shared" si="6"/>
        <v>1</v>
      </c>
      <c r="O105">
        <f t="shared" si="6"/>
        <v>1</v>
      </c>
      <c r="P105">
        <f t="shared" si="6"/>
        <v>1</v>
      </c>
      <c r="Q105">
        <f t="shared" si="6"/>
        <v>1</v>
      </c>
      <c r="R105">
        <f t="shared" si="6"/>
        <v>1</v>
      </c>
      <c r="S105">
        <f t="shared" si="6"/>
        <v>1</v>
      </c>
      <c r="T105">
        <f t="shared" si="6"/>
        <v>1</v>
      </c>
      <c r="U105">
        <f t="shared" si="6"/>
        <v>1</v>
      </c>
      <c r="V105">
        <f t="shared" si="6"/>
        <v>1</v>
      </c>
      <c r="W105">
        <f t="shared" si="6"/>
        <v>0</v>
      </c>
      <c r="X105">
        <f t="shared" si="6"/>
        <v>1</v>
      </c>
    </row>
    <row r="106" spans="1:24">
      <c r="A106">
        <f t="shared" si="7"/>
        <v>1</v>
      </c>
      <c r="B106">
        <f t="shared" si="6"/>
        <v>1</v>
      </c>
      <c r="C106">
        <f t="shared" si="6"/>
        <v>1</v>
      </c>
      <c r="D106">
        <f t="shared" si="6"/>
        <v>1</v>
      </c>
      <c r="E106">
        <f t="shared" si="6"/>
        <v>0</v>
      </c>
      <c r="F106">
        <f t="shared" si="6"/>
        <v>1</v>
      </c>
      <c r="G106">
        <f t="shared" si="6"/>
        <v>1</v>
      </c>
      <c r="H106">
        <f t="shared" si="6"/>
        <v>0</v>
      </c>
      <c r="I106">
        <f t="shared" si="6"/>
        <v>1</v>
      </c>
      <c r="J106">
        <f t="shared" si="6"/>
        <v>1</v>
      </c>
      <c r="K106">
        <f t="shared" si="6"/>
        <v>1</v>
      </c>
      <c r="L106">
        <f t="shared" si="6"/>
        <v>1</v>
      </c>
      <c r="M106">
        <f t="shared" si="6"/>
        <v>1</v>
      </c>
      <c r="N106">
        <f t="shared" si="6"/>
        <v>1</v>
      </c>
      <c r="O106">
        <f t="shared" si="6"/>
        <v>0</v>
      </c>
      <c r="P106">
        <f t="shared" si="6"/>
        <v>0</v>
      </c>
      <c r="Q106">
        <f t="shared" si="6"/>
        <v>1</v>
      </c>
      <c r="R106">
        <f t="shared" si="6"/>
        <v>1</v>
      </c>
      <c r="S106">
        <f t="shared" si="6"/>
        <v>1</v>
      </c>
      <c r="T106">
        <f t="shared" si="6"/>
        <v>1</v>
      </c>
      <c r="U106">
        <f t="shared" si="6"/>
        <v>1</v>
      </c>
      <c r="V106">
        <f t="shared" si="6"/>
        <v>1</v>
      </c>
      <c r="W106">
        <f t="shared" si="6"/>
        <v>1</v>
      </c>
      <c r="X106">
        <f t="shared" si="6"/>
        <v>1</v>
      </c>
    </row>
    <row r="107" spans="1:24">
      <c r="A107">
        <f t="shared" si="7"/>
        <v>0</v>
      </c>
      <c r="B107">
        <f t="shared" si="6"/>
        <v>0</v>
      </c>
      <c r="C107">
        <f t="shared" si="6"/>
        <v>1</v>
      </c>
      <c r="D107">
        <f t="shared" si="6"/>
        <v>0</v>
      </c>
      <c r="E107">
        <f t="shared" si="6"/>
        <v>1</v>
      </c>
      <c r="F107">
        <f t="shared" si="6"/>
        <v>1</v>
      </c>
      <c r="G107">
        <f t="shared" si="6"/>
        <v>1</v>
      </c>
      <c r="H107">
        <f t="shared" si="6"/>
        <v>1</v>
      </c>
      <c r="I107">
        <f t="shared" si="6"/>
        <v>0</v>
      </c>
      <c r="J107">
        <f t="shared" si="6"/>
        <v>1</v>
      </c>
      <c r="K107">
        <f t="shared" si="6"/>
        <v>1</v>
      </c>
      <c r="L107">
        <f t="shared" si="6"/>
        <v>0</v>
      </c>
      <c r="M107">
        <f t="shared" si="6"/>
        <v>1</v>
      </c>
      <c r="N107">
        <f t="shared" si="6"/>
        <v>0</v>
      </c>
      <c r="O107">
        <f t="shared" si="6"/>
        <v>1</v>
      </c>
      <c r="P107">
        <f t="shared" si="6"/>
        <v>0</v>
      </c>
      <c r="Q107">
        <f t="shared" si="6"/>
        <v>1</v>
      </c>
      <c r="R107">
        <f t="shared" si="6"/>
        <v>1</v>
      </c>
      <c r="S107">
        <f t="shared" ref="B107:X111" si="8">IF(S31=S49,1,0)</f>
        <v>1</v>
      </c>
      <c r="T107">
        <f t="shared" si="8"/>
        <v>1</v>
      </c>
      <c r="U107">
        <f t="shared" si="8"/>
        <v>1</v>
      </c>
      <c r="V107">
        <f t="shared" si="8"/>
        <v>1</v>
      </c>
      <c r="W107">
        <f t="shared" si="8"/>
        <v>1</v>
      </c>
      <c r="X107">
        <f t="shared" si="8"/>
        <v>1</v>
      </c>
    </row>
    <row r="108" spans="1:24">
      <c r="A108">
        <f t="shared" si="7"/>
        <v>1</v>
      </c>
      <c r="B108">
        <f t="shared" si="8"/>
        <v>1</v>
      </c>
      <c r="C108">
        <f t="shared" si="8"/>
        <v>1</v>
      </c>
      <c r="D108">
        <f t="shared" si="8"/>
        <v>1</v>
      </c>
      <c r="E108">
        <f t="shared" si="8"/>
        <v>1</v>
      </c>
      <c r="F108">
        <f t="shared" si="8"/>
        <v>1</v>
      </c>
      <c r="G108">
        <f t="shared" si="8"/>
        <v>0</v>
      </c>
      <c r="H108">
        <f t="shared" si="8"/>
        <v>1</v>
      </c>
      <c r="I108">
        <f t="shared" si="8"/>
        <v>1</v>
      </c>
      <c r="J108">
        <f t="shared" si="8"/>
        <v>1</v>
      </c>
      <c r="K108">
        <f t="shared" si="8"/>
        <v>1</v>
      </c>
      <c r="L108">
        <f t="shared" si="8"/>
        <v>1</v>
      </c>
      <c r="M108">
        <f t="shared" si="8"/>
        <v>1</v>
      </c>
      <c r="N108">
        <f t="shared" si="8"/>
        <v>1</v>
      </c>
      <c r="O108">
        <f t="shared" si="8"/>
        <v>1</v>
      </c>
      <c r="P108">
        <f t="shared" si="8"/>
        <v>1</v>
      </c>
      <c r="Q108">
        <f t="shared" si="8"/>
        <v>1</v>
      </c>
      <c r="R108">
        <f t="shared" si="8"/>
        <v>1</v>
      </c>
      <c r="S108">
        <f t="shared" si="8"/>
        <v>1</v>
      </c>
      <c r="T108">
        <f t="shared" si="8"/>
        <v>1</v>
      </c>
      <c r="U108">
        <f t="shared" si="8"/>
        <v>1</v>
      </c>
      <c r="V108">
        <f t="shared" si="8"/>
        <v>0</v>
      </c>
      <c r="W108">
        <f t="shared" si="8"/>
        <v>1</v>
      </c>
      <c r="X108">
        <f t="shared" si="8"/>
        <v>1</v>
      </c>
    </row>
    <row r="109" spans="1:24">
      <c r="A109">
        <f t="shared" si="7"/>
        <v>1</v>
      </c>
      <c r="B109">
        <f t="shared" si="8"/>
        <v>1</v>
      </c>
      <c r="C109">
        <f t="shared" si="8"/>
        <v>1</v>
      </c>
      <c r="D109">
        <f t="shared" si="8"/>
        <v>1</v>
      </c>
      <c r="E109">
        <f t="shared" si="8"/>
        <v>1</v>
      </c>
      <c r="F109">
        <f t="shared" si="8"/>
        <v>1</v>
      </c>
      <c r="G109">
        <f t="shared" si="8"/>
        <v>1</v>
      </c>
      <c r="H109">
        <f t="shared" si="8"/>
        <v>1</v>
      </c>
      <c r="I109">
        <f t="shared" si="8"/>
        <v>1</v>
      </c>
      <c r="J109">
        <f t="shared" si="8"/>
        <v>0</v>
      </c>
      <c r="K109">
        <f t="shared" si="8"/>
        <v>1</v>
      </c>
      <c r="L109">
        <f t="shared" si="8"/>
        <v>1</v>
      </c>
      <c r="M109">
        <f t="shared" si="8"/>
        <v>1</v>
      </c>
      <c r="N109">
        <f t="shared" si="8"/>
        <v>1</v>
      </c>
      <c r="O109">
        <f t="shared" si="8"/>
        <v>1</v>
      </c>
      <c r="P109">
        <f t="shared" si="8"/>
        <v>1</v>
      </c>
      <c r="Q109">
        <f t="shared" si="8"/>
        <v>1</v>
      </c>
      <c r="R109">
        <f t="shared" si="8"/>
        <v>0</v>
      </c>
      <c r="S109">
        <f t="shared" si="8"/>
        <v>1</v>
      </c>
      <c r="T109">
        <f t="shared" si="8"/>
        <v>1</v>
      </c>
      <c r="U109">
        <f t="shared" si="8"/>
        <v>0</v>
      </c>
      <c r="V109">
        <f t="shared" si="8"/>
        <v>1</v>
      </c>
      <c r="W109">
        <f t="shared" si="8"/>
        <v>1</v>
      </c>
      <c r="X109">
        <f t="shared" si="8"/>
        <v>1</v>
      </c>
    </row>
    <row r="110" spans="1:24">
      <c r="A110">
        <f t="shared" si="7"/>
        <v>0</v>
      </c>
      <c r="B110">
        <f t="shared" si="8"/>
        <v>1</v>
      </c>
      <c r="C110">
        <f t="shared" si="8"/>
        <v>0</v>
      </c>
      <c r="D110">
        <f t="shared" si="8"/>
        <v>1</v>
      </c>
      <c r="E110">
        <f t="shared" si="8"/>
        <v>1</v>
      </c>
      <c r="F110">
        <f t="shared" si="8"/>
        <v>1</v>
      </c>
      <c r="G110">
        <f t="shared" si="8"/>
        <v>0</v>
      </c>
      <c r="H110">
        <f t="shared" si="8"/>
        <v>1</v>
      </c>
      <c r="I110">
        <f t="shared" si="8"/>
        <v>1</v>
      </c>
      <c r="J110">
        <f t="shared" si="8"/>
        <v>1</v>
      </c>
      <c r="K110">
        <f t="shared" si="8"/>
        <v>1</v>
      </c>
      <c r="L110">
        <f t="shared" si="8"/>
        <v>1</v>
      </c>
      <c r="M110">
        <f t="shared" si="8"/>
        <v>1</v>
      </c>
      <c r="N110">
        <f t="shared" si="8"/>
        <v>1</v>
      </c>
      <c r="O110">
        <f t="shared" si="8"/>
        <v>1</v>
      </c>
      <c r="P110">
        <f t="shared" si="8"/>
        <v>1</v>
      </c>
      <c r="Q110">
        <f t="shared" si="8"/>
        <v>1</v>
      </c>
      <c r="R110">
        <f t="shared" si="8"/>
        <v>1</v>
      </c>
      <c r="S110">
        <f t="shared" si="8"/>
        <v>1</v>
      </c>
      <c r="T110">
        <f t="shared" si="8"/>
        <v>1</v>
      </c>
      <c r="U110">
        <f t="shared" si="8"/>
        <v>1</v>
      </c>
      <c r="V110">
        <f t="shared" si="8"/>
        <v>1</v>
      </c>
      <c r="W110">
        <f t="shared" si="8"/>
        <v>1</v>
      </c>
      <c r="X110">
        <f t="shared" si="8"/>
        <v>1</v>
      </c>
    </row>
    <row r="111" spans="1:24">
      <c r="A111">
        <f t="shared" si="7"/>
        <v>0</v>
      </c>
      <c r="B111">
        <f t="shared" si="8"/>
        <v>1</v>
      </c>
      <c r="C111">
        <f t="shared" si="8"/>
        <v>1</v>
      </c>
      <c r="D111">
        <f t="shared" si="8"/>
        <v>0</v>
      </c>
      <c r="E111">
        <f t="shared" si="8"/>
        <v>1</v>
      </c>
      <c r="F111">
        <f t="shared" si="8"/>
        <v>1</v>
      </c>
      <c r="G111">
        <f t="shared" si="8"/>
        <v>1</v>
      </c>
      <c r="H111">
        <f t="shared" si="8"/>
        <v>1</v>
      </c>
      <c r="I111">
        <f t="shared" si="8"/>
        <v>1</v>
      </c>
      <c r="J111">
        <f t="shared" si="8"/>
        <v>1</v>
      </c>
      <c r="K111">
        <f t="shared" si="8"/>
        <v>0</v>
      </c>
      <c r="L111">
        <f t="shared" si="8"/>
        <v>1</v>
      </c>
      <c r="M111">
        <f t="shared" si="8"/>
        <v>1</v>
      </c>
      <c r="N111">
        <f t="shared" si="8"/>
        <v>1</v>
      </c>
      <c r="O111">
        <f t="shared" si="8"/>
        <v>1</v>
      </c>
      <c r="P111">
        <f t="shared" si="8"/>
        <v>1</v>
      </c>
      <c r="Q111">
        <f t="shared" si="8"/>
        <v>1</v>
      </c>
      <c r="R111">
        <f t="shared" si="8"/>
        <v>1</v>
      </c>
      <c r="S111">
        <f t="shared" si="8"/>
        <v>1</v>
      </c>
      <c r="T111">
        <f t="shared" si="8"/>
        <v>1</v>
      </c>
      <c r="U111">
        <f t="shared" si="8"/>
        <v>1</v>
      </c>
      <c r="V111">
        <f t="shared" si="8"/>
        <v>0</v>
      </c>
      <c r="W111">
        <f t="shared" si="8"/>
        <v>1</v>
      </c>
      <c r="X111">
        <f t="shared" si="8"/>
        <v>1</v>
      </c>
    </row>
    <row r="113" spans="1:24">
      <c r="A113" t="s">
        <v>71</v>
      </c>
      <c r="B113">
        <f>COUNTIF(A96:X111,1)/COUNT(A42:X57)</f>
        <v>0.94940476190476186</v>
      </c>
    </row>
    <row r="115" spans="1:24">
      <c r="A115" s="9" t="s">
        <v>72</v>
      </c>
    </row>
    <row r="116" spans="1:24">
      <c r="A116">
        <v>1</v>
      </c>
      <c r="B116">
        <v>1</v>
      </c>
      <c r="C116">
        <v>1</v>
      </c>
      <c r="D116">
        <v>8</v>
      </c>
      <c r="E116">
        <v>8</v>
      </c>
      <c r="F116">
        <v>8</v>
      </c>
      <c r="G116">
        <v>1</v>
      </c>
      <c r="H116">
        <v>8</v>
      </c>
      <c r="I116">
        <v>1</v>
      </c>
      <c r="J116">
        <v>8</v>
      </c>
      <c r="K116">
        <v>1</v>
      </c>
      <c r="L116">
        <v>1</v>
      </c>
      <c r="M116">
        <v>8</v>
      </c>
      <c r="N116">
        <v>8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8</v>
      </c>
      <c r="V116">
        <v>8</v>
      </c>
      <c r="W116">
        <v>1</v>
      </c>
      <c r="X116">
        <v>8</v>
      </c>
    </row>
    <row r="117" spans="1:24">
      <c r="A117">
        <v>1</v>
      </c>
      <c r="B117">
        <v>8</v>
      </c>
      <c r="C117">
        <v>1</v>
      </c>
      <c r="D117">
        <v>8</v>
      </c>
      <c r="E117">
        <v>8</v>
      </c>
      <c r="F117">
        <v>8</v>
      </c>
      <c r="G117">
        <v>1</v>
      </c>
      <c r="H117">
        <v>1</v>
      </c>
      <c r="I117">
        <v>8</v>
      </c>
      <c r="J117">
        <v>8</v>
      </c>
      <c r="K117">
        <v>8</v>
      </c>
      <c r="L117">
        <v>8</v>
      </c>
      <c r="M117">
        <v>8</v>
      </c>
      <c r="N117">
        <v>8</v>
      </c>
      <c r="O117">
        <v>8</v>
      </c>
      <c r="P117">
        <v>8</v>
      </c>
      <c r="Q117">
        <v>1</v>
      </c>
      <c r="R117">
        <v>1</v>
      </c>
      <c r="S117">
        <v>8</v>
      </c>
      <c r="T117">
        <v>8</v>
      </c>
      <c r="U117">
        <v>8</v>
      </c>
      <c r="V117">
        <v>8</v>
      </c>
      <c r="W117">
        <v>8</v>
      </c>
      <c r="X117">
        <v>8</v>
      </c>
    </row>
    <row r="118" spans="1:24">
      <c r="A118">
        <v>8</v>
      </c>
      <c r="B118">
        <v>1</v>
      </c>
      <c r="C118">
        <v>1</v>
      </c>
      <c r="D118">
        <v>8</v>
      </c>
      <c r="E118">
        <v>8</v>
      </c>
      <c r="F118">
        <v>8</v>
      </c>
      <c r="G118">
        <v>8</v>
      </c>
      <c r="H118">
        <v>1</v>
      </c>
      <c r="I118">
        <v>1</v>
      </c>
      <c r="J118">
        <v>1</v>
      </c>
      <c r="K118">
        <v>8</v>
      </c>
      <c r="L118">
        <v>8</v>
      </c>
      <c r="M118">
        <v>8</v>
      </c>
      <c r="N118">
        <v>8</v>
      </c>
      <c r="O118">
        <v>8</v>
      </c>
      <c r="P118">
        <v>8</v>
      </c>
      <c r="Q118">
        <v>1</v>
      </c>
      <c r="R118">
        <v>8</v>
      </c>
      <c r="S118">
        <v>1</v>
      </c>
      <c r="T118">
        <v>1</v>
      </c>
      <c r="U118">
        <v>1</v>
      </c>
      <c r="V118">
        <v>8</v>
      </c>
      <c r="W118">
        <v>1</v>
      </c>
      <c r="X118">
        <v>8</v>
      </c>
    </row>
    <row r="119" spans="1:24">
      <c r="A119">
        <v>8</v>
      </c>
      <c r="B119">
        <v>8</v>
      </c>
      <c r="C119">
        <v>8</v>
      </c>
      <c r="D119">
        <v>1</v>
      </c>
      <c r="E119">
        <v>8</v>
      </c>
      <c r="F119">
        <v>8</v>
      </c>
      <c r="G119">
        <v>8</v>
      </c>
      <c r="H119">
        <v>1</v>
      </c>
      <c r="I119">
        <v>8</v>
      </c>
      <c r="J119">
        <v>8</v>
      </c>
      <c r="K119">
        <v>1</v>
      </c>
      <c r="L119">
        <v>1</v>
      </c>
      <c r="M119">
        <v>8</v>
      </c>
      <c r="N119">
        <v>8</v>
      </c>
      <c r="O119">
        <v>8</v>
      </c>
      <c r="P119">
        <v>8</v>
      </c>
      <c r="Q119">
        <v>1</v>
      </c>
      <c r="R119">
        <v>1</v>
      </c>
      <c r="S119">
        <v>8</v>
      </c>
      <c r="T119">
        <v>8</v>
      </c>
      <c r="U119">
        <v>8</v>
      </c>
      <c r="V119">
        <v>1</v>
      </c>
      <c r="W119">
        <v>8</v>
      </c>
      <c r="X119">
        <v>1</v>
      </c>
    </row>
    <row r="120" spans="1:24">
      <c r="A120">
        <v>8</v>
      </c>
      <c r="B120">
        <v>8</v>
      </c>
      <c r="C120">
        <v>8</v>
      </c>
      <c r="D120">
        <v>8</v>
      </c>
      <c r="E120">
        <v>1</v>
      </c>
      <c r="F120">
        <v>8</v>
      </c>
      <c r="G120">
        <v>8</v>
      </c>
      <c r="H120">
        <v>8</v>
      </c>
      <c r="I120">
        <v>1</v>
      </c>
      <c r="J120">
        <v>8</v>
      </c>
      <c r="K120">
        <v>8</v>
      </c>
      <c r="L120">
        <v>8</v>
      </c>
      <c r="M120">
        <v>8</v>
      </c>
      <c r="N120">
        <v>8</v>
      </c>
      <c r="O120">
        <v>1</v>
      </c>
      <c r="P120">
        <v>8</v>
      </c>
      <c r="Q120">
        <v>8</v>
      </c>
      <c r="R120">
        <v>1</v>
      </c>
      <c r="S120">
        <v>8</v>
      </c>
      <c r="T120">
        <v>8</v>
      </c>
      <c r="U120">
        <v>8</v>
      </c>
      <c r="V120">
        <v>8</v>
      </c>
      <c r="W120">
        <v>8</v>
      </c>
      <c r="X120">
        <v>8</v>
      </c>
    </row>
    <row r="121" spans="1:24">
      <c r="A121">
        <v>8</v>
      </c>
      <c r="B121">
        <v>8</v>
      </c>
      <c r="C121">
        <v>8</v>
      </c>
      <c r="D121">
        <v>1</v>
      </c>
      <c r="E121">
        <v>1</v>
      </c>
      <c r="F121">
        <v>1</v>
      </c>
      <c r="G121">
        <v>8</v>
      </c>
      <c r="H121">
        <v>8</v>
      </c>
      <c r="I121">
        <v>1</v>
      </c>
      <c r="J121">
        <v>8</v>
      </c>
      <c r="K121">
        <v>8</v>
      </c>
      <c r="L121">
        <v>8</v>
      </c>
      <c r="M121">
        <v>8</v>
      </c>
      <c r="N121">
        <v>8</v>
      </c>
      <c r="O121">
        <v>1</v>
      </c>
      <c r="P121">
        <v>8</v>
      </c>
      <c r="Q121">
        <v>1</v>
      </c>
      <c r="R121">
        <v>1</v>
      </c>
      <c r="S121">
        <v>8</v>
      </c>
      <c r="T121">
        <v>1</v>
      </c>
      <c r="U121">
        <v>8</v>
      </c>
      <c r="V121">
        <v>8</v>
      </c>
      <c r="W121">
        <v>8</v>
      </c>
      <c r="X121">
        <v>8</v>
      </c>
    </row>
    <row r="122" spans="1:24">
      <c r="A122">
        <v>1</v>
      </c>
      <c r="B122">
        <v>8</v>
      </c>
      <c r="C122">
        <v>8</v>
      </c>
      <c r="D122">
        <v>1</v>
      </c>
      <c r="E122">
        <v>8</v>
      </c>
      <c r="F122">
        <v>8</v>
      </c>
      <c r="G122">
        <v>1</v>
      </c>
      <c r="H122">
        <v>8</v>
      </c>
      <c r="I122">
        <v>1</v>
      </c>
      <c r="J122">
        <v>1</v>
      </c>
      <c r="K122">
        <v>8</v>
      </c>
      <c r="L122">
        <v>8</v>
      </c>
      <c r="M122">
        <v>8</v>
      </c>
      <c r="N122">
        <v>1</v>
      </c>
      <c r="O122">
        <v>8</v>
      </c>
      <c r="P122">
        <v>1</v>
      </c>
      <c r="Q122">
        <v>8</v>
      </c>
      <c r="R122">
        <v>8</v>
      </c>
      <c r="S122">
        <v>1</v>
      </c>
      <c r="T122">
        <v>8</v>
      </c>
      <c r="U122">
        <v>8</v>
      </c>
      <c r="V122">
        <v>8</v>
      </c>
      <c r="W122">
        <v>1</v>
      </c>
      <c r="X122">
        <v>8</v>
      </c>
    </row>
    <row r="123" spans="1:24">
      <c r="A123">
        <v>8</v>
      </c>
      <c r="B123">
        <v>1</v>
      </c>
      <c r="C123">
        <v>8</v>
      </c>
      <c r="D123">
        <v>8</v>
      </c>
      <c r="E123">
        <v>1</v>
      </c>
      <c r="F123">
        <v>8</v>
      </c>
      <c r="G123">
        <v>8</v>
      </c>
      <c r="H123">
        <v>8</v>
      </c>
      <c r="I123">
        <v>8</v>
      </c>
      <c r="J123">
        <v>8</v>
      </c>
      <c r="K123">
        <v>1</v>
      </c>
      <c r="L123">
        <v>8</v>
      </c>
      <c r="M123">
        <v>8</v>
      </c>
      <c r="N123">
        <v>1</v>
      </c>
      <c r="O123">
        <v>8</v>
      </c>
      <c r="P123">
        <v>1</v>
      </c>
      <c r="Q123">
        <v>8</v>
      </c>
      <c r="R123">
        <v>8</v>
      </c>
      <c r="S123">
        <v>8</v>
      </c>
      <c r="T123">
        <v>8</v>
      </c>
      <c r="U123">
        <v>8</v>
      </c>
      <c r="V123">
        <v>8</v>
      </c>
      <c r="W123">
        <v>8</v>
      </c>
      <c r="X123">
        <v>8</v>
      </c>
    </row>
    <row r="124" spans="1:24">
      <c r="A124">
        <v>8</v>
      </c>
      <c r="B124">
        <v>8</v>
      </c>
      <c r="C124">
        <v>1</v>
      </c>
      <c r="D124">
        <v>8</v>
      </c>
      <c r="E124">
        <v>8</v>
      </c>
      <c r="F124">
        <v>8</v>
      </c>
      <c r="G124">
        <v>8</v>
      </c>
      <c r="H124">
        <v>1</v>
      </c>
      <c r="I124">
        <v>1</v>
      </c>
      <c r="J124">
        <v>8</v>
      </c>
      <c r="K124">
        <v>8</v>
      </c>
      <c r="L124">
        <v>8</v>
      </c>
      <c r="M124">
        <v>8</v>
      </c>
      <c r="N124">
        <v>1</v>
      </c>
      <c r="O124">
        <v>1</v>
      </c>
      <c r="P124">
        <v>8</v>
      </c>
      <c r="Q124">
        <v>8</v>
      </c>
      <c r="R124">
        <v>1</v>
      </c>
      <c r="S124">
        <v>8</v>
      </c>
      <c r="T124">
        <v>8</v>
      </c>
      <c r="U124">
        <v>1</v>
      </c>
      <c r="V124">
        <v>8</v>
      </c>
      <c r="W124">
        <v>8</v>
      </c>
      <c r="X124">
        <v>1</v>
      </c>
    </row>
    <row r="125" spans="1:24">
      <c r="A125">
        <v>8</v>
      </c>
      <c r="B125">
        <v>1</v>
      </c>
      <c r="C125">
        <v>8</v>
      </c>
      <c r="D125">
        <v>8</v>
      </c>
      <c r="E125">
        <v>8</v>
      </c>
      <c r="F125">
        <v>1</v>
      </c>
      <c r="G125">
        <v>8</v>
      </c>
      <c r="H125">
        <v>8</v>
      </c>
      <c r="I125">
        <v>8</v>
      </c>
      <c r="J125">
        <v>8</v>
      </c>
      <c r="K125">
        <v>8</v>
      </c>
      <c r="L125">
        <v>8</v>
      </c>
      <c r="M125">
        <v>8</v>
      </c>
      <c r="N125">
        <v>8</v>
      </c>
      <c r="O125">
        <v>8</v>
      </c>
      <c r="P125">
        <v>8</v>
      </c>
      <c r="Q125">
        <v>8</v>
      </c>
      <c r="R125">
        <v>8</v>
      </c>
      <c r="S125">
        <v>1</v>
      </c>
      <c r="T125">
        <v>8</v>
      </c>
      <c r="U125">
        <v>8</v>
      </c>
      <c r="V125">
        <v>8</v>
      </c>
      <c r="W125">
        <v>8</v>
      </c>
      <c r="X125">
        <v>8</v>
      </c>
    </row>
    <row r="126" spans="1:24">
      <c r="A126">
        <v>1</v>
      </c>
      <c r="B126">
        <v>8</v>
      </c>
      <c r="C126">
        <v>8</v>
      </c>
      <c r="D126">
        <v>1</v>
      </c>
      <c r="E126">
        <v>8</v>
      </c>
      <c r="F126">
        <v>8</v>
      </c>
      <c r="G126">
        <v>8</v>
      </c>
      <c r="H126">
        <v>1</v>
      </c>
      <c r="I126">
        <v>8</v>
      </c>
      <c r="J126">
        <v>8</v>
      </c>
      <c r="K126">
        <v>8</v>
      </c>
      <c r="L126">
        <v>8</v>
      </c>
      <c r="M126">
        <v>1</v>
      </c>
      <c r="N126">
        <v>8</v>
      </c>
      <c r="O126">
        <v>1</v>
      </c>
      <c r="P126">
        <v>1</v>
      </c>
      <c r="Q126">
        <v>8</v>
      </c>
      <c r="R126">
        <v>8</v>
      </c>
      <c r="S126">
        <v>8</v>
      </c>
      <c r="T126">
        <v>8</v>
      </c>
      <c r="U126">
        <v>8</v>
      </c>
      <c r="V126">
        <v>8</v>
      </c>
      <c r="W126">
        <v>8</v>
      </c>
      <c r="X126">
        <v>8</v>
      </c>
    </row>
    <row r="127" spans="1:24">
      <c r="A127">
        <v>8</v>
      </c>
      <c r="B127">
        <v>8</v>
      </c>
      <c r="C127">
        <v>8</v>
      </c>
      <c r="D127">
        <v>8</v>
      </c>
      <c r="E127">
        <v>8</v>
      </c>
      <c r="F127">
        <v>8</v>
      </c>
      <c r="G127">
        <v>8</v>
      </c>
      <c r="H127">
        <v>8</v>
      </c>
      <c r="I127">
        <v>8</v>
      </c>
      <c r="J127">
        <v>1</v>
      </c>
      <c r="K127">
        <v>8</v>
      </c>
      <c r="L127">
        <v>1</v>
      </c>
      <c r="M127">
        <v>8</v>
      </c>
      <c r="N127">
        <v>1</v>
      </c>
      <c r="O127">
        <v>8</v>
      </c>
      <c r="P127">
        <v>1</v>
      </c>
      <c r="Q127">
        <v>1</v>
      </c>
      <c r="R127">
        <v>8</v>
      </c>
      <c r="S127">
        <v>8</v>
      </c>
      <c r="T127">
        <v>8</v>
      </c>
      <c r="U127">
        <v>8</v>
      </c>
      <c r="V127">
        <v>1</v>
      </c>
      <c r="W127">
        <v>1</v>
      </c>
      <c r="X127">
        <v>8</v>
      </c>
    </row>
    <row r="128" spans="1:24">
      <c r="A128">
        <v>8</v>
      </c>
      <c r="B128">
        <v>8</v>
      </c>
      <c r="C128">
        <v>8</v>
      </c>
      <c r="D128">
        <v>8</v>
      </c>
      <c r="E128">
        <v>8</v>
      </c>
      <c r="F128">
        <v>8</v>
      </c>
      <c r="G128">
        <v>1</v>
      </c>
      <c r="H128">
        <v>8</v>
      </c>
      <c r="I128">
        <v>1</v>
      </c>
      <c r="J128">
        <v>8</v>
      </c>
      <c r="K128">
        <v>8</v>
      </c>
      <c r="L128">
        <v>8</v>
      </c>
      <c r="M128">
        <v>1</v>
      </c>
      <c r="N128">
        <v>1</v>
      </c>
      <c r="O128">
        <v>1</v>
      </c>
      <c r="P128">
        <v>8</v>
      </c>
      <c r="Q128">
        <v>8</v>
      </c>
      <c r="R128">
        <v>8</v>
      </c>
      <c r="S128">
        <v>8</v>
      </c>
      <c r="T128">
        <v>8</v>
      </c>
      <c r="U128">
        <v>8</v>
      </c>
      <c r="V128">
        <v>1</v>
      </c>
      <c r="W128">
        <v>1</v>
      </c>
      <c r="X128">
        <v>8</v>
      </c>
    </row>
    <row r="129" spans="1:24">
      <c r="A129">
        <v>1</v>
      </c>
      <c r="B129">
        <v>8</v>
      </c>
      <c r="C129">
        <v>8</v>
      </c>
      <c r="D129">
        <v>8</v>
      </c>
      <c r="E129">
        <v>8</v>
      </c>
      <c r="F129">
        <v>8</v>
      </c>
      <c r="G129">
        <v>8</v>
      </c>
      <c r="H129">
        <v>8</v>
      </c>
      <c r="I129">
        <v>8</v>
      </c>
      <c r="J129">
        <v>8</v>
      </c>
      <c r="K129">
        <v>8</v>
      </c>
      <c r="L129">
        <v>1</v>
      </c>
      <c r="M129">
        <v>8</v>
      </c>
      <c r="N129">
        <v>8</v>
      </c>
      <c r="O129">
        <v>8</v>
      </c>
      <c r="P129">
        <v>8</v>
      </c>
      <c r="Q129">
        <v>8</v>
      </c>
      <c r="R129">
        <v>8</v>
      </c>
      <c r="S129">
        <v>8</v>
      </c>
      <c r="T129">
        <v>8</v>
      </c>
      <c r="U129">
        <v>8</v>
      </c>
      <c r="V129">
        <v>8</v>
      </c>
      <c r="W129">
        <v>8</v>
      </c>
      <c r="X129">
        <v>8</v>
      </c>
    </row>
    <row r="130" spans="1:24">
      <c r="A130">
        <v>8</v>
      </c>
      <c r="B130">
        <v>1</v>
      </c>
      <c r="C130">
        <v>1</v>
      </c>
      <c r="D130">
        <v>1</v>
      </c>
      <c r="E130">
        <v>8</v>
      </c>
      <c r="F130">
        <v>8</v>
      </c>
      <c r="G130">
        <v>8</v>
      </c>
      <c r="H130">
        <v>1</v>
      </c>
      <c r="I130">
        <v>8</v>
      </c>
      <c r="J130">
        <v>8</v>
      </c>
      <c r="K130">
        <v>8</v>
      </c>
      <c r="L130">
        <v>8</v>
      </c>
      <c r="M130">
        <v>8</v>
      </c>
      <c r="N130">
        <v>1</v>
      </c>
      <c r="O130">
        <v>1</v>
      </c>
      <c r="P130">
        <v>8</v>
      </c>
      <c r="Q130">
        <v>8</v>
      </c>
      <c r="R130">
        <v>8</v>
      </c>
      <c r="S130">
        <v>8</v>
      </c>
      <c r="T130">
        <v>1</v>
      </c>
      <c r="U130">
        <v>8</v>
      </c>
      <c r="V130">
        <v>8</v>
      </c>
      <c r="W130">
        <v>8</v>
      </c>
      <c r="X130">
        <v>8</v>
      </c>
    </row>
    <row r="131" spans="1:24">
      <c r="A131">
        <v>1</v>
      </c>
      <c r="B131">
        <v>8</v>
      </c>
      <c r="C131">
        <v>8</v>
      </c>
      <c r="D131">
        <v>1</v>
      </c>
      <c r="E131">
        <v>1</v>
      </c>
      <c r="F131">
        <v>1</v>
      </c>
      <c r="G131">
        <v>8</v>
      </c>
      <c r="H131">
        <v>8</v>
      </c>
      <c r="I131">
        <v>1</v>
      </c>
      <c r="J131">
        <v>8</v>
      </c>
      <c r="K131">
        <v>8</v>
      </c>
      <c r="L131">
        <v>8</v>
      </c>
      <c r="M131">
        <v>1</v>
      </c>
      <c r="N131">
        <v>8</v>
      </c>
      <c r="O131">
        <v>1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1</v>
      </c>
      <c r="X131">
        <v>1</v>
      </c>
    </row>
    <row r="133" spans="1:24">
      <c r="A133" s="9" t="s">
        <v>72</v>
      </c>
      <c r="B133" s="5" t="s">
        <v>68</v>
      </c>
    </row>
    <row r="134" spans="1:24">
      <c r="A134">
        <f>IF(A116=A2,1,0)</f>
        <v>0</v>
      </c>
      <c r="B134">
        <f t="shared" ref="B134:X145" si="9">IF(B116=B2,1,0)</f>
        <v>0</v>
      </c>
      <c r="C134">
        <f t="shared" si="9"/>
        <v>0</v>
      </c>
      <c r="D134">
        <f t="shared" si="9"/>
        <v>0</v>
      </c>
      <c r="E134">
        <f t="shared" si="9"/>
        <v>1</v>
      </c>
      <c r="F134">
        <f t="shared" si="9"/>
        <v>1</v>
      </c>
      <c r="G134">
        <f t="shared" si="9"/>
        <v>1</v>
      </c>
      <c r="H134">
        <f t="shared" si="9"/>
        <v>1</v>
      </c>
      <c r="I134">
        <f t="shared" si="9"/>
        <v>1</v>
      </c>
      <c r="J134">
        <f t="shared" si="9"/>
        <v>1</v>
      </c>
      <c r="K134">
        <f t="shared" si="9"/>
        <v>0</v>
      </c>
      <c r="L134">
        <f t="shared" si="9"/>
        <v>1</v>
      </c>
      <c r="M134">
        <f t="shared" si="9"/>
        <v>1</v>
      </c>
      <c r="N134">
        <f t="shared" si="9"/>
        <v>1</v>
      </c>
      <c r="O134">
        <f t="shared" si="9"/>
        <v>0</v>
      </c>
      <c r="P134">
        <f t="shared" si="9"/>
        <v>1</v>
      </c>
      <c r="Q134">
        <f t="shared" si="9"/>
        <v>0</v>
      </c>
      <c r="R134">
        <f t="shared" si="9"/>
        <v>0</v>
      </c>
      <c r="S134">
        <f t="shared" si="9"/>
        <v>1</v>
      </c>
      <c r="T134">
        <f t="shared" si="9"/>
        <v>1</v>
      </c>
      <c r="U134">
        <f t="shared" si="9"/>
        <v>0</v>
      </c>
      <c r="V134">
        <f t="shared" si="9"/>
        <v>0</v>
      </c>
      <c r="W134">
        <f t="shared" si="9"/>
        <v>0</v>
      </c>
      <c r="X134">
        <f t="shared" si="9"/>
        <v>1</v>
      </c>
    </row>
    <row r="135" spans="1:24">
      <c r="A135">
        <f t="shared" ref="A135:P149" si="10">IF(A117=A3,1,0)</f>
        <v>1</v>
      </c>
      <c r="B135">
        <f t="shared" si="10"/>
        <v>0</v>
      </c>
      <c r="C135">
        <f t="shared" si="10"/>
        <v>1</v>
      </c>
      <c r="D135">
        <f t="shared" si="10"/>
        <v>1</v>
      </c>
      <c r="E135">
        <f t="shared" si="10"/>
        <v>1</v>
      </c>
      <c r="F135">
        <f t="shared" si="10"/>
        <v>0</v>
      </c>
      <c r="G135">
        <f t="shared" si="10"/>
        <v>0</v>
      </c>
      <c r="H135">
        <f t="shared" si="10"/>
        <v>0</v>
      </c>
      <c r="I135">
        <f t="shared" si="10"/>
        <v>1</v>
      </c>
      <c r="J135">
        <f t="shared" si="10"/>
        <v>0</v>
      </c>
      <c r="K135">
        <f t="shared" si="10"/>
        <v>1</v>
      </c>
      <c r="L135">
        <f t="shared" si="10"/>
        <v>0</v>
      </c>
      <c r="M135">
        <f t="shared" si="10"/>
        <v>0</v>
      </c>
      <c r="N135">
        <f t="shared" si="10"/>
        <v>0</v>
      </c>
      <c r="O135">
        <f t="shared" si="10"/>
        <v>1</v>
      </c>
      <c r="P135">
        <f t="shared" si="10"/>
        <v>1</v>
      </c>
      <c r="Q135">
        <f t="shared" si="9"/>
        <v>1</v>
      </c>
      <c r="R135">
        <f t="shared" si="9"/>
        <v>0</v>
      </c>
      <c r="S135">
        <f t="shared" si="9"/>
        <v>1</v>
      </c>
      <c r="T135">
        <f t="shared" si="9"/>
        <v>1</v>
      </c>
      <c r="U135">
        <f t="shared" si="9"/>
        <v>1</v>
      </c>
      <c r="V135">
        <f t="shared" si="9"/>
        <v>0</v>
      </c>
      <c r="W135">
        <f t="shared" si="9"/>
        <v>0</v>
      </c>
      <c r="X135">
        <f t="shared" si="9"/>
        <v>1</v>
      </c>
    </row>
    <row r="136" spans="1:24">
      <c r="A136">
        <f t="shared" si="10"/>
        <v>1</v>
      </c>
      <c r="B136">
        <f t="shared" si="9"/>
        <v>1</v>
      </c>
      <c r="C136">
        <f t="shared" si="9"/>
        <v>1</v>
      </c>
      <c r="D136">
        <f t="shared" si="9"/>
        <v>1</v>
      </c>
      <c r="E136">
        <f t="shared" si="9"/>
        <v>1</v>
      </c>
      <c r="F136">
        <f t="shared" si="9"/>
        <v>1</v>
      </c>
      <c r="G136">
        <f t="shared" si="9"/>
        <v>1</v>
      </c>
      <c r="H136">
        <f t="shared" si="9"/>
        <v>0</v>
      </c>
      <c r="I136">
        <f t="shared" si="9"/>
        <v>0</v>
      </c>
      <c r="J136">
        <f t="shared" si="9"/>
        <v>1</v>
      </c>
      <c r="K136">
        <f t="shared" si="9"/>
        <v>1</v>
      </c>
      <c r="L136">
        <f t="shared" si="9"/>
        <v>0</v>
      </c>
      <c r="M136">
        <f t="shared" si="9"/>
        <v>0</v>
      </c>
      <c r="N136">
        <f t="shared" si="9"/>
        <v>1</v>
      </c>
      <c r="O136">
        <f t="shared" si="9"/>
        <v>1</v>
      </c>
      <c r="P136">
        <f t="shared" si="9"/>
        <v>1</v>
      </c>
      <c r="Q136">
        <f t="shared" si="9"/>
        <v>0</v>
      </c>
      <c r="R136">
        <f t="shared" si="9"/>
        <v>1</v>
      </c>
      <c r="S136">
        <f t="shared" si="9"/>
        <v>1</v>
      </c>
      <c r="T136">
        <f t="shared" si="9"/>
        <v>0</v>
      </c>
      <c r="U136">
        <f t="shared" si="9"/>
        <v>1</v>
      </c>
      <c r="V136">
        <f t="shared" si="9"/>
        <v>1</v>
      </c>
      <c r="W136">
        <f t="shared" si="9"/>
        <v>1</v>
      </c>
      <c r="X136">
        <f t="shared" si="9"/>
        <v>1</v>
      </c>
    </row>
    <row r="137" spans="1:24">
      <c r="A137">
        <f t="shared" si="10"/>
        <v>1</v>
      </c>
      <c r="B137">
        <f t="shared" si="9"/>
        <v>0</v>
      </c>
      <c r="C137">
        <f t="shared" si="9"/>
        <v>0</v>
      </c>
      <c r="D137">
        <f t="shared" si="9"/>
        <v>0</v>
      </c>
      <c r="E137">
        <f t="shared" si="9"/>
        <v>0</v>
      </c>
      <c r="F137">
        <f t="shared" si="9"/>
        <v>1</v>
      </c>
      <c r="G137">
        <f t="shared" si="9"/>
        <v>0</v>
      </c>
      <c r="H137">
        <f t="shared" si="9"/>
        <v>1</v>
      </c>
      <c r="I137">
        <f t="shared" si="9"/>
        <v>1</v>
      </c>
      <c r="J137">
        <f t="shared" si="9"/>
        <v>1</v>
      </c>
      <c r="K137">
        <f t="shared" si="9"/>
        <v>1</v>
      </c>
      <c r="L137">
        <f t="shared" si="9"/>
        <v>0</v>
      </c>
      <c r="M137">
        <f t="shared" si="9"/>
        <v>1</v>
      </c>
      <c r="N137">
        <f t="shared" si="9"/>
        <v>0</v>
      </c>
      <c r="O137">
        <f t="shared" si="9"/>
        <v>1</v>
      </c>
      <c r="P137">
        <f t="shared" si="9"/>
        <v>1</v>
      </c>
      <c r="Q137">
        <f t="shared" si="9"/>
        <v>0</v>
      </c>
      <c r="R137">
        <f t="shared" si="9"/>
        <v>0</v>
      </c>
      <c r="S137">
        <f t="shared" si="9"/>
        <v>1</v>
      </c>
      <c r="T137">
        <f t="shared" si="9"/>
        <v>1</v>
      </c>
      <c r="U137">
        <f t="shared" si="9"/>
        <v>1</v>
      </c>
      <c r="V137">
        <f t="shared" si="9"/>
        <v>1</v>
      </c>
      <c r="W137">
        <f t="shared" si="9"/>
        <v>0</v>
      </c>
      <c r="X137">
        <f t="shared" si="9"/>
        <v>0</v>
      </c>
    </row>
    <row r="138" spans="1:24">
      <c r="A138">
        <f t="shared" si="10"/>
        <v>0</v>
      </c>
      <c r="B138">
        <f t="shared" si="9"/>
        <v>1</v>
      </c>
      <c r="C138">
        <f t="shared" si="9"/>
        <v>0</v>
      </c>
      <c r="D138">
        <f t="shared" si="9"/>
        <v>1</v>
      </c>
      <c r="E138">
        <f t="shared" si="9"/>
        <v>1</v>
      </c>
      <c r="F138">
        <f t="shared" si="9"/>
        <v>0</v>
      </c>
      <c r="G138">
        <f t="shared" si="9"/>
        <v>0</v>
      </c>
      <c r="H138">
        <f t="shared" si="9"/>
        <v>0</v>
      </c>
      <c r="I138">
        <f t="shared" si="9"/>
        <v>1</v>
      </c>
      <c r="J138">
        <f t="shared" si="9"/>
        <v>1</v>
      </c>
      <c r="K138">
        <f t="shared" si="9"/>
        <v>1</v>
      </c>
      <c r="L138">
        <f t="shared" si="9"/>
        <v>1</v>
      </c>
      <c r="M138">
        <f t="shared" si="9"/>
        <v>0</v>
      </c>
      <c r="N138">
        <f t="shared" si="9"/>
        <v>0</v>
      </c>
      <c r="O138">
        <f t="shared" si="9"/>
        <v>1</v>
      </c>
      <c r="P138">
        <f t="shared" si="9"/>
        <v>1</v>
      </c>
      <c r="Q138">
        <f t="shared" si="9"/>
        <v>1</v>
      </c>
      <c r="R138">
        <f t="shared" si="9"/>
        <v>1</v>
      </c>
      <c r="S138">
        <f t="shared" si="9"/>
        <v>1</v>
      </c>
      <c r="T138">
        <f t="shared" si="9"/>
        <v>1</v>
      </c>
      <c r="U138">
        <f t="shared" si="9"/>
        <v>0</v>
      </c>
      <c r="V138">
        <f t="shared" si="9"/>
        <v>0</v>
      </c>
      <c r="W138">
        <f t="shared" si="9"/>
        <v>1</v>
      </c>
      <c r="X138">
        <f t="shared" si="9"/>
        <v>1</v>
      </c>
    </row>
    <row r="139" spans="1:24">
      <c r="A139">
        <f t="shared" si="10"/>
        <v>1</v>
      </c>
      <c r="B139">
        <f t="shared" si="9"/>
        <v>0</v>
      </c>
      <c r="C139">
        <f t="shared" si="9"/>
        <v>1</v>
      </c>
      <c r="D139">
        <f t="shared" si="9"/>
        <v>0</v>
      </c>
      <c r="E139">
        <f t="shared" si="9"/>
        <v>0</v>
      </c>
      <c r="F139">
        <f t="shared" si="9"/>
        <v>1</v>
      </c>
      <c r="G139">
        <f t="shared" si="9"/>
        <v>1</v>
      </c>
      <c r="H139">
        <f t="shared" si="9"/>
        <v>1</v>
      </c>
      <c r="I139">
        <f t="shared" si="9"/>
        <v>0</v>
      </c>
      <c r="J139">
        <f t="shared" si="9"/>
        <v>1</v>
      </c>
      <c r="K139">
        <f t="shared" si="9"/>
        <v>0</v>
      </c>
      <c r="L139">
        <f t="shared" si="9"/>
        <v>1</v>
      </c>
      <c r="M139">
        <f t="shared" si="9"/>
        <v>1</v>
      </c>
      <c r="N139">
        <f t="shared" si="9"/>
        <v>0</v>
      </c>
      <c r="O139">
        <f t="shared" si="9"/>
        <v>0</v>
      </c>
      <c r="P139">
        <f t="shared" si="9"/>
        <v>1</v>
      </c>
      <c r="Q139">
        <f t="shared" si="9"/>
        <v>1</v>
      </c>
      <c r="R139">
        <f t="shared" si="9"/>
        <v>0</v>
      </c>
      <c r="S139">
        <f t="shared" si="9"/>
        <v>1</v>
      </c>
      <c r="T139">
        <f t="shared" si="9"/>
        <v>0</v>
      </c>
      <c r="U139">
        <f t="shared" si="9"/>
        <v>1</v>
      </c>
      <c r="V139">
        <f t="shared" si="9"/>
        <v>1</v>
      </c>
      <c r="W139">
        <f t="shared" si="9"/>
        <v>1</v>
      </c>
      <c r="X139">
        <f t="shared" si="9"/>
        <v>0</v>
      </c>
    </row>
    <row r="140" spans="1:24">
      <c r="A140">
        <f t="shared" si="10"/>
        <v>0</v>
      </c>
      <c r="B140">
        <f t="shared" si="9"/>
        <v>0</v>
      </c>
      <c r="C140">
        <f t="shared" si="9"/>
        <v>1</v>
      </c>
      <c r="D140">
        <f t="shared" si="9"/>
        <v>0</v>
      </c>
      <c r="E140">
        <f t="shared" si="9"/>
        <v>0</v>
      </c>
      <c r="F140">
        <f t="shared" si="9"/>
        <v>1</v>
      </c>
      <c r="G140">
        <f t="shared" si="9"/>
        <v>1</v>
      </c>
      <c r="H140">
        <f t="shared" si="9"/>
        <v>1</v>
      </c>
      <c r="I140">
        <f t="shared" si="9"/>
        <v>0</v>
      </c>
      <c r="J140">
        <f t="shared" si="9"/>
        <v>0</v>
      </c>
      <c r="K140">
        <f t="shared" si="9"/>
        <v>1</v>
      </c>
      <c r="L140">
        <f t="shared" si="9"/>
        <v>0</v>
      </c>
      <c r="M140">
        <f t="shared" si="9"/>
        <v>0</v>
      </c>
      <c r="N140">
        <f t="shared" si="9"/>
        <v>0</v>
      </c>
      <c r="O140">
        <f t="shared" si="9"/>
        <v>0</v>
      </c>
      <c r="P140">
        <f t="shared" si="9"/>
        <v>1</v>
      </c>
      <c r="Q140">
        <f t="shared" si="9"/>
        <v>1</v>
      </c>
      <c r="R140">
        <f t="shared" si="9"/>
        <v>1</v>
      </c>
      <c r="S140">
        <f t="shared" si="9"/>
        <v>1</v>
      </c>
      <c r="T140">
        <f t="shared" si="9"/>
        <v>1</v>
      </c>
      <c r="U140">
        <f t="shared" si="9"/>
        <v>1</v>
      </c>
      <c r="V140">
        <f t="shared" si="9"/>
        <v>1</v>
      </c>
      <c r="W140">
        <f t="shared" si="9"/>
        <v>0</v>
      </c>
      <c r="X140">
        <f t="shared" si="9"/>
        <v>1</v>
      </c>
    </row>
    <row r="141" spans="1:24">
      <c r="A141">
        <f t="shared" si="10"/>
        <v>1</v>
      </c>
      <c r="B141">
        <f t="shared" si="9"/>
        <v>0</v>
      </c>
      <c r="C141">
        <f t="shared" si="9"/>
        <v>1</v>
      </c>
      <c r="D141">
        <f t="shared" si="9"/>
        <v>1</v>
      </c>
      <c r="E141">
        <f t="shared" si="9"/>
        <v>0</v>
      </c>
      <c r="F141">
        <f t="shared" si="9"/>
        <v>0</v>
      </c>
      <c r="G141">
        <f t="shared" si="9"/>
        <v>1</v>
      </c>
      <c r="H141">
        <f t="shared" si="9"/>
        <v>0</v>
      </c>
      <c r="I141">
        <f t="shared" si="9"/>
        <v>1</v>
      </c>
      <c r="J141">
        <f t="shared" si="9"/>
        <v>1</v>
      </c>
      <c r="K141">
        <f t="shared" si="9"/>
        <v>0</v>
      </c>
      <c r="L141">
        <f t="shared" si="9"/>
        <v>1</v>
      </c>
      <c r="M141">
        <f t="shared" si="9"/>
        <v>0</v>
      </c>
      <c r="N141">
        <f t="shared" si="9"/>
        <v>1</v>
      </c>
      <c r="O141">
        <f t="shared" si="9"/>
        <v>0</v>
      </c>
      <c r="P141">
        <f t="shared" si="9"/>
        <v>1</v>
      </c>
      <c r="Q141">
        <f t="shared" si="9"/>
        <v>1</v>
      </c>
      <c r="R141">
        <f t="shared" si="9"/>
        <v>1</v>
      </c>
      <c r="S141">
        <f t="shared" si="9"/>
        <v>1</v>
      </c>
      <c r="T141">
        <f t="shared" si="9"/>
        <v>1</v>
      </c>
      <c r="U141">
        <f t="shared" si="9"/>
        <v>0</v>
      </c>
      <c r="V141">
        <f t="shared" si="9"/>
        <v>1</v>
      </c>
      <c r="W141">
        <f t="shared" si="9"/>
        <v>0</v>
      </c>
      <c r="X141">
        <f t="shared" si="9"/>
        <v>0</v>
      </c>
    </row>
    <row r="142" spans="1:24">
      <c r="A142">
        <f t="shared" si="10"/>
        <v>1</v>
      </c>
      <c r="B142">
        <f t="shared" si="9"/>
        <v>1</v>
      </c>
      <c r="C142">
        <f t="shared" si="9"/>
        <v>1</v>
      </c>
      <c r="D142">
        <f t="shared" si="9"/>
        <v>1</v>
      </c>
      <c r="E142">
        <f t="shared" si="9"/>
        <v>1</v>
      </c>
      <c r="F142">
        <f t="shared" si="9"/>
        <v>1</v>
      </c>
      <c r="G142">
        <f t="shared" si="9"/>
        <v>0</v>
      </c>
      <c r="H142">
        <f t="shared" si="9"/>
        <v>1</v>
      </c>
      <c r="I142">
        <f t="shared" si="9"/>
        <v>1</v>
      </c>
      <c r="J142">
        <f t="shared" si="9"/>
        <v>0</v>
      </c>
      <c r="K142">
        <f t="shared" si="9"/>
        <v>1</v>
      </c>
      <c r="L142">
        <f t="shared" si="9"/>
        <v>1</v>
      </c>
      <c r="M142">
        <f t="shared" si="9"/>
        <v>1</v>
      </c>
      <c r="N142">
        <f t="shared" si="9"/>
        <v>0</v>
      </c>
      <c r="O142">
        <f t="shared" si="9"/>
        <v>0</v>
      </c>
      <c r="P142">
        <f t="shared" si="9"/>
        <v>0</v>
      </c>
      <c r="Q142">
        <f t="shared" si="9"/>
        <v>0</v>
      </c>
      <c r="R142">
        <f t="shared" si="9"/>
        <v>1</v>
      </c>
      <c r="S142">
        <f t="shared" si="9"/>
        <v>0</v>
      </c>
      <c r="T142">
        <f t="shared" si="9"/>
        <v>1</v>
      </c>
      <c r="U142">
        <f t="shared" si="9"/>
        <v>0</v>
      </c>
      <c r="V142">
        <f t="shared" si="9"/>
        <v>1</v>
      </c>
      <c r="W142">
        <f t="shared" si="9"/>
        <v>1</v>
      </c>
      <c r="X142">
        <f t="shared" si="9"/>
        <v>0</v>
      </c>
    </row>
    <row r="143" spans="1:24">
      <c r="A143">
        <f t="shared" si="10"/>
        <v>1</v>
      </c>
      <c r="B143">
        <f t="shared" si="9"/>
        <v>1</v>
      </c>
      <c r="C143">
        <f t="shared" si="9"/>
        <v>1</v>
      </c>
      <c r="D143">
        <f t="shared" si="9"/>
        <v>1</v>
      </c>
      <c r="E143">
        <f t="shared" si="9"/>
        <v>1</v>
      </c>
      <c r="F143">
        <f t="shared" si="9"/>
        <v>0</v>
      </c>
      <c r="G143">
        <f t="shared" si="9"/>
        <v>1</v>
      </c>
      <c r="H143">
        <f t="shared" si="9"/>
        <v>0</v>
      </c>
      <c r="I143">
        <f t="shared" si="9"/>
        <v>1</v>
      </c>
      <c r="J143">
        <f t="shared" si="9"/>
        <v>0</v>
      </c>
      <c r="K143">
        <f t="shared" si="9"/>
        <v>1</v>
      </c>
      <c r="L143">
        <f t="shared" si="9"/>
        <v>1</v>
      </c>
      <c r="M143">
        <f t="shared" si="9"/>
        <v>1</v>
      </c>
      <c r="N143">
        <f t="shared" si="9"/>
        <v>1</v>
      </c>
      <c r="O143">
        <f t="shared" si="9"/>
        <v>1</v>
      </c>
      <c r="P143">
        <f t="shared" si="9"/>
        <v>1</v>
      </c>
      <c r="Q143">
        <f t="shared" si="9"/>
        <v>1</v>
      </c>
      <c r="R143">
        <f t="shared" si="9"/>
        <v>0</v>
      </c>
      <c r="S143">
        <f t="shared" si="9"/>
        <v>0</v>
      </c>
      <c r="T143">
        <f t="shared" si="9"/>
        <v>0</v>
      </c>
      <c r="U143">
        <f t="shared" si="9"/>
        <v>0</v>
      </c>
      <c r="V143">
        <f t="shared" si="9"/>
        <v>0</v>
      </c>
      <c r="W143">
        <f t="shared" si="9"/>
        <v>1</v>
      </c>
      <c r="X143">
        <f t="shared" si="9"/>
        <v>0</v>
      </c>
    </row>
    <row r="144" spans="1:24">
      <c r="A144">
        <f t="shared" si="10"/>
        <v>0</v>
      </c>
      <c r="B144">
        <f t="shared" si="9"/>
        <v>1</v>
      </c>
      <c r="C144">
        <f t="shared" si="9"/>
        <v>0</v>
      </c>
      <c r="D144">
        <f t="shared" si="9"/>
        <v>1</v>
      </c>
      <c r="E144">
        <f t="shared" si="9"/>
        <v>1</v>
      </c>
      <c r="F144">
        <f t="shared" si="9"/>
        <v>0</v>
      </c>
      <c r="G144">
        <f t="shared" si="9"/>
        <v>1</v>
      </c>
      <c r="H144">
        <f t="shared" si="9"/>
        <v>1</v>
      </c>
      <c r="I144">
        <f t="shared" si="9"/>
        <v>0</v>
      </c>
      <c r="J144">
        <f t="shared" si="9"/>
        <v>1</v>
      </c>
      <c r="K144">
        <f t="shared" si="9"/>
        <v>0</v>
      </c>
      <c r="L144">
        <f t="shared" si="9"/>
        <v>1</v>
      </c>
      <c r="M144">
        <f t="shared" si="9"/>
        <v>0</v>
      </c>
      <c r="N144">
        <f t="shared" si="9"/>
        <v>1</v>
      </c>
      <c r="O144">
        <f t="shared" si="9"/>
        <v>1</v>
      </c>
      <c r="P144">
        <f t="shared" si="9"/>
        <v>1</v>
      </c>
      <c r="Q144">
        <f t="shared" si="9"/>
        <v>1</v>
      </c>
      <c r="R144">
        <f t="shared" si="9"/>
        <v>0</v>
      </c>
      <c r="S144">
        <f t="shared" si="9"/>
        <v>0</v>
      </c>
      <c r="T144">
        <f t="shared" si="9"/>
        <v>1</v>
      </c>
      <c r="U144">
        <f t="shared" si="9"/>
        <v>1</v>
      </c>
      <c r="V144">
        <f t="shared" si="9"/>
        <v>1</v>
      </c>
      <c r="W144">
        <f t="shared" si="9"/>
        <v>1</v>
      </c>
      <c r="X144">
        <f t="shared" si="9"/>
        <v>0</v>
      </c>
    </row>
    <row r="145" spans="1:24">
      <c r="A145">
        <f t="shared" si="10"/>
        <v>0</v>
      </c>
      <c r="B145">
        <f t="shared" si="9"/>
        <v>0</v>
      </c>
      <c r="C145">
        <f t="shared" si="9"/>
        <v>0</v>
      </c>
      <c r="D145">
        <f t="shared" si="9"/>
        <v>1</v>
      </c>
      <c r="E145">
        <f t="shared" si="9"/>
        <v>1</v>
      </c>
      <c r="F145">
        <f t="shared" si="9"/>
        <v>1</v>
      </c>
      <c r="G145">
        <f t="shared" si="9"/>
        <v>1</v>
      </c>
      <c r="H145">
        <f t="shared" si="9"/>
        <v>1</v>
      </c>
      <c r="I145">
        <f t="shared" si="9"/>
        <v>1</v>
      </c>
      <c r="J145">
        <f t="shared" si="9"/>
        <v>1</v>
      </c>
      <c r="K145">
        <f t="shared" si="9"/>
        <v>1</v>
      </c>
      <c r="L145">
        <f t="shared" si="9"/>
        <v>1</v>
      </c>
      <c r="M145">
        <f t="shared" si="9"/>
        <v>1</v>
      </c>
      <c r="N145">
        <f t="shared" si="9"/>
        <v>0</v>
      </c>
      <c r="O145">
        <f t="shared" si="9"/>
        <v>1</v>
      </c>
      <c r="P145">
        <f t="shared" si="9"/>
        <v>0</v>
      </c>
      <c r="Q145">
        <f t="shared" si="9"/>
        <v>0</v>
      </c>
      <c r="R145">
        <f t="shared" si="9"/>
        <v>1</v>
      </c>
      <c r="S145">
        <f t="shared" ref="B145:X149" si="11">IF(S127=S13,1,0)</f>
        <v>0</v>
      </c>
      <c r="T145">
        <f t="shared" si="11"/>
        <v>1</v>
      </c>
      <c r="U145">
        <f t="shared" si="11"/>
        <v>1</v>
      </c>
      <c r="V145">
        <f t="shared" si="11"/>
        <v>0</v>
      </c>
      <c r="W145">
        <f t="shared" si="11"/>
        <v>0</v>
      </c>
      <c r="X145">
        <f t="shared" si="11"/>
        <v>0</v>
      </c>
    </row>
    <row r="146" spans="1:24">
      <c r="A146">
        <f t="shared" si="10"/>
        <v>1</v>
      </c>
      <c r="B146">
        <f t="shared" si="11"/>
        <v>1</v>
      </c>
      <c r="C146">
        <f t="shared" si="11"/>
        <v>1</v>
      </c>
      <c r="D146">
        <f t="shared" si="11"/>
        <v>1</v>
      </c>
      <c r="E146">
        <f t="shared" si="11"/>
        <v>1</v>
      </c>
      <c r="F146">
        <f t="shared" si="11"/>
        <v>0</v>
      </c>
      <c r="G146">
        <f t="shared" si="11"/>
        <v>1</v>
      </c>
      <c r="H146">
        <f t="shared" si="11"/>
        <v>1</v>
      </c>
      <c r="I146">
        <f t="shared" si="11"/>
        <v>0</v>
      </c>
      <c r="J146">
        <f t="shared" si="11"/>
        <v>1</v>
      </c>
      <c r="K146">
        <f t="shared" si="11"/>
        <v>0</v>
      </c>
      <c r="L146">
        <f t="shared" si="11"/>
        <v>1</v>
      </c>
      <c r="M146">
        <f t="shared" si="11"/>
        <v>0</v>
      </c>
      <c r="N146">
        <f t="shared" si="11"/>
        <v>0</v>
      </c>
      <c r="O146">
        <f t="shared" si="11"/>
        <v>0</v>
      </c>
      <c r="P146">
        <f t="shared" si="11"/>
        <v>0</v>
      </c>
      <c r="Q146">
        <f t="shared" si="11"/>
        <v>1</v>
      </c>
      <c r="R146">
        <f t="shared" si="11"/>
        <v>0</v>
      </c>
      <c r="S146">
        <f t="shared" si="11"/>
        <v>0</v>
      </c>
      <c r="T146">
        <f t="shared" si="11"/>
        <v>1</v>
      </c>
      <c r="U146">
        <f t="shared" si="11"/>
        <v>0</v>
      </c>
      <c r="V146">
        <f t="shared" si="11"/>
        <v>0</v>
      </c>
      <c r="W146">
        <f t="shared" si="11"/>
        <v>0</v>
      </c>
      <c r="X146">
        <f t="shared" si="11"/>
        <v>1</v>
      </c>
    </row>
    <row r="147" spans="1:24">
      <c r="A147">
        <f t="shared" si="10"/>
        <v>0</v>
      </c>
      <c r="B147">
        <f t="shared" si="11"/>
        <v>1</v>
      </c>
      <c r="C147">
        <f t="shared" si="11"/>
        <v>1</v>
      </c>
      <c r="D147">
        <f t="shared" si="11"/>
        <v>1</v>
      </c>
      <c r="E147">
        <f t="shared" si="11"/>
        <v>0</v>
      </c>
      <c r="F147">
        <f t="shared" si="11"/>
        <v>1</v>
      </c>
      <c r="G147">
        <f t="shared" si="11"/>
        <v>1</v>
      </c>
      <c r="H147">
        <f t="shared" si="11"/>
        <v>0</v>
      </c>
      <c r="I147">
        <f t="shared" si="11"/>
        <v>1</v>
      </c>
      <c r="J147">
        <f t="shared" si="11"/>
        <v>1</v>
      </c>
      <c r="K147">
        <f t="shared" si="11"/>
        <v>1</v>
      </c>
      <c r="L147">
        <f t="shared" si="11"/>
        <v>0</v>
      </c>
      <c r="M147">
        <f t="shared" si="11"/>
        <v>1</v>
      </c>
      <c r="N147">
        <f t="shared" si="11"/>
        <v>1</v>
      </c>
      <c r="O147">
        <f t="shared" si="11"/>
        <v>1</v>
      </c>
      <c r="P147">
        <f t="shared" si="11"/>
        <v>0</v>
      </c>
      <c r="Q147">
        <f t="shared" si="11"/>
        <v>1</v>
      </c>
      <c r="R147">
        <f t="shared" si="11"/>
        <v>1</v>
      </c>
      <c r="S147">
        <f t="shared" si="11"/>
        <v>1</v>
      </c>
      <c r="T147">
        <f t="shared" si="11"/>
        <v>1</v>
      </c>
      <c r="U147">
        <f t="shared" si="11"/>
        <v>1</v>
      </c>
      <c r="V147">
        <f t="shared" si="11"/>
        <v>0</v>
      </c>
      <c r="W147">
        <f t="shared" si="11"/>
        <v>0</v>
      </c>
      <c r="X147">
        <f t="shared" si="11"/>
        <v>0</v>
      </c>
    </row>
    <row r="148" spans="1:24">
      <c r="A148">
        <f t="shared" si="10"/>
        <v>1</v>
      </c>
      <c r="B148">
        <f t="shared" si="11"/>
        <v>0</v>
      </c>
      <c r="C148">
        <f t="shared" si="11"/>
        <v>0</v>
      </c>
      <c r="D148">
        <f t="shared" si="11"/>
        <v>1</v>
      </c>
      <c r="E148">
        <f t="shared" si="11"/>
        <v>1</v>
      </c>
      <c r="F148">
        <f t="shared" si="11"/>
        <v>0</v>
      </c>
      <c r="G148">
        <f t="shared" si="11"/>
        <v>0</v>
      </c>
      <c r="H148">
        <f t="shared" si="11"/>
        <v>0</v>
      </c>
      <c r="I148">
        <f t="shared" si="11"/>
        <v>1</v>
      </c>
      <c r="J148">
        <f t="shared" si="11"/>
        <v>1</v>
      </c>
      <c r="K148">
        <f t="shared" si="11"/>
        <v>1</v>
      </c>
      <c r="L148">
        <f t="shared" si="11"/>
        <v>0</v>
      </c>
      <c r="M148">
        <f t="shared" si="11"/>
        <v>1</v>
      </c>
      <c r="N148">
        <f t="shared" si="11"/>
        <v>1</v>
      </c>
      <c r="O148">
        <f t="shared" si="11"/>
        <v>0</v>
      </c>
      <c r="P148">
        <f t="shared" si="11"/>
        <v>0</v>
      </c>
      <c r="Q148">
        <f t="shared" si="11"/>
        <v>0</v>
      </c>
      <c r="R148">
        <f t="shared" si="11"/>
        <v>1</v>
      </c>
      <c r="S148">
        <f t="shared" si="11"/>
        <v>1</v>
      </c>
      <c r="T148">
        <f t="shared" si="11"/>
        <v>0</v>
      </c>
      <c r="U148">
        <f t="shared" si="11"/>
        <v>0</v>
      </c>
      <c r="V148">
        <f t="shared" si="11"/>
        <v>0</v>
      </c>
      <c r="W148">
        <f t="shared" si="11"/>
        <v>1</v>
      </c>
      <c r="X148">
        <f t="shared" si="11"/>
        <v>1</v>
      </c>
    </row>
    <row r="149" spans="1:24">
      <c r="A149">
        <f t="shared" si="10"/>
        <v>1</v>
      </c>
      <c r="B149">
        <f t="shared" si="11"/>
        <v>1</v>
      </c>
      <c r="C149">
        <f t="shared" si="11"/>
        <v>0</v>
      </c>
      <c r="D149">
        <f t="shared" si="11"/>
        <v>0</v>
      </c>
      <c r="E149">
        <f t="shared" si="11"/>
        <v>0</v>
      </c>
      <c r="F149">
        <f t="shared" si="11"/>
        <v>0</v>
      </c>
      <c r="G149">
        <f t="shared" si="11"/>
        <v>1</v>
      </c>
      <c r="H149">
        <f t="shared" si="11"/>
        <v>1</v>
      </c>
      <c r="I149">
        <f t="shared" si="11"/>
        <v>0</v>
      </c>
      <c r="J149">
        <f t="shared" si="11"/>
        <v>1</v>
      </c>
      <c r="K149">
        <f t="shared" si="11"/>
        <v>1</v>
      </c>
      <c r="L149">
        <f t="shared" si="11"/>
        <v>1</v>
      </c>
      <c r="M149">
        <f t="shared" si="11"/>
        <v>1</v>
      </c>
      <c r="N149">
        <f t="shared" si="11"/>
        <v>1</v>
      </c>
      <c r="O149">
        <f t="shared" si="11"/>
        <v>1</v>
      </c>
      <c r="P149">
        <f t="shared" si="11"/>
        <v>1</v>
      </c>
      <c r="Q149">
        <f t="shared" si="11"/>
        <v>1</v>
      </c>
      <c r="R149">
        <f t="shared" si="11"/>
        <v>0</v>
      </c>
      <c r="S149">
        <f t="shared" si="11"/>
        <v>0</v>
      </c>
      <c r="T149">
        <f t="shared" si="11"/>
        <v>0</v>
      </c>
      <c r="U149">
        <f t="shared" si="11"/>
        <v>1</v>
      </c>
      <c r="V149">
        <f t="shared" si="11"/>
        <v>1</v>
      </c>
      <c r="W149">
        <f t="shared" si="11"/>
        <v>1</v>
      </c>
      <c r="X149">
        <f t="shared" si="11"/>
        <v>1</v>
      </c>
    </row>
    <row r="151" spans="1:24">
      <c r="A151" t="s">
        <v>71</v>
      </c>
      <c r="B151">
        <f>COUNTIF(A134:X149,1)/COUNT(A80:X95)</f>
        <v>0.78892733564013839</v>
      </c>
    </row>
    <row r="153" spans="1:24">
      <c r="A153" s="9" t="s">
        <v>72</v>
      </c>
      <c r="B153" s="6" t="s">
        <v>69</v>
      </c>
    </row>
    <row r="154" spans="1:24">
      <c r="A154">
        <f>IF(A116=A20,1,0)</f>
        <v>0</v>
      </c>
      <c r="B154">
        <f t="shared" ref="B154:X165" si="12">IF(B116=B20,1,0)</f>
        <v>0</v>
      </c>
      <c r="C154">
        <f t="shared" si="12"/>
        <v>0</v>
      </c>
      <c r="D154">
        <f t="shared" si="12"/>
        <v>1</v>
      </c>
      <c r="E154">
        <f t="shared" si="12"/>
        <v>1</v>
      </c>
      <c r="F154">
        <f t="shared" si="12"/>
        <v>1</v>
      </c>
      <c r="G154">
        <f t="shared" si="12"/>
        <v>0</v>
      </c>
      <c r="H154">
        <f t="shared" si="12"/>
        <v>1</v>
      </c>
      <c r="I154">
        <f t="shared" si="12"/>
        <v>1</v>
      </c>
      <c r="J154">
        <f t="shared" si="12"/>
        <v>0</v>
      </c>
      <c r="K154">
        <f t="shared" si="12"/>
        <v>0</v>
      </c>
      <c r="L154">
        <f t="shared" si="12"/>
        <v>1</v>
      </c>
      <c r="M154">
        <f t="shared" si="12"/>
        <v>1</v>
      </c>
      <c r="N154">
        <f t="shared" si="12"/>
        <v>1</v>
      </c>
      <c r="O154">
        <f t="shared" si="12"/>
        <v>0</v>
      </c>
      <c r="P154">
        <f t="shared" si="12"/>
        <v>0</v>
      </c>
      <c r="Q154">
        <f t="shared" si="12"/>
        <v>0</v>
      </c>
      <c r="R154">
        <f t="shared" si="12"/>
        <v>0</v>
      </c>
      <c r="S154">
        <f t="shared" si="12"/>
        <v>0</v>
      </c>
      <c r="T154">
        <f t="shared" si="12"/>
        <v>0</v>
      </c>
      <c r="U154">
        <f t="shared" si="12"/>
        <v>1</v>
      </c>
      <c r="V154">
        <f t="shared" si="12"/>
        <v>1</v>
      </c>
      <c r="W154">
        <f t="shared" si="12"/>
        <v>0</v>
      </c>
      <c r="X154">
        <f t="shared" si="12"/>
        <v>1</v>
      </c>
    </row>
    <row r="155" spans="1:24">
      <c r="A155">
        <f t="shared" ref="A155:P169" si="13">IF(A117=A21,1,0)</f>
        <v>1</v>
      </c>
      <c r="B155">
        <f t="shared" si="13"/>
        <v>1</v>
      </c>
      <c r="C155">
        <f t="shared" si="13"/>
        <v>0</v>
      </c>
      <c r="D155">
        <f t="shared" si="13"/>
        <v>1</v>
      </c>
      <c r="E155">
        <f t="shared" si="13"/>
        <v>1</v>
      </c>
      <c r="F155">
        <f t="shared" si="13"/>
        <v>1</v>
      </c>
      <c r="G155">
        <f t="shared" si="13"/>
        <v>0</v>
      </c>
      <c r="H155">
        <f t="shared" si="13"/>
        <v>0</v>
      </c>
      <c r="I155">
        <f t="shared" si="13"/>
        <v>1</v>
      </c>
      <c r="J155">
        <f t="shared" si="13"/>
        <v>1</v>
      </c>
      <c r="K155">
        <f t="shared" si="13"/>
        <v>0</v>
      </c>
      <c r="L155">
        <f t="shared" si="13"/>
        <v>1</v>
      </c>
      <c r="M155">
        <f t="shared" si="13"/>
        <v>1</v>
      </c>
      <c r="N155">
        <f t="shared" si="13"/>
        <v>1</v>
      </c>
      <c r="O155">
        <f t="shared" si="13"/>
        <v>1</v>
      </c>
      <c r="P155">
        <f t="shared" si="13"/>
        <v>1</v>
      </c>
      <c r="Q155">
        <f t="shared" si="12"/>
        <v>0</v>
      </c>
      <c r="R155">
        <f t="shared" si="12"/>
        <v>0</v>
      </c>
      <c r="S155">
        <f t="shared" si="12"/>
        <v>1</v>
      </c>
      <c r="T155">
        <f t="shared" si="12"/>
        <v>1</v>
      </c>
      <c r="U155">
        <f t="shared" si="12"/>
        <v>1</v>
      </c>
      <c r="V155">
        <f t="shared" si="12"/>
        <v>1</v>
      </c>
      <c r="W155">
        <f t="shared" si="12"/>
        <v>1</v>
      </c>
      <c r="X155">
        <f t="shared" si="12"/>
        <v>1</v>
      </c>
    </row>
    <row r="156" spans="1:24">
      <c r="A156">
        <f t="shared" si="13"/>
        <v>1</v>
      </c>
      <c r="B156">
        <f t="shared" si="12"/>
        <v>0</v>
      </c>
      <c r="C156">
        <f t="shared" si="12"/>
        <v>1</v>
      </c>
      <c r="D156">
        <f t="shared" si="12"/>
        <v>1</v>
      </c>
      <c r="E156">
        <f t="shared" si="12"/>
        <v>1</v>
      </c>
      <c r="F156">
        <f t="shared" si="12"/>
        <v>1</v>
      </c>
      <c r="G156">
        <f t="shared" si="12"/>
        <v>1</v>
      </c>
      <c r="H156">
        <f t="shared" si="12"/>
        <v>0</v>
      </c>
      <c r="I156">
        <f t="shared" si="12"/>
        <v>0</v>
      </c>
      <c r="J156">
        <f t="shared" si="12"/>
        <v>0</v>
      </c>
      <c r="K156">
        <f t="shared" si="12"/>
        <v>1</v>
      </c>
      <c r="L156">
        <f t="shared" si="12"/>
        <v>1</v>
      </c>
      <c r="M156">
        <f t="shared" si="12"/>
        <v>0</v>
      </c>
      <c r="N156">
        <f t="shared" si="12"/>
        <v>1</v>
      </c>
      <c r="O156">
        <f t="shared" si="12"/>
        <v>1</v>
      </c>
      <c r="P156">
        <f t="shared" si="12"/>
        <v>1</v>
      </c>
      <c r="Q156">
        <f t="shared" si="12"/>
        <v>0</v>
      </c>
      <c r="R156">
        <f t="shared" si="12"/>
        <v>1</v>
      </c>
      <c r="S156">
        <f t="shared" si="12"/>
        <v>1</v>
      </c>
      <c r="T156">
        <f t="shared" si="12"/>
        <v>0</v>
      </c>
      <c r="U156">
        <f t="shared" si="12"/>
        <v>1</v>
      </c>
      <c r="V156">
        <f t="shared" si="12"/>
        <v>1</v>
      </c>
      <c r="W156">
        <f t="shared" si="12"/>
        <v>0</v>
      </c>
      <c r="X156">
        <f t="shared" si="12"/>
        <v>1</v>
      </c>
    </row>
    <row r="157" spans="1:24">
      <c r="A157">
        <f t="shared" si="13"/>
        <v>1</v>
      </c>
      <c r="B157">
        <f t="shared" si="12"/>
        <v>1</v>
      </c>
      <c r="C157">
        <f t="shared" si="12"/>
        <v>1</v>
      </c>
      <c r="D157">
        <f t="shared" si="12"/>
        <v>0</v>
      </c>
      <c r="E157">
        <f t="shared" si="12"/>
        <v>1</v>
      </c>
      <c r="F157">
        <f t="shared" si="12"/>
        <v>1</v>
      </c>
      <c r="G157">
        <f t="shared" si="12"/>
        <v>0</v>
      </c>
      <c r="H157">
        <f t="shared" si="12"/>
        <v>1</v>
      </c>
      <c r="I157">
        <f t="shared" si="12"/>
        <v>1</v>
      </c>
      <c r="J157">
        <f t="shared" si="12"/>
        <v>1</v>
      </c>
      <c r="K157">
        <f t="shared" si="12"/>
        <v>0</v>
      </c>
      <c r="L157">
        <f t="shared" si="12"/>
        <v>0</v>
      </c>
      <c r="M157">
        <f t="shared" si="12"/>
        <v>0</v>
      </c>
      <c r="N157">
        <f t="shared" si="12"/>
        <v>1</v>
      </c>
      <c r="O157">
        <f t="shared" si="12"/>
        <v>1</v>
      </c>
      <c r="P157">
        <f t="shared" si="12"/>
        <v>1</v>
      </c>
      <c r="Q157">
        <f t="shared" si="12"/>
        <v>0</v>
      </c>
      <c r="R157">
        <f t="shared" si="12"/>
        <v>1</v>
      </c>
      <c r="S157">
        <f t="shared" si="12"/>
        <v>1</v>
      </c>
      <c r="T157">
        <f t="shared" si="12"/>
        <v>1</v>
      </c>
      <c r="U157">
        <f t="shared" si="12"/>
        <v>0</v>
      </c>
      <c r="V157">
        <f t="shared" si="12"/>
        <v>0</v>
      </c>
      <c r="W157">
        <f t="shared" si="12"/>
        <v>0</v>
      </c>
      <c r="X157">
        <f t="shared" si="12"/>
        <v>0</v>
      </c>
    </row>
    <row r="158" spans="1:24">
      <c r="A158">
        <f t="shared" si="13"/>
        <v>0</v>
      </c>
      <c r="B158">
        <f t="shared" si="12"/>
        <v>1</v>
      </c>
      <c r="C158">
        <f t="shared" si="12"/>
        <v>1</v>
      </c>
      <c r="D158">
        <f t="shared" si="12"/>
        <v>1</v>
      </c>
      <c r="E158">
        <f t="shared" si="12"/>
        <v>0</v>
      </c>
      <c r="F158">
        <f t="shared" si="12"/>
        <v>1</v>
      </c>
      <c r="G158">
        <f t="shared" si="12"/>
        <v>1</v>
      </c>
      <c r="H158">
        <f t="shared" si="12"/>
        <v>1</v>
      </c>
      <c r="I158">
        <f t="shared" si="12"/>
        <v>1</v>
      </c>
      <c r="J158">
        <f t="shared" si="12"/>
        <v>1</v>
      </c>
      <c r="K158">
        <f t="shared" si="12"/>
        <v>1</v>
      </c>
      <c r="L158">
        <f t="shared" si="12"/>
        <v>1</v>
      </c>
      <c r="M158">
        <f t="shared" si="12"/>
        <v>1</v>
      </c>
      <c r="N158">
        <f t="shared" si="12"/>
        <v>1</v>
      </c>
      <c r="O158">
        <f t="shared" si="12"/>
        <v>1</v>
      </c>
      <c r="P158">
        <f t="shared" si="12"/>
        <v>0</v>
      </c>
      <c r="Q158">
        <f t="shared" si="12"/>
        <v>1</v>
      </c>
      <c r="R158">
        <f t="shared" si="12"/>
        <v>0</v>
      </c>
      <c r="S158">
        <f t="shared" si="12"/>
        <v>1</v>
      </c>
      <c r="T158">
        <f t="shared" si="12"/>
        <v>1</v>
      </c>
      <c r="U158">
        <f t="shared" si="12"/>
        <v>1</v>
      </c>
      <c r="V158">
        <f t="shared" si="12"/>
        <v>1</v>
      </c>
      <c r="W158">
        <f t="shared" si="12"/>
        <v>0</v>
      </c>
      <c r="X158">
        <f t="shared" si="12"/>
        <v>1</v>
      </c>
    </row>
    <row r="159" spans="1:24">
      <c r="A159">
        <f t="shared" si="13"/>
        <v>1</v>
      </c>
      <c r="B159">
        <f t="shared" si="12"/>
        <v>0</v>
      </c>
      <c r="C159">
        <f t="shared" si="12"/>
        <v>0</v>
      </c>
      <c r="D159">
        <f t="shared" si="12"/>
        <v>0</v>
      </c>
      <c r="E159">
        <f t="shared" si="12"/>
        <v>0</v>
      </c>
      <c r="F159">
        <f t="shared" si="12"/>
        <v>0</v>
      </c>
      <c r="G159">
        <f t="shared" si="12"/>
        <v>1</v>
      </c>
      <c r="H159">
        <f t="shared" si="12"/>
        <v>1</v>
      </c>
      <c r="I159">
        <f t="shared" si="12"/>
        <v>1</v>
      </c>
      <c r="J159">
        <f t="shared" si="12"/>
        <v>1</v>
      </c>
      <c r="K159">
        <f t="shared" si="12"/>
        <v>1</v>
      </c>
      <c r="L159">
        <f t="shared" si="12"/>
        <v>1</v>
      </c>
      <c r="M159">
        <f t="shared" si="12"/>
        <v>1</v>
      </c>
      <c r="N159">
        <f t="shared" si="12"/>
        <v>0</v>
      </c>
      <c r="O159">
        <f t="shared" si="12"/>
        <v>0</v>
      </c>
      <c r="P159">
        <f t="shared" si="12"/>
        <v>1</v>
      </c>
      <c r="Q159">
        <f t="shared" si="12"/>
        <v>0</v>
      </c>
      <c r="R159">
        <f t="shared" si="12"/>
        <v>0</v>
      </c>
      <c r="S159">
        <f t="shared" si="12"/>
        <v>1</v>
      </c>
      <c r="T159">
        <f t="shared" si="12"/>
        <v>0</v>
      </c>
      <c r="U159">
        <f t="shared" si="12"/>
        <v>1</v>
      </c>
      <c r="V159">
        <f t="shared" si="12"/>
        <v>0</v>
      </c>
      <c r="W159">
        <f t="shared" si="12"/>
        <v>1</v>
      </c>
      <c r="X159">
        <f t="shared" si="12"/>
        <v>1</v>
      </c>
    </row>
    <row r="160" spans="1:24">
      <c r="A160">
        <f t="shared" si="13"/>
        <v>0</v>
      </c>
      <c r="B160">
        <f t="shared" si="12"/>
        <v>1</v>
      </c>
      <c r="C160">
        <f t="shared" si="12"/>
        <v>1</v>
      </c>
      <c r="D160">
        <f t="shared" si="12"/>
        <v>0</v>
      </c>
      <c r="E160">
        <f t="shared" si="12"/>
        <v>1</v>
      </c>
      <c r="F160">
        <f t="shared" si="12"/>
        <v>1</v>
      </c>
      <c r="G160">
        <f t="shared" si="12"/>
        <v>0</v>
      </c>
      <c r="H160">
        <f t="shared" si="12"/>
        <v>1</v>
      </c>
      <c r="I160">
        <f t="shared" si="12"/>
        <v>0</v>
      </c>
      <c r="J160">
        <f t="shared" si="12"/>
        <v>0</v>
      </c>
      <c r="K160">
        <f t="shared" si="12"/>
        <v>1</v>
      </c>
      <c r="L160">
        <f t="shared" si="12"/>
        <v>1</v>
      </c>
      <c r="M160">
        <f t="shared" si="12"/>
        <v>1</v>
      </c>
      <c r="N160">
        <f t="shared" si="12"/>
        <v>0</v>
      </c>
      <c r="O160">
        <f t="shared" si="12"/>
        <v>0</v>
      </c>
      <c r="P160">
        <f t="shared" si="12"/>
        <v>0</v>
      </c>
      <c r="Q160">
        <f t="shared" si="12"/>
        <v>1</v>
      </c>
      <c r="R160">
        <f t="shared" si="12"/>
        <v>1</v>
      </c>
      <c r="S160">
        <f t="shared" si="12"/>
        <v>0</v>
      </c>
      <c r="T160">
        <f t="shared" si="12"/>
        <v>1</v>
      </c>
      <c r="U160">
        <f t="shared" si="12"/>
        <v>1</v>
      </c>
      <c r="V160">
        <f t="shared" si="12"/>
        <v>1</v>
      </c>
      <c r="W160">
        <f t="shared" si="12"/>
        <v>0</v>
      </c>
      <c r="X160">
        <f t="shared" si="12"/>
        <v>1</v>
      </c>
    </row>
    <row r="161" spans="1:24">
      <c r="A161">
        <f t="shared" si="13"/>
        <v>1</v>
      </c>
      <c r="B161">
        <f t="shared" si="12"/>
        <v>0</v>
      </c>
      <c r="C161">
        <f t="shared" si="12"/>
        <v>1</v>
      </c>
      <c r="D161">
        <f t="shared" si="12"/>
        <v>1</v>
      </c>
      <c r="E161">
        <f t="shared" si="12"/>
        <v>0</v>
      </c>
      <c r="F161">
        <f t="shared" si="12"/>
        <v>1</v>
      </c>
      <c r="G161">
        <f t="shared" si="12"/>
        <v>1</v>
      </c>
      <c r="H161">
        <f t="shared" si="12"/>
        <v>1</v>
      </c>
      <c r="I161">
        <f t="shared" si="12"/>
        <v>1</v>
      </c>
      <c r="J161">
        <f t="shared" si="12"/>
        <v>1</v>
      </c>
      <c r="K161">
        <f t="shared" si="12"/>
        <v>0</v>
      </c>
      <c r="L161">
        <f t="shared" si="12"/>
        <v>1</v>
      </c>
      <c r="M161">
        <f t="shared" si="12"/>
        <v>1</v>
      </c>
      <c r="N161">
        <f t="shared" si="12"/>
        <v>0</v>
      </c>
      <c r="O161">
        <f t="shared" si="12"/>
        <v>0</v>
      </c>
      <c r="P161">
        <f t="shared" si="12"/>
        <v>0</v>
      </c>
      <c r="Q161">
        <f t="shared" si="12"/>
        <v>0</v>
      </c>
      <c r="R161">
        <f t="shared" si="12"/>
        <v>1</v>
      </c>
      <c r="S161">
        <f t="shared" si="12"/>
        <v>1</v>
      </c>
      <c r="T161">
        <f t="shared" si="12"/>
        <v>1</v>
      </c>
      <c r="U161">
        <f t="shared" si="12"/>
        <v>1</v>
      </c>
      <c r="V161">
        <f t="shared" si="12"/>
        <v>0</v>
      </c>
      <c r="W161">
        <f t="shared" si="12"/>
        <v>1</v>
      </c>
      <c r="X161">
        <f t="shared" si="12"/>
        <v>1</v>
      </c>
    </row>
    <row r="162" spans="1:24">
      <c r="A162">
        <f t="shared" si="13"/>
        <v>1</v>
      </c>
      <c r="B162">
        <f t="shared" si="12"/>
        <v>1</v>
      </c>
      <c r="C162">
        <f t="shared" si="12"/>
        <v>0</v>
      </c>
      <c r="D162">
        <f t="shared" si="12"/>
        <v>1</v>
      </c>
      <c r="E162">
        <f t="shared" si="12"/>
        <v>1</v>
      </c>
      <c r="F162">
        <f t="shared" si="12"/>
        <v>1</v>
      </c>
      <c r="G162">
        <f t="shared" si="12"/>
        <v>1</v>
      </c>
      <c r="H162">
        <f t="shared" si="12"/>
        <v>1</v>
      </c>
      <c r="I162">
        <f t="shared" si="12"/>
        <v>0</v>
      </c>
      <c r="J162">
        <f t="shared" si="12"/>
        <v>1</v>
      </c>
      <c r="K162">
        <f t="shared" si="12"/>
        <v>1</v>
      </c>
      <c r="L162">
        <f t="shared" si="12"/>
        <v>1</v>
      </c>
      <c r="M162">
        <f t="shared" si="12"/>
        <v>1</v>
      </c>
      <c r="N162">
        <f t="shared" si="12"/>
        <v>0</v>
      </c>
      <c r="O162">
        <f t="shared" si="12"/>
        <v>0</v>
      </c>
      <c r="P162">
        <f t="shared" si="12"/>
        <v>1</v>
      </c>
      <c r="Q162">
        <f t="shared" si="12"/>
        <v>1</v>
      </c>
      <c r="R162">
        <f t="shared" si="12"/>
        <v>0</v>
      </c>
      <c r="S162">
        <f t="shared" si="12"/>
        <v>0</v>
      </c>
      <c r="T162">
        <f t="shared" si="12"/>
        <v>1</v>
      </c>
      <c r="U162">
        <f t="shared" si="12"/>
        <v>0</v>
      </c>
      <c r="V162">
        <f t="shared" si="12"/>
        <v>1</v>
      </c>
      <c r="W162">
        <f t="shared" si="12"/>
        <v>1</v>
      </c>
      <c r="X162">
        <f t="shared" si="12"/>
        <v>0</v>
      </c>
    </row>
    <row r="163" spans="1:24">
      <c r="A163">
        <f t="shared" si="13"/>
        <v>1</v>
      </c>
      <c r="B163">
        <f t="shared" si="12"/>
        <v>0</v>
      </c>
      <c r="C163">
        <f t="shared" si="12"/>
        <v>1</v>
      </c>
      <c r="D163">
        <f t="shared" si="12"/>
        <v>1</v>
      </c>
      <c r="E163">
        <f t="shared" si="12"/>
        <v>1</v>
      </c>
      <c r="F163">
        <f t="shared" si="12"/>
        <v>0</v>
      </c>
      <c r="G163">
        <f t="shared" si="12"/>
        <v>1</v>
      </c>
      <c r="H163">
        <f t="shared" si="12"/>
        <v>1</v>
      </c>
      <c r="I163">
        <f t="shared" si="12"/>
        <v>1</v>
      </c>
      <c r="J163">
        <f t="shared" si="12"/>
        <v>1</v>
      </c>
      <c r="K163">
        <f t="shared" si="12"/>
        <v>1</v>
      </c>
      <c r="L163">
        <f t="shared" si="12"/>
        <v>1</v>
      </c>
      <c r="M163">
        <f t="shared" si="12"/>
        <v>1</v>
      </c>
      <c r="N163">
        <f t="shared" si="12"/>
        <v>1</v>
      </c>
      <c r="O163">
        <f t="shared" si="12"/>
        <v>1</v>
      </c>
      <c r="P163">
        <f t="shared" si="12"/>
        <v>1</v>
      </c>
      <c r="Q163">
        <f t="shared" si="12"/>
        <v>1</v>
      </c>
      <c r="R163">
        <f t="shared" si="12"/>
        <v>1</v>
      </c>
      <c r="S163">
        <f t="shared" si="12"/>
        <v>0</v>
      </c>
      <c r="T163">
        <f t="shared" si="12"/>
        <v>1</v>
      </c>
      <c r="U163">
        <f t="shared" si="12"/>
        <v>1</v>
      </c>
      <c r="V163">
        <f t="shared" si="12"/>
        <v>1</v>
      </c>
      <c r="W163">
        <f t="shared" si="12"/>
        <v>0</v>
      </c>
      <c r="X163">
        <f t="shared" si="12"/>
        <v>1</v>
      </c>
    </row>
    <row r="164" spans="1:24">
      <c r="A164">
        <f t="shared" si="13"/>
        <v>0</v>
      </c>
      <c r="B164">
        <f t="shared" si="12"/>
        <v>1</v>
      </c>
      <c r="C164">
        <f t="shared" si="12"/>
        <v>1</v>
      </c>
      <c r="D164">
        <f t="shared" si="12"/>
        <v>0</v>
      </c>
      <c r="E164">
        <f t="shared" si="12"/>
        <v>0</v>
      </c>
      <c r="F164">
        <f t="shared" si="12"/>
        <v>1</v>
      </c>
      <c r="G164">
        <f t="shared" si="12"/>
        <v>1</v>
      </c>
      <c r="H164">
        <f t="shared" si="12"/>
        <v>1</v>
      </c>
      <c r="I164">
        <f t="shared" si="12"/>
        <v>1</v>
      </c>
      <c r="J164">
        <f t="shared" si="12"/>
        <v>1</v>
      </c>
      <c r="K164">
        <f t="shared" si="12"/>
        <v>1</v>
      </c>
      <c r="L164">
        <f t="shared" si="12"/>
        <v>1</v>
      </c>
      <c r="M164">
        <f t="shared" si="12"/>
        <v>0</v>
      </c>
      <c r="N164">
        <f t="shared" si="12"/>
        <v>1</v>
      </c>
      <c r="O164">
        <f t="shared" si="12"/>
        <v>0</v>
      </c>
      <c r="P164">
        <f t="shared" si="12"/>
        <v>0</v>
      </c>
      <c r="Q164">
        <f t="shared" si="12"/>
        <v>1</v>
      </c>
      <c r="R164">
        <f t="shared" si="12"/>
        <v>1</v>
      </c>
      <c r="S164">
        <f t="shared" si="12"/>
        <v>1</v>
      </c>
      <c r="T164">
        <f t="shared" si="12"/>
        <v>1</v>
      </c>
      <c r="U164">
        <f t="shared" si="12"/>
        <v>1</v>
      </c>
      <c r="V164">
        <f t="shared" si="12"/>
        <v>1</v>
      </c>
      <c r="W164">
        <f t="shared" si="12"/>
        <v>1</v>
      </c>
      <c r="X164">
        <f t="shared" si="12"/>
        <v>1</v>
      </c>
    </row>
    <row r="165" spans="1:24">
      <c r="A165">
        <f t="shared" si="13"/>
        <v>0</v>
      </c>
      <c r="B165">
        <f t="shared" si="12"/>
        <v>0</v>
      </c>
      <c r="C165">
        <f t="shared" si="12"/>
        <v>1</v>
      </c>
      <c r="D165">
        <f t="shared" si="12"/>
        <v>0</v>
      </c>
      <c r="E165">
        <f t="shared" si="12"/>
        <v>1</v>
      </c>
      <c r="F165">
        <f t="shared" si="12"/>
        <v>1</v>
      </c>
      <c r="G165">
        <f t="shared" si="12"/>
        <v>1</v>
      </c>
      <c r="H165">
        <f t="shared" si="12"/>
        <v>1</v>
      </c>
      <c r="I165">
        <f t="shared" si="12"/>
        <v>0</v>
      </c>
      <c r="J165">
        <f t="shared" si="12"/>
        <v>0</v>
      </c>
      <c r="K165">
        <f t="shared" si="12"/>
        <v>1</v>
      </c>
      <c r="L165">
        <f t="shared" si="12"/>
        <v>1</v>
      </c>
      <c r="M165">
        <f t="shared" si="12"/>
        <v>1</v>
      </c>
      <c r="N165">
        <f t="shared" si="12"/>
        <v>0</v>
      </c>
      <c r="O165">
        <f t="shared" si="12"/>
        <v>1</v>
      </c>
      <c r="P165">
        <f t="shared" si="12"/>
        <v>0</v>
      </c>
      <c r="Q165">
        <f t="shared" si="12"/>
        <v>0</v>
      </c>
      <c r="R165">
        <f t="shared" si="12"/>
        <v>1</v>
      </c>
      <c r="S165">
        <f t="shared" ref="B165:X169" si="14">IF(S127=S31,1,0)</f>
        <v>1</v>
      </c>
      <c r="T165">
        <f t="shared" si="14"/>
        <v>1</v>
      </c>
      <c r="U165">
        <f t="shared" si="14"/>
        <v>1</v>
      </c>
      <c r="V165">
        <f t="shared" si="14"/>
        <v>0</v>
      </c>
      <c r="W165">
        <f t="shared" si="14"/>
        <v>0</v>
      </c>
      <c r="X165">
        <f t="shared" si="14"/>
        <v>1</v>
      </c>
    </row>
    <row r="166" spans="1:24">
      <c r="A166">
        <f t="shared" si="13"/>
        <v>1</v>
      </c>
      <c r="B166">
        <f t="shared" si="14"/>
        <v>1</v>
      </c>
      <c r="C166">
        <f t="shared" si="14"/>
        <v>1</v>
      </c>
      <c r="D166">
        <f t="shared" si="14"/>
        <v>1</v>
      </c>
      <c r="E166">
        <f t="shared" si="14"/>
        <v>1</v>
      </c>
      <c r="F166">
        <f t="shared" si="14"/>
        <v>1</v>
      </c>
      <c r="G166">
        <f t="shared" si="14"/>
        <v>0</v>
      </c>
      <c r="H166">
        <f t="shared" si="14"/>
        <v>1</v>
      </c>
      <c r="I166">
        <f t="shared" si="14"/>
        <v>0</v>
      </c>
      <c r="J166">
        <f t="shared" si="14"/>
        <v>1</v>
      </c>
      <c r="K166">
        <f t="shared" si="14"/>
        <v>1</v>
      </c>
      <c r="L166">
        <f t="shared" si="14"/>
        <v>1</v>
      </c>
      <c r="M166">
        <f t="shared" si="14"/>
        <v>0</v>
      </c>
      <c r="N166">
        <f t="shared" si="14"/>
        <v>0</v>
      </c>
      <c r="O166">
        <f t="shared" si="14"/>
        <v>0</v>
      </c>
      <c r="P166">
        <f t="shared" si="14"/>
        <v>1</v>
      </c>
      <c r="Q166">
        <f t="shared" si="14"/>
        <v>1</v>
      </c>
      <c r="R166">
        <f t="shared" si="14"/>
        <v>1</v>
      </c>
      <c r="S166">
        <f t="shared" si="14"/>
        <v>1</v>
      </c>
      <c r="T166">
        <f t="shared" si="14"/>
        <v>1</v>
      </c>
      <c r="U166">
        <f t="shared" si="14"/>
        <v>1</v>
      </c>
      <c r="V166">
        <f t="shared" si="14"/>
        <v>0</v>
      </c>
      <c r="W166">
        <f t="shared" si="14"/>
        <v>0</v>
      </c>
      <c r="X166">
        <f t="shared" si="14"/>
        <v>1</v>
      </c>
    </row>
    <row r="167" spans="1:24">
      <c r="A167">
        <f t="shared" si="13"/>
        <v>0</v>
      </c>
      <c r="B167">
        <f t="shared" si="14"/>
        <v>1</v>
      </c>
      <c r="C167">
        <f t="shared" si="14"/>
        <v>1</v>
      </c>
      <c r="D167">
        <f t="shared" si="14"/>
        <v>1</v>
      </c>
      <c r="E167">
        <f t="shared" si="14"/>
        <v>1</v>
      </c>
      <c r="F167">
        <f t="shared" si="14"/>
        <v>1</v>
      </c>
      <c r="G167">
        <f t="shared" si="14"/>
        <v>1</v>
      </c>
      <c r="H167">
        <f t="shared" si="14"/>
        <v>1</v>
      </c>
      <c r="I167">
        <f t="shared" si="14"/>
        <v>1</v>
      </c>
      <c r="J167">
        <f t="shared" si="14"/>
        <v>0</v>
      </c>
      <c r="K167">
        <f t="shared" si="14"/>
        <v>1</v>
      </c>
      <c r="L167">
        <f t="shared" si="14"/>
        <v>0</v>
      </c>
      <c r="M167">
        <f t="shared" si="14"/>
        <v>1</v>
      </c>
      <c r="N167">
        <f t="shared" si="14"/>
        <v>1</v>
      </c>
      <c r="O167">
        <f t="shared" si="14"/>
        <v>1</v>
      </c>
      <c r="P167">
        <f t="shared" si="14"/>
        <v>1</v>
      </c>
      <c r="Q167">
        <f t="shared" si="14"/>
        <v>1</v>
      </c>
      <c r="R167">
        <f t="shared" si="14"/>
        <v>0</v>
      </c>
      <c r="S167">
        <f t="shared" si="14"/>
        <v>1</v>
      </c>
      <c r="T167">
        <f t="shared" si="14"/>
        <v>1</v>
      </c>
      <c r="U167">
        <f t="shared" si="14"/>
        <v>0</v>
      </c>
      <c r="V167">
        <f t="shared" si="14"/>
        <v>1</v>
      </c>
      <c r="W167">
        <f t="shared" si="14"/>
        <v>1</v>
      </c>
      <c r="X167">
        <f t="shared" si="14"/>
        <v>1</v>
      </c>
    </row>
    <row r="168" spans="1:24">
      <c r="A168">
        <f t="shared" si="13"/>
        <v>0</v>
      </c>
      <c r="B168">
        <f t="shared" si="14"/>
        <v>0</v>
      </c>
      <c r="C168">
        <f t="shared" si="14"/>
        <v>1</v>
      </c>
      <c r="D168">
        <f t="shared" si="14"/>
        <v>0</v>
      </c>
      <c r="E168">
        <f t="shared" si="14"/>
        <v>1</v>
      </c>
      <c r="F168">
        <f t="shared" si="14"/>
        <v>1</v>
      </c>
      <c r="G168">
        <f t="shared" si="14"/>
        <v>0</v>
      </c>
      <c r="H168">
        <f t="shared" si="14"/>
        <v>0</v>
      </c>
      <c r="I168">
        <f t="shared" si="14"/>
        <v>1</v>
      </c>
      <c r="J168">
        <f t="shared" si="14"/>
        <v>1</v>
      </c>
      <c r="K168">
        <f t="shared" si="14"/>
        <v>1</v>
      </c>
      <c r="L168">
        <f t="shared" si="14"/>
        <v>1</v>
      </c>
      <c r="M168">
        <f t="shared" si="14"/>
        <v>1</v>
      </c>
      <c r="N168">
        <f t="shared" si="14"/>
        <v>0</v>
      </c>
      <c r="O168">
        <f t="shared" si="14"/>
        <v>0</v>
      </c>
      <c r="P168">
        <f t="shared" si="14"/>
        <v>1</v>
      </c>
      <c r="Q168">
        <f t="shared" si="14"/>
        <v>1</v>
      </c>
      <c r="R168">
        <f t="shared" si="14"/>
        <v>1</v>
      </c>
      <c r="S168">
        <f t="shared" si="14"/>
        <v>1</v>
      </c>
      <c r="T168">
        <f t="shared" si="14"/>
        <v>0</v>
      </c>
      <c r="U168">
        <f t="shared" si="14"/>
        <v>1</v>
      </c>
      <c r="V168">
        <f t="shared" si="14"/>
        <v>1</v>
      </c>
      <c r="W168">
        <f t="shared" si="14"/>
        <v>1</v>
      </c>
      <c r="X168">
        <f t="shared" si="14"/>
        <v>1</v>
      </c>
    </row>
    <row r="169" spans="1:24">
      <c r="A169">
        <f t="shared" si="13"/>
        <v>0</v>
      </c>
      <c r="B169">
        <f t="shared" si="14"/>
        <v>1</v>
      </c>
      <c r="C169">
        <f t="shared" si="14"/>
        <v>1</v>
      </c>
      <c r="D169">
        <f t="shared" si="14"/>
        <v>1</v>
      </c>
      <c r="E169">
        <f t="shared" si="14"/>
        <v>0</v>
      </c>
      <c r="F169">
        <f t="shared" si="14"/>
        <v>0</v>
      </c>
      <c r="G169">
        <f t="shared" si="14"/>
        <v>1</v>
      </c>
      <c r="H169">
        <f t="shared" si="14"/>
        <v>1</v>
      </c>
      <c r="I169">
        <f t="shared" si="14"/>
        <v>0</v>
      </c>
      <c r="J169">
        <f t="shared" si="14"/>
        <v>1</v>
      </c>
      <c r="K169">
        <f t="shared" si="14"/>
        <v>0</v>
      </c>
      <c r="L169">
        <f t="shared" si="14"/>
        <v>1</v>
      </c>
      <c r="M169">
        <f t="shared" si="14"/>
        <v>0</v>
      </c>
      <c r="N169">
        <f t="shared" si="14"/>
        <v>1</v>
      </c>
      <c r="O169">
        <f t="shared" si="14"/>
        <v>0</v>
      </c>
      <c r="P169">
        <f t="shared" si="14"/>
        <v>1</v>
      </c>
      <c r="Q169">
        <f t="shared" si="14"/>
        <v>1</v>
      </c>
      <c r="R169">
        <f t="shared" si="14"/>
        <v>1</v>
      </c>
      <c r="S169">
        <f t="shared" si="14"/>
        <v>1</v>
      </c>
      <c r="T169">
        <f t="shared" si="14"/>
        <v>1</v>
      </c>
      <c r="U169">
        <f t="shared" si="14"/>
        <v>1</v>
      </c>
      <c r="V169">
        <f t="shared" si="14"/>
        <v>0</v>
      </c>
      <c r="W169">
        <f t="shared" si="14"/>
        <v>0</v>
      </c>
      <c r="X169">
        <f t="shared" si="14"/>
        <v>0</v>
      </c>
    </row>
    <row r="171" spans="1:24">
      <c r="A171" t="s">
        <v>71</v>
      </c>
      <c r="B171">
        <f>COUNTIF(A154:X169,1)/COUNT(A100:X115)</f>
        <v>0.88235294117647056</v>
      </c>
    </row>
    <row r="173" spans="1:24">
      <c r="A173" s="10" t="s">
        <v>73</v>
      </c>
    </row>
    <row r="174" spans="1:24">
      <c r="A174">
        <v>1</v>
      </c>
      <c r="B174">
        <v>1</v>
      </c>
      <c r="C174">
        <v>1</v>
      </c>
      <c r="D174">
        <v>8</v>
      </c>
      <c r="E174">
        <v>8</v>
      </c>
      <c r="F174">
        <v>1</v>
      </c>
      <c r="G174">
        <v>1</v>
      </c>
      <c r="H174">
        <v>1</v>
      </c>
      <c r="I174">
        <v>1</v>
      </c>
      <c r="J174">
        <v>8</v>
      </c>
      <c r="K174">
        <v>1</v>
      </c>
      <c r="L174">
        <v>1</v>
      </c>
      <c r="M174">
        <v>1</v>
      </c>
      <c r="N174">
        <v>8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8</v>
      </c>
      <c r="V174">
        <v>1</v>
      </c>
      <c r="W174">
        <v>1</v>
      </c>
      <c r="X174">
        <v>8</v>
      </c>
    </row>
    <row r="175" spans="1:24">
      <c r="A175">
        <v>1</v>
      </c>
      <c r="B175">
        <v>1</v>
      </c>
      <c r="C175">
        <v>1</v>
      </c>
      <c r="D175">
        <v>8</v>
      </c>
      <c r="E175">
        <v>8</v>
      </c>
      <c r="F175">
        <v>8</v>
      </c>
      <c r="G175">
        <v>1</v>
      </c>
      <c r="H175">
        <v>1</v>
      </c>
      <c r="I175">
        <v>8</v>
      </c>
      <c r="J175">
        <v>8</v>
      </c>
      <c r="K175">
        <v>1</v>
      </c>
      <c r="L175">
        <v>8</v>
      </c>
      <c r="M175">
        <v>1</v>
      </c>
      <c r="N175">
        <v>8</v>
      </c>
      <c r="O175">
        <v>1</v>
      </c>
      <c r="P175">
        <v>8</v>
      </c>
      <c r="Q175">
        <v>1</v>
      </c>
      <c r="R175">
        <v>1</v>
      </c>
      <c r="S175">
        <v>1</v>
      </c>
      <c r="T175">
        <v>8</v>
      </c>
      <c r="U175">
        <v>1</v>
      </c>
      <c r="V175">
        <v>8</v>
      </c>
      <c r="W175">
        <v>1</v>
      </c>
      <c r="X175">
        <v>1</v>
      </c>
    </row>
    <row r="176" spans="1:24">
      <c r="A176">
        <v>1</v>
      </c>
      <c r="B176">
        <v>1</v>
      </c>
      <c r="C176">
        <v>1</v>
      </c>
      <c r="D176">
        <v>1</v>
      </c>
      <c r="E176">
        <v>8</v>
      </c>
      <c r="F176">
        <v>8</v>
      </c>
      <c r="G176">
        <v>8</v>
      </c>
      <c r="H176">
        <v>1</v>
      </c>
      <c r="I176">
        <v>1</v>
      </c>
      <c r="J176">
        <v>1</v>
      </c>
      <c r="K176">
        <v>8</v>
      </c>
      <c r="L176">
        <v>8</v>
      </c>
      <c r="M176">
        <v>1</v>
      </c>
      <c r="N176">
        <v>8</v>
      </c>
      <c r="O176">
        <v>8</v>
      </c>
      <c r="P176">
        <v>1</v>
      </c>
      <c r="Q176">
        <v>1</v>
      </c>
      <c r="R176">
        <v>8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8</v>
      </c>
    </row>
    <row r="177" spans="1:24">
      <c r="A177">
        <v>1</v>
      </c>
      <c r="B177">
        <v>8</v>
      </c>
      <c r="C177">
        <v>8</v>
      </c>
      <c r="D177">
        <v>1</v>
      </c>
      <c r="E177">
        <v>8</v>
      </c>
      <c r="F177">
        <v>8</v>
      </c>
      <c r="G177">
        <v>8</v>
      </c>
      <c r="H177">
        <v>1</v>
      </c>
      <c r="I177">
        <v>1</v>
      </c>
      <c r="J177">
        <v>8</v>
      </c>
      <c r="K177">
        <v>1</v>
      </c>
      <c r="L177">
        <v>1</v>
      </c>
      <c r="M177">
        <v>8</v>
      </c>
      <c r="N177">
        <v>1</v>
      </c>
      <c r="O177">
        <v>8</v>
      </c>
      <c r="P177">
        <v>1</v>
      </c>
      <c r="Q177">
        <v>1</v>
      </c>
      <c r="R177">
        <v>1</v>
      </c>
      <c r="S177">
        <v>8</v>
      </c>
      <c r="T177">
        <v>1</v>
      </c>
      <c r="U177">
        <v>8</v>
      </c>
      <c r="V177">
        <v>1</v>
      </c>
      <c r="W177">
        <v>1</v>
      </c>
      <c r="X177">
        <v>1</v>
      </c>
    </row>
    <row r="178" spans="1:24">
      <c r="A178">
        <v>1</v>
      </c>
      <c r="B178">
        <v>8</v>
      </c>
      <c r="C178">
        <v>8</v>
      </c>
      <c r="D178">
        <v>1</v>
      </c>
      <c r="E178">
        <v>1</v>
      </c>
      <c r="F178">
        <v>8</v>
      </c>
      <c r="G178">
        <v>8</v>
      </c>
      <c r="H178">
        <v>8</v>
      </c>
      <c r="I178">
        <v>1</v>
      </c>
      <c r="J178">
        <v>8</v>
      </c>
      <c r="K178">
        <v>8</v>
      </c>
      <c r="L178">
        <v>1</v>
      </c>
      <c r="M178">
        <v>8</v>
      </c>
      <c r="N178">
        <v>1</v>
      </c>
      <c r="O178">
        <v>1</v>
      </c>
      <c r="P178">
        <v>1</v>
      </c>
      <c r="Q178">
        <v>8</v>
      </c>
      <c r="R178">
        <v>1</v>
      </c>
      <c r="S178">
        <v>8</v>
      </c>
      <c r="T178">
        <v>8</v>
      </c>
      <c r="U178">
        <v>1</v>
      </c>
      <c r="V178">
        <v>1</v>
      </c>
      <c r="W178">
        <v>8</v>
      </c>
      <c r="X178">
        <v>8</v>
      </c>
    </row>
    <row r="179" spans="1:24">
      <c r="A179">
        <v>8</v>
      </c>
      <c r="B179">
        <v>8</v>
      </c>
      <c r="C179">
        <v>8</v>
      </c>
      <c r="D179">
        <v>1</v>
      </c>
      <c r="E179">
        <v>1</v>
      </c>
      <c r="F179">
        <v>1</v>
      </c>
      <c r="G179">
        <v>8</v>
      </c>
      <c r="H179">
        <v>8</v>
      </c>
      <c r="I179">
        <v>1</v>
      </c>
      <c r="J179">
        <v>8</v>
      </c>
      <c r="K179">
        <v>8</v>
      </c>
      <c r="L179">
        <v>8</v>
      </c>
      <c r="M179">
        <v>8</v>
      </c>
      <c r="N179">
        <v>1</v>
      </c>
      <c r="O179">
        <v>1</v>
      </c>
      <c r="P179">
        <v>8</v>
      </c>
      <c r="Q179">
        <v>1</v>
      </c>
      <c r="R179">
        <v>1</v>
      </c>
      <c r="S179">
        <v>1</v>
      </c>
      <c r="T179">
        <v>1</v>
      </c>
      <c r="U179">
        <v>8</v>
      </c>
      <c r="V179">
        <v>8</v>
      </c>
      <c r="W179">
        <v>8</v>
      </c>
      <c r="X179">
        <v>8</v>
      </c>
    </row>
    <row r="180" spans="1:24">
      <c r="A180">
        <v>1</v>
      </c>
      <c r="B180">
        <v>8</v>
      </c>
      <c r="C180">
        <v>8</v>
      </c>
      <c r="D180">
        <v>1</v>
      </c>
      <c r="E180">
        <v>8</v>
      </c>
      <c r="F180">
        <v>8</v>
      </c>
      <c r="G180">
        <v>1</v>
      </c>
      <c r="H180">
        <v>8</v>
      </c>
      <c r="I180">
        <v>1</v>
      </c>
      <c r="J180">
        <v>1</v>
      </c>
      <c r="K180">
        <v>8</v>
      </c>
      <c r="L180">
        <v>1</v>
      </c>
      <c r="M180">
        <v>1</v>
      </c>
      <c r="N180">
        <v>1</v>
      </c>
      <c r="O180">
        <v>8</v>
      </c>
      <c r="P180">
        <v>1</v>
      </c>
      <c r="Q180">
        <v>8</v>
      </c>
      <c r="R180">
        <v>8</v>
      </c>
      <c r="S180">
        <v>1</v>
      </c>
      <c r="T180">
        <v>8</v>
      </c>
      <c r="U180">
        <v>1</v>
      </c>
      <c r="V180">
        <v>8</v>
      </c>
      <c r="W180">
        <v>1</v>
      </c>
      <c r="X180">
        <v>1</v>
      </c>
    </row>
    <row r="181" spans="1:24">
      <c r="A181">
        <v>1</v>
      </c>
      <c r="B181">
        <v>1</v>
      </c>
      <c r="C181">
        <v>8</v>
      </c>
      <c r="D181">
        <v>8</v>
      </c>
      <c r="E181">
        <v>1</v>
      </c>
      <c r="F181">
        <v>8</v>
      </c>
      <c r="G181">
        <v>8</v>
      </c>
      <c r="H181">
        <v>8</v>
      </c>
      <c r="I181">
        <v>1</v>
      </c>
      <c r="J181">
        <v>8</v>
      </c>
      <c r="K181">
        <v>1</v>
      </c>
      <c r="L181">
        <v>8</v>
      </c>
      <c r="M181">
        <v>8</v>
      </c>
      <c r="N181">
        <v>1</v>
      </c>
      <c r="O181">
        <v>8</v>
      </c>
      <c r="P181">
        <v>1</v>
      </c>
      <c r="Q181">
        <v>8</v>
      </c>
      <c r="R181">
        <v>8</v>
      </c>
      <c r="S181">
        <v>8</v>
      </c>
      <c r="T181">
        <v>8</v>
      </c>
      <c r="U181">
        <v>1</v>
      </c>
      <c r="V181">
        <v>8</v>
      </c>
      <c r="W181">
        <v>1</v>
      </c>
      <c r="X181">
        <v>8</v>
      </c>
    </row>
    <row r="182" spans="1:24">
      <c r="A182">
        <v>8</v>
      </c>
      <c r="B182">
        <v>8</v>
      </c>
      <c r="C182">
        <v>1</v>
      </c>
      <c r="D182">
        <v>1</v>
      </c>
      <c r="E182">
        <v>8</v>
      </c>
      <c r="F182">
        <v>8</v>
      </c>
      <c r="G182">
        <v>8</v>
      </c>
      <c r="H182">
        <v>1</v>
      </c>
      <c r="I182">
        <v>1</v>
      </c>
      <c r="J182">
        <v>8</v>
      </c>
      <c r="K182">
        <v>8</v>
      </c>
      <c r="L182">
        <v>8</v>
      </c>
      <c r="M182">
        <v>8</v>
      </c>
      <c r="N182">
        <v>1</v>
      </c>
      <c r="O182">
        <v>1</v>
      </c>
      <c r="P182">
        <v>1</v>
      </c>
      <c r="Q182">
        <v>8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8</v>
      </c>
      <c r="X182">
        <v>1</v>
      </c>
    </row>
    <row r="183" spans="1:24">
      <c r="A183">
        <v>8</v>
      </c>
      <c r="B183">
        <v>1</v>
      </c>
      <c r="C183">
        <v>8</v>
      </c>
      <c r="D183">
        <v>8</v>
      </c>
      <c r="E183">
        <v>8</v>
      </c>
      <c r="F183">
        <v>1</v>
      </c>
      <c r="G183">
        <v>8</v>
      </c>
      <c r="H183">
        <v>8</v>
      </c>
      <c r="I183">
        <v>8</v>
      </c>
      <c r="J183">
        <v>1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1</v>
      </c>
      <c r="T183">
        <v>8</v>
      </c>
      <c r="U183">
        <v>1</v>
      </c>
      <c r="V183">
        <v>8</v>
      </c>
      <c r="W183">
        <v>1</v>
      </c>
      <c r="X183">
        <v>8</v>
      </c>
    </row>
    <row r="184" spans="1:24">
      <c r="A184">
        <v>1</v>
      </c>
      <c r="B184">
        <v>8</v>
      </c>
      <c r="C184">
        <v>1</v>
      </c>
      <c r="D184">
        <v>1</v>
      </c>
      <c r="E184">
        <v>1</v>
      </c>
      <c r="F184">
        <v>1</v>
      </c>
      <c r="G184">
        <v>8</v>
      </c>
      <c r="H184">
        <v>1</v>
      </c>
      <c r="I184">
        <v>1</v>
      </c>
      <c r="J184">
        <v>8</v>
      </c>
      <c r="K184">
        <v>8</v>
      </c>
      <c r="L184">
        <v>1</v>
      </c>
      <c r="M184">
        <v>1</v>
      </c>
      <c r="N184">
        <v>8</v>
      </c>
      <c r="O184">
        <v>1</v>
      </c>
      <c r="P184">
        <v>1</v>
      </c>
      <c r="Q184">
        <v>8</v>
      </c>
      <c r="R184">
        <v>8</v>
      </c>
      <c r="S184">
        <v>8</v>
      </c>
      <c r="T184">
        <v>8</v>
      </c>
      <c r="U184">
        <v>8</v>
      </c>
      <c r="V184">
        <v>1</v>
      </c>
      <c r="W184">
        <v>8</v>
      </c>
      <c r="X184">
        <v>8</v>
      </c>
    </row>
    <row r="185" spans="1:24">
      <c r="A185">
        <v>1</v>
      </c>
      <c r="B185">
        <v>8</v>
      </c>
      <c r="C185">
        <v>8</v>
      </c>
      <c r="D185">
        <v>8</v>
      </c>
      <c r="E185">
        <v>8</v>
      </c>
      <c r="F185">
        <v>8</v>
      </c>
      <c r="G185">
        <v>1</v>
      </c>
      <c r="H185">
        <v>8</v>
      </c>
      <c r="I185">
        <v>1</v>
      </c>
      <c r="J185">
        <v>1</v>
      </c>
      <c r="K185">
        <v>8</v>
      </c>
      <c r="L185">
        <v>1</v>
      </c>
      <c r="M185">
        <v>8</v>
      </c>
      <c r="N185">
        <v>1</v>
      </c>
      <c r="O185">
        <v>1</v>
      </c>
      <c r="P185">
        <v>1</v>
      </c>
      <c r="Q185">
        <v>1</v>
      </c>
      <c r="R185">
        <v>8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8</v>
      </c>
    </row>
    <row r="186" spans="1:24">
      <c r="A186">
        <v>8</v>
      </c>
      <c r="B186">
        <v>1</v>
      </c>
      <c r="C186">
        <v>8</v>
      </c>
      <c r="D186">
        <v>8</v>
      </c>
      <c r="E186">
        <v>8</v>
      </c>
      <c r="F186">
        <v>8</v>
      </c>
      <c r="G186">
        <v>1</v>
      </c>
      <c r="H186">
        <v>8</v>
      </c>
      <c r="I186">
        <v>1</v>
      </c>
      <c r="J186">
        <v>8</v>
      </c>
      <c r="K186">
        <v>1</v>
      </c>
      <c r="L186">
        <v>8</v>
      </c>
      <c r="M186">
        <v>1</v>
      </c>
      <c r="N186">
        <v>1</v>
      </c>
      <c r="O186">
        <v>1</v>
      </c>
      <c r="P186">
        <v>8</v>
      </c>
      <c r="Q186">
        <v>8</v>
      </c>
      <c r="R186">
        <v>8</v>
      </c>
      <c r="S186">
        <v>8</v>
      </c>
      <c r="T186">
        <v>8</v>
      </c>
      <c r="U186">
        <v>1</v>
      </c>
      <c r="V186">
        <v>1</v>
      </c>
      <c r="W186">
        <v>1</v>
      </c>
      <c r="X186">
        <v>1</v>
      </c>
    </row>
    <row r="187" spans="1:24">
      <c r="A187">
        <v>1</v>
      </c>
      <c r="B187">
        <v>1</v>
      </c>
      <c r="C187">
        <v>8</v>
      </c>
      <c r="D187">
        <v>1</v>
      </c>
      <c r="E187">
        <v>8</v>
      </c>
      <c r="F187">
        <v>8</v>
      </c>
      <c r="G187">
        <v>8</v>
      </c>
      <c r="H187">
        <v>8</v>
      </c>
      <c r="I187">
        <v>8</v>
      </c>
      <c r="J187">
        <v>8</v>
      </c>
      <c r="K187">
        <v>8</v>
      </c>
      <c r="L187">
        <v>1</v>
      </c>
      <c r="M187">
        <v>8</v>
      </c>
      <c r="N187">
        <v>8</v>
      </c>
      <c r="O187">
        <v>8</v>
      </c>
      <c r="P187">
        <v>1</v>
      </c>
      <c r="Q187">
        <v>8</v>
      </c>
      <c r="R187">
        <v>8</v>
      </c>
      <c r="S187">
        <v>8</v>
      </c>
      <c r="T187">
        <v>8</v>
      </c>
      <c r="U187">
        <v>1</v>
      </c>
      <c r="V187">
        <v>8</v>
      </c>
      <c r="W187">
        <v>8</v>
      </c>
      <c r="X187">
        <v>8</v>
      </c>
    </row>
    <row r="188" spans="1:24">
      <c r="A188">
        <v>8</v>
      </c>
      <c r="B188">
        <v>1</v>
      </c>
      <c r="C188">
        <v>1</v>
      </c>
      <c r="D188">
        <v>1</v>
      </c>
      <c r="E188">
        <v>8</v>
      </c>
      <c r="F188">
        <v>1</v>
      </c>
      <c r="G188">
        <v>1</v>
      </c>
      <c r="H188">
        <v>1</v>
      </c>
      <c r="I188">
        <v>1</v>
      </c>
      <c r="J188">
        <v>8</v>
      </c>
      <c r="K188">
        <v>8</v>
      </c>
      <c r="L188">
        <v>8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8</v>
      </c>
      <c r="S188">
        <v>8</v>
      </c>
      <c r="T188">
        <v>1</v>
      </c>
      <c r="U188">
        <v>8</v>
      </c>
      <c r="V188">
        <v>8</v>
      </c>
      <c r="W188">
        <v>8</v>
      </c>
      <c r="X188">
        <v>8</v>
      </c>
    </row>
    <row r="189" spans="1:24">
      <c r="A189">
        <v>1</v>
      </c>
      <c r="B189">
        <v>8</v>
      </c>
      <c r="C189">
        <v>8</v>
      </c>
      <c r="D189">
        <v>1</v>
      </c>
      <c r="E189">
        <v>1</v>
      </c>
      <c r="F189">
        <v>1</v>
      </c>
      <c r="G189">
        <v>8</v>
      </c>
      <c r="H189">
        <v>1</v>
      </c>
      <c r="I189">
        <v>1</v>
      </c>
      <c r="J189">
        <v>8</v>
      </c>
      <c r="K189">
        <v>1</v>
      </c>
      <c r="L189">
        <v>8</v>
      </c>
      <c r="M189">
        <v>1</v>
      </c>
      <c r="N189">
        <v>8</v>
      </c>
      <c r="O189">
        <v>1</v>
      </c>
      <c r="P189">
        <v>8</v>
      </c>
      <c r="Q189">
        <v>1</v>
      </c>
      <c r="R189">
        <v>1</v>
      </c>
      <c r="S189">
        <v>8</v>
      </c>
      <c r="T189">
        <v>1</v>
      </c>
      <c r="U189">
        <v>8</v>
      </c>
      <c r="V189">
        <v>8</v>
      </c>
      <c r="W189">
        <v>1</v>
      </c>
      <c r="X189">
        <v>1</v>
      </c>
    </row>
    <row r="191" spans="1:24">
      <c r="A191" s="10" t="s">
        <v>73</v>
      </c>
      <c r="B191" s="5" t="s">
        <v>68</v>
      </c>
    </row>
    <row r="192" spans="1:24">
      <c r="A192">
        <f>IF(A174=A2,1,0)</f>
        <v>0</v>
      </c>
      <c r="B192">
        <f t="shared" ref="B192:X203" si="15">IF(B174=B2,1,0)</f>
        <v>0</v>
      </c>
      <c r="C192">
        <f t="shared" si="15"/>
        <v>0</v>
      </c>
      <c r="D192">
        <f t="shared" si="15"/>
        <v>0</v>
      </c>
      <c r="E192">
        <f t="shared" si="15"/>
        <v>1</v>
      </c>
      <c r="F192">
        <f t="shared" si="15"/>
        <v>0</v>
      </c>
      <c r="G192">
        <f t="shared" si="15"/>
        <v>1</v>
      </c>
      <c r="H192">
        <f t="shared" si="15"/>
        <v>0</v>
      </c>
      <c r="I192">
        <f t="shared" si="15"/>
        <v>1</v>
      </c>
      <c r="J192">
        <f t="shared" si="15"/>
        <v>1</v>
      </c>
      <c r="K192">
        <f t="shared" si="15"/>
        <v>0</v>
      </c>
      <c r="L192">
        <f t="shared" si="15"/>
        <v>1</v>
      </c>
      <c r="M192">
        <f t="shared" si="15"/>
        <v>0</v>
      </c>
      <c r="N192">
        <f t="shared" si="15"/>
        <v>1</v>
      </c>
      <c r="O192">
        <f t="shared" si="15"/>
        <v>0</v>
      </c>
      <c r="P192">
        <f t="shared" si="15"/>
        <v>1</v>
      </c>
      <c r="Q192">
        <f t="shared" si="15"/>
        <v>0</v>
      </c>
      <c r="R192">
        <f t="shared" si="15"/>
        <v>0</v>
      </c>
      <c r="S192">
        <f t="shared" si="15"/>
        <v>1</v>
      </c>
      <c r="T192">
        <f t="shared" si="15"/>
        <v>1</v>
      </c>
      <c r="U192">
        <f t="shared" si="15"/>
        <v>0</v>
      </c>
      <c r="V192">
        <f t="shared" si="15"/>
        <v>1</v>
      </c>
      <c r="W192">
        <f t="shared" si="15"/>
        <v>0</v>
      </c>
      <c r="X192">
        <f t="shared" si="15"/>
        <v>1</v>
      </c>
    </row>
    <row r="193" spans="1:24">
      <c r="A193">
        <f t="shared" ref="A193:P206" si="16">IF(A175=A3,1,0)</f>
        <v>1</v>
      </c>
      <c r="B193">
        <f t="shared" si="16"/>
        <v>1</v>
      </c>
      <c r="C193">
        <f t="shared" si="16"/>
        <v>1</v>
      </c>
      <c r="D193">
        <f t="shared" si="16"/>
        <v>1</v>
      </c>
      <c r="E193">
        <f t="shared" si="16"/>
        <v>1</v>
      </c>
      <c r="F193">
        <f t="shared" si="16"/>
        <v>0</v>
      </c>
      <c r="G193">
        <f t="shared" si="16"/>
        <v>0</v>
      </c>
      <c r="H193">
        <f t="shared" si="16"/>
        <v>0</v>
      </c>
      <c r="I193">
        <f t="shared" si="16"/>
        <v>1</v>
      </c>
      <c r="J193">
        <f t="shared" si="16"/>
        <v>0</v>
      </c>
      <c r="K193">
        <f t="shared" si="16"/>
        <v>0</v>
      </c>
      <c r="L193">
        <f t="shared" si="16"/>
        <v>0</v>
      </c>
      <c r="M193">
        <f t="shared" si="16"/>
        <v>1</v>
      </c>
      <c r="N193">
        <f t="shared" si="16"/>
        <v>0</v>
      </c>
      <c r="O193">
        <f t="shared" si="16"/>
        <v>0</v>
      </c>
      <c r="P193">
        <f t="shared" si="16"/>
        <v>1</v>
      </c>
      <c r="Q193">
        <f t="shared" si="15"/>
        <v>1</v>
      </c>
      <c r="R193">
        <f t="shared" si="15"/>
        <v>0</v>
      </c>
      <c r="S193">
        <f t="shared" si="15"/>
        <v>0</v>
      </c>
      <c r="T193">
        <f t="shared" si="15"/>
        <v>1</v>
      </c>
      <c r="U193">
        <f t="shared" si="15"/>
        <v>0</v>
      </c>
      <c r="V193">
        <f t="shared" si="15"/>
        <v>0</v>
      </c>
      <c r="W193">
        <f t="shared" si="15"/>
        <v>1</v>
      </c>
      <c r="X193">
        <f t="shared" si="15"/>
        <v>0</v>
      </c>
    </row>
    <row r="194" spans="1:24">
      <c r="A194">
        <f t="shared" si="16"/>
        <v>0</v>
      </c>
      <c r="B194">
        <f t="shared" si="15"/>
        <v>1</v>
      </c>
      <c r="C194">
        <f t="shared" si="15"/>
        <v>1</v>
      </c>
      <c r="D194">
        <f t="shared" si="15"/>
        <v>0</v>
      </c>
      <c r="E194">
        <f t="shared" si="15"/>
        <v>1</v>
      </c>
      <c r="F194">
        <f t="shared" si="15"/>
        <v>1</v>
      </c>
      <c r="G194">
        <f t="shared" si="15"/>
        <v>1</v>
      </c>
      <c r="H194">
        <f t="shared" si="15"/>
        <v>0</v>
      </c>
      <c r="I194">
        <f t="shared" si="15"/>
        <v>0</v>
      </c>
      <c r="J194">
        <f t="shared" si="15"/>
        <v>1</v>
      </c>
      <c r="K194">
        <f t="shared" si="15"/>
        <v>1</v>
      </c>
      <c r="L194">
        <f t="shared" si="15"/>
        <v>0</v>
      </c>
      <c r="M194">
        <f t="shared" si="15"/>
        <v>1</v>
      </c>
      <c r="N194">
        <f t="shared" si="15"/>
        <v>1</v>
      </c>
      <c r="O194">
        <f t="shared" si="15"/>
        <v>1</v>
      </c>
      <c r="P194">
        <f t="shared" si="15"/>
        <v>0</v>
      </c>
      <c r="Q194">
        <f t="shared" si="15"/>
        <v>0</v>
      </c>
      <c r="R194">
        <f t="shared" si="15"/>
        <v>1</v>
      </c>
      <c r="S194">
        <f t="shared" si="15"/>
        <v>1</v>
      </c>
      <c r="T194">
        <f t="shared" si="15"/>
        <v>0</v>
      </c>
      <c r="U194">
        <f t="shared" si="15"/>
        <v>1</v>
      </c>
      <c r="V194">
        <f t="shared" si="15"/>
        <v>0</v>
      </c>
      <c r="W194">
        <f t="shared" si="15"/>
        <v>1</v>
      </c>
      <c r="X194">
        <f t="shared" si="15"/>
        <v>1</v>
      </c>
    </row>
    <row r="195" spans="1:24">
      <c r="A195">
        <f t="shared" si="16"/>
        <v>0</v>
      </c>
      <c r="B195">
        <f t="shared" si="15"/>
        <v>0</v>
      </c>
      <c r="C195">
        <f t="shared" si="15"/>
        <v>0</v>
      </c>
      <c r="D195">
        <f t="shared" si="15"/>
        <v>0</v>
      </c>
      <c r="E195">
        <f t="shared" si="15"/>
        <v>0</v>
      </c>
      <c r="F195">
        <f t="shared" si="15"/>
        <v>1</v>
      </c>
      <c r="G195">
        <f t="shared" si="15"/>
        <v>0</v>
      </c>
      <c r="H195">
        <f t="shared" si="15"/>
        <v>1</v>
      </c>
      <c r="I195">
        <f t="shared" si="15"/>
        <v>0</v>
      </c>
      <c r="J195">
        <f t="shared" si="15"/>
        <v>1</v>
      </c>
      <c r="K195">
        <f t="shared" si="15"/>
        <v>1</v>
      </c>
      <c r="L195">
        <f t="shared" si="15"/>
        <v>0</v>
      </c>
      <c r="M195">
        <f t="shared" si="15"/>
        <v>1</v>
      </c>
      <c r="N195">
        <f t="shared" si="15"/>
        <v>1</v>
      </c>
      <c r="O195">
        <f t="shared" si="15"/>
        <v>1</v>
      </c>
      <c r="P195">
        <f t="shared" si="15"/>
        <v>0</v>
      </c>
      <c r="Q195">
        <f t="shared" si="15"/>
        <v>0</v>
      </c>
      <c r="R195">
        <f t="shared" si="15"/>
        <v>0</v>
      </c>
      <c r="S195">
        <f t="shared" si="15"/>
        <v>1</v>
      </c>
      <c r="T195">
        <f t="shared" si="15"/>
        <v>0</v>
      </c>
      <c r="U195">
        <f t="shared" si="15"/>
        <v>1</v>
      </c>
      <c r="V195">
        <f t="shared" si="15"/>
        <v>1</v>
      </c>
      <c r="W195">
        <f t="shared" si="15"/>
        <v>1</v>
      </c>
      <c r="X195">
        <f t="shared" si="15"/>
        <v>0</v>
      </c>
    </row>
    <row r="196" spans="1:24">
      <c r="A196">
        <f t="shared" si="16"/>
        <v>1</v>
      </c>
      <c r="B196">
        <f t="shared" si="15"/>
        <v>1</v>
      </c>
      <c r="C196">
        <f t="shared" si="15"/>
        <v>0</v>
      </c>
      <c r="D196">
        <f t="shared" si="15"/>
        <v>0</v>
      </c>
      <c r="E196">
        <f t="shared" si="15"/>
        <v>1</v>
      </c>
      <c r="F196">
        <f t="shared" si="15"/>
        <v>0</v>
      </c>
      <c r="G196">
        <f t="shared" si="15"/>
        <v>0</v>
      </c>
      <c r="H196">
        <f t="shared" si="15"/>
        <v>0</v>
      </c>
      <c r="I196">
        <f t="shared" si="15"/>
        <v>1</v>
      </c>
      <c r="J196">
        <f t="shared" si="15"/>
        <v>1</v>
      </c>
      <c r="K196">
        <f t="shared" si="15"/>
        <v>1</v>
      </c>
      <c r="L196">
        <f t="shared" si="15"/>
        <v>0</v>
      </c>
      <c r="M196">
        <f t="shared" si="15"/>
        <v>0</v>
      </c>
      <c r="N196">
        <f t="shared" si="15"/>
        <v>1</v>
      </c>
      <c r="O196">
        <f t="shared" si="15"/>
        <v>1</v>
      </c>
      <c r="P196">
        <f t="shared" si="15"/>
        <v>0</v>
      </c>
      <c r="Q196">
        <f t="shared" si="15"/>
        <v>1</v>
      </c>
      <c r="R196">
        <f t="shared" si="15"/>
        <v>1</v>
      </c>
      <c r="S196">
        <f t="shared" si="15"/>
        <v>1</v>
      </c>
      <c r="T196">
        <f t="shared" si="15"/>
        <v>1</v>
      </c>
      <c r="U196">
        <f t="shared" si="15"/>
        <v>1</v>
      </c>
      <c r="V196">
        <f t="shared" si="15"/>
        <v>1</v>
      </c>
      <c r="W196">
        <f t="shared" si="15"/>
        <v>1</v>
      </c>
      <c r="X196">
        <f t="shared" si="15"/>
        <v>1</v>
      </c>
    </row>
    <row r="197" spans="1:24">
      <c r="A197">
        <f t="shared" si="16"/>
        <v>1</v>
      </c>
      <c r="B197">
        <f t="shared" si="15"/>
        <v>0</v>
      </c>
      <c r="C197">
        <f t="shared" si="15"/>
        <v>1</v>
      </c>
      <c r="D197">
        <f t="shared" si="15"/>
        <v>0</v>
      </c>
      <c r="E197">
        <f t="shared" si="15"/>
        <v>0</v>
      </c>
      <c r="F197">
        <f t="shared" si="15"/>
        <v>1</v>
      </c>
      <c r="G197">
        <f t="shared" si="15"/>
        <v>1</v>
      </c>
      <c r="H197">
        <f t="shared" si="15"/>
        <v>1</v>
      </c>
      <c r="I197">
        <f t="shared" si="15"/>
        <v>0</v>
      </c>
      <c r="J197">
        <f t="shared" si="15"/>
        <v>1</v>
      </c>
      <c r="K197">
        <f t="shared" si="15"/>
        <v>0</v>
      </c>
      <c r="L197">
        <f t="shared" si="15"/>
        <v>1</v>
      </c>
      <c r="M197">
        <f t="shared" si="15"/>
        <v>1</v>
      </c>
      <c r="N197">
        <f t="shared" si="15"/>
        <v>1</v>
      </c>
      <c r="O197">
        <f t="shared" si="15"/>
        <v>0</v>
      </c>
      <c r="P197">
        <f t="shared" si="15"/>
        <v>1</v>
      </c>
      <c r="Q197">
        <f t="shared" si="15"/>
        <v>1</v>
      </c>
      <c r="R197">
        <f t="shared" si="15"/>
        <v>0</v>
      </c>
      <c r="S197">
        <f t="shared" si="15"/>
        <v>0</v>
      </c>
      <c r="T197">
        <f t="shared" si="15"/>
        <v>0</v>
      </c>
      <c r="U197">
        <f t="shared" si="15"/>
        <v>1</v>
      </c>
      <c r="V197">
        <f t="shared" si="15"/>
        <v>1</v>
      </c>
      <c r="W197">
        <f t="shared" si="15"/>
        <v>1</v>
      </c>
      <c r="X197">
        <f t="shared" si="15"/>
        <v>0</v>
      </c>
    </row>
    <row r="198" spans="1:24">
      <c r="A198">
        <f t="shared" si="16"/>
        <v>0</v>
      </c>
      <c r="B198">
        <f t="shared" si="15"/>
        <v>0</v>
      </c>
      <c r="C198">
        <f t="shared" si="15"/>
        <v>1</v>
      </c>
      <c r="D198">
        <f t="shared" si="15"/>
        <v>0</v>
      </c>
      <c r="E198">
        <f t="shared" si="15"/>
        <v>0</v>
      </c>
      <c r="F198">
        <f t="shared" si="15"/>
        <v>1</v>
      </c>
      <c r="G198">
        <f t="shared" si="15"/>
        <v>1</v>
      </c>
      <c r="H198">
        <f t="shared" si="15"/>
        <v>1</v>
      </c>
      <c r="I198">
        <f t="shared" si="15"/>
        <v>0</v>
      </c>
      <c r="J198">
        <f t="shared" si="15"/>
        <v>0</v>
      </c>
      <c r="K198">
        <f t="shared" si="15"/>
        <v>1</v>
      </c>
      <c r="L198">
        <f t="shared" si="15"/>
        <v>1</v>
      </c>
      <c r="M198">
        <f t="shared" si="15"/>
        <v>1</v>
      </c>
      <c r="N198">
        <f t="shared" si="15"/>
        <v>0</v>
      </c>
      <c r="O198">
        <f t="shared" si="15"/>
        <v>0</v>
      </c>
      <c r="P198">
        <f t="shared" si="15"/>
        <v>1</v>
      </c>
      <c r="Q198">
        <f t="shared" si="15"/>
        <v>1</v>
      </c>
      <c r="R198">
        <f t="shared" si="15"/>
        <v>1</v>
      </c>
      <c r="S198">
        <f t="shared" si="15"/>
        <v>1</v>
      </c>
      <c r="T198">
        <f t="shared" si="15"/>
        <v>1</v>
      </c>
      <c r="U198">
        <f t="shared" si="15"/>
        <v>0</v>
      </c>
      <c r="V198">
        <f t="shared" si="15"/>
        <v>1</v>
      </c>
      <c r="W198">
        <f t="shared" si="15"/>
        <v>0</v>
      </c>
      <c r="X198">
        <f t="shared" si="15"/>
        <v>0</v>
      </c>
    </row>
    <row r="199" spans="1:24">
      <c r="A199">
        <f t="shared" si="16"/>
        <v>0</v>
      </c>
      <c r="B199">
        <f t="shared" si="15"/>
        <v>0</v>
      </c>
      <c r="C199">
        <f t="shared" si="15"/>
        <v>1</v>
      </c>
      <c r="D199">
        <f t="shared" si="15"/>
        <v>1</v>
      </c>
      <c r="E199">
        <f t="shared" si="15"/>
        <v>0</v>
      </c>
      <c r="F199">
        <f t="shared" si="15"/>
        <v>0</v>
      </c>
      <c r="G199">
        <f t="shared" si="15"/>
        <v>1</v>
      </c>
      <c r="H199">
        <f t="shared" si="15"/>
        <v>0</v>
      </c>
      <c r="I199">
        <f t="shared" si="15"/>
        <v>0</v>
      </c>
      <c r="J199">
        <f t="shared" si="15"/>
        <v>1</v>
      </c>
      <c r="K199">
        <f t="shared" si="15"/>
        <v>0</v>
      </c>
      <c r="L199">
        <f t="shared" si="15"/>
        <v>1</v>
      </c>
      <c r="M199">
        <f t="shared" si="15"/>
        <v>0</v>
      </c>
      <c r="N199">
        <f t="shared" si="15"/>
        <v>1</v>
      </c>
      <c r="O199">
        <f t="shared" si="15"/>
        <v>0</v>
      </c>
      <c r="P199">
        <f t="shared" si="15"/>
        <v>1</v>
      </c>
      <c r="Q199">
        <f t="shared" si="15"/>
        <v>1</v>
      </c>
      <c r="R199">
        <f t="shared" si="15"/>
        <v>1</v>
      </c>
      <c r="S199">
        <f t="shared" si="15"/>
        <v>1</v>
      </c>
      <c r="T199">
        <f t="shared" si="15"/>
        <v>1</v>
      </c>
      <c r="U199">
        <f t="shared" si="15"/>
        <v>1</v>
      </c>
      <c r="V199">
        <f t="shared" si="15"/>
        <v>1</v>
      </c>
      <c r="W199">
        <f t="shared" si="15"/>
        <v>1</v>
      </c>
      <c r="X199">
        <f t="shared" si="15"/>
        <v>0</v>
      </c>
    </row>
    <row r="200" spans="1:24">
      <c r="A200">
        <f t="shared" si="16"/>
        <v>1</v>
      </c>
      <c r="B200">
        <f t="shared" si="15"/>
        <v>1</v>
      </c>
      <c r="C200">
        <f t="shared" si="15"/>
        <v>1</v>
      </c>
      <c r="D200">
        <f t="shared" si="15"/>
        <v>0</v>
      </c>
      <c r="E200">
        <f t="shared" si="15"/>
        <v>1</v>
      </c>
      <c r="F200">
        <f t="shared" si="15"/>
        <v>1</v>
      </c>
      <c r="G200">
        <f t="shared" si="15"/>
        <v>0</v>
      </c>
      <c r="H200">
        <f t="shared" si="15"/>
        <v>1</v>
      </c>
      <c r="I200">
        <f t="shared" si="15"/>
        <v>1</v>
      </c>
      <c r="J200">
        <f t="shared" si="15"/>
        <v>0</v>
      </c>
      <c r="K200">
        <f t="shared" si="15"/>
        <v>1</v>
      </c>
      <c r="L200">
        <f t="shared" si="15"/>
        <v>1</v>
      </c>
      <c r="M200">
        <f t="shared" si="15"/>
        <v>1</v>
      </c>
      <c r="N200">
        <f t="shared" si="15"/>
        <v>0</v>
      </c>
      <c r="O200">
        <f t="shared" si="15"/>
        <v>0</v>
      </c>
      <c r="P200">
        <f t="shared" si="15"/>
        <v>1</v>
      </c>
      <c r="Q200">
        <f t="shared" si="15"/>
        <v>0</v>
      </c>
      <c r="R200">
        <f t="shared" si="15"/>
        <v>1</v>
      </c>
      <c r="S200">
        <f t="shared" si="15"/>
        <v>1</v>
      </c>
      <c r="T200">
        <f t="shared" si="15"/>
        <v>0</v>
      </c>
      <c r="U200">
        <f t="shared" si="15"/>
        <v>0</v>
      </c>
      <c r="V200">
        <f t="shared" si="15"/>
        <v>0</v>
      </c>
      <c r="W200">
        <f t="shared" si="15"/>
        <v>1</v>
      </c>
      <c r="X200">
        <f t="shared" si="15"/>
        <v>0</v>
      </c>
    </row>
    <row r="201" spans="1:24">
      <c r="A201">
        <f t="shared" si="16"/>
        <v>1</v>
      </c>
      <c r="B201">
        <f t="shared" si="15"/>
        <v>1</v>
      </c>
      <c r="C201">
        <f t="shared" si="15"/>
        <v>1</v>
      </c>
      <c r="D201">
        <f t="shared" si="15"/>
        <v>1</v>
      </c>
      <c r="E201">
        <f t="shared" si="15"/>
        <v>1</v>
      </c>
      <c r="F201">
        <f t="shared" si="15"/>
        <v>0</v>
      </c>
      <c r="G201">
        <f t="shared" si="15"/>
        <v>1</v>
      </c>
      <c r="H201">
        <f t="shared" si="15"/>
        <v>0</v>
      </c>
      <c r="I201">
        <f t="shared" si="15"/>
        <v>1</v>
      </c>
      <c r="J201">
        <f t="shared" si="15"/>
        <v>1</v>
      </c>
      <c r="K201">
        <f t="shared" si="15"/>
        <v>1</v>
      </c>
      <c r="L201">
        <f t="shared" si="15"/>
        <v>1</v>
      </c>
      <c r="M201">
        <f t="shared" si="15"/>
        <v>1</v>
      </c>
      <c r="N201">
        <f t="shared" si="15"/>
        <v>1</v>
      </c>
      <c r="O201">
        <f t="shared" si="15"/>
        <v>1</v>
      </c>
      <c r="P201">
        <f t="shared" si="15"/>
        <v>1</v>
      </c>
      <c r="Q201">
        <f t="shared" si="15"/>
        <v>1</v>
      </c>
      <c r="R201">
        <f t="shared" si="15"/>
        <v>0</v>
      </c>
      <c r="S201">
        <f t="shared" si="15"/>
        <v>0</v>
      </c>
      <c r="T201">
        <f t="shared" si="15"/>
        <v>0</v>
      </c>
      <c r="U201">
        <f t="shared" si="15"/>
        <v>1</v>
      </c>
      <c r="V201">
        <f t="shared" si="15"/>
        <v>0</v>
      </c>
      <c r="W201">
        <f t="shared" si="15"/>
        <v>0</v>
      </c>
      <c r="X201">
        <f t="shared" si="15"/>
        <v>0</v>
      </c>
    </row>
    <row r="202" spans="1:24">
      <c r="A202">
        <f t="shared" si="16"/>
        <v>0</v>
      </c>
      <c r="B202">
        <f t="shared" si="15"/>
        <v>1</v>
      </c>
      <c r="C202">
        <f t="shared" si="15"/>
        <v>1</v>
      </c>
      <c r="D202">
        <f t="shared" si="15"/>
        <v>1</v>
      </c>
      <c r="E202">
        <f t="shared" si="15"/>
        <v>0</v>
      </c>
      <c r="F202">
        <f t="shared" si="15"/>
        <v>1</v>
      </c>
      <c r="G202">
        <f t="shared" si="15"/>
        <v>1</v>
      </c>
      <c r="H202">
        <f t="shared" si="15"/>
        <v>1</v>
      </c>
      <c r="I202">
        <f t="shared" si="15"/>
        <v>1</v>
      </c>
      <c r="J202">
        <f t="shared" si="15"/>
        <v>1</v>
      </c>
      <c r="K202">
        <f t="shared" si="15"/>
        <v>0</v>
      </c>
      <c r="L202">
        <f t="shared" si="15"/>
        <v>0</v>
      </c>
      <c r="M202">
        <f t="shared" si="15"/>
        <v>0</v>
      </c>
      <c r="N202">
        <f t="shared" si="15"/>
        <v>1</v>
      </c>
      <c r="O202">
        <f t="shared" si="15"/>
        <v>1</v>
      </c>
      <c r="P202">
        <f t="shared" si="15"/>
        <v>1</v>
      </c>
      <c r="Q202">
        <f t="shared" si="15"/>
        <v>1</v>
      </c>
      <c r="R202">
        <f t="shared" si="15"/>
        <v>0</v>
      </c>
      <c r="S202">
        <f t="shared" si="15"/>
        <v>0</v>
      </c>
      <c r="T202">
        <f t="shared" si="15"/>
        <v>1</v>
      </c>
      <c r="U202">
        <f t="shared" si="15"/>
        <v>1</v>
      </c>
      <c r="V202">
        <f t="shared" si="15"/>
        <v>0</v>
      </c>
      <c r="W202">
        <f t="shared" si="15"/>
        <v>1</v>
      </c>
      <c r="X202">
        <f t="shared" si="15"/>
        <v>0</v>
      </c>
    </row>
    <row r="203" spans="1:24">
      <c r="A203">
        <f t="shared" si="16"/>
        <v>1</v>
      </c>
      <c r="B203">
        <f t="shared" si="15"/>
        <v>0</v>
      </c>
      <c r="C203">
        <f t="shared" si="15"/>
        <v>0</v>
      </c>
      <c r="D203">
        <f t="shared" si="15"/>
        <v>1</v>
      </c>
      <c r="E203">
        <f t="shared" si="15"/>
        <v>1</v>
      </c>
      <c r="F203">
        <f t="shared" si="15"/>
        <v>1</v>
      </c>
      <c r="G203">
        <f t="shared" si="15"/>
        <v>0</v>
      </c>
      <c r="H203">
        <f t="shared" si="15"/>
        <v>1</v>
      </c>
      <c r="I203">
        <f t="shared" si="15"/>
        <v>0</v>
      </c>
      <c r="J203">
        <f t="shared" si="15"/>
        <v>1</v>
      </c>
      <c r="K203">
        <f t="shared" si="15"/>
        <v>1</v>
      </c>
      <c r="L203">
        <f t="shared" si="15"/>
        <v>1</v>
      </c>
      <c r="M203">
        <f t="shared" si="15"/>
        <v>1</v>
      </c>
      <c r="N203">
        <f t="shared" si="15"/>
        <v>0</v>
      </c>
      <c r="O203">
        <f t="shared" si="15"/>
        <v>0</v>
      </c>
      <c r="P203">
        <f t="shared" si="15"/>
        <v>0</v>
      </c>
      <c r="Q203">
        <f t="shared" si="15"/>
        <v>0</v>
      </c>
      <c r="R203">
        <f t="shared" si="15"/>
        <v>1</v>
      </c>
      <c r="S203">
        <f t="shared" ref="B203:X207" si="17">IF(S185=S13,1,0)</f>
        <v>1</v>
      </c>
      <c r="T203">
        <f t="shared" si="17"/>
        <v>0</v>
      </c>
      <c r="U203">
        <f t="shared" si="17"/>
        <v>0</v>
      </c>
      <c r="V203">
        <f t="shared" si="17"/>
        <v>0</v>
      </c>
      <c r="W203">
        <f t="shared" si="17"/>
        <v>0</v>
      </c>
      <c r="X203">
        <f t="shared" si="17"/>
        <v>0</v>
      </c>
    </row>
    <row r="204" spans="1:24">
      <c r="A204">
        <f t="shared" si="16"/>
        <v>1</v>
      </c>
      <c r="B204">
        <f t="shared" si="17"/>
        <v>0</v>
      </c>
      <c r="C204">
        <f t="shared" si="17"/>
        <v>1</v>
      </c>
      <c r="D204">
        <f t="shared" si="17"/>
        <v>1</v>
      </c>
      <c r="E204">
        <f t="shared" si="17"/>
        <v>1</v>
      </c>
      <c r="F204">
        <f t="shared" si="17"/>
        <v>0</v>
      </c>
      <c r="G204">
        <f t="shared" si="17"/>
        <v>1</v>
      </c>
      <c r="H204">
        <f t="shared" si="17"/>
        <v>1</v>
      </c>
      <c r="I204">
        <f t="shared" si="17"/>
        <v>0</v>
      </c>
      <c r="J204">
        <f t="shared" si="17"/>
        <v>1</v>
      </c>
      <c r="K204">
        <f t="shared" si="17"/>
        <v>1</v>
      </c>
      <c r="L204">
        <f t="shared" si="17"/>
        <v>1</v>
      </c>
      <c r="M204">
        <f t="shared" si="17"/>
        <v>0</v>
      </c>
      <c r="N204">
        <f t="shared" si="17"/>
        <v>0</v>
      </c>
      <c r="O204">
        <f t="shared" si="17"/>
        <v>0</v>
      </c>
      <c r="P204">
        <f t="shared" si="17"/>
        <v>0</v>
      </c>
      <c r="Q204">
        <f t="shared" si="17"/>
        <v>1</v>
      </c>
      <c r="R204">
        <f t="shared" si="17"/>
        <v>0</v>
      </c>
      <c r="S204">
        <f t="shared" si="17"/>
        <v>0</v>
      </c>
      <c r="T204">
        <f t="shared" si="17"/>
        <v>1</v>
      </c>
      <c r="U204">
        <f t="shared" si="17"/>
        <v>1</v>
      </c>
      <c r="V204">
        <f t="shared" si="17"/>
        <v>0</v>
      </c>
      <c r="W204">
        <f t="shared" si="17"/>
        <v>0</v>
      </c>
      <c r="X204">
        <f t="shared" si="17"/>
        <v>0</v>
      </c>
    </row>
    <row r="205" spans="1:24">
      <c r="A205">
        <f t="shared" si="16"/>
        <v>0</v>
      </c>
      <c r="B205">
        <f t="shared" si="17"/>
        <v>0</v>
      </c>
      <c r="C205">
        <f t="shared" si="17"/>
        <v>1</v>
      </c>
      <c r="D205">
        <f t="shared" si="17"/>
        <v>0</v>
      </c>
      <c r="E205">
        <f t="shared" si="17"/>
        <v>0</v>
      </c>
      <c r="F205">
        <f t="shared" si="17"/>
        <v>1</v>
      </c>
      <c r="G205">
        <f t="shared" si="17"/>
        <v>1</v>
      </c>
      <c r="H205">
        <f t="shared" si="17"/>
        <v>0</v>
      </c>
      <c r="I205">
        <f t="shared" si="17"/>
        <v>1</v>
      </c>
      <c r="J205">
        <f t="shared" si="17"/>
        <v>1</v>
      </c>
      <c r="K205">
        <f t="shared" si="17"/>
        <v>1</v>
      </c>
      <c r="L205">
        <f t="shared" si="17"/>
        <v>0</v>
      </c>
      <c r="M205">
        <f t="shared" si="17"/>
        <v>1</v>
      </c>
      <c r="N205">
        <f t="shared" si="17"/>
        <v>1</v>
      </c>
      <c r="O205">
        <f t="shared" si="17"/>
        <v>1</v>
      </c>
      <c r="P205">
        <f t="shared" si="17"/>
        <v>1</v>
      </c>
      <c r="Q205">
        <f t="shared" si="17"/>
        <v>1</v>
      </c>
      <c r="R205">
        <f t="shared" si="17"/>
        <v>1</v>
      </c>
      <c r="S205">
        <f t="shared" si="17"/>
        <v>1</v>
      </c>
      <c r="T205">
        <f t="shared" si="17"/>
        <v>1</v>
      </c>
      <c r="U205">
        <f t="shared" si="17"/>
        <v>0</v>
      </c>
      <c r="V205">
        <f t="shared" si="17"/>
        <v>0</v>
      </c>
      <c r="W205">
        <f t="shared" si="17"/>
        <v>0</v>
      </c>
      <c r="X205">
        <f t="shared" si="17"/>
        <v>0</v>
      </c>
    </row>
    <row r="206" spans="1:24">
      <c r="A206">
        <f t="shared" si="16"/>
        <v>1</v>
      </c>
      <c r="B206">
        <f t="shared" si="17"/>
        <v>0</v>
      </c>
      <c r="C206">
        <f t="shared" si="17"/>
        <v>0</v>
      </c>
      <c r="D206">
        <f t="shared" si="17"/>
        <v>1</v>
      </c>
      <c r="E206">
        <f t="shared" si="17"/>
        <v>1</v>
      </c>
      <c r="F206">
        <f t="shared" si="17"/>
        <v>1</v>
      </c>
      <c r="G206">
        <f t="shared" si="17"/>
        <v>1</v>
      </c>
      <c r="H206">
        <f t="shared" si="17"/>
        <v>0</v>
      </c>
      <c r="I206">
        <f t="shared" si="17"/>
        <v>0</v>
      </c>
      <c r="J206">
        <f t="shared" si="17"/>
        <v>1</v>
      </c>
      <c r="K206">
        <f t="shared" si="17"/>
        <v>1</v>
      </c>
      <c r="L206">
        <f t="shared" si="17"/>
        <v>0</v>
      </c>
      <c r="M206">
        <f t="shared" si="17"/>
        <v>0</v>
      </c>
      <c r="N206">
        <f t="shared" si="17"/>
        <v>1</v>
      </c>
      <c r="O206">
        <f t="shared" si="17"/>
        <v>0</v>
      </c>
      <c r="P206">
        <f t="shared" si="17"/>
        <v>1</v>
      </c>
      <c r="Q206">
        <f t="shared" si="17"/>
        <v>1</v>
      </c>
      <c r="R206">
        <f t="shared" si="17"/>
        <v>1</v>
      </c>
      <c r="S206">
        <f t="shared" si="17"/>
        <v>1</v>
      </c>
      <c r="T206">
        <f t="shared" si="17"/>
        <v>0</v>
      </c>
      <c r="U206">
        <f t="shared" si="17"/>
        <v>0</v>
      </c>
      <c r="V206">
        <f t="shared" si="17"/>
        <v>0</v>
      </c>
      <c r="W206">
        <f t="shared" si="17"/>
        <v>1</v>
      </c>
      <c r="X206">
        <f t="shared" si="17"/>
        <v>1</v>
      </c>
    </row>
    <row r="207" spans="1:24">
      <c r="A207">
        <f>IF(A189=A17,1,0)</f>
        <v>1</v>
      </c>
      <c r="B207">
        <f t="shared" si="17"/>
        <v>1</v>
      </c>
      <c r="C207">
        <f t="shared" si="17"/>
        <v>0</v>
      </c>
      <c r="D207">
        <f t="shared" si="17"/>
        <v>0</v>
      </c>
      <c r="E207">
        <f t="shared" si="17"/>
        <v>0</v>
      </c>
      <c r="F207">
        <f t="shared" si="17"/>
        <v>0</v>
      </c>
      <c r="G207">
        <f t="shared" si="17"/>
        <v>1</v>
      </c>
      <c r="H207">
        <f t="shared" si="17"/>
        <v>0</v>
      </c>
      <c r="I207">
        <f t="shared" si="17"/>
        <v>0</v>
      </c>
      <c r="J207">
        <f t="shared" si="17"/>
        <v>1</v>
      </c>
      <c r="K207">
        <f t="shared" si="17"/>
        <v>0</v>
      </c>
      <c r="L207">
        <f t="shared" si="17"/>
        <v>1</v>
      </c>
      <c r="M207">
        <f t="shared" si="17"/>
        <v>1</v>
      </c>
      <c r="N207">
        <f t="shared" si="17"/>
        <v>1</v>
      </c>
      <c r="O207">
        <f t="shared" si="17"/>
        <v>1</v>
      </c>
      <c r="P207">
        <f t="shared" si="17"/>
        <v>1</v>
      </c>
      <c r="Q207">
        <f t="shared" si="17"/>
        <v>0</v>
      </c>
      <c r="R207">
        <f t="shared" si="17"/>
        <v>1</v>
      </c>
      <c r="S207">
        <f t="shared" si="17"/>
        <v>0</v>
      </c>
      <c r="T207">
        <f t="shared" si="17"/>
        <v>1</v>
      </c>
      <c r="U207">
        <f t="shared" si="17"/>
        <v>1</v>
      </c>
      <c r="V207">
        <f t="shared" si="17"/>
        <v>1</v>
      </c>
      <c r="W207">
        <f t="shared" si="17"/>
        <v>1</v>
      </c>
      <c r="X207">
        <f t="shared" si="17"/>
        <v>1</v>
      </c>
    </row>
    <row r="209" spans="1:24">
      <c r="A209" t="s">
        <v>71</v>
      </c>
      <c r="B209">
        <f>COUNTIF(A192:X207,1)/COUNT(A138:X153)</f>
        <v>0.74740484429065746</v>
      </c>
    </row>
    <row r="211" spans="1:24">
      <c r="A211" s="10" t="s">
        <v>73</v>
      </c>
      <c r="B211" s="6" t="s">
        <v>69</v>
      </c>
    </row>
    <row r="212" spans="1:24">
      <c r="A212">
        <f>IF(A174=A20,1,0)</f>
        <v>0</v>
      </c>
      <c r="B212">
        <f t="shared" ref="B212:X223" si="18">IF(B174=B20,1,0)</f>
        <v>0</v>
      </c>
      <c r="C212">
        <f t="shared" si="18"/>
        <v>0</v>
      </c>
      <c r="D212">
        <f t="shared" si="18"/>
        <v>1</v>
      </c>
      <c r="E212">
        <f t="shared" si="18"/>
        <v>1</v>
      </c>
      <c r="F212">
        <f t="shared" si="18"/>
        <v>0</v>
      </c>
      <c r="G212">
        <f t="shared" si="18"/>
        <v>0</v>
      </c>
      <c r="H212">
        <f t="shared" si="18"/>
        <v>0</v>
      </c>
      <c r="I212">
        <f t="shared" si="18"/>
        <v>1</v>
      </c>
      <c r="J212">
        <f t="shared" si="18"/>
        <v>0</v>
      </c>
      <c r="K212">
        <f t="shared" si="18"/>
        <v>0</v>
      </c>
      <c r="L212">
        <f t="shared" si="18"/>
        <v>1</v>
      </c>
      <c r="M212">
        <f t="shared" si="18"/>
        <v>0</v>
      </c>
      <c r="N212">
        <f t="shared" si="18"/>
        <v>1</v>
      </c>
      <c r="O212">
        <f t="shared" si="18"/>
        <v>0</v>
      </c>
      <c r="P212">
        <f t="shared" si="18"/>
        <v>0</v>
      </c>
      <c r="Q212">
        <f t="shared" si="18"/>
        <v>0</v>
      </c>
      <c r="R212">
        <f t="shared" si="18"/>
        <v>0</v>
      </c>
      <c r="S212">
        <f t="shared" si="18"/>
        <v>0</v>
      </c>
      <c r="T212">
        <f t="shared" si="18"/>
        <v>0</v>
      </c>
      <c r="U212">
        <f t="shared" si="18"/>
        <v>1</v>
      </c>
      <c r="V212">
        <f t="shared" si="18"/>
        <v>0</v>
      </c>
      <c r="W212">
        <f t="shared" si="18"/>
        <v>0</v>
      </c>
      <c r="X212">
        <f t="shared" si="18"/>
        <v>1</v>
      </c>
    </row>
    <row r="213" spans="1:24">
      <c r="A213">
        <f t="shared" ref="A213:P227" si="19">IF(A175=A21,1,0)</f>
        <v>1</v>
      </c>
      <c r="B213">
        <f t="shared" si="19"/>
        <v>0</v>
      </c>
      <c r="C213">
        <f t="shared" si="19"/>
        <v>0</v>
      </c>
      <c r="D213">
        <f t="shared" si="19"/>
        <v>1</v>
      </c>
      <c r="E213">
        <f t="shared" si="19"/>
        <v>1</v>
      </c>
      <c r="F213">
        <f t="shared" si="19"/>
        <v>1</v>
      </c>
      <c r="G213">
        <f t="shared" si="19"/>
        <v>0</v>
      </c>
      <c r="H213">
        <f t="shared" si="19"/>
        <v>0</v>
      </c>
      <c r="I213">
        <f t="shared" si="19"/>
        <v>1</v>
      </c>
      <c r="J213">
        <f t="shared" si="19"/>
        <v>1</v>
      </c>
      <c r="K213">
        <f t="shared" si="19"/>
        <v>1</v>
      </c>
      <c r="L213">
        <f t="shared" si="19"/>
        <v>1</v>
      </c>
      <c r="M213">
        <f t="shared" si="19"/>
        <v>0</v>
      </c>
      <c r="N213">
        <f t="shared" si="19"/>
        <v>1</v>
      </c>
      <c r="O213">
        <f t="shared" si="19"/>
        <v>0</v>
      </c>
      <c r="P213">
        <f t="shared" si="19"/>
        <v>1</v>
      </c>
      <c r="Q213">
        <f t="shared" si="18"/>
        <v>0</v>
      </c>
      <c r="R213">
        <f t="shared" si="18"/>
        <v>0</v>
      </c>
      <c r="S213">
        <f t="shared" si="18"/>
        <v>0</v>
      </c>
      <c r="T213">
        <f t="shared" si="18"/>
        <v>1</v>
      </c>
      <c r="U213">
        <f t="shared" si="18"/>
        <v>0</v>
      </c>
      <c r="V213">
        <f t="shared" si="18"/>
        <v>1</v>
      </c>
      <c r="W213">
        <f t="shared" si="18"/>
        <v>0</v>
      </c>
      <c r="X213">
        <f t="shared" si="18"/>
        <v>0</v>
      </c>
    </row>
    <row r="214" spans="1:24">
      <c r="A214">
        <f t="shared" si="19"/>
        <v>0</v>
      </c>
      <c r="B214">
        <f t="shared" si="18"/>
        <v>0</v>
      </c>
      <c r="C214">
        <f t="shared" si="18"/>
        <v>1</v>
      </c>
      <c r="D214">
        <f t="shared" si="18"/>
        <v>0</v>
      </c>
      <c r="E214">
        <f t="shared" si="18"/>
        <v>1</v>
      </c>
      <c r="F214">
        <f t="shared" si="18"/>
        <v>1</v>
      </c>
      <c r="G214">
        <f t="shared" si="18"/>
        <v>1</v>
      </c>
      <c r="H214">
        <f t="shared" si="18"/>
        <v>0</v>
      </c>
      <c r="I214">
        <f t="shared" si="18"/>
        <v>0</v>
      </c>
      <c r="J214">
        <f t="shared" si="18"/>
        <v>0</v>
      </c>
      <c r="K214">
        <f t="shared" si="18"/>
        <v>1</v>
      </c>
      <c r="L214">
        <f t="shared" si="18"/>
        <v>1</v>
      </c>
      <c r="M214">
        <f t="shared" si="18"/>
        <v>1</v>
      </c>
      <c r="N214">
        <f t="shared" si="18"/>
        <v>1</v>
      </c>
      <c r="O214">
        <f t="shared" si="18"/>
        <v>1</v>
      </c>
      <c r="P214">
        <f t="shared" si="18"/>
        <v>0</v>
      </c>
      <c r="Q214">
        <f t="shared" si="18"/>
        <v>0</v>
      </c>
      <c r="R214">
        <f t="shared" si="18"/>
        <v>1</v>
      </c>
      <c r="S214">
        <f t="shared" si="18"/>
        <v>1</v>
      </c>
      <c r="T214">
        <f t="shared" si="18"/>
        <v>0</v>
      </c>
      <c r="U214">
        <f t="shared" si="18"/>
        <v>1</v>
      </c>
      <c r="V214">
        <f t="shared" si="18"/>
        <v>0</v>
      </c>
      <c r="W214">
        <f t="shared" si="18"/>
        <v>0</v>
      </c>
      <c r="X214">
        <f t="shared" si="18"/>
        <v>1</v>
      </c>
    </row>
    <row r="215" spans="1:24">
      <c r="A215">
        <f t="shared" si="19"/>
        <v>0</v>
      </c>
      <c r="B215">
        <f t="shared" si="18"/>
        <v>1</v>
      </c>
      <c r="C215">
        <f t="shared" si="18"/>
        <v>1</v>
      </c>
      <c r="D215">
        <f t="shared" si="18"/>
        <v>0</v>
      </c>
      <c r="E215">
        <f t="shared" si="18"/>
        <v>1</v>
      </c>
      <c r="F215">
        <f t="shared" si="18"/>
        <v>1</v>
      </c>
      <c r="G215">
        <f t="shared" si="18"/>
        <v>0</v>
      </c>
      <c r="H215">
        <f t="shared" si="18"/>
        <v>1</v>
      </c>
      <c r="I215">
        <f t="shared" si="18"/>
        <v>0</v>
      </c>
      <c r="J215">
        <f t="shared" si="18"/>
        <v>1</v>
      </c>
      <c r="K215">
        <f t="shared" si="18"/>
        <v>0</v>
      </c>
      <c r="L215">
        <f t="shared" si="18"/>
        <v>0</v>
      </c>
      <c r="M215">
        <f t="shared" si="18"/>
        <v>0</v>
      </c>
      <c r="N215">
        <f t="shared" si="18"/>
        <v>0</v>
      </c>
      <c r="O215">
        <f t="shared" si="18"/>
        <v>1</v>
      </c>
      <c r="P215">
        <f t="shared" si="18"/>
        <v>0</v>
      </c>
      <c r="Q215">
        <f t="shared" si="18"/>
        <v>0</v>
      </c>
      <c r="R215">
        <f t="shared" si="18"/>
        <v>1</v>
      </c>
      <c r="S215">
        <f t="shared" si="18"/>
        <v>1</v>
      </c>
      <c r="T215">
        <f t="shared" si="18"/>
        <v>0</v>
      </c>
      <c r="U215">
        <f t="shared" si="18"/>
        <v>0</v>
      </c>
      <c r="V215">
        <f t="shared" si="18"/>
        <v>0</v>
      </c>
      <c r="W215">
        <f t="shared" si="18"/>
        <v>1</v>
      </c>
      <c r="X215">
        <f t="shared" si="18"/>
        <v>0</v>
      </c>
    </row>
    <row r="216" spans="1:24">
      <c r="A216">
        <f t="shared" si="19"/>
        <v>1</v>
      </c>
      <c r="B216">
        <f t="shared" si="18"/>
        <v>1</v>
      </c>
      <c r="C216">
        <f t="shared" si="18"/>
        <v>1</v>
      </c>
      <c r="D216">
        <f t="shared" si="18"/>
        <v>0</v>
      </c>
      <c r="E216">
        <f t="shared" si="18"/>
        <v>0</v>
      </c>
      <c r="F216">
        <f t="shared" si="18"/>
        <v>1</v>
      </c>
      <c r="G216">
        <f t="shared" si="18"/>
        <v>1</v>
      </c>
      <c r="H216">
        <f t="shared" si="18"/>
        <v>1</v>
      </c>
      <c r="I216">
        <f t="shared" si="18"/>
        <v>1</v>
      </c>
      <c r="J216">
        <f t="shared" si="18"/>
        <v>1</v>
      </c>
      <c r="K216">
        <f t="shared" si="18"/>
        <v>1</v>
      </c>
      <c r="L216">
        <f t="shared" si="18"/>
        <v>0</v>
      </c>
      <c r="M216">
        <f t="shared" si="18"/>
        <v>1</v>
      </c>
      <c r="N216">
        <f t="shared" si="18"/>
        <v>0</v>
      </c>
      <c r="O216">
        <f t="shared" si="18"/>
        <v>1</v>
      </c>
      <c r="P216">
        <f t="shared" si="18"/>
        <v>1</v>
      </c>
      <c r="Q216">
        <f t="shared" si="18"/>
        <v>1</v>
      </c>
      <c r="R216">
        <f t="shared" si="18"/>
        <v>0</v>
      </c>
      <c r="S216">
        <f t="shared" si="18"/>
        <v>1</v>
      </c>
      <c r="T216">
        <f t="shared" si="18"/>
        <v>1</v>
      </c>
      <c r="U216">
        <f t="shared" si="18"/>
        <v>0</v>
      </c>
      <c r="V216">
        <f t="shared" si="18"/>
        <v>0</v>
      </c>
      <c r="W216">
        <f t="shared" si="18"/>
        <v>0</v>
      </c>
      <c r="X216">
        <f t="shared" si="18"/>
        <v>1</v>
      </c>
    </row>
    <row r="217" spans="1:24">
      <c r="A217">
        <f t="shared" si="19"/>
        <v>1</v>
      </c>
      <c r="B217">
        <f t="shared" si="18"/>
        <v>0</v>
      </c>
      <c r="C217">
        <f t="shared" si="18"/>
        <v>0</v>
      </c>
      <c r="D217">
        <f t="shared" si="18"/>
        <v>0</v>
      </c>
      <c r="E217">
        <f t="shared" si="18"/>
        <v>0</v>
      </c>
      <c r="F217">
        <f t="shared" si="18"/>
        <v>0</v>
      </c>
      <c r="G217">
        <f t="shared" si="18"/>
        <v>1</v>
      </c>
      <c r="H217">
        <f t="shared" si="18"/>
        <v>1</v>
      </c>
      <c r="I217">
        <f t="shared" si="18"/>
        <v>1</v>
      </c>
      <c r="J217">
        <f t="shared" si="18"/>
        <v>1</v>
      </c>
      <c r="K217">
        <f t="shared" si="18"/>
        <v>1</v>
      </c>
      <c r="L217">
        <f t="shared" si="18"/>
        <v>1</v>
      </c>
      <c r="M217">
        <f t="shared" si="18"/>
        <v>1</v>
      </c>
      <c r="N217">
        <f t="shared" si="18"/>
        <v>1</v>
      </c>
      <c r="O217">
        <f t="shared" si="18"/>
        <v>0</v>
      </c>
      <c r="P217">
        <f t="shared" si="18"/>
        <v>1</v>
      </c>
      <c r="Q217">
        <f t="shared" si="18"/>
        <v>0</v>
      </c>
      <c r="R217">
        <f t="shared" si="18"/>
        <v>0</v>
      </c>
      <c r="S217">
        <f t="shared" si="18"/>
        <v>0</v>
      </c>
      <c r="T217">
        <f t="shared" si="18"/>
        <v>0</v>
      </c>
      <c r="U217">
        <f t="shared" si="18"/>
        <v>1</v>
      </c>
      <c r="V217">
        <f t="shared" si="18"/>
        <v>0</v>
      </c>
      <c r="W217">
        <f t="shared" si="18"/>
        <v>1</v>
      </c>
      <c r="X217">
        <f t="shared" si="18"/>
        <v>1</v>
      </c>
    </row>
    <row r="218" spans="1:24">
      <c r="A218">
        <f t="shared" si="19"/>
        <v>0</v>
      </c>
      <c r="B218">
        <f t="shared" si="18"/>
        <v>1</v>
      </c>
      <c r="C218">
        <f t="shared" si="18"/>
        <v>1</v>
      </c>
      <c r="D218">
        <f t="shared" si="18"/>
        <v>0</v>
      </c>
      <c r="E218">
        <f t="shared" si="18"/>
        <v>1</v>
      </c>
      <c r="F218">
        <f t="shared" si="18"/>
        <v>1</v>
      </c>
      <c r="G218">
        <f t="shared" si="18"/>
        <v>0</v>
      </c>
      <c r="H218">
        <f t="shared" si="18"/>
        <v>1</v>
      </c>
      <c r="I218">
        <f t="shared" si="18"/>
        <v>0</v>
      </c>
      <c r="J218">
        <f t="shared" si="18"/>
        <v>0</v>
      </c>
      <c r="K218">
        <f t="shared" si="18"/>
        <v>1</v>
      </c>
      <c r="L218">
        <f t="shared" si="18"/>
        <v>0</v>
      </c>
      <c r="M218">
        <f t="shared" si="18"/>
        <v>0</v>
      </c>
      <c r="N218">
        <f t="shared" si="18"/>
        <v>0</v>
      </c>
      <c r="O218">
        <f t="shared" si="18"/>
        <v>0</v>
      </c>
      <c r="P218">
        <f t="shared" si="18"/>
        <v>0</v>
      </c>
      <c r="Q218">
        <f t="shared" si="18"/>
        <v>1</v>
      </c>
      <c r="R218">
        <f t="shared" si="18"/>
        <v>1</v>
      </c>
      <c r="S218">
        <f t="shared" si="18"/>
        <v>0</v>
      </c>
      <c r="T218">
        <f t="shared" si="18"/>
        <v>1</v>
      </c>
      <c r="U218">
        <f t="shared" si="18"/>
        <v>0</v>
      </c>
      <c r="V218">
        <f t="shared" si="18"/>
        <v>1</v>
      </c>
      <c r="W218">
        <f t="shared" si="18"/>
        <v>0</v>
      </c>
      <c r="X218">
        <f t="shared" si="18"/>
        <v>0</v>
      </c>
    </row>
    <row r="219" spans="1:24">
      <c r="A219">
        <f t="shared" si="19"/>
        <v>0</v>
      </c>
      <c r="B219">
        <f t="shared" si="18"/>
        <v>0</v>
      </c>
      <c r="C219">
        <f t="shared" si="18"/>
        <v>1</v>
      </c>
      <c r="D219">
        <f t="shared" si="18"/>
        <v>1</v>
      </c>
      <c r="E219">
        <f t="shared" si="18"/>
        <v>0</v>
      </c>
      <c r="F219">
        <f t="shared" si="18"/>
        <v>1</v>
      </c>
      <c r="G219">
        <f t="shared" si="18"/>
        <v>1</v>
      </c>
      <c r="H219">
        <f t="shared" si="18"/>
        <v>1</v>
      </c>
      <c r="I219">
        <f t="shared" si="18"/>
        <v>0</v>
      </c>
      <c r="J219">
        <f t="shared" si="18"/>
        <v>1</v>
      </c>
      <c r="K219">
        <f t="shared" si="18"/>
        <v>0</v>
      </c>
      <c r="L219">
        <f t="shared" si="18"/>
        <v>1</v>
      </c>
      <c r="M219">
        <f t="shared" si="18"/>
        <v>1</v>
      </c>
      <c r="N219">
        <f t="shared" si="18"/>
        <v>0</v>
      </c>
      <c r="O219">
        <f t="shared" si="18"/>
        <v>0</v>
      </c>
      <c r="P219">
        <f t="shared" si="18"/>
        <v>0</v>
      </c>
      <c r="Q219">
        <f t="shared" si="18"/>
        <v>0</v>
      </c>
      <c r="R219">
        <f t="shared" si="18"/>
        <v>1</v>
      </c>
      <c r="S219">
        <f t="shared" si="18"/>
        <v>1</v>
      </c>
      <c r="T219">
        <f t="shared" si="18"/>
        <v>1</v>
      </c>
      <c r="U219">
        <f t="shared" si="18"/>
        <v>0</v>
      </c>
      <c r="V219">
        <f t="shared" si="18"/>
        <v>0</v>
      </c>
      <c r="W219">
        <f t="shared" si="18"/>
        <v>0</v>
      </c>
      <c r="X219">
        <f t="shared" si="18"/>
        <v>1</v>
      </c>
    </row>
    <row r="220" spans="1:24">
      <c r="A220">
        <f t="shared" si="19"/>
        <v>1</v>
      </c>
      <c r="B220">
        <f t="shared" si="18"/>
        <v>1</v>
      </c>
      <c r="C220">
        <f t="shared" si="18"/>
        <v>0</v>
      </c>
      <c r="D220">
        <f t="shared" si="18"/>
        <v>0</v>
      </c>
      <c r="E220">
        <f t="shared" si="18"/>
        <v>1</v>
      </c>
      <c r="F220">
        <f t="shared" si="18"/>
        <v>1</v>
      </c>
      <c r="G220">
        <f t="shared" si="18"/>
        <v>1</v>
      </c>
      <c r="H220">
        <f t="shared" si="18"/>
        <v>1</v>
      </c>
      <c r="I220">
        <f t="shared" si="18"/>
        <v>0</v>
      </c>
      <c r="J220">
        <f t="shared" si="18"/>
        <v>1</v>
      </c>
      <c r="K220">
        <f t="shared" si="18"/>
        <v>1</v>
      </c>
      <c r="L220">
        <f t="shared" si="18"/>
        <v>1</v>
      </c>
      <c r="M220">
        <f t="shared" si="18"/>
        <v>1</v>
      </c>
      <c r="N220">
        <f t="shared" si="18"/>
        <v>0</v>
      </c>
      <c r="O220">
        <f t="shared" si="18"/>
        <v>0</v>
      </c>
      <c r="P220">
        <f t="shared" si="18"/>
        <v>0</v>
      </c>
      <c r="Q220">
        <f t="shared" si="18"/>
        <v>1</v>
      </c>
      <c r="R220">
        <f t="shared" si="18"/>
        <v>0</v>
      </c>
      <c r="S220">
        <f t="shared" si="18"/>
        <v>1</v>
      </c>
      <c r="T220">
        <f t="shared" si="18"/>
        <v>0</v>
      </c>
      <c r="U220">
        <f t="shared" si="18"/>
        <v>0</v>
      </c>
      <c r="V220">
        <f t="shared" si="18"/>
        <v>0</v>
      </c>
      <c r="W220">
        <f t="shared" si="18"/>
        <v>1</v>
      </c>
      <c r="X220">
        <f t="shared" si="18"/>
        <v>0</v>
      </c>
    </row>
    <row r="221" spans="1:24">
      <c r="A221">
        <f t="shared" si="19"/>
        <v>1</v>
      </c>
      <c r="B221">
        <f t="shared" si="18"/>
        <v>0</v>
      </c>
      <c r="C221">
        <f t="shared" si="18"/>
        <v>1</v>
      </c>
      <c r="D221">
        <f t="shared" si="18"/>
        <v>1</v>
      </c>
      <c r="E221">
        <f t="shared" si="18"/>
        <v>1</v>
      </c>
      <c r="F221">
        <f t="shared" si="18"/>
        <v>0</v>
      </c>
      <c r="G221">
        <f t="shared" si="18"/>
        <v>1</v>
      </c>
      <c r="H221">
        <f t="shared" si="18"/>
        <v>1</v>
      </c>
      <c r="I221">
        <f t="shared" si="18"/>
        <v>1</v>
      </c>
      <c r="J221">
        <f t="shared" si="18"/>
        <v>0</v>
      </c>
      <c r="K221">
        <f t="shared" si="18"/>
        <v>1</v>
      </c>
      <c r="L221">
        <f t="shared" si="18"/>
        <v>1</v>
      </c>
      <c r="M221">
        <f t="shared" si="18"/>
        <v>1</v>
      </c>
      <c r="N221">
        <f t="shared" si="18"/>
        <v>1</v>
      </c>
      <c r="O221">
        <f t="shared" si="18"/>
        <v>1</v>
      </c>
      <c r="P221">
        <f t="shared" si="18"/>
        <v>1</v>
      </c>
      <c r="Q221">
        <f t="shared" si="18"/>
        <v>1</v>
      </c>
      <c r="R221">
        <f t="shared" si="18"/>
        <v>1</v>
      </c>
      <c r="S221">
        <f t="shared" si="18"/>
        <v>0</v>
      </c>
      <c r="T221">
        <f t="shared" si="18"/>
        <v>1</v>
      </c>
      <c r="U221">
        <f t="shared" si="18"/>
        <v>0</v>
      </c>
      <c r="V221">
        <f t="shared" si="18"/>
        <v>1</v>
      </c>
      <c r="W221">
        <f t="shared" si="18"/>
        <v>1</v>
      </c>
      <c r="X221">
        <f t="shared" si="18"/>
        <v>1</v>
      </c>
    </row>
    <row r="222" spans="1:24">
      <c r="A222">
        <f t="shared" si="19"/>
        <v>0</v>
      </c>
      <c r="B222">
        <f t="shared" si="18"/>
        <v>1</v>
      </c>
      <c r="C222">
        <f t="shared" si="18"/>
        <v>0</v>
      </c>
      <c r="D222">
        <f t="shared" si="18"/>
        <v>0</v>
      </c>
      <c r="E222">
        <f t="shared" si="18"/>
        <v>1</v>
      </c>
      <c r="F222">
        <f t="shared" si="18"/>
        <v>0</v>
      </c>
      <c r="G222">
        <f t="shared" si="18"/>
        <v>1</v>
      </c>
      <c r="H222">
        <f t="shared" si="18"/>
        <v>1</v>
      </c>
      <c r="I222">
        <f t="shared" si="18"/>
        <v>0</v>
      </c>
      <c r="J222">
        <f t="shared" si="18"/>
        <v>1</v>
      </c>
      <c r="K222">
        <f t="shared" si="18"/>
        <v>1</v>
      </c>
      <c r="L222">
        <f t="shared" si="18"/>
        <v>0</v>
      </c>
      <c r="M222">
        <f t="shared" si="18"/>
        <v>0</v>
      </c>
      <c r="N222">
        <f t="shared" si="18"/>
        <v>1</v>
      </c>
      <c r="O222">
        <f t="shared" si="18"/>
        <v>0</v>
      </c>
      <c r="P222">
        <f t="shared" si="18"/>
        <v>0</v>
      </c>
      <c r="Q222">
        <f t="shared" si="18"/>
        <v>1</v>
      </c>
      <c r="R222">
        <f t="shared" si="18"/>
        <v>1</v>
      </c>
      <c r="S222">
        <f t="shared" si="18"/>
        <v>1</v>
      </c>
      <c r="T222">
        <f t="shared" si="18"/>
        <v>1</v>
      </c>
      <c r="U222">
        <f t="shared" si="18"/>
        <v>1</v>
      </c>
      <c r="V222">
        <f t="shared" si="18"/>
        <v>0</v>
      </c>
      <c r="W222">
        <f t="shared" si="18"/>
        <v>1</v>
      </c>
      <c r="X222">
        <f t="shared" si="18"/>
        <v>1</v>
      </c>
    </row>
    <row r="223" spans="1:24">
      <c r="A223">
        <f t="shared" si="19"/>
        <v>1</v>
      </c>
      <c r="B223">
        <f t="shared" si="18"/>
        <v>0</v>
      </c>
      <c r="C223">
        <f t="shared" si="18"/>
        <v>1</v>
      </c>
      <c r="D223">
        <f t="shared" si="18"/>
        <v>0</v>
      </c>
      <c r="E223">
        <f t="shared" si="18"/>
        <v>1</v>
      </c>
      <c r="F223">
        <f t="shared" si="18"/>
        <v>1</v>
      </c>
      <c r="G223">
        <f t="shared" si="18"/>
        <v>0</v>
      </c>
      <c r="H223">
        <f t="shared" si="18"/>
        <v>1</v>
      </c>
      <c r="I223">
        <f t="shared" si="18"/>
        <v>1</v>
      </c>
      <c r="J223">
        <f t="shared" si="18"/>
        <v>0</v>
      </c>
      <c r="K223">
        <f t="shared" si="18"/>
        <v>1</v>
      </c>
      <c r="L223">
        <f t="shared" si="18"/>
        <v>1</v>
      </c>
      <c r="M223">
        <f t="shared" si="18"/>
        <v>1</v>
      </c>
      <c r="N223">
        <f t="shared" si="18"/>
        <v>0</v>
      </c>
      <c r="O223">
        <f t="shared" si="18"/>
        <v>0</v>
      </c>
      <c r="P223">
        <f t="shared" si="18"/>
        <v>0</v>
      </c>
      <c r="Q223">
        <f t="shared" si="18"/>
        <v>0</v>
      </c>
      <c r="R223">
        <f t="shared" si="18"/>
        <v>1</v>
      </c>
      <c r="S223">
        <f t="shared" ref="B223:X227" si="20">IF(S185=S31,1,0)</f>
        <v>0</v>
      </c>
      <c r="T223">
        <f t="shared" si="20"/>
        <v>0</v>
      </c>
      <c r="U223">
        <f t="shared" si="20"/>
        <v>0</v>
      </c>
      <c r="V223">
        <f t="shared" si="20"/>
        <v>0</v>
      </c>
      <c r="W223">
        <f t="shared" si="20"/>
        <v>0</v>
      </c>
      <c r="X223">
        <f t="shared" si="20"/>
        <v>1</v>
      </c>
    </row>
    <row r="224" spans="1:24">
      <c r="A224">
        <f t="shared" si="19"/>
        <v>1</v>
      </c>
      <c r="B224">
        <f t="shared" si="20"/>
        <v>0</v>
      </c>
      <c r="C224">
        <f t="shared" si="20"/>
        <v>1</v>
      </c>
      <c r="D224">
        <f t="shared" si="20"/>
        <v>1</v>
      </c>
      <c r="E224">
        <f t="shared" si="20"/>
        <v>1</v>
      </c>
      <c r="F224">
        <f t="shared" si="20"/>
        <v>1</v>
      </c>
      <c r="G224">
        <f t="shared" si="20"/>
        <v>0</v>
      </c>
      <c r="H224">
        <f t="shared" si="20"/>
        <v>1</v>
      </c>
      <c r="I224">
        <f t="shared" si="20"/>
        <v>0</v>
      </c>
      <c r="J224">
        <f t="shared" si="20"/>
        <v>1</v>
      </c>
      <c r="K224">
        <f t="shared" si="20"/>
        <v>0</v>
      </c>
      <c r="L224">
        <f t="shared" si="20"/>
        <v>1</v>
      </c>
      <c r="M224">
        <f t="shared" si="20"/>
        <v>0</v>
      </c>
      <c r="N224">
        <f t="shared" si="20"/>
        <v>0</v>
      </c>
      <c r="O224">
        <f t="shared" si="20"/>
        <v>0</v>
      </c>
      <c r="P224">
        <f t="shared" si="20"/>
        <v>1</v>
      </c>
      <c r="Q224">
        <f t="shared" si="20"/>
        <v>1</v>
      </c>
      <c r="R224">
        <f t="shared" si="20"/>
        <v>1</v>
      </c>
      <c r="S224">
        <f t="shared" si="20"/>
        <v>1</v>
      </c>
      <c r="T224">
        <f t="shared" si="20"/>
        <v>1</v>
      </c>
      <c r="U224">
        <f t="shared" si="20"/>
        <v>0</v>
      </c>
      <c r="V224">
        <f t="shared" si="20"/>
        <v>0</v>
      </c>
      <c r="W224">
        <f t="shared" si="20"/>
        <v>0</v>
      </c>
      <c r="X224">
        <f t="shared" si="20"/>
        <v>0</v>
      </c>
    </row>
    <row r="225" spans="1:24">
      <c r="A225">
        <f t="shared" si="19"/>
        <v>0</v>
      </c>
      <c r="B225">
        <f t="shared" si="20"/>
        <v>0</v>
      </c>
      <c r="C225">
        <f t="shared" si="20"/>
        <v>1</v>
      </c>
      <c r="D225">
        <f t="shared" si="20"/>
        <v>0</v>
      </c>
      <c r="E225">
        <f t="shared" si="20"/>
        <v>1</v>
      </c>
      <c r="F225">
        <f t="shared" si="20"/>
        <v>1</v>
      </c>
      <c r="G225">
        <f t="shared" si="20"/>
        <v>1</v>
      </c>
      <c r="H225">
        <f t="shared" si="20"/>
        <v>1</v>
      </c>
      <c r="I225">
        <f t="shared" si="20"/>
        <v>1</v>
      </c>
      <c r="J225">
        <f t="shared" si="20"/>
        <v>0</v>
      </c>
      <c r="K225">
        <f t="shared" si="20"/>
        <v>1</v>
      </c>
      <c r="L225">
        <f t="shared" si="20"/>
        <v>0</v>
      </c>
      <c r="M225">
        <f t="shared" si="20"/>
        <v>1</v>
      </c>
      <c r="N225">
        <f t="shared" si="20"/>
        <v>1</v>
      </c>
      <c r="O225">
        <f t="shared" si="20"/>
        <v>1</v>
      </c>
      <c r="P225">
        <f t="shared" si="20"/>
        <v>0</v>
      </c>
      <c r="Q225">
        <f t="shared" si="20"/>
        <v>1</v>
      </c>
      <c r="R225">
        <f t="shared" si="20"/>
        <v>0</v>
      </c>
      <c r="S225">
        <f t="shared" si="20"/>
        <v>1</v>
      </c>
      <c r="T225">
        <f t="shared" si="20"/>
        <v>1</v>
      </c>
      <c r="U225">
        <f t="shared" si="20"/>
        <v>1</v>
      </c>
      <c r="V225">
        <f t="shared" si="20"/>
        <v>1</v>
      </c>
      <c r="W225">
        <f t="shared" si="20"/>
        <v>1</v>
      </c>
      <c r="X225">
        <f t="shared" si="20"/>
        <v>1</v>
      </c>
    </row>
    <row r="226" spans="1:24">
      <c r="A226">
        <f t="shared" si="19"/>
        <v>0</v>
      </c>
      <c r="B226">
        <f t="shared" si="20"/>
        <v>0</v>
      </c>
      <c r="C226">
        <f t="shared" si="20"/>
        <v>1</v>
      </c>
      <c r="D226">
        <f t="shared" si="20"/>
        <v>0</v>
      </c>
      <c r="E226">
        <f t="shared" si="20"/>
        <v>1</v>
      </c>
      <c r="F226">
        <f t="shared" si="20"/>
        <v>0</v>
      </c>
      <c r="G226">
        <f t="shared" si="20"/>
        <v>1</v>
      </c>
      <c r="H226">
        <f t="shared" si="20"/>
        <v>0</v>
      </c>
      <c r="I226">
        <f t="shared" si="20"/>
        <v>0</v>
      </c>
      <c r="J226">
        <f t="shared" si="20"/>
        <v>1</v>
      </c>
      <c r="K226">
        <f t="shared" si="20"/>
        <v>1</v>
      </c>
      <c r="L226">
        <f t="shared" si="20"/>
        <v>1</v>
      </c>
      <c r="M226">
        <f t="shared" si="20"/>
        <v>0</v>
      </c>
      <c r="N226">
        <f t="shared" si="20"/>
        <v>0</v>
      </c>
      <c r="O226">
        <f t="shared" si="20"/>
        <v>0</v>
      </c>
      <c r="P226">
        <f t="shared" si="20"/>
        <v>0</v>
      </c>
      <c r="Q226">
        <f t="shared" si="20"/>
        <v>0</v>
      </c>
      <c r="R226">
        <f t="shared" si="20"/>
        <v>1</v>
      </c>
      <c r="S226">
        <f t="shared" si="20"/>
        <v>1</v>
      </c>
      <c r="T226">
        <f t="shared" si="20"/>
        <v>0</v>
      </c>
      <c r="U226">
        <f t="shared" si="20"/>
        <v>1</v>
      </c>
      <c r="V226">
        <f t="shared" si="20"/>
        <v>1</v>
      </c>
      <c r="W226">
        <f t="shared" si="20"/>
        <v>1</v>
      </c>
      <c r="X226">
        <f t="shared" si="20"/>
        <v>1</v>
      </c>
    </row>
    <row r="227" spans="1:24">
      <c r="A227">
        <f t="shared" si="19"/>
        <v>0</v>
      </c>
      <c r="B227">
        <f t="shared" si="20"/>
        <v>1</v>
      </c>
      <c r="C227">
        <f t="shared" si="20"/>
        <v>1</v>
      </c>
      <c r="D227">
        <f t="shared" si="20"/>
        <v>1</v>
      </c>
      <c r="E227">
        <f t="shared" si="20"/>
        <v>0</v>
      </c>
      <c r="F227">
        <f t="shared" si="20"/>
        <v>0</v>
      </c>
      <c r="G227">
        <f t="shared" si="20"/>
        <v>1</v>
      </c>
      <c r="H227">
        <f t="shared" si="20"/>
        <v>0</v>
      </c>
      <c r="I227">
        <f t="shared" si="20"/>
        <v>0</v>
      </c>
      <c r="J227">
        <f t="shared" si="20"/>
        <v>1</v>
      </c>
      <c r="K227">
        <f t="shared" si="20"/>
        <v>1</v>
      </c>
      <c r="L227">
        <f t="shared" si="20"/>
        <v>1</v>
      </c>
      <c r="M227">
        <f t="shared" si="20"/>
        <v>0</v>
      </c>
      <c r="N227">
        <f t="shared" si="20"/>
        <v>1</v>
      </c>
      <c r="O227">
        <f t="shared" si="20"/>
        <v>0</v>
      </c>
      <c r="P227">
        <f t="shared" si="20"/>
        <v>1</v>
      </c>
      <c r="Q227">
        <f t="shared" si="20"/>
        <v>0</v>
      </c>
      <c r="R227">
        <f t="shared" si="20"/>
        <v>0</v>
      </c>
      <c r="S227">
        <f t="shared" si="20"/>
        <v>1</v>
      </c>
      <c r="T227">
        <f t="shared" si="20"/>
        <v>0</v>
      </c>
      <c r="U227">
        <f t="shared" si="20"/>
        <v>1</v>
      </c>
      <c r="V227">
        <f t="shared" si="20"/>
        <v>0</v>
      </c>
      <c r="W227">
        <f t="shared" si="20"/>
        <v>0</v>
      </c>
      <c r="X227">
        <f t="shared" si="20"/>
        <v>0</v>
      </c>
    </row>
    <row r="229" spans="1:24">
      <c r="A229" t="s">
        <v>71</v>
      </c>
      <c r="B229">
        <f>COUNTIF(A212:X227,1)/COUNT(A158:X173)</f>
        <v>0.70242214532871972</v>
      </c>
    </row>
  </sheetData>
  <phoneticPr fontId="1"/>
  <conditionalFormatting sqref="A192:X207">
    <cfRule type="colorScale" priority="2">
      <colorScale>
        <cfvo type="min"/>
        <cfvo type="max"/>
        <color rgb="FFFCFCFF"/>
        <color rgb="FFF8696B"/>
      </colorScale>
    </cfRule>
  </conditionalFormatting>
  <conditionalFormatting sqref="A134:X149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96E0C-C3D9-0442-8A80-EDA0CACAA8C6}">
  <dimension ref="A1:X229"/>
  <sheetViews>
    <sheetView topLeftCell="A133" workbookViewId="0">
      <selection activeCell="H10" sqref="H10"/>
    </sheetView>
  </sheetViews>
  <sheetFormatPr baseColWidth="10" defaultRowHeight="20"/>
  <sheetData>
    <row r="1" spans="1:24">
      <c r="A1" s="5" t="s">
        <v>68</v>
      </c>
    </row>
    <row r="2" spans="1:24">
      <c r="A2">
        <v>8</v>
      </c>
      <c r="B2">
        <v>8</v>
      </c>
      <c r="C2">
        <v>8</v>
      </c>
      <c r="D2">
        <v>1</v>
      </c>
      <c r="E2">
        <v>8</v>
      </c>
      <c r="F2">
        <v>8</v>
      </c>
      <c r="G2">
        <v>1</v>
      </c>
      <c r="H2">
        <v>8</v>
      </c>
      <c r="I2">
        <v>1</v>
      </c>
      <c r="J2">
        <v>8</v>
      </c>
      <c r="K2">
        <v>8</v>
      </c>
      <c r="L2">
        <v>1</v>
      </c>
      <c r="M2">
        <v>8</v>
      </c>
      <c r="N2">
        <v>8</v>
      </c>
      <c r="O2">
        <v>8</v>
      </c>
      <c r="P2">
        <v>1</v>
      </c>
      <c r="Q2">
        <v>8</v>
      </c>
      <c r="R2">
        <v>8</v>
      </c>
      <c r="S2">
        <v>1</v>
      </c>
      <c r="T2">
        <v>1</v>
      </c>
      <c r="U2">
        <v>1</v>
      </c>
      <c r="V2">
        <v>1</v>
      </c>
      <c r="W2">
        <v>8</v>
      </c>
      <c r="X2">
        <v>8</v>
      </c>
    </row>
    <row r="3" spans="1:24">
      <c r="A3">
        <v>1</v>
      </c>
      <c r="B3">
        <v>1</v>
      </c>
      <c r="C3">
        <v>1</v>
      </c>
      <c r="D3">
        <v>8</v>
      </c>
      <c r="E3">
        <v>8</v>
      </c>
      <c r="F3">
        <v>1</v>
      </c>
      <c r="G3">
        <v>8</v>
      </c>
      <c r="H3">
        <v>8</v>
      </c>
      <c r="I3">
        <v>8</v>
      </c>
      <c r="J3">
        <v>1</v>
      </c>
      <c r="K3">
        <v>8</v>
      </c>
      <c r="L3">
        <v>1</v>
      </c>
      <c r="M3">
        <v>1</v>
      </c>
      <c r="N3">
        <v>1</v>
      </c>
      <c r="O3">
        <v>8</v>
      </c>
      <c r="P3">
        <v>8</v>
      </c>
      <c r="Q3">
        <v>1</v>
      </c>
      <c r="R3">
        <v>8</v>
      </c>
      <c r="S3">
        <v>8</v>
      </c>
      <c r="T3">
        <v>8</v>
      </c>
      <c r="U3">
        <v>8</v>
      </c>
      <c r="V3">
        <v>1</v>
      </c>
      <c r="W3">
        <v>1</v>
      </c>
      <c r="X3">
        <v>8</v>
      </c>
    </row>
    <row r="4" spans="1:24">
      <c r="A4">
        <v>8</v>
      </c>
      <c r="B4">
        <v>1</v>
      </c>
      <c r="C4">
        <v>1</v>
      </c>
      <c r="D4">
        <v>8</v>
      </c>
      <c r="E4">
        <v>8</v>
      </c>
      <c r="F4">
        <v>8</v>
      </c>
      <c r="G4">
        <v>8</v>
      </c>
      <c r="H4">
        <v>8</v>
      </c>
      <c r="I4">
        <v>8</v>
      </c>
      <c r="J4">
        <v>1</v>
      </c>
      <c r="K4">
        <v>8</v>
      </c>
      <c r="L4">
        <v>1</v>
      </c>
      <c r="M4">
        <v>1</v>
      </c>
      <c r="N4">
        <v>8</v>
      </c>
      <c r="O4">
        <v>8</v>
      </c>
      <c r="P4">
        <v>8</v>
      </c>
      <c r="Q4">
        <v>8</v>
      </c>
      <c r="R4">
        <v>8</v>
      </c>
      <c r="S4">
        <v>1</v>
      </c>
      <c r="T4">
        <v>8</v>
      </c>
      <c r="U4">
        <v>1</v>
      </c>
      <c r="V4">
        <v>8</v>
      </c>
      <c r="W4">
        <v>1</v>
      </c>
      <c r="X4">
        <v>8</v>
      </c>
    </row>
    <row r="5" spans="1:24">
      <c r="A5">
        <v>8</v>
      </c>
      <c r="B5">
        <v>1</v>
      </c>
      <c r="C5">
        <v>1</v>
      </c>
      <c r="D5">
        <v>8</v>
      </c>
      <c r="E5">
        <v>1</v>
      </c>
      <c r="F5">
        <v>8</v>
      </c>
      <c r="G5">
        <v>1</v>
      </c>
      <c r="H5">
        <v>1</v>
      </c>
      <c r="I5">
        <v>8</v>
      </c>
      <c r="J5">
        <v>8</v>
      </c>
      <c r="K5">
        <v>1</v>
      </c>
      <c r="L5">
        <v>8</v>
      </c>
      <c r="M5">
        <v>8</v>
      </c>
      <c r="N5">
        <v>1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1</v>
      </c>
      <c r="W5">
        <v>1</v>
      </c>
      <c r="X5">
        <v>8</v>
      </c>
    </row>
    <row r="6" spans="1:24">
      <c r="A6">
        <v>1</v>
      </c>
      <c r="B6">
        <v>8</v>
      </c>
      <c r="C6">
        <v>1</v>
      </c>
      <c r="D6">
        <v>8</v>
      </c>
      <c r="E6">
        <v>1</v>
      </c>
      <c r="F6">
        <v>1</v>
      </c>
      <c r="G6">
        <v>1</v>
      </c>
      <c r="H6">
        <v>1</v>
      </c>
      <c r="I6">
        <v>1</v>
      </c>
      <c r="J6">
        <v>8</v>
      </c>
      <c r="K6">
        <v>8</v>
      </c>
      <c r="L6">
        <v>8</v>
      </c>
      <c r="M6">
        <v>1</v>
      </c>
      <c r="N6">
        <v>1</v>
      </c>
      <c r="O6">
        <v>1</v>
      </c>
      <c r="P6">
        <v>8</v>
      </c>
      <c r="Q6">
        <v>8</v>
      </c>
      <c r="R6">
        <v>1</v>
      </c>
      <c r="S6">
        <v>8</v>
      </c>
      <c r="T6">
        <v>8</v>
      </c>
      <c r="U6">
        <v>1</v>
      </c>
      <c r="V6">
        <v>1</v>
      </c>
      <c r="W6">
        <v>8</v>
      </c>
      <c r="X6">
        <v>8</v>
      </c>
    </row>
    <row r="7" spans="1:24">
      <c r="A7">
        <v>8</v>
      </c>
      <c r="B7">
        <v>1</v>
      </c>
      <c r="C7">
        <v>8</v>
      </c>
      <c r="D7">
        <v>8</v>
      </c>
      <c r="E7">
        <v>8</v>
      </c>
      <c r="F7">
        <v>1</v>
      </c>
      <c r="G7">
        <v>8</v>
      </c>
      <c r="H7">
        <v>8</v>
      </c>
      <c r="I7">
        <v>8</v>
      </c>
      <c r="J7">
        <v>8</v>
      </c>
      <c r="K7">
        <v>1</v>
      </c>
      <c r="L7">
        <v>8</v>
      </c>
      <c r="M7">
        <v>8</v>
      </c>
      <c r="N7">
        <v>1</v>
      </c>
      <c r="O7">
        <v>8</v>
      </c>
      <c r="P7">
        <v>8</v>
      </c>
      <c r="Q7">
        <v>1</v>
      </c>
      <c r="R7">
        <v>8</v>
      </c>
      <c r="S7">
        <v>8</v>
      </c>
      <c r="T7">
        <v>8</v>
      </c>
      <c r="U7">
        <v>8</v>
      </c>
      <c r="V7">
        <v>8</v>
      </c>
      <c r="W7">
        <v>8</v>
      </c>
      <c r="X7">
        <v>1</v>
      </c>
    </row>
    <row r="8" spans="1:24">
      <c r="A8">
        <v>8</v>
      </c>
      <c r="B8">
        <v>1</v>
      </c>
      <c r="C8">
        <v>8</v>
      </c>
      <c r="D8">
        <v>8</v>
      </c>
      <c r="E8">
        <v>1</v>
      </c>
      <c r="F8">
        <v>8</v>
      </c>
      <c r="G8">
        <v>1</v>
      </c>
      <c r="H8">
        <v>8</v>
      </c>
      <c r="I8">
        <v>8</v>
      </c>
      <c r="J8">
        <v>8</v>
      </c>
      <c r="K8">
        <v>8</v>
      </c>
      <c r="L8">
        <v>1</v>
      </c>
      <c r="M8">
        <v>1</v>
      </c>
      <c r="N8">
        <v>8</v>
      </c>
      <c r="O8">
        <v>1</v>
      </c>
      <c r="P8">
        <v>1</v>
      </c>
      <c r="Q8">
        <v>8</v>
      </c>
      <c r="R8">
        <v>8</v>
      </c>
      <c r="S8">
        <v>1</v>
      </c>
      <c r="T8">
        <v>8</v>
      </c>
      <c r="U8">
        <v>8</v>
      </c>
      <c r="V8">
        <v>8</v>
      </c>
      <c r="W8">
        <v>8</v>
      </c>
      <c r="X8">
        <v>8</v>
      </c>
    </row>
    <row r="9" spans="1:24">
      <c r="A9">
        <v>8</v>
      </c>
      <c r="B9">
        <v>8</v>
      </c>
      <c r="C9">
        <v>8</v>
      </c>
      <c r="D9">
        <v>8</v>
      </c>
      <c r="E9">
        <v>8</v>
      </c>
      <c r="F9">
        <v>1</v>
      </c>
      <c r="G9">
        <v>8</v>
      </c>
      <c r="H9">
        <v>1</v>
      </c>
      <c r="I9">
        <v>8</v>
      </c>
      <c r="J9">
        <v>8</v>
      </c>
      <c r="K9">
        <v>8</v>
      </c>
      <c r="L9">
        <v>8</v>
      </c>
      <c r="M9">
        <v>1</v>
      </c>
      <c r="N9">
        <v>1</v>
      </c>
      <c r="O9">
        <v>1</v>
      </c>
      <c r="P9">
        <v>1</v>
      </c>
      <c r="Q9">
        <v>8</v>
      </c>
      <c r="R9">
        <v>8</v>
      </c>
      <c r="S9">
        <v>8</v>
      </c>
      <c r="T9">
        <v>8</v>
      </c>
      <c r="U9">
        <v>1</v>
      </c>
      <c r="V9">
        <v>8</v>
      </c>
      <c r="W9">
        <v>1</v>
      </c>
      <c r="X9">
        <v>1</v>
      </c>
    </row>
    <row r="10" spans="1:24">
      <c r="A10">
        <v>8</v>
      </c>
      <c r="B10">
        <v>8</v>
      </c>
      <c r="C10">
        <v>1</v>
      </c>
      <c r="D10">
        <v>8</v>
      </c>
      <c r="E10">
        <v>8</v>
      </c>
      <c r="F10">
        <v>8</v>
      </c>
      <c r="G10">
        <v>1</v>
      </c>
      <c r="H10">
        <v>1</v>
      </c>
      <c r="I10">
        <v>1</v>
      </c>
      <c r="J10">
        <v>1</v>
      </c>
      <c r="K10">
        <v>8</v>
      </c>
      <c r="L10">
        <v>8</v>
      </c>
      <c r="M10">
        <v>8</v>
      </c>
      <c r="N10">
        <v>8</v>
      </c>
      <c r="O10">
        <v>8</v>
      </c>
      <c r="P10">
        <v>1</v>
      </c>
      <c r="Q10">
        <v>1</v>
      </c>
      <c r="R10">
        <v>1</v>
      </c>
      <c r="S10">
        <v>1</v>
      </c>
      <c r="T10">
        <v>8</v>
      </c>
      <c r="U10">
        <v>8</v>
      </c>
      <c r="V10">
        <v>8</v>
      </c>
      <c r="W10">
        <v>8</v>
      </c>
      <c r="X10">
        <v>8</v>
      </c>
    </row>
    <row r="11" spans="1:24">
      <c r="A11">
        <v>8</v>
      </c>
      <c r="B11">
        <v>1</v>
      </c>
      <c r="C11">
        <v>8</v>
      </c>
      <c r="D11">
        <v>8</v>
      </c>
      <c r="E11">
        <v>8</v>
      </c>
      <c r="F11">
        <v>8</v>
      </c>
      <c r="G11">
        <v>8</v>
      </c>
      <c r="H11">
        <v>1</v>
      </c>
      <c r="I11">
        <v>8</v>
      </c>
      <c r="J11">
        <v>1</v>
      </c>
      <c r="K11">
        <v>8</v>
      </c>
      <c r="L11">
        <v>8</v>
      </c>
      <c r="M11">
        <v>8</v>
      </c>
      <c r="N11">
        <v>8</v>
      </c>
      <c r="O11">
        <v>8</v>
      </c>
      <c r="P11">
        <v>8</v>
      </c>
      <c r="Q11">
        <v>8</v>
      </c>
      <c r="R11">
        <v>1</v>
      </c>
      <c r="S11">
        <v>8</v>
      </c>
      <c r="T11">
        <v>1</v>
      </c>
      <c r="U11">
        <v>1</v>
      </c>
      <c r="V11">
        <v>1</v>
      </c>
      <c r="W11">
        <v>8</v>
      </c>
      <c r="X11">
        <v>1</v>
      </c>
    </row>
    <row r="12" spans="1:24">
      <c r="A12">
        <v>8</v>
      </c>
      <c r="B12">
        <v>8</v>
      </c>
      <c r="C12">
        <v>1</v>
      </c>
      <c r="D12">
        <v>1</v>
      </c>
      <c r="E12">
        <v>8</v>
      </c>
      <c r="F12">
        <v>1</v>
      </c>
      <c r="G12">
        <v>8</v>
      </c>
      <c r="H12">
        <v>1</v>
      </c>
      <c r="I12">
        <v>1</v>
      </c>
      <c r="J12">
        <v>8</v>
      </c>
      <c r="K12">
        <v>1</v>
      </c>
      <c r="L12">
        <v>8</v>
      </c>
      <c r="M12">
        <v>8</v>
      </c>
      <c r="N12">
        <v>8</v>
      </c>
      <c r="O12">
        <v>1</v>
      </c>
      <c r="P12">
        <v>1</v>
      </c>
      <c r="Q12">
        <v>8</v>
      </c>
      <c r="R12">
        <v>1</v>
      </c>
      <c r="S12">
        <v>1</v>
      </c>
      <c r="T12">
        <v>8</v>
      </c>
      <c r="U12">
        <v>8</v>
      </c>
      <c r="V12">
        <v>8</v>
      </c>
      <c r="W12">
        <v>8</v>
      </c>
      <c r="X12">
        <v>1</v>
      </c>
    </row>
    <row r="13" spans="1:24">
      <c r="A13">
        <v>1</v>
      </c>
      <c r="B13">
        <v>1</v>
      </c>
      <c r="C13">
        <v>1</v>
      </c>
      <c r="D13">
        <v>8</v>
      </c>
      <c r="E13">
        <v>8</v>
      </c>
      <c r="F13">
        <v>8</v>
      </c>
      <c r="G13">
        <v>8</v>
      </c>
      <c r="H13">
        <v>8</v>
      </c>
      <c r="I13">
        <v>8</v>
      </c>
      <c r="J13">
        <v>1</v>
      </c>
      <c r="K13">
        <v>8</v>
      </c>
      <c r="L13">
        <v>1</v>
      </c>
      <c r="M13">
        <v>8</v>
      </c>
      <c r="N13">
        <v>8</v>
      </c>
      <c r="O13">
        <v>8</v>
      </c>
      <c r="P13">
        <v>8</v>
      </c>
      <c r="Q13">
        <v>8</v>
      </c>
      <c r="R13">
        <v>8</v>
      </c>
      <c r="S13">
        <v>1</v>
      </c>
      <c r="T13">
        <v>8</v>
      </c>
      <c r="U13">
        <v>8</v>
      </c>
      <c r="V13">
        <v>8</v>
      </c>
      <c r="W13">
        <v>8</v>
      </c>
      <c r="X13">
        <v>1</v>
      </c>
    </row>
    <row r="14" spans="1:24">
      <c r="A14">
        <v>8</v>
      </c>
      <c r="B14">
        <v>8</v>
      </c>
      <c r="C14">
        <v>8</v>
      </c>
      <c r="D14">
        <v>8</v>
      </c>
      <c r="E14">
        <v>8</v>
      </c>
      <c r="F14">
        <v>1</v>
      </c>
      <c r="G14">
        <v>1</v>
      </c>
      <c r="H14">
        <v>8</v>
      </c>
      <c r="I14">
        <v>8</v>
      </c>
      <c r="J14">
        <v>8</v>
      </c>
      <c r="K14">
        <v>1</v>
      </c>
      <c r="L14">
        <v>8</v>
      </c>
      <c r="M14">
        <v>8</v>
      </c>
      <c r="N14">
        <v>8</v>
      </c>
      <c r="O14">
        <v>8</v>
      </c>
      <c r="P14">
        <v>1</v>
      </c>
      <c r="Q14">
        <v>8</v>
      </c>
      <c r="R14">
        <v>1</v>
      </c>
      <c r="S14">
        <v>1</v>
      </c>
      <c r="T14">
        <v>8</v>
      </c>
      <c r="U14">
        <v>1</v>
      </c>
      <c r="V14">
        <v>8</v>
      </c>
      <c r="W14">
        <v>8</v>
      </c>
      <c r="X14">
        <v>8</v>
      </c>
    </row>
    <row r="15" spans="1:24">
      <c r="A15">
        <v>8</v>
      </c>
      <c r="B15">
        <v>8</v>
      </c>
      <c r="C15">
        <v>8</v>
      </c>
      <c r="D15">
        <v>8</v>
      </c>
      <c r="E15">
        <v>1</v>
      </c>
      <c r="F15">
        <v>8</v>
      </c>
      <c r="G15">
        <v>8</v>
      </c>
      <c r="H15">
        <v>1</v>
      </c>
      <c r="I15">
        <v>8</v>
      </c>
      <c r="J15">
        <v>8</v>
      </c>
      <c r="K15">
        <v>8</v>
      </c>
      <c r="L15">
        <v>8</v>
      </c>
      <c r="M15">
        <v>8</v>
      </c>
      <c r="N15">
        <v>8</v>
      </c>
      <c r="O15">
        <v>8</v>
      </c>
      <c r="P15">
        <v>1</v>
      </c>
      <c r="Q15">
        <v>8</v>
      </c>
      <c r="R15">
        <v>8</v>
      </c>
      <c r="S15">
        <v>8</v>
      </c>
      <c r="T15">
        <v>8</v>
      </c>
      <c r="U15">
        <v>8</v>
      </c>
      <c r="V15">
        <v>1</v>
      </c>
      <c r="W15">
        <v>1</v>
      </c>
      <c r="X15">
        <v>1</v>
      </c>
    </row>
    <row r="16" spans="1:24">
      <c r="A16">
        <v>8</v>
      </c>
      <c r="B16">
        <v>8</v>
      </c>
      <c r="C16">
        <v>8</v>
      </c>
      <c r="D16">
        <v>1</v>
      </c>
      <c r="E16">
        <v>8</v>
      </c>
      <c r="F16">
        <v>1</v>
      </c>
      <c r="G16">
        <v>1</v>
      </c>
      <c r="H16">
        <v>8</v>
      </c>
      <c r="I16">
        <v>8</v>
      </c>
      <c r="J16">
        <v>8</v>
      </c>
      <c r="K16">
        <v>8</v>
      </c>
      <c r="L16">
        <v>1</v>
      </c>
      <c r="M16">
        <v>8</v>
      </c>
      <c r="N16">
        <v>1</v>
      </c>
      <c r="O16">
        <v>8</v>
      </c>
      <c r="P16">
        <v>1</v>
      </c>
      <c r="Q16">
        <v>1</v>
      </c>
      <c r="R16">
        <v>8</v>
      </c>
      <c r="S16">
        <v>8</v>
      </c>
      <c r="T16">
        <v>8</v>
      </c>
      <c r="U16">
        <v>1</v>
      </c>
      <c r="V16">
        <v>1</v>
      </c>
      <c r="W16">
        <v>8</v>
      </c>
      <c r="X16">
        <v>8</v>
      </c>
    </row>
    <row r="17" spans="1:24">
      <c r="A17">
        <v>1</v>
      </c>
      <c r="B17">
        <v>8</v>
      </c>
      <c r="C17">
        <v>1</v>
      </c>
      <c r="D17">
        <v>8</v>
      </c>
      <c r="E17">
        <v>8</v>
      </c>
      <c r="F17">
        <v>8</v>
      </c>
      <c r="G17">
        <v>8</v>
      </c>
      <c r="H17">
        <v>8</v>
      </c>
      <c r="I17">
        <v>8</v>
      </c>
      <c r="J17">
        <v>8</v>
      </c>
      <c r="K17">
        <v>8</v>
      </c>
      <c r="L17">
        <v>8</v>
      </c>
      <c r="M17">
        <v>1</v>
      </c>
      <c r="N17">
        <v>8</v>
      </c>
      <c r="O17">
        <v>1</v>
      </c>
      <c r="P17">
        <v>8</v>
      </c>
      <c r="Q17">
        <v>8</v>
      </c>
      <c r="R17">
        <v>1</v>
      </c>
      <c r="S17">
        <v>1</v>
      </c>
      <c r="T17">
        <v>1</v>
      </c>
      <c r="U17">
        <v>8</v>
      </c>
      <c r="V17">
        <v>8</v>
      </c>
      <c r="W17">
        <v>1</v>
      </c>
      <c r="X17">
        <v>1</v>
      </c>
    </row>
    <row r="19" spans="1:24">
      <c r="A19" s="6" t="s">
        <v>69</v>
      </c>
    </row>
    <row r="20" spans="1:24">
      <c r="A20">
        <v>8</v>
      </c>
      <c r="B20">
        <v>8</v>
      </c>
      <c r="C20">
        <v>8</v>
      </c>
      <c r="D20">
        <v>8</v>
      </c>
      <c r="E20">
        <v>8</v>
      </c>
      <c r="F20">
        <v>8</v>
      </c>
      <c r="G20">
        <v>8</v>
      </c>
      <c r="H20">
        <v>8</v>
      </c>
      <c r="I20">
        <v>1</v>
      </c>
      <c r="J20">
        <v>1</v>
      </c>
      <c r="K20">
        <v>8</v>
      </c>
      <c r="L20">
        <v>1</v>
      </c>
      <c r="M20">
        <v>8</v>
      </c>
      <c r="N20">
        <v>8</v>
      </c>
      <c r="O20">
        <v>8</v>
      </c>
      <c r="P20">
        <v>8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  <c r="W20">
        <v>8</v>
      </c>
      <c r="X20">
        <v>8</v>
      </c>
    </row>
    <row r="21" spans="1:24">
      <c r="A21">
        <v>1</v>
      </c>
      <c r="B21">
        <v>8</v>
      </c>
      <c r="C21">
        <v>8</v>
      </c>
      <c r="D21">
        <v>8</v>
      </c>
      <c r="E21">
        <v>8</v>
      </c>
      <c r="F21">
        <v>8</v>
      </c>
      <c r="G21">
        <v>8</v>
      </c>
      <c r="H21">
        <v>8</v>
      </c>
      <c r="I21">
        <v>8</v>
      </c>
      <c r="J21">
        <v>8</v>
      </c>
      <c r="K21">
        <v>1</v>
      </c>
      <c r="L21">
        <v>8</v>
      </c>
      <c r="M21">
        <v>8</v>
      </c>
      <c r="N21">
        <v>8</v>
      </c>
      <c r="O21">
        <v>8</v>
      </c>
      <c r="P21">
        <v>8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  <c r="W21">
        <v>8</v>
      </c>
      <c r="X21">
        <v>8</v>
      </c>
    </row>
    <row r="22" spans="1:24">
      <c r="A22">
        <v>8</v>
      </c>
      <c r="B22">
        <v>8</v>
      </c>
      <c r="C22">
        <v>1</v>
      </c>
      <c r="D22">
        <v>8</v>
      </c>
      <c r="E22">
        <v>8</v>
      </c>
      <c r="F22">
        <v>8</v>
      </c>
      <c r="G22">
        <v>8</v>
      </c>
      <c r="H22">
        <v>8</v>
      </c>
      <c r="I22">
        <v>8</v>
      </c>
      <c r="J22">
        <v>8</v>
      </c>
      <c r="K22">
        <v>8</v>
      </c>
      <c r="L22">
        <v>8</v>
      </c>
      <c r="M22">
        <v>1</v>
      </c>
      <c r="N22">
        <v>8</v>
      </c>
      <c r="O22">
        <v>8</v>
      </c>
      <c r="P22">
        <v>8</v>
      </c>
      <c r="Q22">
        <v>8</v>
      </c>
      <c r="R22">
        <v>8</v>
      </c>
      <c r="S22">
        <v>1</v>
      </c>
      <c r="T22">
        <v>8</v>
      </c>
      <c r="U22">
        <v>1</v>
      </c>
      <c r="V22">
        <v>8</v>
      </c>
      <c r="W22">
        <v>8</v>
      </c>
      <c r="X22">
        <v>8</v>
      </c>
    </row>
    <row r="23" spans="1:24">
      <c r="A23">
        <v>8</v>
      </c>
      <c r="B23">
        <v>8</v>
      </c>
      <c r="C23">
        <v>8</v>
      </c>
      <c r="D23">
        <v>8</v>
      </c>
      <c r="E23">
        <v>8</v>
      </c>
      <c r="F23">
        <v>8</v>
      </c>
      <c r="G23">
        <v>1</v>
      </c>
      <c r="H23">
        <v>1</v>
      </c>
      <c r="I23">
        <v>8</v>
      </c>
      <c r="J23">
        <v>8</v>
      </c>
      <c r="K23">
        <v>8</v>
      </c>
      <c r="L23">
        <v>8</v>
      </c>
      <c r="M23">
        <v>1</v>
      </c>
      <c r="N23">
        <v>8</v>
      </c>
      <c r="O23">
        <v>8</v>
      </c>
      <c r="P23">
        <v>8</v>
      </c>
      <c r="Q23">
        <v>8</v>
      </c>
      <c r="R23">
        <v>1</v>
      </c>
      <c r="S23">
        <v>8</v>
      </c>
      <c r="T23">
        <v>8</v>
      </c>
      <c r="U23">
        <v>1</v>
      </c>
      <c r="V23">
        <v>8</v>
      </c>
      <c r="W23">
        <v>1</v>
      </c>
      <c r="X23">
        <v>8</v>
      </c>
    </row>
    <row r="24" spans="1:24">
      <c r="A24">
        <v>1</v>
      </c>
      <c r="B24">
        <v>8</v>
      </c>
      <c r="C24">
        <v>8</v>
      </c>
      <c r="D24">
        <v>8</v>
      </c>
      <c r="E24">
        <v>8</v>
      </c>
      <c r="F24">
        <v>8</v>
      </c>
      <c r="G24">
        <v>8</v>
      </c>
      <c r="H24">
        <v>8</v>
      </c>
      <c r="I24">
        <v>1</v>
      </c>
      <c r="J24">
        <v>8</v>
      </c>
      <c r="K24">
        <v>8</v>
      </c>
      <c r="L24">
        <v>8</v>
      </c>
      <c r="M24">
        <v>8</v>
      </c>
      <c r="N24">
        <v>8</v>
      </c>
      <c r="O24">
        <v>1</v>
      </c>
      <c r="P24">
        <v>1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  <c r="W24">
        <v>1</v>
      </c>
      <c r="X24">
        <v>8</v>
      </c>
    </row>
    <row r="25" spans="1:24">
      <c r="A25">
        <v>8</v>
      </c>
      <c r="B25">
        <v>1</v>
      </c>
      <c r="C25">
        <v>1</v>
      </c>
      <c r="D25">
        <v>8</v>
      </c>
      <c r="E25">
        <v>8</v>
      </c>
      <c r="F25">
        <v>8</v>
      </c>
      <c r="G25">
        <v>8</v>
      </c>
      <c r="H25">
        <v>8</v>
      </c>
      <c r="I25">
        <v>1</v>
      </c>
      <c r="J25">
        <v>8</v>
      </c>
      <c r="K25">
        <v>8</v>
      </c>
      <c r="L25">
        <v>8</v>
      </c>
      <c r="M25">
        <v>8</v>
      </c>
      <c r="N25">
        <v>1</v>
      </c>
      <c r="O25">
        <v>8</v>
      </c>
      <c r="P25">
        <v>8</v>
      </c>
      <c r="Q25">
        <v>8</v>
      </c>
      <c r="R25">
        <v>8</v>
      </c>
      <c r="S25">
        <v>8</v>
      </c>
      <c r="T25">
        <v>8</v>
      </c>
      <c r="U25">
        <v>8</v>
      </c>
      <c r="V25">
        <v>1</v>
      </c>
      <c r="W25">
        <v>8</v>
      </c>
      <c r="X25">
        <v>8</v>
      </c>
    </row>
    <row r="26" spans="1:24">
      <c r="A26">
        <v>8</v>
      </c>
      <c r="B26">
        <v>8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1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</row>
    <row r="27" spans="1:24">
      <c r="A27">
        <v>8</v>
      </c>
      <c r="B27">
        <v>8</v>
      </c>
      <c r="C27">
        <v>8</v>
      </c>
      <c r="D27">
        <v>8</v>
      </c>
      <c r="E27">
        <v>8</v>
      </c>
      <c r="F27">
        <v>8</v>
      </c>
      <c r="G27">
        <v>8</v>
      </c>
      <c r="H27">
        <v>8</v>
      </c>
      <c r="I27">
        <v>8</v>
      </c>
      <c r="J27">
        <v>8</v>
      </c>
      <c r="K27">
        <v>8</v>
      </c>
      <c r="L27">
        <v>8</v>
      </c>
      <c r="M27">
        <v>8</v>
      </c>
      <c r="N27">
        <v>8</v>
      </c>
      <c r="O27">
        <v>1</v>
      </c>
      <c r="P27">
        <v>8</v>
      </c>
      <c r="Q27">
        <v>1</v>
      </c>
      <c r="R27">
        <v>8</v>
      </c>
      <c r="S27">
        <v>8</v>
      </c>
      <c r="T27">
        <v>8</v>
      </c>
      <c r="U27">
        <v>8</v>
      </c>
      <c r="V27">
        <v>1</v>
      </c>
      <c r="W27">
        <v>8</v>
      </c>
      <c r="X27">
        <v>8</v>
      </c>
    </row>
    <row r="28" spans="1:24">
      <c r="A28">
        <v>8</v>
      </c>
      <c r="B28">
        <v>8</v>
      </c>
      <c r="C28">
        <v>8</v>
      </c>
      <c r="D28">
        <v>8</v>
      </c>
      <c r="E28">
        <v>8</v>
      </c>
      <c r="F28">
        <v>8</v>
      </c>
      <c r="G28">
        <v>8</v>
      </c>
      <c r="H28">
        <v>1</v>
      </c>
      <c r="I28">
        <v>8</v>
      </c>
      <c r="J28">
        <v>8</v>
      </c>
      <c r="K28">
        <v>8</v>
      </c>
      <c r="L28">
        <v>8</v>
      </c>
      <c r="M28">
        <v>8</v>
      </c>
      <c r="N28">
        <v>8</v>
      </c>
      <c r="O28">
        <v>8</v>
      </c>
      <c r="P28">
        <v>8</v>
      </c>
      <c r="Q28">
        <v>8</v>
      </c>
      <c r="R28">
        <v>8</v>
      </c>
      <c r="S28">
        <v>1</v>
      </c>
      <c r="T28">
        <v>8</v>
      </c>
      <c r="U28">
        <v>8</v>
      </c>
      <c r="V28">
        <v>8</v>
      </c>
      <c r="W28">
        <v>8</v>
      </c>
      <c r="X28">
        <v>8</v>
      </c>
    </row>
    <row r="29" spans="1:24">
      <c r="A29">
        <v>8</v>
      </c>
      <c r="B29">
        <v>8</v>
      </c>
      <c r="C29">
        <v>8</v>
      </c>
      <c r="D29">
        <v>8</v>
      </c>
      <c r="E29">
        <v>8</v>
      </c>
      <c r="F29">
        <v>8</v>
      </c>
      <c r="G29">
        <v>8</v>
      </c>
      <c r="H29">
        <v>8</v>
      </c>
      <c r="I29">
        <v>8</v>
      </c>
      <c r="J29">
        <v>8</v>
      </c>
      <c r="K29">
        <v>8</v>
      </c>
      <c r="L29">
        <v>8</v>
      </c>
      <c r="M29">
        <v>8</v>
      </c>
      <c r="N29">
        <v>8</v>
      </c>
      <c r="O29">
        <v>8</v>
      </c>
      <c r="P29">
        <v>8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  <c r="W29">
        <v>1</v>
      </c>
      <c r="X29">
        <v>8</v>
      </c>
    </row>
    <row r="30" spans="1:24">
      <c r="A30">
        <v>8</v>
      </c>
      <c r="B30">
        <v>8</v>
      </c>
      <c r="C30">
        <v>8</v>
      </c>
      <c r="D30">
        <v>8</v>
      </c>
      <c r="E30">
        <v>1</v>
      </c>
      <c r="F30">
        <v>8</v>
      </c>
      <c r="G30">
        <v>8</v>
      </c>
      <c r="H30">
        <v>1</v>
      </c>
      <c r="I30">
        <v>8</v>
      </c>
      <c r="J30">
        <v>8</v>
      </c>
      <c r="K30">
        <v>8</v>
      </c>
      <c r="L30">
        <v>8</v>
      </c>
      <c r="M30">
        <v>8</v>
      </c>
      <c r="N30">
        <v>8</v>
      </c>
      <c r="O30">
        <v>8</v>
      </c>
      <c r="P30">
        <v>8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  <c r="W30">
        <v>8</v>
      </c>
      <c r="X30">
        <v>8</v>
      </c>
    </row>
    <row r="31" spans="1:24">
      <c r="A31">
        <v>1</v>
      </c>
      <c r="B31">
        <v>1</v>
      </c>
      <c r="C31">
        <v>8</v>
      </c>
      <c r="D31">
        <v>1</v>
      </c>
      <c r="E31">
        <v>8</v>
      </c>
      <c r="F31">
        <v>8</v>
      </c>
      <c r="G31">
        <v>8</v>
      </c>
      <c r="H31">
        <v>8</v>
      </c>
      <c r="I31">
        <v>1</v>
      </c>
      <c r="J31">
        <v>8</v>
      </c>
      <c r="K31">
        <v>8</v>
      </c>
      <c r="L31">
        <v>1</v>
      </c>
      <c r="M31">
        <v>8</v>
      </c>
      <c r="N31">
        <v>8</v>
      </c>
      <c r="O31">
        <v>8</v>
      </c>
      <c r="P31">
        <v>8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  <c r="W31">
        <v>8</v>
      </c>
      <c r="X31">
        <v>8</v>
      </c>
    </row>
    <row r="32" spans="1:24">
      <c r="A32">
        <v>8</v>
      </c>
      <c r="B32">
        <v>8</v>
      </c>
      <c r="C32">
        <v>8</v>
      </c>
      <c r="D32">
        <v>8</v>
      </c>
      <c r="E32">
        <v>8</v>
      </c>
      <c r="F32">
        <v>8</v>
      </c>
      <c r="G32">
        <v>8</v>
      </c>
      <c r="H32">
        <v>8</v>
      </c>
      <c r="I32">
        <v>8</v>
      </c>
      <c r="J32">
        <v>8</v>
      </c>
      <c r="K32">
        <v>8</v>
      </c>
      <c r="L32">
        <v>8</v>
      </c>
      <c r="M32">
        <v>8</v>
      </c>
      <c r="N32">
        <v>8</v>
      </c>
      <c r="O32">
        <v>8</v>
      </c>
      <c r="P32">
        <v>8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  <c r="W32">
        <v>8</v>
      </c>
      <c r="X32">
        <v>8</v>
      </c>
    </row>
    <row r="33" spans="1:24">
      <c r="A33">
        <v>8</v>
      </c>
      <c r="B33">
        <v>8</v>
      </c>
      <c r="C33">
        <v>8</v>
      </c>
      <c r="D33">
        <v>8</v>
      </c>
      <c r="E33">
        <v>8</v>
      </c>
      <c r="F33">
        <v>8</v>
      </c>
      <c r="G33">
        <v>8</v>
      </c>
      <c r="H33">
        <v>8</v>
      </c>
      <c r="I33">
        <v>8</v>
      </c>
      <c r="J33">
        <v>1</v>
      </c>
      <c r="K33">
        <v>8</v>
      </c>
      <c r="L33">
        <v>8</v>
      </c>
      <c r="M33">
        <v>8</v>
      </c>
      <c r="N33">
        <v>8</v>
      </c>
      <c r="O33">
        <v>8</v>
      </c>
      <c r="P33">
        <v>8</v>
      </c>
      <c r="Q33">
        <v>8</v>
      </c>
      <c r="R33">
        <v>1</v>
      </c>
      <c r="S33">
        <v>8</v>
      </c>
      <c r="T33">
        <v>8</v>
      </c>
      <c r="U33">
        <v>1</v>
      </c>
      <c r="V33">
        <v>8</v>
      </c>
      <c r="W33">
        <v>8</v>
      </c>
      <c r="X33">
        <v>8</v>
      </c>
    </row>
    <row r="34" spans="1:24">
      <c r="A34">
        <v>1</v>
      </c>
      <c r="B34">
        <v>8</v>
      </c>
      <c r="C34">
        <v>1</v>
      </c>
      <c r="D34">
        <v>8</v>
      </c>
      <c r="E34">
        <v>8</v>
      </c>
      <c r="F34">
        <v>8</v>
      </c>
      <c r="G34">
        <v>1</v>
      </c>
      <c r="H34">
        <v>8</v>
      </c>
      <c r="I34">
        <v>8</v>
      </c>
      <c r="J34">
        <v>8</v>
      </c>
      <c r="K34">
        <v>8</v>
      </c>
      <c r="L34">
        <v>8</v>
      </c>
      <c r="M34">
        <v>8</v>
      </c>
      <c r="N34">
        <v>8</v>
      </c>
      <c r="O34">
        <v>8</v>
      </c>
      <c r="P34">
        <v>8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  <c r="W34">
        <v>8</v>
      </c>
      <c r="X34">
        <v>8</v>
      </c>
    </row>
    <row r="35" spans="1:24">
      <c r="A35">
        <v>8</v>
      </c>
      <c r="B35">
        <v>8</v>
      </c>
      <c r="C35">
        <v>8</v>
      </c>
      <c r="D35">
        <v>1</v>
      </c>
      <c r="E35">
        <v>8</v>
      </c>
      <c r="F35">
        <v>8</v>
      </c>
      <c r="G35">
        <v>8</v>
      </c>
      <c r="H35">
        <v>8</v>
      </c>
      <c r="I35">
        <v>8</v>
      </c>
      <c r="J35">
        <v>8</v>
      </c>
      <c r="K35">
        <v>1</v>
      </c>
      <c r="L35">
        <v>8</v>
      </c>
      <c r="M35">
        <v>8</v>
      </c>
      <c r="N35">
        <v>8</v>
      </c>
      <c r="O35">
        <v>8</v>
      </c>
      <c r="P35">
        <v>8</v>
      </c>
      <c r="Q35">
        <v>8</v>
      </c>
      <c r="R35">
        <v>8</v>
      </c>
      <c r="S35">
        <v>8</v>
      </c>
      <c r="T35">
        <v>8</v>
      </c>
      <c r="U35">
        <v>8</v>
      </c>
      <c r="V35">
        <v>1</v>
      </c>
      <c r="W35">
        <v>8</v>
      </c>
      <c r="X35">
        <v>8</v>
      </c>
    </row>
    <row r="37" spans="1:24">
      <c r="A37" s="7" t="s">
        <v>77</v>
      </c>
    </row>
    <row r="38" spans="1:24">
      <c r="A38" s="2">
        <v>1</v>
      </c>
      <c r="B38" s="2">
        <v>8</v>
      </c>
      <c r="C38" s="2">
        <v>8</v>
      </c>
      <c r="D38" s="2">
        <v>8</v>
      </c>
      <c r="E38" s="2">
        <v>1</v>
      </c>
      <c r="F38" s="2">
        <v>8</v>
      </c>
      <c r="G38" s="2">
        <v>1</v>
      </c>
      <c r="H38" s="2">
        <v>8</v>
      </c>
      <c r="I38" s="2">
        <v>1</v>
      </c>
      <c r="J38" s="2">
        <v>8</v>
      </c>
      <c r="K38" s="2">
        <v>8</v>
      </c>
      <c r="L38" s="2">
        <v>1</v>
      </c>
      <c r="M38" s="2">
        <v>8</v>
      </c>
      <c r="N38" s="2">
        <v>8</v>
      </c>
      <c r="O38" s="2">
        <v>8</v>
      </c>
      <c r="P38" s="2">
        <v>8</v>
      </c>
      <c r="Q38" s="2">
        <v>8</v>
      </c>
      <c r="R38" s="2">
        <v>8</v>
      </c>
      <c r="S38" s="2">
        <v>1</v>
      </c>
      <c r="T38" s="2">
        <v>8</v>
      </c>
      <c r="U38" s="2">
        <v>8</v>
      </c>
      <c r="V38" s="2">
        <v>1</v>
      </c>
      <c r="W38" s="2">
        <v>8</v>
      </c>
      <c r="X38" s="2">
        <v>8</v>
      </c>
    </row>
    <row r="39" spans="1:24">
      <c r="A39" s="2">
        <v>8</v>
      </c>
      <c r="B39" s="2">
        <v>8</v>
      </c>
      <c r="C39" s="2">
        <v>8</v>
      </c>
      <c r="D39" s="2">
        <v>8</v>
      </c>
      <c r="E39" s="2">
        <v>8</v>
      </c>
      <c r="F39" s="2">
        <v>8</v>
      </c>
      <c r="G39" s="2">
        <v>8</v>
      </c>
      <c r="H39" s="2">
        <v>1</v>
      </c>
      <c r="I39" s="2">
        <v>8</v>
      </c>
      <c r="J39" s="2">
        <v>8</v>
      </c>
      <c r="K39" s="2">
        <v>8</v>
      </c>
      <c r="L39" s="2">
        <v>8</v>
      </c>
      <c r="M39" s="2">
        <v>8</v>
      </c>
      <c r="N39" s="2">
        <v>8</v>
      </c>
      <c r="O39" s="2">
        <v>8</v>
      </c>
      <c r="P39" s="2">
        <v>8</v>
      </c>
      <c r="Q39" s="2">
        <v>1</v>
      </c>
      <c r="R39" s="2">
        <v>8</v>
      </c>
      <c r="S39" s="2">
        <v>8</v>
      </c>
      <c r="T39" s="2">
        <v>8</v>
      </c>
      <c r="U39" s="2">
        <v>8</v>
      </c>
      <c r="V39" s="2">
        <v>8</v>
      </c>
      <c r="W39" s="2">
        <v>8</v>
      </c>
      <c r="X39" s="2">
        <v>8</v>
      </c>
    </row>
    <row r="40" spans="1:24">
      <c r="A40" s="2">
        <v>8</v>
      </c>
      <c r="B40" s="2">
        <v>8</v>
      </c>
      <c r="C40" s="2">
        <v>8</v>
      </c>
      <c r="D40" s="2">
        <v>8</v>
      </c>
      <c r="E40" s="2">
        <v>8</v>
      </c>
      <c r="F40" s="2">
        <v>8</v>
      </c>
      <c r="G40" s="2">
        <v>8</v>
      </c>
      <c r="H40" s="2">
        <v>1</v>
      </c>
      <c r="I40" s="2">
        <v>8</v>
      </c>
      <c r="J40" s="2">
        <v>8</v>
      </c>
      <c r="K40" s="2">
        <v>8</v>
      </c>
      <c r="L40" s="2">
        <v>8</v>
      </c>
      <c r="M40" s="2">
        <v>8</v>
      </c>
      <c r="N40" s="2">
        <v>8</v>
      </c>
      <c r="O40" s="2">
        <v>8</v>
      </c>
      <c r="P40" s="2">
        <v>8</v>
      </c>
      <c r="Q40" s="2">
        <v>8</v>
      </c>
      <c r="R40" s="2">
        <v>8</v>
      </c>
      <c r="S40" s="2">
        <v>1</v>
      </c>
      <c r="T40" s="2">
        <v>8</v>
      </c>
      <c r="U40" s="2">
        <v>8</v>
      </c>
      <c r="V40" s="2">
        <v>8</v>
      </c>
      <c r="W40" s="2">
        <v>1</v>
      </c>
      <c r="X40" s="2">
        <v>8</v>
      </c>
    </row>
    <row r="41" spans="1:24">
      <c r="A41" s="2">
        <v>8</v>
      </c>
      <c r="B41" s="2">
        <v>8</v>
      </c>
      <c r="C41" s="2">
        <v>8</v>
      </c>
      <c r="D41" s="2">
        <v>8</v>
      </c>
      <c r="E41" s="2">
        <v>8</v>
      </c>
      <c r="F41" s="2">
        <v>8</v>
      </c>
      <c r="G41" s="2">
        <v>8</v>
      </c>
      <c r="H41" s="2">
        <v>1</v>
      </c>
      <c r="I41" s="2">
        <v>8</v>
      </c>
      <c r="J41" s="2">
        <v>8</v>
      </c>
      <c r="K41" s="2">
        <v>8</v>
      </c>
      <c r="L41" s="2">
        <v>8</v>
      </c>
      <c r="M41" s="2">
        <v>8</v>
      </c>
      <c r="N41" s="2">
        <v>8</v>
      </c>
      <c r="O41" s="2">
        <v>8</v>
      </c>
      <c r="P41" s="2">
        <v>8</v>
      </c>
      <c r="Q41" s="2">
        <v>1</v>
      </c>
      <c r="R41" s="2">
        <v>8</v>
      </c>
      <c r="S41" s="2">
        <v>8</v>
      </c>
      <c r="T41" s="2">
        <v>8</v>
      </c>
      <c r="U41" s="2">
        <v>8</v>
      </c>
      <c r="V41" s="2">
        <v>8</v>
      </c>
      <c r="W41" s="2">
        <v>1</v>
      </c>
      <c r="X41" s="2">
        <v>8</v>
      </c>
    </row>
    <row r="42" spans="1:24">
      <c r="A42" s="2">
        <v>8</v>
      </c>
      <c r="B42" s="2">
        <v>8</v>
      </c>
      <c r="C42" s="2">
        <v>8</v>
      </c>
      <c r="D42" s="2">
        <v>8</v>
      </c>
      <c r="E42" s="2">
        <v>1</v>
      </c>
      <c r="F42" s="2">
        <v>8</v>
      </c>
      <c r="G42" s="2">
        <v>8</v>
      </c>
      <c r="H42" s="2">
        <v>8</v>
      </c>
      <c r="I42" s="2">
        <v>1</v>
      </c>
      <c r="J42" s="2">
        <v>8</v>
      </c>
      <c r="K42" s="2">
        <v>8</v>
      </c>
      <c r="L42" s="2">
        <v>8</v>
      </c>
      <c r="M42" s="2">
        <v>8</v>
      </c>
      <c r="N42" s="2">
        <v>8</v>
      </c>
      <c r="O42" s="2">
        <v>8</v>
      </c>
      <c r="P42" s="2">
        <v>1</v>
      </c>
      <c r="Q42" s="2">
        <v>1</v>
      </c>
      <c r="R42" s="2">
        <v>1</v>
      </c>
      <c r="S42" s="2">
        <v>8</v>
      </c>
      <c r="T42" s="2">
        <v>8</v>
      </c>
      <c r="U42" s="2">
        <v>8</v>
      </c>
      <c r="V42" s="2">
        <v>8</v>
      </c>
      <c r="W42" s="2">
        <v>8</v>
      </c>
      <c r="X42" s="2">
        <v>8</v>
      </c>
    </row>
    <row r="43" spans="1:24">
      <c r="A43" s="2">
        <v>8</v>
      </c>
      <c r="B43" s="2">
        <v>8</v>
      </c>
      <c r="C43" s="2">
        <v>8</v>
      </c>
      <c r="D43" s="2">
        <v>8</v>
      </c>
      <c r="E43" s="2">
        <v>1</v>
      </c>
      <c r="F43" s="2">
        <v>8</v>
      </c>
      <c r="G43" s="2">
        <v>8</v>
      </c>
      <c r="H43" s="2">
        <v>8</v>
      </c>
      <c r="I43" s="2">
        <v>8</v>
      </c>
      <c r="J43" s="2">
        <v>8</v>
      </c>
      <c r="K43" s="2">
        <v>8</v>
      </c>
      <c r="L43" s="2">
        <v>8</v>
      </c>
      <c r="M43" s="2">
        <v>8</v>
      </c>
      <c r="N43" s="2">
        <v>8</v>
      </c>
      <c r="O43" s="2">
        <v>8</v>
      </c>
      <c r="P43" s="2">
        <v>8</v>
      </c>
      <c r="Q43" s="2">
        <v>8</v>
      </c>
      <c r="R43" s="2">
        <v>1</v>
      </c>
      <c r="S43" s="2">
        <v>8</v>
      </c>
      <c r="T43" s="2">
        <v>8</v>
      </c>
      <c r="U43" s="2">
        <v>8</v>
      </c>
      <c r="V43" s="2">
        <v>8</v>
      </c>
      <c r="W43" s="2">
        <v>8</v>
      </c>
      <c r="X43" s="2">
        <v>8</v>
      </c>
    </row>
    <row r="44" spans="1:24">
      <c r="A44" s="2">
        <v>8</v>
      </c>
      <c r="B44" s="2">
        <v>8</v>
      </c>
      <c r="C44" s="2">
        <v>8</v>
      </c>
      <c r="D44" s="2">
        <v>8</v>
      </c>
      <c r="E44" s="2">
        <v>1</v>
      </c>
      <c r="F44" s="2">
        <v>8</v>
      </c>
      <c r="G44" s="2">
        <v>1</v>
      </c>
      <c r="H44" s="2">
        <v>8</v>
      </c>
      <c r="I44" s="2">
        <v>8</v>
      </c>
      <c r="J44" s="2">
        <v>1</v>
      </c>
      <c r="K44" s="2">
        <v>8</v>
      </c>
      <c r="L44" s="2">
        <v>8</v>
      </c>
      <c r="M44" s="2">
        <v>8</v>
      </c>
      <c r="N44" s="2">
        <v>1</v>
      </c>
      <c r="O44" s="2">
        <v>8</v>
      </c>
      <c r="P44" s="2">
        <v>8</v>
      </c>
      <c r="Q44" s="2">
        <v>8</v>
      </c>
      <c r="R44" s="2">
        <v>8</v>
      </c>
      <c r="S44" s="2">
        <v>8</v>
      </c>
      <c r="T44" s="2">
        <v>8</v>
      </c>
      <c r="U44" s="2">
        <v>8</v>
      </c>
      <c r="V44" s="2">
        <v>8</v>
      </c>
      <c r="W44" s="2">
        <v>8</v>
      </c>
      <c r="X44" s="2">
        <v>8</v>
      </c>
    </row>
    <row r="45" spans="1:24">
      <c r="A45" s="2">
        <v>8</v>
      </c>
      <c r="B45" s="2">
        <v>1</v>
      </c>
      <c r="C45" s="2">
        <v>8</v>
      </c>
      <c r="D45" s="2">
        <v>8</v>
      </c>
      <c r="E45" s="2">
        <v>1</v>
      </c>
      <c r="F45" s="2">
        <v>8</v>
      </c>
      <c r="G45" s="2">
        <v>8</v>
      </c>
      <c r="H45" s="2">
        <v>8</v>
      </c>
      <c r="I45" s="2">
        <v>8</v>
      </c>
      <c r="J45" s="2">
        <v>8</v>
      </c>
      <c r="K45" s="2">
        <v>1</v>
      </c>
      <c r="L45" s="2">
        <v>8</v>
      </c>
      <c r="M45" s="2">
        <v>8</v>
      </c>
      <c r="N45" s="2">
        <v>8</v>
      </c>
      <c r="O45" s="2">
        <v>8</v>
      </c>
      <c r="P45" s="2">
        <v>8</v>
      </c>
      <c r="Q45" s="2">
        <v>8</v>
      </c>
      <c r="R45" s="2">
        <v>8</v>
      </c>
      <c r="S45" s="2">
        <v>8</v>
      </c>
      <c r="T45" s="2">
        <v>1</v>
      </c>
      <c r="U45" s="2">
        <v>8</v>
      </c>
      <c r="V45" s="2">
        <v>8</v>
      </c>
      <c r="W45" s="2">
        <v>8</v>
      </c>
      <c r="X45" s="2">
        <v>8</v>
      </c>
    </row>
    <row r="46" spans="1:24">
      <c r="A46" s="2">
        <v>8</v>
      </c>
      <c r="B46" s="2">
        <v>8</v>
      </c>
      <c r="C46" s="2">
        <v>1</v>
      </c>
      <c r="D46" s="2">
        <v>8</v>
      </c>
      <c r="E46" s="2">
        <v>8</v>
      </c>
      <c r="F46" s="2">
        <v>8</v>
      </c>
      <c r="G46" s="2">
        <v>8</v>
      </c>
      <c r="H46" s="2">
        <v>1</v>
      </c>
      <c r="I46" s="2">
        <v>8</v>
      </c>
      <c r="J46" s="2">
        <v>8</v>
      </c>
      <c r="K46" s="2">
        <v>8</v>
      </c>
      <c r="L46" s="2">
        <v>8</v>
      </c>
      <c r="M46" s="2">
        <v>8</v>
      </c>
      <c r="N46" s="2">
        <v>8</v>
      </c>
      <c r="O46" s="2">
        <v>8</v>
      </c>
      <c r="P46" s="2">
        <v>8</v>
      </c>
      <c r="Q46" s="2">
        <v>1</v>
      </c>
      <c r="R46" s="2">
        <v>8</v>
      </c>
      <c r="S46" s="2">
        <v>1</v>
      </c>
      <c r="T46" s="2">
        <v>8</v>
      </c>
      <c r="U46" s="2">
        <v>1</v>
      </c>
      <c r="V46" s="2">
        <v>1</v>
      </c>
      <c r="W46" s="2">
        <v>8</v>
      </c>
      <c r="X46" s="2">
        <v>1</v>
      </c>
    </row>
    <row r="47" spans="1:24">
      <c r="A47" s="2">
        <v>8</v>
      </c>
      <c r="B47" s="2">
        <v>8</v>
      </c>
      <c r="C47" s="2">
        <v>8</v>
      </c>
      <c r="D47" s="2">
        <v>8</v>
      </c>
      <c r="E47" s="2">
        <v>8</v>
      </c>
      <c r="F47" s="2">
        <v>8</v>
      </c>
      <c r="G47" s="2">
        <v>8</v>
      </c>
      <c r="H47" s="2">
        <v>8</v>
      </c>
      <c r="I47" s="2">
        <v>8</v>
      </c>
      <c r="J47" s="2">
        <v>8</v>
      </c>
      <c r="K47" s="2">
        <v>8</v>
      </c>
      <c r="L47" s="2">
        <v>8</v>
      </c>
      <c r="M47" s="2">
        <v>8</v>
      </c>
      <c r="N47" s="2">
        <v>8</v>
      </c>
      <c r="O47" s="2">
        <v>8</v>
      </c>
      <c r="P47" s="2">
        <v>8</v>
      </c>
      <c r="Q47" s="2">
        <v>8</v>
      </c>
      <c r="R47" s="2">
        <v>8</v>
      </c>
      <c r="S47" s="2">
        <v>8</v>
      </c>
      <c r="T47" s="2">
        <v>8</v>
      </c>
      <c r="U47" s="2">
        <v>8</v>
      </c>
      <c r="V47" s="2">
        <v>8</v>
      </c>
      <c r="W47" s="2">
        <v>1</v>
      </c>
      <c r="X47" s="2">
        <v>8</v>
      </c>
    </row>
    <row r="48" spans="1:24">
      <c r="A48" s="2">
        <v>1</v>
      </c>
      <c r="B48" s="2">
        <v>8</v>
      </c>
      <c r="C48" s="2">
        <v>8</v>
      </c>
      <c r="D48" s="2">
        <v>8</v>
      </c>
      <c r="E48" s="2">
        <v>8</v>
      </c>
      <c r="F48" s="2">
        <v>8</v>
      </c>
      <c r="G48" s="2">
        <v>8</v>
      </c>
      <c r="H48" s="2">
        <v>1</v>
      </c>
      <c r="I48" s="2">
        <v>1</v>
      </c>
      <c r="J48" s="2">
        <v>8</v>
      </c>
      <c r="K48" s="2">
        <v>8</v>
      </c>
      <c r="L48" s="2">
        <v>8</v>
      </c>
      <c r="M48" s="2">
        <v>8</v>
      </c>
      <c r="N48" s="2">
        <v>8</v>
      </c>
      <c r="O48" s="2">
        <v>8</v>
      </c>
      <c r="P48" s="2">
        <v>1</v>
      </c>
      <c r="Q48" s="2">
        <v>8</v>
      </c>
      <c r="R48" s="2">
        <v>8</v>
      </c>
      <c r="S48" s="2">
        <v>8</v>
      </c>
      <c r="T48" s="2">
        <v>8</v>
      </c>
      <c r="U48" s="2">
        <v>8</v>
      </c>
      <c r="V48" s="2">
        <v>8</v>
      </c>
      <c r="W48" s="2">
        <v>8</v>
      </c>
      <c r="X48" s="2">
        <v>8</v>
      </c>
    </row>
    <row r="49" spans="1:24">
      <c r="A49" s="2">
        <v>1</v>
      </c>
      <c r="B49" s="2">
        <v>8</v>
      </c>
      <c r="C49" s="2">
        <v>8</v>
      </c>
      <c r="D49" s="2">
        <v>8</v>
      </c>
      <c r="E49" s="2">
        <v>8</v>
      </c>
      <c r="F49" s="2">
        <v>8</v>
      </c>
      <c r="G49" s="2">
        <v>8</v>
      </c>
      <c r="H49" s="2">
        <v>8</v>
      </c>
      <c r="I49" s="2">
        <v>8</v>
      </c>
      <c r="J49" s="2">
        <v>8</v>
      </c>
      <c r="K49" s="2">
        <v>8</v>
      </c>
      <c r="L49" s="2">
        <v>8</v>
      </c>
      <c r="M49" s="2">
        <v>8</v>
      </c>
      <c r="N49" s="2">
        <v>8</v>
      </c>
      <c r="O49" s="2">
        <v>8</v>
      </c>
      <c r="P49" s="2">
        <v>8</v>
      </c>
      <c r="Q49" s="2">
        <v>8</v>
      </c>
      <c r="R49" s="2">
        <v>8</v>
      </c>
      <c r="S49" s="2">
        <v>8</v>
      </c>
      <c r="T49" s="2">
        <v>8</v>
      </c>
      <c r="U49" s="2">
        <v>8</v>
      </c>
      <c r="V49" s="2">
        <v>8</v>
      </c>
      <c r="W49" s="2">
        <v>8</v>
      </c>
      <c r="X49" s="2">
        <v>8</v>
      </c>
    </row>
    <row r="50" spans="1:24">
      <c r="A50" s="2">
        <v>8</v>
      </c>
      <c r="B50" s="2">
        <v>8</v>
      </c>
      <c r="C50" s="2">
        <v>8</v>
      </c>
      <c r="D50" s="2">
        <v>8</v>
      </c>
      <c r="E50" s="2">
        <v>8</v>
      </c>
      <c r="F50" s="2">
        <v>8</v>
      </c>
      <c r="G50" s="2">
        <v>8</v>
      </c>
      <c r="H50" s="2">
        <v>1</v>
      </c>
      <c r="I50" s="2">
        <v>8</v>
      </c>
      <c r="J50" s="2">
        <v>8</v>
      </c>
      <c r="K50" s="2">
        <v>1</v>
      </c>
      <c r="L50" s="2">
        <v>8</v>
      </c>
      <c r="M50" s="2">
        <v>8</v>
      </c>
      <c r="N50" s="2">
        <v>8</v>
      </c>
      <c r="O50" s="2">
        <v>8</v>
      </c>
      <c r="P50" s="2">
        <v>8</v>
      </c>
      <c r="Q50" s="2">
        <v>8</v>
      </c>
      <c r="R50" s="2">
        <v>8</v>
      </c>
      <c r="S50" s="2">
        <v>1</v>
      </c>
      <c r="T50" s="2">
        <v>8</v>
      </c>
      <c r="U50" s="2">
        <v>8</v>
      </c>
      <c r="V50" s="2">
        <v>8</v>
      </c>
      <c r="W50" s="2">
        <v>1</v>
      </c>
      <c r="X50" s="2">
        <v>8</v>
      </c>
    </row>
    <row r="51" spans="1:24">
      <c r="A51" s="2">
        <v>8</v>
      </c>
      <c r="B51" s="2">
        <v>8</v>
      </c>
      <c r="C51" s="2">
        <v>8</v>
      </c>
      <c r="D51" s="2">
        <v>1</v>
      </c>
      <c r="E51" s="2">
        <v>8</v>
      </c>
      <c r="F51" s="2">
        <v>8</v>
      </c>
      <c r="G51" s="2">
        <v>8</v>
      </c>
      <c r="H51" s="2">
        <v>1</v>
      </c>
      <c r="I51" s="2">
        <v>8</v>
      </c>
      <c r="J51" s="2">
        <v>8</v>
      </c>
      <c r="K51" s="2">
        <v>8</v>
      </c>
      <c r="L51" s="2">
        <v>8</v>
      </c>
      <c r="M51" s="2">
        <v>8</v>
      </c>
      <c r="N51" s="2">
        <v>8</v>
      </c>
      <c r="O51" s="2">
        <v>8</v>
      </c>
      <c r="P51" s="2">
        <v>8</v>
      </c>
      <c r="Q51" s="2">
        <v>8</v>
      </c>
      <c r="R51" s="2">
        <v>8</v>
      </c>
      <c r="S51" s="2">
        <v>8</v>
      </c>
      <c r="T51" s="2">
        <v>8</v>
      </c>
      <c r="U51" s="2">
        <v>8</v>
      </c>
      <c r="V51" s="2">
        <v>8</v>
      </c>
      <c r="W51" s="2">
        <v>8</v>
      </c>
      <c r="X51" s="2">
        <v>8</v>
      </c>
    </row>
    <row r="52" spans="1:24">
      <c r="A52" s="2">
        <v>8</v>
      </c>
      <c r="B52" s="2">
        <v>8</v>
      </c>
      <c r="C52" s="2">
        <v>8</v>
      </c>
      <c r="D52" s="2">
        <v>1</v>
      </c>
      <c r="E52" s="2">
        <v>8</v>
      </c>
      <c r="F52" s="2">
        <v>1</v>
      </c>
      <c r="G52" s="2">
        <v>8</v>
      </c>
      <c r="H52" s="2">
        <v>1</v>
      </c>
      <c r="I52" s="2">
        <v>1</v>
      </c>
      <c r="J52" s="2">
        <v>8</v>
      </c>
      <c r="K52" s="2">
        <v>8</v>
      </c>
      <c r="L52" s="2">
        <v>8</v>
      </c>
      <c r="M52" s="2">
        <v>8</v>
      </c>
      <c r="N52" s="2">
        <v>8</v>
      </c>
      <c r="O52" s="2">
        <v>8</v>
      </c>
      <c r="P52" s="2">
        <v>8</v>
      </c>
      <c r="Q52" s="2">
        <v>1</v>
      </c>
      <c r="R52" s="2">
        <v>8</v>
      </c>
      <c r="S52" s="2">
        <v>8</v>
      </c>
      <c r="T52" s="2">
        <v>8</v>
      </c>
      <c r="U52" s="2">
        <v>8</v>
      </c>
      <c r="V52" s="2">
        <v>8</v>
      </c>
      <c r="W52" s="2">
        <v>8</v>
      </c>
      <c r="X52" s="2">
        <v>8</v>
      </c>
    </row>
    <row r="53" spans="1:24">
      <c r="A53" s="2">
        <v>8</v>
      </c>
      <c r="B53" s="2">
        <v>8</v>
      </c>
      <c r="C53" s="2">
        <v>8</v>
      </c>
      <c r="D53" s="2">
        <v>8</v>
      </c>
      <c r="E53" s="2">
        <v>8</v>
      </c>
      <c r="F53" s="2">
        <v>8</v>
      </c>
      <c r="G53" s="2">
        <v>8</v>
      </c>
      <c r="H53" s="2">
        <v>8</v>
      </c>
      <c r="I53" s="2">
        <v>8</v>
      </c>
      <c r="J53" s="2">
        <v>8</v>
      </c>
      <c r="K53" s="2">
        <v>8</v>
      </c>
      <c r="L53" s="2">
        <v>8</v>
      </c>
      <c r="M53" s="2">
        <v>8</v>
      </c>
      <c r="N53" s="2">
        <v>8</v>
      </c>
      <c r="O53" s="2">
        <v>8</v>
      </c>
      <c r="P53" s="2">
        <v>8</v>
      </c>
      <c r="Q53" s="2">
        <v>8</v>
      </c>
      <c r="R53" s="2">
        <v>8</v>
      </c>
      <c r="S53" s="2">
        <v>8</v>
      </c>
      <c r="T53" s="2">
        <v>8</v>
      </c>
      <c r="U53" s="2">
        <v>8</v>
      </c>
      <c r="V53" s="2">
        <v>8</v>
      </c>
      <c r="W53" s="2">
        <v>8</v>
      </c>
      <c r="X53" s="2">
        <v>8</v>
      </c>
    </row>
    <row r="55" spans="1:24">
      <c r="A55" s="5" t="s">
        <v>68</v>
      </c>
      <c r="B55" s="6" t="s">
        <v>69</v>
      </c>
    </row>
    <row r="56" spans="1:24">
      <c r="A56">
        <f>IF(A2=A20,1,0)</f>
        <v>1</v>
      </c>
      <c r="B56">
        <f t="shared" ref="B56:X67" si="0">IF(B2=B20,1,0)</f>
        <v>1</v>
      </c>
      <c r="C56">
        <f t="shared" si="0"/>
        <v>1</v>
      </c>
      <c r="D56">
        <f t="shared" si="0"/>
        <v>0</v>
      </c>
      <c r="E56">
        <f t="shared" si="0"/>
        <v>1</v>
      </c>
      <c r="F56">
        <f t="shared" si="0"/>
        <v>1</v>
      </c>
      <c r="G56">
        <f t="shared" si="0"/>
        <v>0</v>
      </c>
      <c r="H56">
        <f t="shared" si="0"/>
        <v>1</v>
      </c>
      <c r="I56">
        <f t="shared" si="0"/>
        <v>1</v>
      </c>
      <c r="J56">
        <f t="shared" si="0"/>
        <v>0</v>
      </c>
      <c r="K56">
        <f t="shared" si="0"/>
        <v>1</v>
      </c>
      <c r="L56">
        <f t="shared" si="0"/>
        <v>1</v>
      </c>
      <c r="M56">
        <f t="shared" si="0"/>
        <v>1</v>
      </c>
      <c r="N56">
        <f t="shared" si="0"/>
        <v>1</v>
      </c>
      <c r="O56">
        <f t="shared" si="0"/>
        <v>1</v>
      </c>
      <c r="P56">
        <f t="shared" si="0"/>
        <v>0</v>
      </c>
      <c r="Q56">
        <f t="shared" si="0"/>
        <v>1</v>
      </c>
      <c r="R56">
        <f t="shared" si="0"/>
        <v>1</v>
      </c>
      <c r="S56">
        <f t="shared" si="0"/>
        <v>0</v>
      </c>
      <c r="T56">
        <f t="shared" si="0"/>
        <v>0</v>
      </c>
      <c r="U56">
        <f t="shared" si="0"/>
        <v>0</v>
      </c>
      <c r="V56">
        <f t="shared" si="0"/>
        <v>0</v>
      </c>
      <c r="W56">
        <f t="shared" si="0"/>
        <v>1</v>
      </c>
      <c r="X56">
        <f t="shared" si="0"/>
        <v>1</v>
      </c>
    </row>
    <row r="57" spans="1:24">
      <c r="A57">
        <f t="shared" ref="A57:P71" si="1">IF(A3=A21,1,0)</f>
        <v>1</v>
      </c>
      <c r="B57">
        <f t="shared" si="1"/>
        <v>0</v>
      </c>
      <c r="C57">
        <f t="shared" si="1"/>
        <v>0</v>
      </c>
      <c r="D57">
        <f t="shared" si="1"/>
        <v>1</v>
      </c>
      <c r="E57">
        <f t="shared" si="1"/>
        <v>1</v>
      </c>
      <c r="F57">
        <f t="shared" si="1"/>
        <v>0</v>
      </c>
      <c r="G57">
        <f t="shared" si="1"/>
        <v>1</v>
      </c>
      <c r="H57">
        <f t="shared" si="1"/>
        <v>1</v>
      </c>
      <c r="I57">
        <f t="shared" si="1"/>
        <v>1</v>
      </c>
      <c r="J57">
        <f t="shared" si="1"/>
        <v>0</v>
      </c>
      <c r="K57">
        <f t="shared" si="1"/>
        <v>0</v>
      </c>
      <c r="L57">
        <f t="shared" si="1"/>
        <v>0</v>
      </c>
      <c r="M57">
        <f t="shared" si="1"/>
        <v>0</v>
      </c>
      <c r="N57">
        <f t="shared" si="1"/>
        <v>0</v>
      </c>
      <c r="O57">
        <f t="shared" si="1"/>
        <v>1</v>
      </c>
      <c r="P57">
        <f t="shared" si="1"/>
        <v>1</v>
      </c>
      <c r="Q57">
        <f t="shared" si="0"/>
        <v>0</v>
      </c>
      <c r="R57">
        <f t="shared" si="0"/>
        <v>1</v>
      </c>
      <c r="S57">
        <f t="shared" si="0"/>
        <v>1</v>
      </c>
      <c r="T57">
        <f t="shared" si="0"/>
        <v>1</v>
      </c>
      <c r="U57">
        <f t="shared" si="0"/>
        <v>1</v>
      </c>
      <c r="V57">
        <f t="shared" si="0"/>
        <v>0</v>
      </c>
      <c r="W57">
        <f t="shared" si="0"/>
        <v>0</v>
      </c>
      <c r="X57">
        <f t="shared" si="0"/>
        <v>1</v>
      </c>
    </row>
    <row r="58" spans="1:24">
      <c r="A58">
        <f t="shared" si="1"/>
        <v>1</v>
      </c>
      <c r="B58">
        <f t="shared" si="0"/>
        <v>0</v>
      </c>
      <c r="C58">
        <f t="shared" si="0"/>
        <v>1</v>
      </c>
      <c r="D58">
        <f t="shared" si="0"/>
        <v>1</v>
      </c>
      <c r="E58">
        <f t="shared" si="0"/>
        <v>1</v>
      </c>
      <c r="F58">
        <f t="shared" si="0"/>
        <v>1</v>
      </c>
      <c r="G58">
        <f t="shared" si="0"/>
        <v>1</v>
      </c>
      <c r="H58">
        <f t="shared" si="0"/>
        <v>1</v>
      </c>
      <c r="I58">
        <f t="shared" si="0"/>
        <v>1</v>
      </c>
      <c r="J58">
        <f t="shared" si="0"/>
        <v>0</v>
      </c>
      <c r="K58">
        <f t="shared" si="0"/>
        <v>1</v>
      </c>
      <c r="L58">
        <f t="shared" si="0"/>
        <v>0</v>
      </c>
      <c r="M58">
        <f t="shared" si="0"/>
        <v>1</v>
      </c>
      <c r="N58">
        <f t="shared" si="0"/>
        <v>1</v>
      </c>
      <c r="O58">
        <f t="shared" si="0"/>
        <v>1</v>
      </c>
      <c r="P58">
        <f t="shared" si="0"/>
        <v>1</v>
      </c>
      <c r="Q58">
        <f t="shared" si="0"/>
        <v>1</v>
      </c>
      <c r="R58">
        <f t="shared" si="0"/>
        <v>1</v>
      </c>
      <c r="S58">
        <f t="shared" si="0"/>
        <v>1</v>
      </c>
      <c r="T58">
        <f t="shared" si="0"/>
        <v>1</v>
      </c>
      <c r="U58">
        <f t="shared" si="0"/>
        <v>1</v>
      </c>
      <c r="V58">
        <f t="shared" si="0"/>
        <v>1</v>
      </c>
      <c r="W58">
        <f t="shared" si="0"/>
        <v>0</v>
      </c>
      <c r="X58">
        <f t="shared" si="0"/>
        <v>1</v>
      </c>
    </row>
    <row r="59" spans="1:24">
      <c r="A59">
        <f t="shared" si="1"/>
        <v>1</v>
      </c>
      <c r="B59">
        <f t="shared" si="0"/>
        <v>0</v>
      </c>
      <c r="C59">
        <f t="shared" si="0"/>
        <v>0</v>
      </c>
      <c r="D59">
        <f t="shared" si="0"/>
        <v>1</v>
      </c>
      <c r="E59">
        <f t="shared" si="0"/>
        <v>0</v>
      </c>
      <c r="F59">
        <f t="shared" si="0"/>
        <v>1</v>
      </c>
      <c r="G59">
        <f t="shared" si="0"/>
        <v>1</v>
      </c>
      <c r="H59">
        <f t="shared" si="0"/>
        <v>1</v>
      </c>
      <c r="I59">
        <f t="shared" si="0"/>
        <v>1</v>
      </c>
      <c r="J59">
        <f t="shared" si="0"/>
        <v>1</v>
      </c>
      <c r="K59">
        <f t="shared" si="0"/>
        <v>0</v>
      </c>
      <c r="L59">
        <f t="shared" si="0"/>
        <v>1</v>
      </c>
      <c r="M59">
        <f t="shared" si="0"/>
        <v>0</v>
      </c>
      <c r="N59">
        <f t="shared" si="0"/>
        <v>0</v>
      </c>
      <c r="O59">
        <f t="shared" si="0"/>
        <v>1</v>
      </c>
      <c r="P59">
        <f t="shared" si="0"/>
        <v>1</v>
      </c>
      <c r="Q59">
        <f t="shared" si="0"/>
        <v>1</v>
      </c>
      <c r="R59">
        <f t="shared" si="0"/>
        <v>0</v>
      </c>
      <c r="S59">
        <f t="shared" si="0"/>
        <v>1</v>
      </c>
      <c r="T59">
        <f t="shared" si="0"/>
        <v>1</v>
      </c>
      <c r="U59">
        <f t="shared" si="0"/>
        <v>0</v>
      </c>
      <c r="V59">
        <f t="shared" si="0"/>
        <v>0</v>
      </c>
      <c r="W59">
        <f t="shared" si="0"/>
        <v>1</v>
      </c>
      <c r="X59">
        <f t="shared" si="0"/>
        <v>1</v>
      </c>
    </row>
    <row r="60" spans="1:24">
      <c r="A60">
        <f t="shared" si="1"/>
        <v>1</v>
      </c>
      <c r="B60">
        <f t="shared" si="0"/>
        <v>1</v>
      </c>
      <c r="C60">
        <f t="shared" si="0"/>
        <v>0</v>
      </c>
      <c r="D60">
        <f t="shared" si="0"/>
        <v>1</v>
      </c>
      <c r="E60">
        <f t="shared" si="0"/>
        <v>0</v>
      </c>
      <c r="F60">
        <f t="shared" si="0"/>
        <v>0</v>
      </c>
      <c r="G60">
        <f t="shared" si="0"/>
        <v>0</v>
      </c>
      <c r="H60">
        <f t="shared" si="0"/>
        <v>0</v>
      </c>
      <c r="I60">
        <f t="shared" si="0"/>
        <v>1</v>
      </c>
      <c r="J60">
        <f t="shared" si="0"/>
        <v>1</v>
      </c>
      <c r="K60">
        <f t="shared" si="0"/>
        <v>1</v>
      </c>
      <c r="L60">
        <f t="shared" si="0"/>
        <v>1</v>
      </c>
      <c r="M60">
        <f t="shared" si="0"/>
        <v>0</v>
      </c>
      <c r="N60">
        <f t="shared" si="0"/>
        <v>0</v>
      </c>
      <c r="O60">
        <f t="shared" si="0"/>
        <v>1</v>
      </c>
      <c r="P60">
        <f t="shared" si="0"/>
        <v>0</v>
      </c>
      <c r="Q60">
        <f t="shared" si="0"/>
        <v>1</v>
      </c>
      <c r="R60">
        <f t="shared" si="0"/>
        <v>0</v>
      </c>
      <c r="S60">
        <f t="shared" si="0"/>
        <v>1</v>
      </c>
      <c r="T60">
        <f t="shared" si="0"/>
        <v>1</v>
      </c>
      <c r="U60">
        <f t="shared" si="0"/>
        <v>0</v>
      </c>
      <c r="V60">
        <f t="shared" si="0"/>
        <v>0</v>
      </c>
      <c r="W60">
        <f t="shared" si="0"/>
        <v>0</v>
      </c>
      <c r="X60">
        <f t="shared" si="0"/>
        <v>1</v>
      </c>
    </row>
    <row r="61" spans="1:24">
      <c r="A61">
        <f t="shared" si="1"/>
        <v>1</v>
      </c>
      <c r="B61">
        <f t="shared" si="0"/>
        <v>1</v>
      </c>
      <c r="C61">
        <f t="shared" si="0"/>
        <v>0</v>
      </c>
      <c r="D61">
        <f t="shared" si="0"/>
        <v>1</v>
      </c>
      <c r="E61">
        <f t="shared" si="0"/>
        <v>1</v>
      </c>
      <c r="F61">
        <f t="shared" si="0"/>
        <v>0</v>
      </c>
      <c r="G61">
        <f t="shared" si="0"/>
        <v>1</v>
      </c>
      <c r="H61">
        <f t="shared" si="0"/>
        <v>1</v>
      </c>
      <c r="I61">
        <f t="shared" si="0"/>
        <v>0</v>
      </c>
      <c r="J61">
        <f t="shared" si="0"/>
        <v>1</v>
      </c>
      <c r="K61">
        <f t="shared" si="0"/>
        <v>0</v>
      </c>
      <c r="L61">
        <f t="shared" si="0"/>
        <v>1</v>
      </c>
      <c r="M61">
        <f t="shared" si="0"/>
        <v>1</v>
      </c>
      <c r="N61">
        <f t="shared" si="0"/>
        <v>1</v>
      </c>
      <c r="O61">
        <f t="shared" si="0"/>
        <v>1</v>
      </c>
      <c r="P61">
        <f t="shared" si="0"/>
        <v>1</v>
      </c>
      <c r="Q61">
        <f t="shared" si="0"/>
        <v>0</v>
      </c>
      <c r="R61">
        <f t="shared" si="0"/>
        <v>1</v>
      </c>
      <c r="S61">
        <f t="shared" si="0"/>
        <v>1</v>
      </c>
      <c r="T61">
        <f t="shared" si="0"/>
        <v>1</v>
      </c>
      <c r="U61">
        <f t="shared" si="0"/>
        <v>1</v>
      </c>
      <c r="V61">
        <f t="shared" si="0"/>
        <v>0</v>
      </c>
      <c r="W61">
        <f t="shared" si="0"/>
        <v>1</v>
      </c>
      <c r="X61">
        <f t="shared" si="0"/>
        <v>0</v>
      </c>
    </row>
    <row r="62" spans="1:24">
      <c r="A62">
        <f t="shared" si="1"/>
        <v>1</v>
      </c>
      <c r="B62">
        <f t="shared" si="0"/>
        <v>0</v>
      </c>
      <c r="C62">
        <f t="shared" si="0"/>
        <v>1</v>
      </c>
      <c r="D62">
        <f t="shared" si="0"/>
        <v>1</v>
      </c>
      <c r="E62">
        <f t="shared" si="0"/>
        <v>0</v>
      </c>
      <c r="F62">
        <f t="shared" si="0"/>
        <v>1</v>
      </c>
      <c r="G62">
        <f t="shared" si="0"/>
        <v>0</v>
      </c>
      <c r="H62">
        <f t="shared" si="0"/>
        <v>1</v>
      </c>
      <c r="I62">
        <f t="shared" si="0"/>
        <v>1</v>
      </c>
      <c r="J62">
        <f t="shared" si="0"/>
        <v>1</v>
      </c>
      <c r="K62">
        <f t="shared" si="0"/>
        <v>1</v>
      </c>
      <c r="L62">
        <f t="shared" si="0"/>
        <v>0</v>
      </c>
      <c r="M62">
        <f t="shared" si="0"/>
        <v>0</v>
      </c>
      <c r="N62">
        <f t="shared" si="0"/>
        <v>1</v>
      </c>
      <c r="O62">
        <f t="shared" si="0"/>
        <v>1</v>
      </c>
      <c r="P62">
        <f t="shared" si="0"/>
        <v>0</v>
      </c>
      <c r="Q62">
        <f t="shared" si="0"/>
        <v>1</v>
      </c>
      <c r="R62">
        <f t="shared" si="0"/>
        <v>1</v>
      </c>
      <c r="S62">
        <f t="shared" si="0"/>
        <v>0</v>
      </c>
      <c r="T62">
        <f t="shared" si="0"/>
        <v>1</v>
      </c>
      <c r="U62">
        <f t="shared" si="0"/>
        <v>1</v>
      </c>
      <c r="V62">
        <f t="shared" si="0"/>
        <v>1</v>
      </c>
      <c r="W62">
        <f t="shared" si="0"/>
        <v>1</v>
      </c>
      <c r="X62">
        <f t="shared" si="0"/>
        <v>1</v>
      </c>
    </row>
    <row r="63" spans="1:24">
      <c r="A63">
        <f t="shared" si="1"/>
        <v>1</v>
      </c>
      <c r="B63">
        <f t="shared" si="0"/>
        <v>1</v>
      </c>
      <c r="C63">
        <f t="shared" si="0"/>
        <v>1</v>
      </c>
      <c r="D63">
        <f t="shared" si="0"/>
        <v>1</v>
      </c>
      <c r="E63">
        <f t="shared" si="0"/>
        <v>1</v>
      </c>
      <c r="F63">
        <f t="shared" si="0"/>
        <v>0</v>
      </c>
      <c r="G63">
        <f t="shared" si="0"/>
        <v>1</v>
      </c>
      <c r="H63">
        <f t="shared" si="0"/>
        <v>0</v>
      </c>
      <c r="I63">
        <f t="shared" si="0"/>
        <v>1</v>
      </c>
      <c r="J63">
        <f t="shared" si="0"/>
        <v>1</v>
      </c>
      <c r="K63">
        <f t="shared" si="0"/>
        <v>1</v>
      </c>
      <c r="L63">
        <f t="shared" si="0"/>
        <v>1</v>
      </c>
      <c r="M63">
        <f t="shared" si="0"/>
        <v>0</v>
      </c>
      <c r="N63">
        <f t="shared" si="0"/>
        <v>0</v>
      </c>
      <c r="O63">
        <f t="shared" si="0"/>
        <v>1</v>
      </c>
      <c r="P63">
        <f t="shared" si="0"/>
        <v>0</v>
      </c>
      <c r="Q63">
        <f t="shared" si="0"/>
        <v>0</v>
      </c>
      <c r="R63">
        <f t="shared" si="0"/>
        <v>1</v>
      </c>
      <c r="S63">
        <f t="shared" si="0"/>
        <v>1</v>
      </c>
      <c r="T63">
        <f t="shared" si="0"/>
        <v>1</v>
      </c>
      <c r="U63">
        <f t="shared" si="0"/>
        <v>0</v>
      </c>
      <c r="V63">
        <f t="shared" si="0"/>
        <v>0</v>
      </c>
      <c r="W63">
        <f t="shared" si="0"/>
        <v>0</v>
      </c>
      <c r="X63">
        <f t="shared" si="0"/>
        <v>0</v>
      </c>
    </row>
    <row r="64" spans="1:24">
      <c r="A64">
        <f t="shared" si="1"/>
        <v>1</v>
      </c>
      <c r="B64">
        <f t="shared" si="0"/>
        <v>1</v>
      </c>
      <c r="C64">
        <f t="shared" si="0"/>
        <v>0</v>
      </c>
      <c r="D64">
        <f t="shared" si="0"/>
        <v>1</v>
      </c>
      <c r="E64">
        <f t="shared" si="0"/>
        <v>1</v>
      </c>
      <c r="F64">
        <f t="shared" si="0"/>
        <v>1</v>
      </c>
      <c r="G64">
        <f t="shared" si="0"/>
        <v>0</v>
      </c>
      <c r="H64">
        <f t="shared" si="0"/>
        <v>1</v>
      </c>
      <c r="I64">
        <f t="shared" si="0"/>
        <v>0</v>
      </c>
      <c r="J64">
        <f t="shared" si="0"/>
        <v>0</v>
      </c>
      <c r="K64">
        <f t="shared" si="0"/>
        <v>1</v>
      </c>
      <c r="L64">
        <f t="shared" si="0"/>
        <v>1</v>
      </c>
      <c r="M64">
        <f t="shared" si="0"/>
        <v>1</v>
      </c>
      <c r="N64">
        <f t="shared" si="0"/>
        <v>1</v>
      </c>
      <c r="O64">
        <f t="shared" si="0"/>
        <v>1</v>
      </c>
      <c r="P64">
        <f t="shared" si="0"/>
        <v>0</v>
      </c>
      <c r="Q64">
        <f t="shared" si="0"/>
        <v>0</v>
      </c>
      <c r="R64">
        <f t="shared" si="0"/>
        <v>0</v>
      </c>
      <c r="S64">
        <f t="shared" si="0"/>
        <v>1</v>
      </c>
      <c r="T64">
        <f t="shared" si="0"/>
        <v>1</v>
      </c>
      <c r="U64">
        <f t="shared" si="0"/>
        <v>1</v>
      </c>
      <c r="V64">
        <f t="shared" si="0"/>
        <v>1</v>
      </c>
      <c r="W64">
        <f t="shared" si="0"/>
        <v>1</v>
      </c>
      <c r="X64">
        <f t="shared" si="0"/>
        <v>1</v>
      </c>
    </row>
    <row r="65" spans="1:24">
      <c r="A65">
        <f t="shared" si="1"/>
        <v>1</v>
      </c>
      <c r="B65">
        <f t="shared" si="0"/>
        <v>0</v>
      </c>
      <c r="C65">
        <f t="shared" si="0"/>
        <v>1</v>
      </c>
      <c r="D65">
        <f t="shared" si="0"/>
        <v>1</v>
      </c>
      <c r="E65">
        <f t="shared" si="0"/>
        <v>1</v>
      </c>
      <c r="F65">
        <f t="shared" si="0"/>
        <v>1</v>
      </c>
      <c r="G65">
        <f t="shared" si="0"/>
        <v>1</v>
      </c>
      <c r="H65">
        <f t="shared" si="0"/>
        <v>0</v>
      </c>
      <c r="I65">
        <f t="shared" si="0"/>
        <v>1</v>
      </c>
      <c r="J65">
        <f t="shared" si="0"/>
        <v>0</v>
      </c>
      <c r="K65">
        <f t="shared" si="0"/>
        <v>1</v>
      </c>
      <c r="L65">
        <f t="shared" si="0"/>
        <v>1</v>
      </c>
      <c r="M65">
        <f t="shared" si="0"/>
        <v>1</v>
      </c>
      <c r="N65">
        <f t="shared" si="0"/>
        <v>1</v>
      </c>
      <c r="O65">
        <f t="shared" si="0"/>
        <v>1</v>
      </c>
      <c r="P65">
        <f t="shared" si="0"/>
        <v>1</v>
      </c>
      <c r="Q65">
        <f t="shared" si="0"/>
        <v>1</v>
      </c>
      <c r="R65">
        <f t="shared" si="0"/>
        <v>0</v>
      </c>
      <c r="S65">
        <f t="shared" si="0"/>
        <v>1</v>
      </c>
      <c r="T65">
        <f t="shared" si="0"/>
        <v>0</v>
      </c>
      <c r="U65">
        <f t="shared" si="0"/>
        <v>0</v>
      </c>
      <c r="V65">
        <f t="shared" si="0"/>
        <v>0</v>
      </c>
      <c r="W65">
        <f t="shared" si="0"/>
        <v>0</v>
      </c>
      <c r="X65">
        <f t="shared" si="0"/>
        <v>0</v>
      </c>
    </row>
    <row r="66" spans="1:24">
      <c r="A66">
        <f t="shared" si="1"/>
        <v>1</v>
      </c>
      <c r="B66">
        <f t="shared" si="0"/>
        <v>1</v>
      </c>
      <c r="C66">
        <f t="shared" si="0"/>
        <v>0</v>
      </c>
      <c r="D66">
        <f t="shared" si="0"/>
        <v>0</v>
      </c>
      <c r="E66">
        <f t="shared" si="0"/>
        <v>0</v>
      </c>
      <c r="F66">
        <f t="shared" si="0"/>
        <v>0</v>
      </c>
      <c r="G66">
        <f t="shared" si="0"/>
        <v>1</v>
      </c>
      <c r="H66">
        <f t="shared" si="0"/>
        <v>1</v>
      </c>
      <c r="I66">
        <f t="shared" si="0"/>
        <v>0</v>
      </c>
      <c r="J66">
        <f t="shared" si="0"/>
        <v>1</v>
      </c>
      <c r="K66">
        <f t="shared" si="0"/>
        <v>0</v>
      </c>
      <c r="L66">
        <f t="shared" si="0"/>
        <v>1</v>
      </c>
      <c r="M66">
        <f t="shared" si="0"/>
        <v>1</v>
      </c>
      <c r="N66">
        <f t="shared" si="0"/>
        <v>1</v>
      </c>
      <c r="O66">
        <f t="shared" si="0"/>
        <v>0</v>
      </c>
      <c r="P66">
        <f t="shared" si="0"/>
        <v>0</v>
      </c>
      <c r="Q66">
        <f t="shared" si="0"/>
        <v>1</v>
      </c>
      <c r="R66">
        <f t="shared" si="0"/>
        <v>0</v>
      </c>
      <c r="S66">
        <f t="shared" si="0"/>
        <v>0</v>
      </c>
      <c r="T66">
        <f t="shared" si="0"/>
        <v>1</v>
      </c>
      <c r="U66">
        <f t="shared" si="0"/>
        <v>1</v>
      </c>
      <c r="V66">
        <f t="shared" si="0"/>
        <v>1</v>
      </c>
      <c r="W66">
        <f t="shared" si="0"/>
        <v>1</v>
      </c>
      <c r="X66">
        <f t="shared" si="0"/>
        <v>0</v>
      </c>
    </row>
    <row r="67" spans="1:24">
      <c r="A67">
        <f t="shared" si="1"/>
        <v>1</v>
      </c>
      <c r="B67">
        <f t="shared" si="0"/>
        <v>1</v>
      </c>
      <c r="C67">
        <f t="shared" si="0"/>
        <v>0</v>
      </c>
      <c r="D67">
        <f t="shared" si="0"/>
        <v>0</v>
      </c>
      <c r="E67">
        <f t="shared" si="0"/>
        <v>1</v>
      </c>
      <c r="F67">
        <f t="shared" si="0"/>
        <v>1</v>
      </c>
      <c r="G67">
        <f t="shared" si="0"/>
        <v>1</v>
      </c>
      <c r="H67">
        <f t="shared" si="0"/>
        <v>1</v>
      </c>
      <c r="I67">
        <f t="shared" si="0"/>
        <v>0</v>
      </c>
      <c r="J67">
        <f t="shared" si="0"/>
        <v>0</v>
      </c>
      <c r="K67">
        <f t="shared" si="0"/>
        <v>1</v>
      </c>
      <c r="L67">
        <f t="shared" si="0"/>
        <v>1</v>
      </c>
      <c r="M67">
        <f t="shared" si="0"/>
        <v>1</v>
      </c>
      <c r="N67">
        <f t="shared" si="0"/>
        <v>1</v>
      </c>
      <c r="O67">
        <f t="shared" si="0"/>
        <v>1</v>
      </c>
      <c r="P67">
        <f t="shared" si="0"/>
        <v>1</v>
      </c>
      <c r="Q67">
        <f t="shared" si="0"/>
        <v>1</v>
      </c>
      <c r="R67">
        <f t="shared" si="0"/>
        <v>1</v>
      </c>
      <c r="S67">
        <f t="shared" ref="B67:X71" si="2">IF(S13=S31,1,0)</f>
        <v>0</v>
      </c>
      <c r="T67">
        <f t="shared" si="2"/>
        <v>1</v>
      </c>
      <c r="U67">
        <f t="shared" si="2"/>
        <v>1</v>
      </c>
      <c r="V67">
        <f t="shared" si="2"/>
        <v>1</v>
      </c>
      <c r="W67">
        <f t="shared" si="2"/>
        <v>1</v>
      </c>
      <c r="X67">
        <f t="shared" si="2"/>
        <v>0</v>
      </c>
    </row>
    <row r="68" spans="1:24">
      <c r="A68">
        <f t="shared" si="1"/>
        <v>1</v>
      </c>
      <c r="B68">
        <f t="shared" si="2"/>
        <v>1</v>
      </c>
      <c r="C68">
        <f t="shared" si="2"/>
        <v>1</v>
      </c>
      <c r="D68">
        <f t="shared" si="2"/>
        <v>1</v>
      </c>
      <c r="E68">
        <f t="shared" si="2"/>
        <v>1</v>
      </c>
      <c r="F68">
        <f t="shared" si="2"/>
        <v>0</v>
      </c>
      <c r="G68">
        <f t="shared" si="2"/>
        <v>0</v>
      </c>
      <c r="H68">
        <f t="shared" si="2"/>
        <v>1</v>
      </c>
      <c r="I68">
        <f t="shared" si="2"/>
        <v>1</v>
      </c>
      <c r="J68">
        <f t="shared" si="2"/>
        <v>1</v>
      </c>
      <c r="K68">
        <f t="shared" si="2"/>
        <v>0</v>
      </c>
      <c r="L68">
        <f t="shared" si="2"/>
        <v>1</v>
      </c>
      <c r="M68">
        <f t="shared" si="2"/>
        <v>1</v>
      </c>
      <c r="N68">
        <f t="shared" si="2"/>
        <v>1</v>
      </c>
      <c r="O68">
        <f t="shared" si="2"/>
        <v>1</v>
      </c>
      <c r="P68">
        <f t="shared" si="2"/>
        <v>0</v>
      </c>
      <c r="Q68">
        <f t="shared" si="2"/>
        <v>1</v>
      </c>
      <c r="R68">
        <f t="shared" si="2"/>
        <v>0</v>
      </c>
      <c r="S68">
        <f t="shared" si="2"/>
        <v>0</v>
      </c>
      <c r="T68">
        <f t="shared" si="2"/>
        <v>1</v>
      </c>
      <c r="U68">
        <f t="shared" si="2"/>
        <v>0</v>
      </c>
      <c r="V68">
        <f t="shared" si="2"/>
        <v>1</v>
      </c>
      <c r="W68">
        <f t="shared" si="2"/>
        <v>1</v>
      </c>
      <c r="X68">
        <f t="shared" si="2"/>
        <v>1</v>
      </c>
    </row>
    <row r="69" spans="1:24">
      <c r="A69">
        <f t="shared" si="1"/>
        <v>1</v>
      </c>
      <c r="B69">
        <f t="shared" si="2"/>
        <v>1</v>
      </c>
      <c r="C69">
        <f t="shared" si="2"/>
        <v>1</v>
      </c>
      <c r="D69">
        <f t="shared" si="2"/>
        <v>1</v>
      </c>
      <c r="E69">
        <f t="shared" si="2"/>
        <v>0</v>
      </c>
      <c r="F69">
        <f t="shared" si="2"/>
        <v>1</v>
      </c>
      <c r="G69">
        <f t="shared" si="2"/>
        <v>1</v>
      </c>
      <c r="H69">
        <f t="shared" si="2"/>
        <v>0</v>
      </c>
      <c r="I69">
        <f t="shared" si="2"/>
        <v>1</v>
      </c>
      <c r="J69">
        <f t="shared" si="2"/>
        <v>0</v>
      </c>
      <c r="K69">
        <f t="shared" si="2"/>
        <v>1</v>
      </c>
      <c r="L69">
        <f t="shared" si="2"/>
        <v>1</v>
      </c>
      <c r="M69">
        <f t="shared" si="2"/>
        <v>1</v>
      </c>
      <c r="N69">
        <f t="shared" si="2"/>
        <v>1</v>
      </c>
      <c r="O69">
        <f t="shared" si="2"/>
        <v>1</v>
      </c>
      <c r="P69">
        <f t="shared" si="2"/>
        <v>0</v>
      </c>
      <c r="Q69">
        <f t="shared" si="2"/>
        <v>1</v>
      </c>
      <c r="R69">
        <f t="shared" si="2"/>
        <v>0</v>
      </c>
      <c r="S69">
        <f t="shared" si="2"/>
        <v>1</v>
      </c>
      <c r="T69">
        <f t="shared" si="2"/>
        <v>1</v>
      </c>
      <c r="U69">
        <f t="shared" si="2"/>
        <v>0</v>
      </c>
      <c r="V69">
        <f t="shared" si="2"/>
        <v>0</v>
      </c>
      <c r="W69">
        <f t="shared" si="2"/>
        <v>0</v>
      </c>
      <c r="X69">
        <f t="shared" si="2"/>
        <v>0</v>
      </c>
    </row>
    <row r="70" spans="1:24">
      <c r="A70">
        <f t="shared" si="1"/>
        <v>0</v>
      </c>
      <c r="B70">
        <f t="shared" si="2"/>
        <v>1</v>
      </c>
      <c r="C70">
        <f t="shared" si="2"/>
        <v>0</v>
      </c>
      <c r="D70">
        <f t="shared" si="2"/>
        <v>0</v>
      </c>
      <c r="E70">
        <f t="shared" si="2"/>
        <v>1</v>
      </c>
      <c r="F70">
        <f t="shared" si="2"/>
        <v>0</v>
      </c>
      <c r="G70">
        <f t="shared" si="2"/>
        <v>1</v>
      </c>
      <c r="H70">
        <f t="shared" si="2"/>
        <v>1</v>
      </c>
      <c r="I70">
        <f t="shared" si="2"/>
        <v>1</v>
      </c>
      <c r="J70">
        <f t="shared" si="2"/>
        <v>1</v>
      </c>
      <c r="K70">
        <f t="shared" si="2"/>
        <v>1</v>
      </c>
      <c r="L70">
        <f t="shared" si="2"/>
        <v>0</v>
      </c>
      <c r="M70">
        <f t="shared" si="2"/>
        <v>1</v>
      </c>
      <c r="N70">
        <f t="shared" si="2"/>
        <v>0</v>
      </c>
      <c r="O70">
        <f t="shared" si="2"/>
        <v>1</v>
      </c>
      <c r="P70">
        <f t="shared" si="2"/>
        <v>0</v>
      </c>
      <c r="Q70">
        <f t="shared" si="2"/>
        <v>0</v>
      </c>
      <c r="R70">
        <f t="shared" si="2"/>
        <v>1</v>
      </c>
      <c r="S70">
        <f t="shared" si="2"/>
        <v>1</v>
      </c>
      <c r="T70">
        <f t="shared" si="2"/>
        <v>1</v>
      </c>
      <c r="U70">
        <f t="shared" si="2"/>
        <v>0</v>
      </c>
      <c r="V70">
        <f t="shared" si="2"/>
        <v>0</v>
      </c>
      <c r="W70">
        <f t="shared" si="2"/>
        <v>1</v>
      </c>
      <c r="X70">
        <f t="shared" si="2"/>
        <v>1</v>
      </c>
    </row>
    <row r="71" spans="1:24">
      <c r="A71">
        <f t="shared" si="1"/>
        <v>0</v>
      </c>
      <c r="B71">
        <f t="shared" si="2"/>
        <v>1</v>
      </c>
      <c r="C71">
        <f t="shared" si="2"/>
        <v>0</v>
      </c>
      <c r="D71">
        <f t="shared" si="2"/>
        <v>0</v>
      </c>
      <c r="E71">
        <f t="shared" si="2"/>
        <v>1</v>
      </c>
      <c r="F71">
        <f t="shared" si="2"/>
        <v>1</v>
      </c>
      <c r="G71">
        <f t="shared" si="2"/>
        <v>1</v>
      </c>
      <c r="H71">
        <f t="shared" si="2"/>
        <v>1</v>
      </c>
      <c r="I71">
        <f t="shared" si="2"/>
        <v>1</v>
      </c>
      <c r="J71">
        <f t="shared" si="2"/>
        <v>1</v>
      </c>
      <c r="K71">
        <f t="shared" si="2"/>
        <v>0</v>
      </c>
      <c r="L71">
        <f t="shared" si="2"/>
        <v>1</v>
      </c>
      <c r="M71">
        <f t="shared" si="2"/>
        <v>0</v>
      </c>
      <c r="N71">
        <f t="shared" si="2"/>
        <v>1</v>
      </c>
      <c r="O71">
        <f t="shared" si="2"/>
        <v>0</v>
      </c>
      <c r="P71">
        <f t="shared" si="2"/>
        <v>1</v>
      </c>
      <c r="Q71">
        <f t="shared" si="2"/>
        <v>1</v>
      </c>
      <c r="R71">
        <f t="shared" si="2"/>
        <v>0</v>
      </c>
      <c r="S71">
        <f t="shared" si="2"/>
        <v>0</v>
      </c>
      <c r="T71">
        <f t="shared" si="2"/>
        <v>0</v>
      </c>
      <c r="U71">
        <f t="shared" si="2"/>
        <v>1</v>
      </c>
      <c r="V71">
        <f t="shared" si="2"/>
        <v>0</v>
      </c>
      <c r="W71">
        <f t="shared" si="2"/>
        <v>0</v>
      </c>
      <c r="X71">
        <f t="shared" si="2"/>
        <v>0</v>
      </c>
    </row>
    <row r="73" spans="1:24">
      <c r="A73" t="s">
        <v>71</v>
      </c>
      <c r="B73">
        <f>COUNTIF(A56:X71,1)/COUNT(A2:X17)</f>
        <v>0.63802083333333337</v>
      </c>
    </row>
    <row r="75" spans="1:24">
      <c r="A75" s="5" t="s">
        <v>68</v>
      </c>
      <c r="B75" s="7" t="s">
        <v>77</v>
      </c>
    </row>
    <row r="76" spans="1:24">
      <c r="A76">
        <f>IF(A2=A38,1,0)</f>
        <v>0</v>
      </c>
      <c r="B76">
        <f t="shared" ref="B76:X87" si="3">IF(B2=B38,1,0)</f>
        <v>1</v>
      </c>
      <c r="C76">
        <f t="shared" si="3"/>
        <v>1</v>
      </c>
      <c r="D76">
        <f t="shared" si="3"/>
        <v>0</v>
      </c>
      <c r="E76">
        <f t="shared" si="3"/>
        <v>0</v>
      </c>
      <c r="F76">
        <f t="shared" si="3"/>
        <v>1</v>
      </c>
      <c r="G76">
        <f t="shared" si="3"/>
        <v>1</v>
      </c>
      <c r="H76">
        <f t="shared" si="3"/>
        <v>1</v>
      </c>
      <c r="I76">
        <f t="shared" si="3"/>
        <v>1</v>
      </c>
      <c r="J76">
        <f t="shared" si="3"/>
        <v>1</v>
      </c>
      <c r="K76">
        <f t="shared" si="3"/>
        <v>1</v>
      </c>
      <c r="L76">
        <f t="shared" si="3"/>
        <v>1</v>
      </c>
      <c r="M76">
        <f t="shared" si="3"/>
        <v>1</v>
      </c>
      <c r="N76">
        <f t="shared" si="3"/>
        <v>1</v>
      </c>
      <c r="O76">
        <f t="shared" si="3"/>
        <v>1</v>
      </c>
      <c r="P76">
        <f t="shared" si="3"/>
        <v>0</v>
      </c>
      <c r="Q76">
        <f t="shared" si="3"/>
        <v>1</v>
      </c>
      <c r="R76">
        <f t="shared" si="3"/>
        <v>1</v>
      </c>
      <c r="S76">
        <f t="shared" si="3"/>
        <v>1</v>
      </c>
      <c r="T76">
        <f t="shared" si="3"/>
        <v>0</v>
      </c>
      <c r="U76">
        <f t="shared" si="3"/>
        <v>0</v>
      </c>
      <c r="V76">
        <f t="shared" si="3"/>
        <v>1</v>
      </c>
      <c r="W76">
        <f t="shared" si="3"/>
        <v>1</v>
      </c>
      <c r="X76">
        <f t="shared" si="3"/>
        <v>1</v>
      </c>
    </row>
    <row r="77" spans="1:24">
      <c r="A77">
        <f t="shared" ref="A77:P91" si="4">IF(A3=A39,1,0)</f>
        <v>0</v>
      </c>
      <c r="B77">
        <f t="shared" si="4"/>
        <v>0</v>
      </c>
      <c r="C77">
        <f t="shared" si="4"/>
        <v>0</v>
      </c>
      <c r="D77">
        <f t="shared" si="4"/>
        <v>1</v>
      </c>
      <c r="E77">
        <f t="shared" si="4"/>
        <v>1</v>
      </c>
      <c r="F77">
        <f t="shared" si="4"/>
        <v>0</v>
      </c>
      <c r="G77">
        <f t="shared" si="4"/>
        <v>1</v>
      </c>
      <c r="H77">
        <f t="shared" si="4"/>
        <v>0</v>
      </c>
      <c r="I77">
        <f t="shared" si="4"/>
        <v>1</v>
      </c>
      <c r="J77">
        <f t="shared" si="4"/>
        <v>0</v>
      </c>
      <c r="K77">
        <f t="shared" si="4"/>
        <v>1</v>
      </c>
      <c r="L77">
        <f t="shared" si="4"/>
        <v>0</v>
      </c>
      <c r="M77">
        <f t="shared" si="4"/>
        <v>0</v>
      </c>
      <c r="N77">
        <f t="shared" si="4"/>
        <v>0</v>
      </c>
      <c r="O77">
        <f t="shared" si="4"/>
        <v>1</v>
      </c>
      <c r="P77">
        <f t="shared" si="4"/>
        <v>1</v>
      </c>
      <c r="Q77">
        <f t="shared" si="3"/>
        <v>1</v>
      </c>
      <c r="R77">
        <f t="shared" si="3"/>
        <v>1</v>
      </c>
      <c r="S77">
        <f t="shared" si="3"/>
        <v>1</v>
      </c>
      <c r="T77">
        <f t="shared" si="3"/>
        <v>1</v>
      </c>
      <c r="U77">
        <f t="shared" si="3"/>
        <v>1</v>
      </c>
      <c r="V77">
        <f t="shared" si="3"/>
        <v>0</v>
      </c>
      <c r="W77">
        <f t="shared" si="3"/>
        <v>0</v>
      </c>
      <c r="X77">
        <f t="shared" si="3"/>
        <v>1</v>
      </c>
    </row>
    <row r="78" spans="1:24">
      <c r="A78">
        <f t="shared" si="4"/>
        <v>1</v>
      </c>
      <c r="B78">
        <f t="shared" si="3"/>
        <v>0</v>
      </c>
      <c r="C78">
        <f t="shared" si="3"/>
        <v>0</v>
      </c>
      <c r="D78">
        <f t="shared" si="3"/>
        <v>1</v>
      </c>
      <c r="E78">
        <f t="shared" si="3"/>
        <v>1</v>
      </c>
      <c r="F78">
        <f t="shared" si="3"/>
        <v>1</v>
      </c>
      <c r="G78">
        <f t="shared" si="3"/>
        <v>1</v>
      </c>
      <c r="H78">
        <f t="shared" si="3"/>
        <v>0</v>
      </c>
      <c r="I78">
        <f t="shared" si="3"/>
        <v>1</v>
      </c>
      <c r="J78">
        <f t="shared" si="3"/>
        <v>0</v>
      </c>
      <c r="K78">
        <f t="shared" si="3"/>
        <v>1</v>
      </c>
      <c r="L78">
        <f t="shared" si="3"/>
        <v>0</v>
      </c>
      <c r="M78">
        <f t="shared" si="3"/>
        <v>0</v>
      </c>
      <c r="N78">
        <f t="shared" si="3"/>
        <v>1</v>
      </c>
      <c r="O78">
        <f t="shared" si="3"/>
        <v>1</v>
      </c>
      <c r="P78">
        <f t="shared" si="3"/>
        <v>1</v>
      </c>
      <c r="Q78">
        <f t="shared" si="3"/>
        <v>1</v>
      </c>
      <c r="R78">
        <f t="shared" si="3"/>
        <v>1</v>
      </c>
      <c r="S78">
        <f t="shared" si="3"/>
        <v>1</v>
      </c>
      <c r="T78">
        <f t="shared" si="3"/>
        <v>1</v>
      </c>
      <c r="U78">
        <f t="shared" si="3"/>
        <v>0</v>
      </c>
      <c r="V78">
        <f t="shared" si="3"/>
        <v>1</v>
      </c>
      <c r="W78">
        <f t="shared" si="3"/>
        <v>1</v>
      </c>
      <c r="X78">
        <f t="shared" si="3"/>
        <v>1</v>
      </c>
    </row>
    <row r="79" spans="1:24">
      <c r="A79">
        <f t="shared" si="4"/>
        <v>1</v>
      </c>
      <c r="B79">
        <f t="shared" si="3"/>
        <v>0</v>
      </c>
      <c r="C79">
        <f t="shared" si="3"/>
        <v>0</v>
      </c>
      <c r="D79">
        <f t="shared" si="3"/>
        <v>1</v>
      </c>
      <c r="E79">
        <f t="shared" si="3"/>
        <v>0</v>
      </c>
      <c r="F79">
        <f t="shared" si="3"/>
        <v>1</v>
      </c>
      <c r="G79">
        <f t="shared" si="3"/>
        <v>0</v>
      </c>
      <c r="H79">
        <f t="shared" si="3"/>
        <v>1</v>
      </c>
      <c r="I79">
        <f t="shared" si="3"/>
        <v>1</v>
      </c>
      <c r="J79">
        <f t="shared" si="3"/>
        <v>1</v>
      </c>
      <c r="K79">
        <f t="shared" si="3"/>
        <v>0</v>
      </c>
      <c r="L79">
        <f t="shared" si="3"/>
        <v>1</v>
      </c>
      <c r="M79">
        <f t="shared" si="3"/>
        <v>1</v>
      </c>
      <c r="N79">
        <f t="shared" si="3"/>
        <v>0</v>
      </c>
      <c r="O79">
        <f t="shared" si="3"/>
        <v>1</v>
      </c>
      <c r="P79">
        <f t="shared" si="3"/>
        <v>1</v>
      </c>
      <c r="Q79">
        <f t="shared" si="3"/>
        <v>0</v>
      </c>
      <c r="R79">
        <f t="shared" si="3"/>
        <v>1</v>
      </c>
      <c r="S79">
        <f t="shared" si="3"/>
        <v>1</v>
      </c>
      <c r="T79">
        <f t="shared" si="3"/>
        <v>1</v>
      </c>
      <c r="U79">
        <f t="shared" si="3"/>
        <v>1</v>
      </c>
      <c r="V79">
        <f t="shared" si="3"/>
        <v>0</v>
      </c>
      <c r="W79">
        <f t="shared" si="3"/>
        <v>1</v>
      </c>
      <c r="X79">
        <f t="shared" si="3"/>
        <v>1</v>
      </c>
    </row>
    <row r="80" spans="1:24">
      <c r="A80">
        <f t="shared" si="4"/>
        <v>0</v>
      </c>
      <c r="B80">
        <f t="shared" si="3"/>
        <v>1</v>
      </c>
      <c r="C80">
        <f t="shared" si="3"/>
        <v>0</v>
      </c>
      <c r="D80">
        <f t="shared" si="3"/>
        <v>1</v>
      </c>
      <c r="E80">
        <f t="shared" si="3"/>
        <v>1</v>
      </c>
      <c r="F80">
        <f t="shared" si="3"/>
        <v>0</v>
      </c>
      <c r="G80">
        <f t="shared" si="3"/>
        <v>0</v>
      </c>
      <c r="H80">
        <f t="shared" si="3"/>
        <v>0</v>
      </c>
      <c r="I80">
        <f t="shared" si="3"/>
        <v>1</v>
      </c>
      <c r="J80">
        <f t="shared" si="3"/>
        <v>1</v>
      </c>
      <c r="K80">
        <f t="shared" si="3"/>
        <v>1</v>
      </c>
      <c r="L80">
        <f t="shared" si="3"/>
        <v>1</v>
      </c>
      <c r="M80">
        <f t="shared" si="3"/>
        <v>0</v>
      </c>
      <c r="N80">
        <f t="shared" si="3"/>
        <v>0</v>
      </c>
      <c r="O80">
        <f t="shared" si="3"/>
        <v>0</v>
      </c>
      <c r="P80">
        <f t="shared" si="3"/>
        <v>0</v>
      </c>
      <c r="Q80">
        <f t="shared" si="3"/>
        <v>0</v>
      </c>
      <c r="R80">
        <f t="shared" si="3"/>
        <v>1</v>
      </c>
      <c r="S80">
        <f t="shared" si="3"/>
        <v>1</v>
      </c>
      <c r="T80">
        <f t="shared" si="3"/>
        <v>1</v>
      </c>
      <c r="U80">
        <f t="shared" si="3"/>
        <v>0</v>
      </c>
      <c r="V80">
        <f t="shared" si="3"/>
        <v>0</v>
      </c>
      <c r="W80">
        <f t="shared" si="3"/>
        <v>1</v>
      </c>
      <c r="X80">
        <f t="shared" si="3"/>
        <v>1</v>
      </c>
    </row>
    <row r="81" spans="1:24">
      <c r="A81">
        <f t="shared" si="4"/>
        <v>1</v>
      </c>
      <c r="B81">
        <f t="shared" si="3"/>
        <v>0</v>
      </c>
      <c r="C81">
        <f t="shared" si="3"/>
        <v>1</v>
      </c>
      <c r="D81">
        <f t="shared" si="3"/>
        <v>1</v>
      </c>
      <c r="E81">
        <f t="shared" si="3"/>
        <v>0</v>
      </c>
      <c r="F81">
        <f t="shared" si="3"/>
        <v>0</v>
      </c>
      <c r="G81">
        <f t="shared" si="3"/>
        <v>1</v>
      </c>
      <c r="H81">
        <f t="shared" si="3"/>
        <v>1</v>
      </c>
      <c r="I81">
        <f t="shared" si="3"/>
        <v>1</v>
      </c>
      <c r="J81">
        <f t="shared" si="3"/>
        <v>1</v>
      </c>
      <c r="K81">
        <f t="shared" si="3"/>
        <v>0</v>
      </c>
      <c r="L81">
        <f t="shared" si="3"/>
        <v>1</v>
      </c>
      <c r="M81">
        <f t="shared" si="3"/>
        <v>1</v>
      </c>
      <c r="N81">
        <f t="shared" si="3"/>
        <v>0</v>
      </c>
      <c r="O81">
        <f t="shared" si="3"/>
        <v>1</v>
      </c>
      <c r="P81">
        <f t="shared" si="3"/>
        <v>1</v>
      </c>
      <c r="Q81">
        <f t="shared" si="3"/>
        <v>0</v>
      </c>
      <c r="R81">
        <f t="shared" si="3"/>
        <v>0</v>
      </c>
      <c r="S81">
        <f t="shared" si="3"/>
        <v>1</v>
      </c>
      <c r="T81">
        <f t="shared" si="3"/>
        <v>1</v>
      </c>
      <c r="U81">
        <f t="shared" si="3"/>
        <v>1</v>
      </c>
      <c r="V81">
        <f t="shared" si="3"/>
        <v>1</v>
      </c>
      <c r="W81">
        <f t="shared" si="3"/>
        <v>1</v>
      </c>
      <c r="X81">
        <f t="shared" si="3"/>
        <v>0</v>
      </c>
    </row>
    <row r="82" spans="1:24">
      <c r="A82">
        <f t="shared" si="4"/>
        <v>1</v>
      </c>
      <c r="B82">
        <f t="shared" si="3"/>
        <v>0</v>
      </c>
      <c r="C82">
        <f t="shared" si="3"/>
        <v>1</v>
      </c>
      <c r="D82">
        <f t="shared" si="3"/>
        <v>1</v>
      </c>
      <c r="E82">
        <f t="shared" si="3"/>
        <v>1</v>
      </c>
      <c r="F82">
        <f t="shared" si="3"/>
        <v>1</v>
      </c>
      <c r="G82">
        <f t="shared" si="3"/>
        <v>1</v>
      </c>
      <c r="H82">
        <f t="shared" si="3"/>
        <v>1</v>
      </c>
      <c r="I82">
        <f t="shared" si="3"/>
        <v>1</v>
      </c>
      <c r="J82">
        <f t="shared" si="3"/>
        <v>0</v>
      </c>
      <c r="K82">
        <f t="shared" si="3"/>
        <v>1</v>
      </c>
      <c r="L82">
        <f t="shared" si="3"/>
        <v>0</v>
      </c>
      <c r="M82">
        <f t="shared" si="3"/>
        <v>0</v>
      </c>
      <c r="N82">
        <f t="shared" si="3"/>
        <v>0</v>
      </c>
      <c r="O82">
        <f t="shared" si="3"/>
        <v>0</v>
      </c>
      <c r="P82">
        <f t="shared" si="3"/>
        <v>0</v>
      </c>
      <c r="Q82">
        <f t="shared" si="3"/>
        <v>1</v>
      </c>
      <c r="R82">
        <f t="shared" si="3"/>
        <v>1</v>
      </c>
      <c r="S82">
        <f t="shared" si="3"/>
        <v>0</v>
      </c>
      <c r="T82">
        <f t="shared" si="3"/>
        <v>1</v>
      </c>
      <c r="U82">
        <f t="shared" si="3"/>
        <v>1</v>
      </c>
      <c r="V82">
        <f t="shared" si="3"/>
        <v>1</v>
      </c>
      <c r="W82">
        <f t="shared" si="3"/>
        <v>1</v>
      </c>
      <c r="X82">
        <f t="shared" si="3"/>
        <v>1</v>
      </c>
    </row>
    <row r="83" spans="1:24">
      <c r="A83">
        <f t="shared" si="4"/>
        <v>1</v>
      </c>
      <c r="B83">
        <f t="shared" si="3"/>
        <v>0</v>
      </c>
      <c r="C83">
        <f t="shared" si="3"/>
        <v>1</v>
      </c>
      <c r="D83">
        <f t="shared" si="3"/>
        <v>1</v>
      </c>
      <c r="E83">
        <f t="shared" si="3"/>
        <v>0</v>
      </c>
      <c r="F83">
        <f t="shared" si="3"/>
        <v>0</v>
      </c>
      <c r="G83">
        <f t="shared" si="3"/>
        <v>1</v>
      </c>
      <c r="H83">
        <f t="shared" si="3"/>
        <v>0</v>
      </c>
      <c r="I83">
        <f t="shared" si="3"/>
        <v>1</v>
      </c>
      <c r="J83">
        <f t="shared" si="3"/>
        <v>1</v>
      </c>
      <c r="K83">
        <f t="shared" si="3"/>
        <v>0</v>
      </c>
      <c r="L83">
        <f t="shared" si="3"/>
        <v>1</v>
      </c>
      <c r="M83">
        <f t="shared" si="3"/>
        <v>0</v>
      </c>
      <c r="N83">
        <f t="shared" si="3"/>
        <v>0</v>
      </c>
      <c r="O83">
        <f t="shared" si="3"/>
        <v>0</v>
      </c>
      <c r="P83">
        <f t="shared" si="3"/>
        <v>0</v>
      </c>
      <c r="Q83">
        <f t="shared" si="3"/>
        <v>1</v>
      </c>
      <c r="R83">
        <f t="shared" si="3"/>
        <v>1</v>
      </c>
      <c r="S83">
        <f t="shared" si="3"/>
        <v>1</v>
      </c>
      <c r="T83">
        <f t="shared" si="3"/>
        <v>0</v>
      </c>
      <c r="U83">
        <f t="shared" si="3"/>
        <v>0</v>
      </c>
      <c r="V83">
        <f t="shared" si="3"/>
        <v>1</v>
      </c>
      <c r="W83">
        <f t="shared" si="3"/>
        <v>0</v>
      </c>
      <c r="X83">
        <f t="shared" si="3"/>
        <v>0</v>
      </c>
    </row>
    <row r="84" spans="1:24">
      <c r="A84">
        <f t="shared" si="4"/>
        <v>1</v>
      </c>
      <c r="B84">
        <f t="shared" si="3"/>
        <v>1</v>
      </c>
      <c r="C84">
        <f t="shared" si="3"/>
        <v>1</v>
      </c>
      <c r="D84">
        <f t="shared" si="3"/>
        <v>1</v>
      </c>
      <c r="E84">
        <f t="shared" si="3"/>
        <v>1</v>
      </c>
      <c r="F84">
        <f t="shared" si="3"/>
        <v>1</v>
      </c>
      <c r="G84">
        <f t="shared" si="3"/>
        <v>0</v>
      </c>
      <c r="H84">
        <f t="shared" si="3"/>
        <v>1</v>
      </c>
      <c r="I84">
        <f t="shared" si="3"/>
        <v>0</v>
      </c>
      <c r="J84">
        <f t="shared" si="3"/>
        <v>0</v>
      </c>
      <c r="K84">
        <f t="shared" si="3"/>
        <v>1</v>
      </c>
      <c r="L84">
        <f t="shared" si="3"/>
        <v>1</v>
      </c>
      <c r="M84">
        <f t="shared" si="3"/>
        <v>1</v>
      </c>
      <c r="N84">
        <f t="shared" si="3"/>
        <v>1</v>
      </c>
      <c r="O84">
        <f t="shared" si="3"/>
        <v>1</v>
      </c>
      <c r="P84">
        <f t="shared" si="3"/>
        <v>0</v>
      </c>
      <c r="Q84">
        <f t="shared" si="3"/>
        <v>1</v>
      </c>
      <c r="R84">
        <f t="shared" si="3"/>
        <v>0</v>
      </c>
      <c r="S84">
        <f t="shared" si="3"/>
        <v>1</v>
      </c>
      <c r="T84">
        <f t="shared" si="3"/>
        <v>1</v>
      </c>
      <c r="U84">
        <f t="shared" si="3"/>
        <v>0</v>
      </c>
      <c r="V84">
        <f t="shared" si="3"/>
        <v>0</v>
      </c>
      <c r="W84">
        <f t="shared" si="3"/>
        <v>1</v>
      </c>
      <c r="X84">
        <f t="shared" si="3"/>
        <v>0</v>
      </c>
    </row>
    <row r="85" spans="1:24">
      <c r="A85">
        <f t="shared" si="4"/>
        <v>1</v>
      </c>
      <c r="B85">
        <f t="shared" si="3"/>
        <v>0</v>
      </c>
      <c r="C85">
        <f t="shared" si="3"/>
        <v>1</v>
      </c>
      <c r="D85">
        <f t="shared" si="3"/>
        <v>1</v>
      </c>
      <c r="E85">
        <f t="shared" si="3"/>
        <v>1</v>
      </c>
      <c r="F85">
        <f t="shared" si="3"/>
        <v>1</v>
      </c>
      <c r="G85">
        <f t="shared" si="3"/>
        <v>1</v>
      </c>
      <c r="H85">
        <f t="shared" si="3"/>
        <v>0</v>
      </c>
      <c r="I85">
        <f t="shared" si="3"/>
        <v>1</v>
      </c>
      <c r="J85">
        <f t="shared" si="3"/>
        <v>0</v>
      </c>
      <c r="K85">
        <f t="shared" si="3"/>
        <v>1</v>
      </c>
      <c r="L85">
        <f t="shared" si="3"/>
        <v>1</v>
      </c>
      <c r="M85">
        <f t="shared" si="3"/>
        <v>1</v>
      </c>
      <c r="N85">
        <f t="shared" si="3"/>
        <v>1</v>
      </c>
      <c r="O85">
        <f t="shared" si="3"/>
        <v>1</v>
      </c>
      <c r="P85">
        <f t="shared" si="3"/>
        <v>1</v>
      </c>
      <c r="Q85">
        <f t="shared" si="3"/>
        <v>1</v>
      </c>
      <c r="R85">
        <f t="shared" si="3"/>
        <v>0</v>
      </c>
      <c r="S85">
        <f t="shared" si="3"/>
        <v>1</v>
      </c>
      <c r="T85">
        <f t="shared" si="3"/>
        <v>0</v>
      </c>
      <c r="U85">
        <f t="shared" si="3"/>
        <v>0</v>
      </c>
      <c r="V85">
        <f t="shared" si="3"/>
        <v>0</v>
      </c>
      <c r="W85">
        <f t="shared" si="3"/>
        <v>0</v>
      </c>
      <c r="X85">
        <f t="shared" si="3"/>
        <v>0</v>
      </c>
    </row>
    <row r="86" spans="1:24">
      <c r="A86">
        <f t="shared" si="4"/>
        <v>0</v>
      </c>
      <c r="B86">
        <f t="shared" si="3"/>
        <v>1</v>
      </c>
      <c r="C86">
        <f t="shared" si="3"/>
        <v>0</v>
      </c>
      <c r="D86">
        <f t="shared" si="3"/>
        <v>0</v>
      </c>
      <c r="E86">
        <f t="shared" si="3"/>
        <v>1</v>
      </c>
      <c r="F86">
        <f t="shared" si="3"/>
        <v>0</v>
      </c>
      <c r="G86">
        <f t="shared" si="3"/>
        <v>1</v>
      </c>
      <c r="H86">
        <f t="shared" si="3"/>
        <v>1</v>
      </c>
      <c r="I86">
        <f t="shared" si="3"/>
        <v>1</v>
      </c>
      <c r="J86">
        <f t="shared" si="3"/>
        <v>1</v>
      </c>
      <c r="K86">
        <f t="shared" si="3"/>
        <v>0</v>
      </c>
      <c r="L86">
        <f t="shared" si="3"/>
        <v>1</v>
      </c>
      <c r="M86">
        <f t="shared" si="3"/>
        <v>1</v>
      </c>
      <c r="N86">
        <f t="shared" si="3"/>
        <v>1</v>
      </c>
      <c r="O86">
        <f t="shared" si="3"/>
        <v>0</v>
      </c>
      <c r="P86">
        <f t="shared" si="3"/>
        <v>1</v>
      </c>
      <c r="Q86">
        <f t="shared" si="3"/>
        <v>1</v>
      </c>
      <c r="R86">
        <f t="shared" si="3"/>
        <v>0</v>
      </c>
      <c r="S86">
        <f t="shared" si="3"/>
        <v>0</v>
      </c>
      <c r="T86">
        <f t="shared" si="3"/>
        <v>1</v>
      </c>
      <c r="U86">
        <f t="shared" si="3"/>
        <v>1</v>
      </c>
      <c r="V86">
        <f t="shared" si="3"/>
        <v>1</v>
      </c>
      <c r="W86">
        <f t="shared" si="3"/>
        <v>1</v>
      </c>
      <c r="X86">
        <f t="shared" si="3"/>
        <v>0</v>
      </c>
    </row>
    <row r="87" spans="1:24">
      <c r="A87">
        <f t="shared" si="4"/>
        <v>1</v>
      </c>
      <c r="B87">
        <f t="shared" si="3"/>
        <v>0</v>
      </c>
      <c r="C87">
        <f t="shared" si="3"/>
        <v>0</v>
      </c>
      <c r="D87">
        <f t="shared" si="3"/>
        <v>1</v>
      </c>
      <c r="E87">
        <f t="shared" si="3"/>
        <v>1</v>
      </c>
      <c r="F87">
        <f t="shared" si="3"/>
        <v>1</v>
      </c>
      <c r="G87">
        <f t="shared" si="3"/>
        <v>1</v>
      </c>
      <c r="H87">
        <f t="shared" si="3"/>
        <v>1</v>
      </c>
      <c r="I87">
        <f t="shared" si="3"/>
        <v>1</v>
      </c>
      <c r="J87">
        <f t="shared" si="3"/>
        <v>0</v>
      </c>
      <c r="K87">
        <f t="shared" si="3"/>
        <v>1</v>
      </c>
      <c r="L87">
        <f t="shared" si="3"/>
        <v>0</v>
      </c>
      <c r="M87">
        <f t="shared" si="3"/>
        <v>1</v>
      </c>
      <c r="N87">
        <f t="shared" si="3"/>
        <v>1</v>
      </c>
      <c r="O87">
        <f t="shared" si="3"/>
        <v>1</v>
      </c>
      <c r="P87">
        <f t="shared" si="3"/>
        <v>1</v>
      </c>
      <c r="Q87">
        <f t="shared" si="3"/>
        <v>1</v>
      </c>
      <c r="R87">
        <f t="shared" si="3"/>
        <v>1</v>
      </c>
      <c r="S87">
        <f t="shared" ref="B87:X91" si="5">IF(S13=S49,1,0)</f>
        <v>0</v>
      </c>
      <c r="T87">
        <f t="shared" si="5"/>
        <v>1</v>
      </c>
      <c r="U87">
        <f t="shared" si="5"/>
        <v>1</v>
      </c>
      <c r="V87">
        <f t="shared" si="5"/>
        <v>1</v>
      </c>
      <c r="W87">
        <f t="shared" si="5"/>
        <v>1</v>
      </c>
      <c r="X87">
        <f t="shared" si="5"/>
        <v>0</v>
      </c>
    </row>
    <row r="88" spans="1:24">
      <c r="A88">
        <f t="shared" si="4"/>
        <v>1</v>
      </c>
      <c r="B88">
        <f t="shared" si="5"/>
        <v>1</v>
      </c>
      <c r="C88">
        <f t="shared" si="5"/>
        <v>1</v>
      </c>
      <c r="D88">
        <f t="shared" si="5"/>
        <v>1</v>
      </c>
      <c r="E88">
        <f t="shared" si="5"/>
        <v>1</v>
      </c>
      <c r="F88">
        <f t="shared" si="5"/>
        <v>0</v>
      </c>
      <c r="G88">
        <f t="shared" si="5"/>
        <v>0</v>
      </c>
      <c r="H88">
        <f t="shared" si="5"/>
        <v>0</v>
      </c>
      <c r="I88">
        <f t="shared" si="5"/>
        <v>1</v>
      </c>
      <c r="J88">
        <f t="shared" si="5"/>
        <v>1</v>
      </c>
      <c r="K88">
        <f t="shared" si="5"/>
        <v>1</v>
      </c>
      <c r="L88">
        <f t="shared" si="5"/>
        <v>1</v>
      </c>
      <c r="M88">
        <f t="shared" si="5"/>
        <v>1</v>
      </c>
      <c r="N88">
        <f t="shared" si="5"/>
        <v>1</v>
      </c>
      <c r="O88">
        <f t="shared" si="5"/>
        <v>1</v>
      </c>
      <c r="P88">
        <f t="shared" si="5"/>
        <v>0</v>
      </c>
      <c r="Q88">
        <f t="shared" si="5"/>
        <v>1</v>
      </c>
      <c r="R88">
        <f t="shared" si="5"/>
        <v>0</v>
      </c>
      <c r="S88">
        <f t="shared" si="5"/>
        <v>1</v>
      </c>
      <c r="T88">
        <f t="shared" si="5"/>
        <v>1</v>
      </c>
      <c r="U88">
        <f t="shared" si="5"/>
        <v>0</v>
      </c>
      <c r="V88">
        <f t="shared" si="5"/>
        <v>1</v>
      </c>
      <c r="W88">
        <f t="shared" si="5"/>
        <v>0</v>
      </c>
      <c r="X88">
        <f t="shared" si="5"/>
        <v>1</v>
      </c>
    </row>
    <row r="89" spans="1:24">
      <c r="A89">
        <f t="shared" si="4"/>
        <v>1</v>
      </c>
      <c r="B89">
        <f t="shared" si="5"/>
        <v>1</v>
      </c>
      <c r="C89">
        <f t="shared" si="5"/>
        <v>1</v>
      </c>
      <c r="D89">
        <f t="shared" si="5"/>
        <v>0</v>
      </c>
      <c r="E89">
        <f t="shared" si="5"/>
        <v>0</v>
      </c>
      <c r="F89">
        <f t="shared" si="5"/>
        <v>1</v>
      </c>
      <c r="G89">
        <f t="shared" si="5"/>
        <v>1</v>
      </c>
      <c r="H89">
        <f t="shared" si="5"/>
        <v>1</v>
      </c>
      <c r="I89">
        <f t="shared" si="5"/>
        <v>1</v>
      </c>
      <c r="J89">
        <f t="shared" si="5"/>
        <v>1</v>
      </c>
      <c r="K89">
        <f t="shared" si="5"/>
        <v>1</v>
      </c>
      <c r="L89">
        <f t="shared" si="5"/>
        <v>1</v>
      </c>
      <c r="M89">
        <f t="shared" si="5"/>
        <v>1</v>
      </c>
      <c r="N89">
        <f t="shared" si="5"/>
        <v>1</v>
      </c>
      <c r="O89">
        <f t="shared" si="5"/>
        <v>1</v>
      </c>
      <c r="P89">
        <f t="shared" si="5"/>
        <v>0</v>
      </c>
      <c r="Q89">
        <f t="shared" si="5"/>
        <v>1</v>
      </c>
      <c r="R89">
        <f t="shared" si="5"/>
        <v>1</v>
      </c>
      <c r="S89">
        <f t="shared" si="5"/>
        <v>1</v>
      </c>
      <c r="T89">
        <f t="shared" si="5"/>
        <v>1</v>
      </c>
      <c r="U89">
        <f t="shared" si="5"/>
        <v>1</v>
      </c>
      <c r="V89">
        <f t="shared" si="5"/>
        <v>0</v>
      </c>
      <c r="W89">
        <f t="shared" si="5"/>
        <v>0</v>
      </c>
      <c r="X89">
        <f t="shared" si="5"/>
        <v>0</v>
      </c>
    </row>
    <row r="90" spans="1:24">
      <c r="A90">
        <f t="shared" si="4"/>
        <v>1</v>
      </c>
      <c r="B90">
        <f t="shared" si="5"/>
        <v>1</v>
      </c>
      <c r="C90">
        <f t="shared" si="5"/>
        <v>1</v>
      </c>
      <c r="D90">
        <f t="shared" si="5"/>
        <v>1</v>
      </c>
      <c r="E90">
        <f t="shared" si="5"/>
        <v>1</v>
      </c>
      <c r="F90">
        <f t="shared" si="5"/>
        <v>1</v>
      </c>
      <c r="G90">
        <f t="shared" si="5"/>
        <v>0</v>
      </c>
      <c r="H90">
        <f t="shared" si="5"/>
        <v>0</v>
      </c>
      <c r="I90">
        <f t="shared" si="5"/>
        <v>0</v>
      </c>
      <c r="J90">
        <f t="shared" si="5"/>
        <v>1</v>
      </c>
      <c r="K90">
        <f t="shared" si="5"/>
        <v>1</v>
      </c>
      <c r="L90">
        <f t="shared" si="5"/>
        <v>0</v>
      </c>
      <c r="M90">
        <f t="shared" si="5"/>
        <v>1</v>
      </c>
      <c r="N90">
        <f t="shared" si="5"/>
        <v>0</v>
      </c>
      <c r="O90">
        <f t="shared" si="5"/>
        <v>1</v>
      </c>
      <c r="P90">
        <f t="shared" si="5"/>
        <v>0</v>
      </c>
      <c r="Q90">
        <f t="shared" si="5"/>
        <v>1</v>
      </c>
      <c r="R90">
        <f t="shared" si="5"/>
        <v>1</v>
      </c>
      <c r="S90">
        <f t="shared" si="5"/>
        <v>1</v>
      </c>
      <c r="T90">
        <f t="shared" si="5"/>
        <v>1</v>
      </c>
      <c r="U90">
        <f t="shared" si="5"/>
        <v>0</v>
      </c>
      <c r="V90">
        <f t="shared" si="5"/>
        <v>0</v>
      </c>
      <c r="W90">
        <f t="shared" si="5"/>
        <v>1</v>
      </c>
      <c r="X90">
        <f t="shared" si="5"/>
        <v>1</v>
      </c>
    </row>
    <row r="91" spans="1:24">
      <c r="A91">
        <f t="shared" si="4"/>
        <v>0</v>
      </c>
      <c r="B91">
        <f t="shared" si="5"/>
        <v>1</v>
      </c>
      <c r="C91">
        <f t="shared" si="5"/>
        <v>0</v>
      </c>
      <c r="D91">
        <f t="shared" si="5"/>
        <v>1</v>
      </c>
      <c r="E91">
        <f t="shared" si="5"/>
        <v>1</v>
      </c>
      <c r="F91">
        <f t="shared" si="5"/>
        <v>1</v>
      </c>
      <c r="G91">
        <f t="shared" si="5"/>
        <v>1</v>
      </c>
      <c r="H91">
        <f t="shared" si="5"/>
        <v>1</v>
      </c>
      <c r="I91">
        <f t="shared" si="5"/>
        <v>1</v>
      </c>
      <c r="J91">
        <f t="shared" si="5"/>
        <v>1</v>
      </c>
      <c r="K91">
        <f t="shared" si="5"/>
        <v>1</v>
      </c>
      <c r="L91">
        <f t="shared" si="5"/>
        <v>1</v>
      </c>
      <c r="M91">
        <f t="shared" si="5"/>
        <v>0</v>
      </c>
      <c r="N91">
        <f t="shared" si="5"/>
        <v>1</v>
      </c>
      <c r="O91">
        <f t="shared" si="5"/>
        <v>0</v>
      </c>
      <c r="P91">
        <f t="shared" si="5"/>
        <v>1</v>
      </c>
      <c r="Q91">
        <f t="shared" si="5"/>
        <v>1</v>
      </c>
      <c r="R91">
        <f t="shared" si="5"/>
        <v>0</v>
      </c>
      <c r="S91">
        <f t="shared" si="5"/>
        <v>0</v>
      </c>
      <c r="T91">
        <f t="shared" si="5"/>
        <v>0</v>
      </c>
      <c r="U91">
        <f t="shared" si="5"/>
        <v>1</v>
      </c>
      <c r="V91">
        <f t="shared" si="5"/>
        <v>1</v>
      </c>
      <c r="W91">
        <f t="shared" si="5"/>
        <v>0</v>
      </c>
      <c r="X91">
        <f t="shared" si="5"/>
        <v>0</v>
      </c>
    </row>
    <row r="93" spans="1:24">
      <c r="A93" t="s">
        <v>71</v>
      </c>
      <c r="B93">
        <f>COUNTIF(A76:X91,1)/COUNT(A22:X37)</f>
        <v>0.7410714285714286</v>
      </c>
    </row>
    <row r="95" spans="1:24">
      <c r="A95" s="6" t="s">
        <v>69</v>
      </c>
      <c r="B95" s="7" t="s">
        <v>77</v>
      </c>
    </row>
    <row r="96" spans="1:24">
      <c r="A96">
        <f>IF(A20=A38,1,0)</f>
        <v>0</v>
      </c>
      <c r="B96">
        <f t="shared" ref="B96:X107" si="6">IF(B20=B38,1,0)</f>
        <v>1</v>
      </c>
      <c r="C96">
        <f t="shared" si="6"/>
        <v>1</v>
      </c>
      <c r="D96">
        <f t="shared" si="6"/>
        <v>1</v>
      </c>
      <c r="E96">
        <f t="shared" si="6"/>
        <v>0</v>
      </c>
      <c r="F96">
        <f t="shared" si="6"/>
        <v>1</v>
      </c>
      <c r="G96">
        <f t="shared" si="6"/>
        <v>0</v>
      </c>
      <c r="H96">
        <f t="shared" si="6"/>
        <v>1</v>
      </c>
      <c r="I96">
        <f t="shared" si="6"/>
        <v>1</v>
      </c>
      <c r="J96">
        <f t="shared" si="6"/>
        <v>0</v>
      </c>
      <c r="K96">
        <f t="shared" si="6"/>
        <v>1</v>
      </c>
      <c r="L96">
        <f t="shared" si="6"/>
        <v>1</v>
      </c>
      <c r="M96">
        <f t="shared" si="6"/>
        <v>1</v>
      </c>
      <c r="N96">
        <f t="shared" si="6"/>
        <v>1</v>
      </c>
      <c r="O96">
        <f t="shared" si="6"/>
        <v>1</v>
      </c>
      <c r="P96">
        <f t="shared" si="6"/>
        <v>1</v>
      </c>
      <c r="Q96">
        <f t="shared" si="6"/>
        <v>1</v>
      </c>
      <c r="R96">
        <f t="shared" si="6"/>
        <v>1</v>
      </c>
      <c r="S96">
        <f t="shared" si="6"/>
        <v>0</v>
      </c>
      <c r="T96">
        <f t="shared" si="6"/>
        <v>1</v>
      </c>
      <c r="U96">
        <f t="shared" si="6"/>
        <v>1</v>
      </c>
      <c r="V96">
        <f t="shared" si="6"/>
        <v>0</v>
      </c>
      <c r="W96">
        <f t="shared" si="6"/>
        <v>1</v>
      </c>
      <c r="X96">
        <f t="shared" si="6"/>
        <v>1</v>
      </c>
    </row>
    <row r="97" spans="1:24">
      <c r="A97">
        <f t="shared" ref="A97:P111" si="7">IF(A21=A39,1,0)</f>
        <v>0</v>
      </c>
      <c r="B97">
        <f t="shared" si="7"/>
        <v>1</v>
      </c>
      <c r="C97">
        <f t="shared" si="7"/>
        <v>1</v>
      </c>
      <c r="D97">
        <f t="shared" si="7"/>
        <v>1</v>
      </c>
      <c r="E97">
        <f t="shared" si="7"/>
        <v>1</v>
      </c>
      <c r="F97">
        <f t="shared" si="7"/>
        <v>1</v>
      </c>
      <c r="G97">
        <f t="shared" si="7"/>
        <v>1</v>
      </c>
      <c r="H97">
        <f t="shared" si="7"/>
        <v>0</v>
      </c>
      <c r="I97">
        <f t="shared" si="7"/>
        <v>1</v>
      </c>
      <c r="J97">
        <f t="shared" si="7"/>
        <v>1</v>
      </c>
      <c r="K97">
        <f t="shared" si="7"/>
        <v>0</v>
      </c>
      <c r="L97">
        <f t="shared" si="7"/>
        <v>1</v>
      </c>
      <c r="M97">
        <f t="shared" si="7"/>
        <v>1</v>
      </c>
      <c r="N97">
        <f t="shared" si="7"/>
        <v>1</v>
      </c>
      <c r="O97">
        <f t="shared" si="7"/>
        <v>1</v>
      </c>
      <c r="P97">
        <f t="shared" si="7"/>
        <v>1</v>
      </c>
      <c r="Q97">
        <f t="shared" si="6"/>
        <v>0</v>
      </c>
      <c r="R97">
        <f t="shared" si="6"/>
        <v>1</v>
      </c>
      <c r="S97">
        <f t="shared" si="6"/>
        <v>1</v>
      </c>
      <c r="T97">
        <f t="shared" si="6"/>
        <v>1</v>
      </c>
      <c r="U97">
        <f t="shared" si="6"/>
        <v>1</v>
      </c>
      <c r="V97">
        <f t="shared" si="6"/>
        <v>1</v>
      </c>
      <c r="W97">
        <f t="shared" si="6"/>
        <v>1</v>
      </c>
      <c r="X97">
        <f t="shared" si="6"/>
        <v>1</v>
      </c>
    </row>
    <row r="98" spans="1:24">
      <c r="A98">
        <f t="shared" si="7"/>
        <v>1</v>
      </c>
      <c r="B98">
        <f t="shared" si="6"/>
        <v>1</v>
      </c>
      <c r="C98">
        <f t="shared" si="6"/>
        <v>0</v>
      </c>
      <c r="D98">
        <f t="shared" si="6"/>
        <v>1</v>
      </c>
      <c r="E98">
        <f t="shared" si="6"/>
        <v>1</v>
      </c>
      <c r="F98">
        <f t="shared" si="6"/>
        <v>1</v>
      </c>
      <c r="G98">
        <f t="shared" si="6"/>
        <v>1</v>
      </c>
      <c r="H98">
        <f t="shared" si="6"/>
        <v>0</v>
      </c>
      <c r="I98">
        <f t="shared" si="6"/>
        <v>1</v>
      </c>
      <c r="J98">
        <f t="shared" si="6"/>
        <v>1</v>
      </c>
      <c r="K98">
        <f t="shared" si="6"/>
        <v>1</v>
      </c>
      <c r="L98">
        <f t="shared" si="6"/>
        <v>1</v>
      </c>
      <c r="M98">
        <f t="shared" si="6"/>
        <v>0</v>
      </c>
      <c r="N98">
        <f t="shared" si="6"/>
        <v>1</v>
      </c>
      <c r="O98">
        <f t="shared" si="6"/>
        <v>1</v>
      </c>
      <c r="P98">
        <f t="shared" si="6"/>
        <v>1</v>
      </c>
      <c r="Q98">
        <f t="shared" si="6"/>
        <v>1</v>
      </c>
      <c r="R98">
        <f t="shared" si="6"/>
        <v>1</v>
      </c>
      <c r="S98">
        <f t="shared" si="6"/>
        <v>1</v>
      </c>
      <c r="T98">
        <f t="shared" si="6"/>
        <v>1</v>
      </c>
      <c r="U98">
        <f t="shared" si="6"/>
        <v>0</v>
      </c>
      <c r="V98">
        <f t="shared" si="6"/>
        <v>1</v>
      </c>
      <c r="W98">
        <f t="shared" si="6"/>
        <v>0</v>
      </c>
      <c r="X98">
        <f t="shared" si="6"/>
        <v>1</v>
      </c>
    </row>
    <row r="99" spans="1:24">
      <c r="A99">
        <f t="shared" si="7"/>
        <v>1</v>
      </c>
      <c r="B99">
        <f t="shared" si="6"/>
        <v>1</v>
      </c>
      <c r="C99">
        <f t="shared" si="6"/>
        <v>1</v>
      </c>
      <c r="D99">
        <f t="shared" si="6"/>
        <v>1</v>
      </c>
      <c r="E99">
        <f t="shared" si="6"/>
        <v>1</v>
      </c>
      <c r="F99">
        <f t="shared" si="6"/>
        <v>1</v>
      </c>
      <c r="G99">
        <f t="shared" si="6"/>
        <v>0</v>
      </c>
      <c r="H99">
        <f t="shared" si="6"/>
        <v>1</v>
      </c>
      <c r="I99">
        <f t="shared" si="6"/>
        <v>1</v>
      </c>
      <c r="J99">
        <f t="shared" si="6"/>
        <v>1</v>
      </c>
      <c r="K99">
        <f t="shared" si="6"/>
        <v>1</v>
      </c>
      <c r="L99">
        <f t="shared" si="6"/>
        <v>1</v>
      </c>
      <c r="M99">
        <f t="shared" si="6"/>
        <v>0</v>
      </c>
      <c r="N99">
        <f t="shared" si="6"/>
        <v>1</v>
      </c>
      <c r="O99">
        <f t="shared" si="6"/>
        <v>1</v>
      </c>
      <c r="P99">
        <f t="shared" si="6"/>
        <v>1</v>
      </c>
      <c r="Q99">
        <f t="shared" si="6"/>
        <v>0</v>
      </c>
      <c r="R99">
        <f t="shared" si="6"/>
        <v>0</v>
      </c>
      <c r="S99">
        <f t="shared" si="6"/>
        <v>1</v>
      </c>
      <c r="T99">
        <f t="shared" si="6"/>
        <v>1</v>
      </c>
      <c r="U99">
        <f t="shared" si="6"/>
        <v>0</v>
      </c>
      <c r="V99">
        <f t="shared" si="6"/>
        <v>1</v>
      </c>
      <c r="W99">
        <f t="shared" si="6"/>
        <v>1</v>
      </c>
      <c r="X99">
        <f t="shared" si="6"/>
        <v>1</v>
      </c>
    </row>
    <row r="100" spans="1:24">
      <c r="A100">
        <f t="shared" si="7"/>
        <v>0</v>
      </c>
      <c r="B100">
        <f t="shared" si="6"/>
        <v>1</v>
      </c>
      <c r="C100">
        <f t="shared" si="6"/>
        <v>1</v>
      </c>
      <c r="D100">
        <f t="shared" si="6"/>
        <v>1</v>
      </c>
      <c r="E100">
        <f t="shared" si="6"/>
        <v>0</v>
      </c>
      <c r="F100">
        <f t="shared" si="6"/>
        <v>1</v>
      </c>
      <c r="G100">
        <f t="shared" si="6"/>
        <v>1</v>
      </c>
      <c r="H100">
        <f t="shared" si="6"/>
        <v>1</v>
      </c>
      <c r="I100">
        <f t="shared" si="6"/>
        <v>1</v>
      </c>
      <c r="J100">
        <f t="shared" si="6"/>
        <v>1</v>
      </c>
      <c r="K100">
        <f t="shared" si="6"/>
        <v>1</v>
      </c>
      <c r="L100">
        <f t="shared" si="6"/>
        <v>1</v>
      </c>
      <c r="M100">
        <f t="shared" si="6"/>
        <v>1</v>
      </c>
      <c r="N100">
        <f t="shared" si="6"/>
        <v>1</v>
      </c>
      <c r="O100">
        <f t="shared" si="6"/>
        <v>0</v>
      </c>
      <c r="P100">
        <f t="shared" si="6"/>
        <v>1</v>
      </c>
      <c r="Q100">
        <f t="shared" si="6"/>
        <v>0</v>
      </c>
      <c r="R100">
        <f t="shared" si="6"/>
        <v>0</v>
      </c>
      <c r="S100">
        <f t="shared" si="6"/>
        <v>1</v>
      </c>
      <c r="T100">
        <f t="shared" si="6"/>
        <v>1</v>
      </c>
      <c r="U100">
        <f t="shared" si="6"/>
        <v>1</v>
      </c>
      <c r="V100">
        <f t="shared" si="6"/>
        <v>1</v>
      </c>
      <c r="W100">
        <f t="shared" si="6"/>
        <v>0</v>
      </c>
      <c r="X100">
        <f t="shared" si="6"/>
        <v>1</v>
      </c>
    </row>
    <row r="101" spans="1:24">
      <c r="A101">
        <f t="shared" si="7"/>
        <v>1</v>
      </c>
      <c r="B101">
        <f t="shared" si="6"/>
        <v>0</v>
      </c>
      <c r="C101">
        <f t="shared" si="6"/>
        <v>0</v>
      </c>
      <c r="D101">
        <f t="shared" si="6"/>
        <v>1</v>
      </c>
      <c r="E101">
        <f t="shared" si="6"/>
        <v>0</v>
      </c>
      <c r="F101">
        <f t="shared" si="6"/>
        <v>1</v>
      </c>
      <c r="G101">
        <f t="shared" si="6"/>
        <v>1</v>
      </c>
      <c r="H101">
        <f t="shared" si="6"/>
        <v>1</v>
      </c>
      <c r="I101">
        <f t="shared" si="6"/>
        <v>0</v>
      </c>
      <c r="J101">
        <f t="shared" si="6"/>
        <v>1</v>
      </c>
      <c r="K101">
        <f t="shared" si="6"/>
        <v>1</v>
      </c>
      <c r="L101">
        <f t="shared" si="6"/>
        <v>1</v>
      </c>
      <c r="M101">
        <f t="shared" si="6"/>
        <v>1</v>
      </c>
      <c r="N101">
        <f t="shared" si="6"/>
        <v>0</v>
      </c>
      <c r="O101">
        <f t="shared" si="6"/>
        <v>1</v>
      </c>
      <c r="P101">
        <f t="shared" si="6"/>
        <v>1</v>
      </c>
      <c r="Q101">
        <f t="shared" si="6"/>
        <v>1</v>
      </c>
      <c r="R101">
        <f t="shared" si="6"/>
        <v>0</v>
      </c>
      <c r="S101">
        <f t="shared" si="6"/>
        <v>1</v>
      </c>
      <c r="T101">
        <f t="shared" si="6"/>
        <v>1</v>
      </c>
      <c r="U101">
        <f t="shared" si="6"/>
        <v>1</v>
      </c>
      <c r="V101">
        <f t="shared" si="6"/>
        <v>0</v>
      </c>
      <c r="W101">
        <f t="shared" si="6"/>
        <v>1</v>
      </c>
      <c r="X101">
        <f t="shared" si="6"/>
        <v>1</v>
      </c>
    </row>
    <row r="102" spans="1:24">
      <c r="A102">
        <f t="shared" si="7"/>
        <v>1</v>
      </c>
      <c r="B102">
        <f t="shared" si="6"/>
        <v>1</v>
      </c>
      <c r="C102">
        <f t="shared" si="6"/>
        <v>1</v>
      </c>
      <c r="D102">
        <f t="shared" si="6"/>
        <v>1</v>
      </c>
      <c r="E102">
        <f t="shared" si="6"/>
        <v>0</v>
      </c>
      <c r="F102">
        <f t="shared" si="6"/>
        <v>1</v>
      </c>
      <c r="G102">
        <f t="shared" si="6"/>
        <v>0</v>
      </c>
      <c r="H102">
        <f t="shared" si="6"/>
        <v>1</v>
      </c>
      <c r="I102">
        <f t="shared" si="6"/>
        <v>1</v>
      </c>
      <c r="J102">
        <f t="shared" si="6"/>
        <v>0</v>
      </c>
      <c r="K102">
        <f t="shared" si="6"/>
        <v>1</v>
      </c>
      <c r="L102">
        <f t="shared" si="6"/>
        <v>1</v>
      </c>
      <c r="M102">
        <f t="shared" si="6"/>
        <v>1</v>
      </c>
      <c r="N102">
        <f t="shared" si="6"/>
        <v>0</v>
      </c>
      <c r="O102">
        <f t="shared" si="6"/>
        <v>0</v>
      </c>
      <c r="P102">
        <f t="shared" si="6"/>
        <v>1</v>
      </c>
      <c r="Q102">
        <f t="shared" si="6"/>
        <v>1</v>
      </c>
      <c r="R102">
        <f t="shared" si="6"/>
        <v>1</v>
      </c>
      <c r="S102">
        <f t="shared" si="6"/>
        <v>1</v>
      </c>
      <c r="T102">
        <f t="shared" si="6"/>
        <v>1</v>
      </c>
      <c r="U102">
        <f t="shared" si="6"/>
        <v>1</v>
      </c>
      <c r="V102">
        <f t="shared" si="6"/>
        <v>1</v>
      </c>
      <c r="W102">
        <f t="shared" si="6"/>
        <v>1</v>
      </c>
      <c r="X102">
        <f t="shared" si="6"/>
        <v>1</v>
      </c>
    </row>
    <row r="103" spans="1:24">
      <c r="A103">
        <f t="shared" si="7"/>
        <v>1</v>
      </c>
      <c r="B103">
        <f t="shared" si="6"/>
        <v>0</v>
      </c>
      <c r="C103">
        <f t="shared" si="6"/>
        <v>1</v>
      </c>
      <c r="D103">
        <f t="shared" si="6"/>
        <v>1</v>
      </c>
      <c r="E103">
        <f t="shared" si="6"/>
        <v>0</v>
      </c>
      <c r="F103">
        <f t="shared" si="6"/>
        <v>1</v>
      </c>
      <c r="G103">
        <f t="shared" si="6"/>
        <v>1</v>
      </c>
      <c r="H103">
        <f t="shared" si="6"/>
        <v>1</v>
      </c>
      <c r="I103">
        <f t="shared" si="6"/>
        <v>1</v>
      </c>
      <c r="J103">
        <f t="shared" si="6"/>
        <v>1</v>
      </c>
      <c r="K103">
        <f t="shared" si="6"/>
        <v>0</v>
      </c>
      <c r="L103">
        <f t="shared" si="6"/>
        <v>1</v>
      </c>
      <c r="M103">
        <f t="shared" si="6"/>
        <v>1</v>
      </c>
      <c r="N103">
        <f t="shared" si="6"/>
        <v>1</v>
      </c>
      <c r="O103">
        <f t="shared" si="6"/>
        <v>0</v>
      </c>
      <c r="P103">
        <f t="shared" si="6"/>
        <v>1</v>
      </c>
      <c r="Q103">
        <f t="shared" si="6"/>
        <v>0</v>
      </c>
      <c r="R103">
        <f t="shared" si="6"/>
        <v>1</v>
      </c>
      <c r="S103">
        <f t="shared" si="6"/>
        <v>1</v>
      </c>
      <c r="T103">
        <f t="shared" si="6"/>
        <v>0</v>
      </c>
      <c r="U103">
        <f t="shared" si="6"/>
        <v>1</v>
      </c>
      <c r="V103">
        <f t="shared" si="6"/>
        <v>0</v>
      </c>
      <c r="W103">
        <f t="shared" si="6"/>
        <v>1</v>
      </c>
      <c r="X103">
        <f t="shared" si="6"/>
        <v>1</v>
      </c>
    </row>
    <row r="104" spans="1:24">
      <c r="A104">
        <f t="shared" si="7"/>
        <v>1</v>
      </c>
      <c r="B104">
        <f t="shared" si="6"/>
        <v>1</v>
      </c>
      <c r="C104">
        <f t="shared" si="6"/>
        <v>0</v>
      </c>
      <c r="D104">
        <f t="shared" si="6"/>
        <v>1</v>
      </c>
      <c r="E104">
        <f t="shared" si="6"/>
        <v>1</v>
      </c>
      <c r="F104">
        <f t="shared" si="6"/>
        <v>1</v>
      </c>
      <c r="G104">
        <f t="shared" si="6"/>
        <v>1</v>
      </c>
      <c r="H104">
        <f t="shared" si="6"/>
        <v>1</v>
      </c>
      <c r="I104">
        <f t="shared" si="6"/>
        <v>1</v>
      </c>
      <c r="J104">
        <f t="shared" si="6"/>
        <v>1</v>
      </c>
      <c r="K104">
        <f t="shared" si="6"/>
        <v>1</v>
      </c>
      <c r="L104">
        <f t="shared" si="6"/>
        <v>1</v>
      </c>
      <c r="M104">
        <f t="shared" si="6"/>
        <v>1</v>
      </c>
      <c r="N104">
        <f t="shared" si="6"/>
        <v>1</v>
      </c>
      <c r="O104">
        <f t="shared" si="6"/>
        <v>1</v>
      </c>
      <c r="P104">
        <f t="shared" si="6"/>
        <v>1</v>
      </c>
      <c r="Q104">
        <f t="shared" si="6"/>
        <v>0</v>
      </c>
      <c r="R104">
        <f t="shared" si="6"/>
        <v>1</v>
      </c>
      <c r="S104">
        <f t="shared" si="6"/>
        <v>1</v>
      </c>
      <c r="T104">
        <f t="shared" si="6"/>
        <v>1</v>
      </c>
      <c r="U104">
        <f t="shared" si="6"/>
        <v>0</v>
      </c>
      <c r="V104">
        <f t="shared" si="6"/>
        <v>0</v>
      </c>
      <c r="W104">
        <f t="shared" si="6"/>
        <v>1</v>
      </c>
      <c r="X104">
        <f t="shared" si="6"/>
        <v>0</v>
      </c>
    </row>
    <row r="105" spans="1:24">
      <c r="A105">
        <f t="shared" si="7"/>
        <v>1</v>
      </c>
      <c r="B105">
        <f t="shared" si="6"/>
        <v>1</v>
      </c>
      <c r="C105">
        <f t="shared" si="6"/>
        <v>1</v>
      </c>
      <c r="D105">
        <f t="shared" si="6"/>
        <v>1</v>
      </c>
      <c r="E105">
        <f t="shared" si="6"/>
        <v>1</v>
      </c>
      <c r="F105">
        <f t="shared" si="6"/>
        <v>1</v>
      </c>
      <c r="G105">
        <f t="shared" si="6"/>
        <v>1</v>
      </c>
      <c r="H105">
        <f t="shared" si="6"/>
        <v>1</v>
      </c>
      <c r="I105">
        <f t="shared" si="6"/>
        <v>1</v>
      </c>
      <c r="J105">
        <f t="shared" si="6"/>
        <v>1</v>
      </c>
      <c r="K105">
        <f t="shared" si="6"/>
        <v>1</v>
      </c>
      <c r="L105">
        <f t="shared" si="6"/>
        <v>1</v>
      </c>
      <c r="M105">
        <f t="shared" si="6"/>
        <v>1</v>
      </c>
      <c r="N105">
        <f t="shared" si="6"/>
        <v>1</v>
      </c>
      <c r="O105">
        <f t="shared" si="6"/>
        <v>1</v>
      </c>
      <c r="P105">
        <f t="shared" si="6"/>
        <v>1</v>
      </c>
      <c r="Q105">
        <f t="shared" si="6"/>
        <v>1</v>
      </c>
      <c r="R105">
        <f t="shared" si="6"/>
        <v>1</v>
      </c>
      <c r="S105">
        <f t="shared" si="6"/>
        <v>1</v>
      </c>
      <c r="T105">
        <f t="shared" si="6"/>
        <v>1</v>
      </c>
      <c r="U105">
        <f t="shared" si="6"/>
        <v>1</v>
      </c>
      <c r="V105">
        <f t="shared" si="6"/>
        <v>1</v>
      </c>
      <c r="W105">
        <f t="shared" si="6"/>
        <v>1</v>
      </c>
      <c r="X105">
        <f t="shared" si="6"/>
        <v>1</v>
      </c>
    </row>
    <row r="106" spans="1:24">
      <c r="A106">
        <f t="shared" si="7"/>
        <v>0</v>
      </c>
      <c r="B106">
        <f t="shared" si="6"/>
        <v>1</v>
      </c>
      <c r="C106">
        <f t="shared" si="6"/>
        <v>1</v>
      </c>
      <c r="D106">
        <f t="shared" si="6"/>
        <v>1</v>
      </c>
      <c r="E106">
        <f t="shared" si="6"/>
        <v>0</v>
      </c>
      <c r="F106">
        <f t="shared" si="6"/>
        <v>1</v>
      </c>
      <c r="G106">
        <f t="shared" si="6"/>
        <v>1</v>
      </c>
      <c r="H106">
        <f t="shared" si="6"/>
        <v>1</v>
      </c>
      <c r="I106">
        <f t="shared" si="6"/>
        <v>0</v>
      </c>
      <c r="J106">
        <f t="shared" si="6"/>
        <v>1</v>
      </c>
      <c r="K106">
        <f t="shared" si="6"/>
        <v>1</v>
      </c>
      <c r="L106">
        <f t="shared" si="6"/>
        <v>1</v>
      </c>
      <c r="M106">
        <f t="shared" si="6"/>
        <v>1</v>
      </c>
      <c r="N106">
        <f t="shared" si="6"/>
        <v>1</v>
      </c>
      <c r="O106">
        <f t="shared" si="6"/>
        <v>1</v>
      </c>
      <c r="P106">
        <f t="shared" si="6"/>
        <v>0</v>
      </c>
      <c r="Q106">
        <f t="shared" si="6"/>
        <v>1</v>
      </c>
      <c r="R106">
        <f t="shared" si="6"/>
        <v>1</v>
      </c>
      <c r="S106">
        <f t="shared" si="6"/>
        <v>1</v>
      </c>
      <c r="T106">
        <f t="shared" si="6"/>
        <v>1</v>
      </c>
      <c r="U106">
        <f t="shared" si="6"/>
        <v>1</v>
      </c>
      <c r="V106">
        <f t="shared" si="6"/>
        <v>1</v>
      </c>
      <c r="W106">
        <f t="shared" si="6"/>
        <v>1</v>
      </c>
      <c r="X106">
        <f t="shared" si="6"/>
        <v>1</v>
      </c>
    </row>
    <row r="107" spans="1:24">
      <c r="A107">
        <f t="shared" si="7"/>
        <v>1</v>
      </c>
      <c r="B107">
        <f t="shared" si="6"/>
        <v>0</v>
      </c>
      <c r="C107">
        <f t="shared" si="6"/>
        <v>1</v>
      </c>
      <c r="D107">
        <f t="shared" si="6"/>
        <v>0</v>
      </c>
      <c r="E107">
        <f t="shared" si="6"/>
        <v>1</v>
      </c>
      <c r="F107">
        <f t="shared" si="6"/>
        <v>1</v>
      </c>
      <c r="G107">
        <f t="shared" si="6"/>
        <v>1</v>
      </c>
      <c r="H107">
        <f t="shared" si="6"/>
        <v>1</v>
      </c>
      <c r="I107">
        <f t="shared" si="6"/>
        <v>0</v>
      </c>
      <c r="J107">
        <f t="shared" si="6"/>
        <v>1</v>
      </c>
      <c r="K107">
        <f t="shared" si="6"/>
        <v>1</v>
      </c>
      <c r="L107">
        <f t="shared" si="6"/>
        <v>0</v>
      </c>
      <c r="M107">
        <f t="shared" si="6"/>
        <v>1</v>
      </c>
      <c r="N107">
        <f t="shared" si="6"/>
        <v>1</v>
      </c>
      <c r="O107">
        <f t="shared" si="6"/>
        <v>1</v>
      </c>
      <c r="P107">
        <f t="shared" si="6"/>
        <v>1</v>
      </c>
      <c r="Q107">
        <f t="shared" si="6"/>
        <v>1</v>
      </c>
      <c r="R107">
        <f t="shared" si="6"/>
        <v>1</v>
      </c>
      <c r="S107">
        <f t="shared" ref="B107:X111" si="8">IF(S31=S49,1,0)</f>
        <v>1</v>
      </c>
      <c r="T107">
        <f t="shared" si="8"/>
        <v>1</v>
      </c>
      <c r="U107">
        <f t="shared" si="8"/>
        <v>1</v>
      </c>
      <c r="V107">
        <f t="shared" si="8"/>
        <v>1</v>
      </c>
      <c r="W107">
        <f t="shared" si="8"/>
        <v>1</v>
      </c>
      <c r="X107">
        <f t="shared" si="8"/>
        <v>1</v>
      </c>
    </row>
    <row r="108" spans="1:24">
      <c r="A108">
        <f t="shared" si="7"/>
        <v>1</v>
      </c>
      <c r="B108">
        <f t="shared" si="8"/>
        <v>1</v>
      </c>
      <c r="C108">
        <f t="shared" si="8"/>
        <v>1</v>
      </c>
      <c r="D108">
        <f t="shared" si="8"/>
        <v>1</v>
      </c>
      <c r="E108">
        <f t="shared" si="8"/>
        <v>1</v>
      </c>
      <c r="F108">
        <f t="shared" si="8"/>
        <v>1</v>
      </c>
      <c r="G108">
        <f t="shared" si="8"/>
        <v>1</v>
      </c>
      <c r="H108">
        <f t="shared" si="8"/>
        <v>0</v>
      </c>
      <c r="I108">
        <f t="shared" si="8"/>
        <v>1</v>
      </c>
      <c r="J108">
        <f t="shared" si="8"/>
        <v>1</v>
      </c>
      <c r="K108">
        <f t="shared" si="8"/>
        <v>0</v>
      </c>
      <c r="L108">
        <f t="shared" si="8"/>
        <v>1</v>
      </c>
      <c r="M108">
        <f t="shared" si="8"/>
        <v>1</v>
      </c>
      <c r="N108">
        <f t="shared" si="8"/>
        <v>1</v>
      </c>
      <c r="O108">
        <f t="shared" si="8"/>
        <v>1</v>
      </c>
      <c r="P108">
        <f t="shared" si="8"/>
        <v>1</v>
      </c>
      <c r="Q108">
        <f t="shared" si="8"/>
        <v>1</v>
      </c>
      <c r="R108">
        <f t="shared" si="8"/>
        <v>1</v>
      </c>
      <c r="S108">
        <f t="shared" si="8"/>
        <v>0</v>
      </c>
      <c r="T108">
        <f t="shared" si="8"/>
        <v>1</v>
      </c>
      <c r="U108">
        <f t="shared" si="8"/>
        <v>1</v>
      </c>
      <c r="V108">
        <f t="shared" si="8"/>
        <v>1</v>
      </c>
      <c r="W108">
        <f t="shared" si="8"/>
        <v>0</v>
      </c>
      <c r="X108">
        <f t="shared" si="8"/>
        <v>1</v>
      </c>
    </row>
    <row r="109" spans="1:24">
      <c r="A109">
        <f t="shared" si="7"/>
        <v>1</v>
      </c>
      <c r="B109">
        <f t="shared" si="8"/>
        <v>1</v>
      </c>
      <c r="C109">
        <f t="shared" si="8"/>
        <v>1</v>
      </c>
      <c r="D109">
        <f t="shared" si="8"/>
        <v>0</v>
      </c>
      <c r="E109">
        <f t="shared" si="8"/>
        <v>1</v>
      </c>
      <c r="F109">
        <f t="shared" si="8"/>
        <v>1</v>
      </c>
      <c r="G109">
        <f t="shared" si="8"/>
        <v>1</v>
      </c>
      <c r="H109">
        <f t="shared" si="8"/>
        <v>0</v>
      </c>
      <c r="I109">
        <f t="shared" si="8"/>
        <v>1</v>
      </c>
      <c r="J109">
        <f t="shared" si="8"/>
        <v>0</v>
      </c>
      <c r="K109">
        <f t="shared" si="8"/>
        <v>1</v>
      </c>
      <c r="L109">
        <f t="shared" si="8"/>
        <v>1</v>
      </c>
      <c r="M109">
        <f t="shared" si="8"/>
        <v>1</v>
      </c>
      <c r="N109">
        <f t="shared" si="8"/>
        <v>1</v>
      </c>
      <c r="O109">
        <f t="shared" si="8"/>
        <v>1</v>
      </c>
      <c r="P109">
        <f t="shared" si="8"/>
        <v>1</v>
      </c>
      <c r="Q109">
        <f t="shared" si="8"/>
        <v>1</v>
      </c>
      <c r="R109">
        <f t="shared" si="8"/>
        <v>0</v>
      </c>
      <c r="S109">
        <f t="shared" si="8"/>
        <v>1</v>
      </c>
      <c r="T109">
        <f t="shared" si="8"/>
        <v>1</v>
      </c>
      <c r="U109">
        <f t="shared" si="8"/>
        <v>0</v>
      </c>
      <c r="V109">
        <f t="shared" si="8"/>
        <v>1</v>
      </c>
      <c r="W109">
        <f t="shared" si="8"/>
        <v>1</v>
      </c>
      <c r="X109">
        <f t="shared" si="8"/>
        <v>1</v>
      </c>
    </row>
    <row r="110" spans="1:24">
      <c r="A110">
        <f t="shared" si="7"/>
        <v>0</v>
      </c>
      <c r="B110">
        <f t="shared" si="8"/>
        <v>1</v>
      </c>
      <c r="C110">
        <f t="shared" si="8"/>
        <v>0</v>
      </c>
      <c r="D110">
        <f t="shared" si="8"/>
        <v>0</v>
      </c>
      <c r="E110">
        <f t="shared" si="8"/>
        <v>1</v>
      </c>
      <c r="F110">
        <f t="shared" si="8"/>
        <v>0</v>
      </c>
      <c r="G110">
        <f t="shared" si="8"/>
        <v>0</v>
      </c>
      <c r="H110">
        <f t="shared" si="8"/>
        <v>0</v>
      </c>
      <c r="I110">
        <f t="shared" si="8"/>
        <v>0</v>
      </c>
      <c r="J110">
        <f t="shared" si="8"/>
        <v>1</v>
      </c>
      <c r="K110">
        <f t="shared" si="8"/>
        <v>1</v>
      </c>
      <c r="L110">
        <f t="shared" si="8"/>
        <v>1</v>
      </c>
      <c r="M110">
        <f t="shared" si="8"/>
        <v>1</v>
      </c>
      <c r="N110">
        <f t="shared" si="8"/>
        <v>1</v>
      </c>
      <c r="O110">
        <f t="shared" si="8"/>
        <v>1</v>
      </c>
      <c r="P110">
        <f t="shared" si="8"/>
        <v>1</v>
      </c>
      <c r="Q110">
        <f t="shared" si="8"/>
        <v>0</v>
      </c>
      <c r="R110">
        <f t="shared" si="8"/>
        <v>1</v>
      </c>
      <c r="S110">
        <f t="shared" si="8"/>
        <v>1</v>
      </c>
      <c r="T110">
        <f t="shared" si="8"/>
        <v>1</v>
      </c>
      <c r="U110">
        <f t="shared" si="8"/>
        <v>1</v>
      </c>
      <c r="V110">
        <f t="shared" si="8"/>
        <v>1</v>
      </c>
      <c r="W110">
        <f t="shared" si="8"/>
        <v>1</v>
      </c>
      <c r="X110">
        <f t="shared" si="8"/>
        <v>1</v>
      </c>
    </row>
    <row r="111" spans="1:24">
      <c r="A111">
        <f t="shared" si="7"/>
        <v>1</v>
      </c>
      <c r="B111">
        <f t="shared" si="8"/>
        <v>1</v>
      </c>
      <c r="C111">
        <f t="shared" si="8"/>
        <v>1</v>
      </c>
      <c r="D111">
        <f t="shared" si="8"/>
        <v>0</v>
      </c>
      <c r="E111">
        <f t="shared" si="8"/>
        <v>1</v>
      </c>
      <c r="F111">
        <f t="shared" si="8"/>
        <v>1</v>
      </c>
      <c r="G111">
        <f t="shared" si="8"/>
        <v>1</v>
      </c>
      <c r="H111">
        <f t="shared" si="8"/>
        <v>1</v>
      </c>
      <c r="I111">
        <f t="shared" si="8"/>
        <v>1</v>
      </c>
      <c r="J111">
        <f t="shared" si="8"/>
        <v>1</v>
      </c>
      <c r="K111">
        <f t="shared" si="8"/>
        <v>0</v>
      </c>
      <c r="L111">
        <f t="shared" si="8"/>
        <v>1</v>
      </c>
      <c r="M111">
        <f t="shared" si="8"/>
        <v>1</v>
      </c>
      <c r="N111">
        <f t="shared" si="8"/>
        <v>1</v>
      </c>
      <c r="O111">
        <f t="shared" si="8"/>
        <v>1</v>
      </c>
      <c r="P111">
        <f t="shared" si="8"/>
        <v>1</v>
      </c>
      <c r="Q111">
        <f t="shared" si="8"/>
        <v>1</v>
      </c>
      <c r="R111">
        <f t="shared" si="8"/>
        <v>1</v>
      </c>
      <c r="S111">
        <f t="shared" si="8"/>
        <v>1</v>
      </c>
      <c r="T111">
        <f t="shared" si="8"/>
        <v>1</v>
      </c>
      <c r="U111">
        <f t="shared" si="8"/>
        <v>1</v>
      </c>
      <c r="V111">
        <f t="shared" si="8"/>
        <v>0</v>
      </c>
      <c r="W111">
        <f t="shared" si="8"/>
        <v>1</v>
      </c>
      <c r="X111">
        <f t="shared" si="8"/>
        <v>1</v>
      </c>
    </row>
    <row r="113" spans="1:24">
      <c r="A113" t="s">
        <v>71</v>
      </c>
      <c r="B113">
        <f>COUNTIF(A96:X111,1)/COUNT(A42:X57)</f>
        <v>0.9107142857142857</v>
      </c>
    </row>
    <row r="115" spans="1:24">
      <c r="A115" s="7" t="s">
        <v>81</v>
      </c>
    </row>
    <row r="116" spans="1:24">
      <c r="A116">
        <v>1</v>
      </c>
      <c r="B116">
        <v>8</v>
      </c>
      <c r="C116">
        <v>8</v>
      </c>
      <c r="D116">
        <v>8</v>
      </c>
      <c r="E116">
        <v>1</v>
      </c>
      <c r="F116">
        <v>8</v>
      </c>
      <c r="G116">
        <v>1</v>
      </c>
      <c r="H116">
        <v>8</v>
      </c>
      <c r="I116">
        <v>1</v>
      </c>
      <c r="J116">
        <v>8</v>
      </c>
      <c r="K116">
        <v>8</v>
      </c>
      <c r="L116">
        <v>1</v>
      </c>
      <c r="M116">
        <v>8</v>
      </c>
      <c r="N116">
        <v>8</v>
      </c>
      <c r="O116">
        <v>1</v>
      </c>
      <c r="P116">
        <v>8</v>
      </c>
      <c r="Q116">
        <v>8</v>
      </c>
      <c r="R116">
        <v>8</v>
      </c>
      <c r="S116">
        <v>1</v>
      </c>
      <c r="T116">
        <v>1</v>
      </c>
      <c r="U116">
        <v>8</v>
      </c>
      <c r="V116">
        <v>1</v>
      </c>
      <c r="W116">
        <v>8</v>
      </c>
      <c r="X116">
        <v>1</v>
      </c>
    </row>
    <row r="117" spans="1:24">
      <c r="A117">
        <v>8</v>
      </c>
      <c r="B117">
        <v>1</v>
      </c>
      <c r="C117">
        <v>8</v>
      </c>
      <c r="D117">
        <v>8</v>
      </c>
      <c r="E117">
        <v>8</v>
      </c>
      <c r="F117">
        <v>8</v>
      </c>
      <c r="G117">
        <v>8</v>
      </c>
      <c r="H117">
        <v>1</v>
      </c>
      <c r="I117">
        <v>8</v>
      </c>
      <c r="J117">
        <v>8</v>
      </c>
      <c r="K117">
        <v>8</v>
      </c>
      <c r="L117">
        <v>8</v>
      </c>
      <c r="M117">
        <v>1</v>
      </c>
      <c r="N117">
        <v>8</v>
      </c>
      <c r="O117">
        <v>8</v>
      </c>
      <c r="P117">
        <v>8</v>
      </c>
      <c r="Q117">
        <v>1</v>
      </c>
      <c r="R117">
        <v>8</v>
      </c>
      <c r="S117">
        <v>1</v>
      </c>
      <c r="T117">
        <v>8</v>
      </c>
      <c r="U117">
        <v>8</v>
      </c>
      <c r="V117">
        <v>8</v>
      </c>
      <c r="W117">
        <v>1</v>
      </c>
      <c r="X117">
        <v>8</v>
      </c>
    </row>
    <row r="118" spans="1:24">
      <c r="A118">
        <v>8</v>
      </c>
      <c r="B118">
        <v>8</v>
      </c>
      <c r="C118">
        <v>8</v>
      </c>
      <c r="D118">
        <v>8</v>
      </c>
      <c r="E118">
        <v>8</v>
      </c>
      <c r="F118">
        <v>8</v>
      </c>
      <c r="G118">
        <v>1</v>
      </c>
      <c r="H118">
        <v>1</v>
      </c>
      <c r="I118">
        <v>1</v>
      </c>
      <c r="J118">
        <v>8</v>
      </c>
      <c r="K118">
        <v>8</v>
      </c>
      <c r="L118">
        <v>8</v>
      </c>
      <c r="M118">
        <v>8</v>
      </c>
      <c r="N118">
        <v>8</v>
      </c>
      <c r="O118">
        <v>8</v>
      </c>
      <c r="P118">
        <v>8</v>
      </c>
      <c r="Q118">
        <v>8</v>
      </c>
      <c r="R118">
        <v>8</v>
      </c>
      <c r="S118">
        <v>1</v>
      </c>
      <c r="T118">
        <v>1</v>
      </c>
      <c r="U118">
        <v>8</v>
      </c>
      <c r="V118">
        <v>8</v>
      </c>
      <c r="W118">
        <v>1</v>
      </c>
      <c r="X118">
        <v>8</v>
      </c>
    </row>
    <row r="119" spans="1:24">
      <c r="A119">
        <v>8</v>
      </c>
      <c r="B119">
        <v>8</v>
      </c>
      <c r="C119">
        <v>8</v>
      </c>
      <c r="D119">
        <v>8</v>
      </c>
      <c r="E119">
        <v>8</v>
      </c>
      <c r="F119">
        <v>8</v>
      </c>
      <c r="G119">
        <v>8</v>
      </c>
      <c r="H119">
        <v>1</v>
      </c>
      <c r="I119">
        <v>1</v>
      </c>
      <c r="J119">
        <v>8</v>
      </c>
      <c r="K119">
        <v>8</v>
      </c>
      <c r="L119">
        <v>8</v>
      </c>
      <c r="M119">
        <v>8</v>
      </c>
      <c r="N119">
        <v>8</v>
      </c>
      <c r="O119">
        <v>8</v>
      </c>
      <c r="P119">
        <v>8</v>
      </c>
      <c r="Q119">
        <v>1</v>
      </c>
      <c r="R119">
        <v>8</v>
      </c>
      <c r="S119">
        <v>8</v>
      </c>
      <c r="T119">
        <v>8</v>
      </c>
      <c r="U119">
        <v>8</v>
      </c>
      <c r="V119">
        <v>1</v>
      </c>
      <c r="W119">
        <v>1</v>
      </c>
      <c r="X119">
        <v>8</v>
      </c>
    </row>
    <row r="120" spans="1:24">
      <c r="A120">
        <v>8</v>
      </c>
      <c r="B120">
        <v>8</v>
      </c>
      <c r="C120">
        <v>8</v>
      </c>
      <c r="D120">
        <v>8</v>
      </c>
      <c r="E120">
        <v>1</v>
      </c>
      <c r="F120">
        <v>8</v>
      </c>
      <c r="G120">
        <v>8</v>
      </c>
      <c r="H120">
        <v>8</v>
      </c>
      <c r="I120">
        <v>1</v>
      </c>
      <c r="J120">
        <v>8</v>
      </c>
      <c r="K120">
        <v>8</v>
      </c>
      <c r="L120">
        <v>8</v>
      </c>
      <c r="M120">
        <v>8</v>
      </c>
      <c r="N120">
        <v>8</v>
      </c>
      <c r="O120">
        <v>8</v>
      </c>
      <c r="P120">
        <v>1</v>
      </c>
      <c r="Q120">
        <v>1</v>
      </c>
      <c r="R120">
        <v>1</v>
      </c>
      <c r="S120">
        <v>8</v>
      </c>
      <c r="T120">
        <v>8</v>
      </c>
      <c r="U120">
        <v>1</v>
      </c>
      <c r="V120">
        <v>8</v>
      </c>
      <c r="W120">
        <v>8</v>
      </c>
      <c r="X120">
        <v>8</v>
      </c>
    </row>
    <row r="121" spans="1:24">
      <c r="A121">
        <v>8</v>
      </c>
      <c r="B121">
        <v>8</v>
      </c>
      <c r="C121">
        <v>1</v>
      </c>
      <c r="D121">
        <v>1</v>
      </c>
      <c r="E121">
        <v>1</v>
      </c>
      <c r="F121">
        <v>8</v>
      </c>
      <c r="G121">
        <v>8</v>
      </c>
      <c r="H121">
        <v>8</v>
      </c>
      <c r="I121">
        <v>8</v>
      </c>
      <c r="J121">
        <v>8</v>
      </c>
      <c r="K121">
        <v>1</v>
      </c>
      <c r="L121">
        <v>8</v>
      </c>
      <c r="M121">
        <v>8</v>
      </c>
      <c r="N121">
        <v>8</v>
      </c>
      <c r="O121">
        <v>8</v>
      </c>
      <c r="P121">
        <v>8</v>
      </c>
      <c r="Q121">
        <v>8</v>
      </c>
      <c r="R121">
        <v>1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</row>
    <row r="122" spans="1:24">
      <c r="A122">
        <v>8</v>
      </c>
      <c r="B122">
        <v>8</v>
      </c>
      <c r="C122">
        <v>8</v>
      </c>
      <c r="D122">
        <v>8</v>
      </c>
      <c r="E122">
        <v>1</v>
      </c>
      <c r="F122">
        <v>8</v>
      </c>
      <c r="G122">
        <v>1</v>
      </c>
      <c r="H122">
        <v>8</v>
      </c>
      <c r="I122">
        <v>1</v>
      </c>
      <c r="J122">
        <v>1</v>
      </c>
      <c r="K122">
        <v>8</v>
      </c>
      <c r="L122">
        <v>1</v>
      </c>
      <c r="M122">
        <v>8</v>
      </c>
      <c r="N122">
        <v>1</v>
      </c>
      <c r="O122">
        <v>8</v>
      </c>
      <c r="P122">
        <v>8</v>
      </c>
      <c r="Q122">
        <v>1</v>
      </c>
      <c r="R122">
        <v>8</v>
      </c>
      <c r="S122">
        <v>8</v>
      </c>
      <c r="T122">
        <v>8</v>
      </c>
      <c r="U122">
        <v>8</v>
      </c>
      <c r="V122">
        <v>8</v>
      </c>
      <c r="W122">
        <v>8</v>
      </c>
      <c r="X122">
        <v>8</v>
      </c>
    </row>
    <row r="123" spans="1:24">
      <c r="A123">
        <v>8</v>
      </c>
      <c r="B123">
        <v>1</v>
      </c>
      <c r="C123">
        <v>8</v>
      </c>
      <c r="D123">
        <v>8</v>
      </c>
      <c r="E123">
        <v>1</v>
      </c>
      <c r="F123">
        <v>8</v>
      </c>
      <c r="G123">
        <v>8</v>
      </c>
      <c r="H123">
        <v>8</v>
      </c>
      <c r="I123">
        <v>1</v>
      </c>
      <c r="J123">
        <v>8</v>
      </c>
      <c r="K123">
        <v>1</v>
      </c>
      <c r="L123">
        <v>8</v>
      </c>
      <c r="M123">
        <v>8</v>
      </c>
      <c r="N123">
        <v>8</v>
      </c>
      <c r="O123">
        <v>8</v>
      </c>
      <c r="P123">
        <v>8</v>
      </c>
      <c r="Q123">
        <v>8</v>
      </c>
      <c r="R123">
        <v>8</v>
      </c>
      <c r="S123">
        <v>8</v>
      </c>
      <c r="T123">
        <v>1</v>
      </c>
      <c r="U123">
        <v>8</v>
      </c>
      <c r="V123">
        <v>8</v>
      </c>
      <c r="W123">
        <v>8</v>
      </c>
      <c r="X123">
        <v>8</v>
      </c>
    </row>
    <row r="124" spans="1:24">
      <c r="A124">
        <v>8</v>
      </c>
      <c r="B124">
        <v>8</v>
      </c>
      <c r="C124">
        <v>1</v>
      </c>
      <c r="D124">
        <v>8</v>
      </c>
      <c r="E124">
        <v>8</v>
      </c>
      <c r="F124">
        <v>8</v>
      </c>
      <c r="G124">
        <v>8</v>
      </c>
      <c r="H124">
        <v>1</v>
      </c>
      <c r="I124">
        <v>1</v>
      </c>
      <c r="J124">
        <v>8</v>
      </c>
      <c r="K124">
        <v>8</v>
      </c>
      <c r="L124">
        <v>8</v>
      </c>
      <c r="M124">
        <v>8</v>
      </c>
      <c r="N124">
        <v>8</v>
      </c>
      <c r="O124">
        <v>8</v>
      </c>
      <c r="P124">
        <v>8</v>
      </c>
      <c r="Q124">
        <v>1</v>
      </c>
      <c r="R124">
        <v>8</v>
      </c>
      <c r="S124">
        <v>1</v>
      </c>
      <c r="T124">
        <v>8</v>
      </c>
      <c r="U124">
        <v>1</v>
      </c>
      <c r="V124">
        <v>1</v>
      </c>
      <c r="W124">
        <v>8</v>
      </c>
      <c r="X124">
        <v>1</v>
      </c>
    </row>
    <row r="125" spans="1:24">
      <c r="A125">
        <v>8</v>
      </c>
      <c r="B125">
        <v>8</v>
      </c>
      <c r="C125">
        <v>8</v>
      </c>
      <c r="D125">
        <v>8</v>
      </c>
      <c r="E125">
        <v>8</v>
      </c>
      <c r="F125">
        <v>8</v>
      </c>
      <c r="G125">
        <v>1</v>
      </c>
      <c r="H125">
        <v>8</v>
      </c>
      <c r="I125">
        <v>8</v>
      </c>
      <c r="J125">
        <v>8</v>
      </c>
      <c r="K125">
        <v>8</v>
      </c>
      <c r="L125">
        <v>8</v>
      </c>
      <c r="M125">
        <v>8</v>
      </c>
      <c r="N125">
        <v>8</v>
      </c>
      <c r="O125">
        <v>8</v>
      </c>
      <c r="P125">
        <v>8</v>
      </c>
      <c r="Q125">
        <v>8</v>
      </c>
      <c r="R125">
        <v>8</v>
      </c>
      <c r="S125">
        <v>8</v>
      </c>
      <c r="T125">
        <v>8</v>
      </c>
      <c r="U125">
        <v>8</v>
      </c>
      <c r="V125">
        <v>8</v>
      </c>
      <c r="W125">
        <v>1</v>
      </c>
      <c r="X125">
        <v>8</v>
      </c>
    </row>
    <row r="126" spans="1:24">
      <c r="A126">
        <v>1</v>
      </c>
      <c r="B126">
        <v>8</v>
      </c>
      <c r="C126">
        <v>8</v>
      </c>
      <c r="D126">
        <v>8</v>
      </c>
      <c r="E126">
        <v>8</v>
      </c>
      <c r="F126">
        <v>8</v>
      </c>
      <c r="G126">
        <v>8</v>
      </c>
      <c r="H126">
        <v>1</v>
      </c>
      <c r="I126">
        <v>1</v>
      </c>
      <c r="J126">
        <v>8</v>
      </c>
      <c r="K126">
        <v>8</v>
      </c>
      <c r="L126">
        <v>8</v>
      </c>
      <c r="M126">
        <v>8</v>
      </c>
      <c r="N126">
        <v>8</v>
      </c>
      <c r="O126">
        <v>8</v>
      </c>
      <c r="P126">
        <v>1</v>
      </c>
      <c r="Q126">
        <v>8</v>
      </c>
      <c r="R126">
        <v>8</v>
      </c>
      <c r="S126">
        <v>1</v>
      </c>
      <c r="T126">
        <v>8</v>
      </c>
      <c r="U126">
        <v>8</v>
      </c>
      <c r="V126">
        <v>8</v>
      </c>
      <c r="W126">
        <v>8</v>
      </c>
      <c r="X126">
        <v>8</v>
      </c>
    </row>
    <row r="127" spans="1:24">
      <c r="A127">
        <v>1</v>
      </c>
      <c r="B127">
        <v>8</v>
      </c>
      <c r="C127">
        <v>8</v>
      </c>
      <c r="D127">
        <v>8</v>
      </c>
      <c r="E127">
        <v>1</v>
      </c>
      <c r="F127">
        <v>8</v>
      </c>
      <c r="G127">
        <v>8</v>
      </c>
      <c r="H127">
        <v>1</v>
      </c>
      <c r="I127">
        <v>8</v>
      </c>
      <c r="J127">
        <v>1</v>
      </c>
      <c r="K127">
        <v>8</v>
      </c>
      <c r="L127">
        <v>8</v>
      </c>
      <c r="M127">
        <v>8</v>
      </c>
      <c r="N127">
        <v>1</v>
      </c>
      <c r="O127">
        <v>8</v>
      </c>
      <c r="P127">
        <v>8</v>
      </c>
      <c r="Q127">
        <v>8</v>
      </c>
      <c r="R127">
        <v>8</v>
      </c>
      <c r="S127">
        <v>8</v>
      </c>
      <c r="T127">
        <v>8</v>
      </c>
      <c r="U127">
        <v>8</v>
      </c>
      <c r="V127">
        <v>8</v>
      </c>
      <c r="W127">
        <v>8</v>
      </c>
      <c r="X127">
        <v>8</v>
      </c>
    </row>
    <row r="128" spans="1:24">
      <c r="A128">
        <v>8</v>
      </c>
      <c r="B128">
        <v>8</v>
      </c>
      <c r="C128">
        <v>8</v>
      </c>
      <c r="D128">
        <v>8</v>
      </c>
      <c r="E128">
        <v>8</v>
      </c>
      <c r="F128">
        <v>8</v>
      </c>
      <c r="G128">
        <v>8</v>
      </c>
      <c r="H128">
        <v>1</v>
      </c>
      <c r="I128">
        <v>8</v>
      </c>
      <c r="J128">
        <v>8</v>
      </c>
      <c r="K128">
        <v>1</v>
      </c>
      <c r="L128">
        <v>8</v>
      </c>
      <c r="M128">
        <v>8</v>
      </c>
      <c r="N128">
        <v>8</v>
      </c>
      <c r="O128">
        <v>8</v>
      </c>
      <c r="P128">
        <v>8</v>
      </c>
      <c r="Q128">
        <v>8</v>
      </c>
      <c r="R128">
        <v>8</v>
      </c>
      <c r="S128">
        <v>1</v>
      </c>
      <c r="T128">
        <v>8</v>
      </c>
      <c r="U128">
        <v>1</v>
      </c>
      <c r="V128">
        <v>8</v>
      </c>
      <c r="W128">
        <v>1</v>
      </c>
      <c r="X128">
        <v>8</v>
      </c>
    </row>
    <row r="129" spans="1:24">
      <c r="A129">
        <v>8</v>
      </c>
      <c r="B129">
        <v>8</v>
      </c>
      <c r="C129">
        <v>8</v>
      </c>
      <c r="D129">
        <v>1</v>
      </c>
      <c r="E129">
        <v>8</v>
      </c>
      <c r="F129">
        <v>8</v>
      </c>
      <c r="G129">
        <v>8</v>
      </c>
      <c r="H129">
        <v>1</v>
      </c>
      <c r="I129">
        <v>8</v>
      </c>
      <c r="J129">
        <v>8</v>
      </c>
      <c r="K129">
        <v>8</v>
      </c>
      <c r="L129">
        <v>8</v>
      </c>
      <c r="M129">
        <v>8</v>
      </c>
      <c r="N129">
        <v>8</v>
      </c>
      <c r="O129">
        <v>8</v>
      </c>
      <c r="P129">
        <v>8</v>
      </c>
      <c r="Q129">
        <v>8</v>
      </c>
      <c r="R129">
        <v>8</v>
      </c>
      <c r="S129">
        <v>8</v>
      </c>
      <c r="T129">
        <v>8</v>
      </c>
      <c r="U129">
        <v>8</v>
      </c>
      <c r="V129">
        <v>8</v>
      </c>
      <c r="W129">
        <v>8</v>
      </c>
      <c r="X129">
        <v>1</v>
      </c>
    </row>
    <row r="130" spans="1:24">
      <c r="A130">
        <v>1</v>
      </c>
      <c r="B130">
        <v>8</v>
      </c>
      <c r="C130">
        <v>8</v>
      </c>
      <c r="D130">
        <v>1</v>
      </c>
      <c r="E130">
        <v>8</v>
      </c>
      <c r="F130">
        <v>1</v>
      </c>
      <c r="G130">
        <v>8</v>
      </c>
      <c r="H130">
        <v>1</v>
      </c>
      <c r="I130">
        <v>1</v>
      </c>
      <c r="J130">
        <v>8</v>
      </c>
      <c r="K130">
        <v>8</v>
      </c>
      <c r="L130">
        <v>8</v>
      </c>
      <c r="M130">
        <v>8</v>
      </c>
      <c r="N130">
        <v>8</v>
      </c>
      <c r="O130">
        <v>8</v>
      </c>
      <c r="P130">
        <v>8</v>
      </c>
      <c r="Q130">
        <v>1</v>
      </c>
      <c r="R130">
        <v>8</v>
      </c>
      <c r="S130">
        <v>8</v>
      </c>
      <c r="T130">
        <v>8</v>
      </c>
      <c r="U130">
        <v>8</v>
      </c>
      <c r="V130">
        <v>8</v>
      </c>
      <c r="W130">
        <v>8</v>
      </c>
      <c r="X130">
        <v>8</v>
      </c>
    </row>
    <row r="131" spans="1:24">
      <c r="A131">
        <v>8</v>
      </c>
      <c r="B131">
        <v>8</v>
      </c>
      <c r="C131">
        <v>8</v>
      </c>
      <c r="D131">
        <v>8</v>
      </c>
      <c r="E131">
        <v>8</v>
      </c>
      <c r="F131">
        <v>8</v>
      </c>
      <c r="G131">
        <v>8</v>
      </c>
      <c r="H131">
        <v>8</v>
      </c>
      <c r="I131">
        <v>8</v>
      </c>
      <c r="J131">
        <v>8</v>
      </c>
      <c r="K131">
        <v>8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</row>
    <row r="133" spans="1:24">
      <c r="A133" s="9" t="s">
        <v>72</v>
      </c>
      <c r="B133" s="5" t="s">
        <v>68</v>
      </c>
    </row>
    <row r="134" spans="1:24">
      <c r="A134">
        <f>IF(A116=A2,1,0)</f>
        <v>0</v>
      </c>
      <c r="B134">
        <f t="shared" ref="B134:X145" si="9">IF(B116=B2,1,0)</f>
        <v>1</v>
      </c>
      <c r="C134">
        <f t="shared" si="9"/>
        <v>1</v>
      </c>
      <c r="D134">
        <f t="shared" si="9"/>
        <v>0</v>
      </c>
      <c r="E134">
        <f t="shared" si="9"/>
        <v>0</v>
      </c>
      <c r="F134">
        <f t="shared" si="9"/>
        <v>1</v>
      </c>
      <c r="G134">
        <f t="shared" si="9"/>
        <v>1</v>
      </c>
      <c r="H134">
        <f t="shared" si="9"/>
        <v>1</v>
      </c>
      <c r="I134">
        <f t="shared" si="9"/>
        <v>1</v>
      </c>
      <c r="J134">
        <f t="shared" si="9"/>
        <v>1</v>
      </c>
      <c r="K134">
        <f t="shared" si="9"/>
        <v>1</v>
      </c>
      <c r="L134">
        <f t="shared" si="9"/>
        <v>1</v>
      </c>
      <c r="M134">
        <f t="shared" si="9"/>
        <v>1</v>
      </c>
      <c r="N134">
        <f t="shared" si="9"/>
        <v>1</v>
      </c>
      <c r="O134">
        <f t="shared" si="9"/>
        <v>0</v>
      </c>
      <c r="P134">
        <f t="shared" si="9"/>
        <v>0</v>
      </c>
      <c r="Q134">
        <f t="shared" si="9"/>
        <v>1</v>
      </c>
      <c r="R134">
        <f t="shared" si="9"/>
        <v>1</v>
      </c>
      <c r="S134">
        <f t="shared" si="9"/>
        <v>1</v>
      </c>
      <c r="T134">
        <f t="shared" si="9"/>
        <v>1</v>
      </c>
      <c r="U134">
        <f t="shared" si="9"/>
        <v>0</v>
      </c>
      <c r="V134">
        <f t="shared" si="9"/>
        <v>1</v>
      </c>
      <c r="W134">
        <f t="shared" si="9"/>
        <v>1</v>
      </c>
      <c r="X134">
        <f t="shared" si="9"/>
        <v>0</v>
      </c>
    </row>
    <row r="135" spans="1:24">
      <c r="A135">
        <f t="shared" ref="A135:P149" si="10">IF(A117=A3,1,0)</f>
        <v>0</v>
      </c>
      <c r="B135">
        <f t="shared" si="10"/>
        <v>1</v>
      </c>
      <c r="C135">
        <f t="shared" si="10"/>
        <v>0</v>
      </c>
      <c r="D135">
        <f t="shared" si="10"/>
        <v>1</v>
      </c>
      <c r="E135">
        <f t="shared" si="10"/>
        <v>1</v>
      </c>
      <c r="F135">
        <f t="shared" si="10"/>
        <v>0</v>
      </c>
      <c r="G135">
        <f t="shared" si="10"/>
        <v>1</v>
      </c>
      <c r="H135">
        <f t="shared" si="10"/>
        <v>0</v>
      </c>
      <c r="I135">
        <f t="shared" si="10"/>
        <v>1</v>
      </c>
      <c r="J135">
        <f t="shared" si="10"/>
        <v>0</v>
      </c>
      <c r="K135">
        <f t="shared" si="10"/>
        <v>1</v>
      </c>
      <c r="L135">
        <f t="shared" si="10"/>
        <v>0</v>
      </c>
      <c r="M135">
        <f t="shared" si="10"/>
        <v>1</v>
      </c>
      <c r="N135">
        <f t="shared" si="10"/>
        <v>0</v>
      </c>
      <c r="O135">
        <f t="shared" si="10"/>
        <v>1</v>
      </c>
      <c r="P135">
        <f t="shared" si="10"/>
        <v>1</v>
      </c>
      <c r="Q135">
        <f t="shared" si="9"/>
        <v>1</v>
      </c>
      <c r="R135">
        <f t="shared" si="9"/>
        <v>1</v>
      </c>
      <c r="S135">
        <f t="shared" si="9"/>
        <v>0</v>
      </c>
      <c r="T135">
        <f t="shared" si="9"/>
        <v>1</v>
      </c>
      <c r="U135">
        <f t="shared" si="9"/>
        <v>1</v>
      </c>
      <c r="V135">
        <f t="shared" si="9"/>
        <v>0</v>
      </c>
      <c r="W135">
        <f t="shared" si="9"/>
        <v>1</v>
      </c>
      <c r="X135">
        <f t="shared" si="9"/>
        <v>1</v>
      </c>
    </row>
    <row r="136" spans="1:24">
      <c r="A136">
        <f t="shared" si="10"/>
        <v>1</v>
      </c>
      <c r="B136">
        <f t="shared" si="9"/>
        <v>0</v>
      </c>
      <c r="C136">
        <f t="shared" si="9"/>
        <v>0</v>
      </c>
      <c r="D136">
        <f t="shared" si="9"/>
        <v>1</v>
      </c>
      <c r="E136">
        <f t="shared" si="9"/>
        <v>1</v>
      </c>
      <c r="F136">
        <f t="shared" si="9"/>
        <v>1</v>
      </c>
      <c r="G136">
        <f t="shared" si="9"/>
        <v>0</v>
      </c>
      <c r="H136">
        <f t="shared" si="9"/>
        <v>0</v>
      </c>
      <c r="I136">
        <f t="shared" si="9"/>
        <v>0</v>
      </c>
      <c r="J136">
        <f t="shared" si="9"/>
        <v>0</v>
      </c>
      <c r="K136">
        <f t="shared" si="9"/>
        <v>1</v>
      </c>
      <c r="L136">
        <f t="shared" si="9"/>
        <v>0</v>
      </c>
      <c r="M136">
        <f t="shared" si="9"/>
        <v>0</v>
      </c>
      <c r="N136">
        <f t="shared" si="9"/>
        <v>1</v>
      </c>
      <c r="O136">
        <f t="shared" si="9"/>
        <v>1</v>
      </c>
      <c r="P136">
        <f t="shared" si="9"/>
        <v>1</v>
      </c>
      <c r="Q136">
        <f t="shared" si="9"/>
        <v>1</v>
      </c>
      <c r="R136">
        <f t="shared" si="9"/>
        <v>1</v>
      </c>
      <c r="S136">
        <f t="shared" si="9"/>
        <v>1</v>
      </c>
      <c r="T136">
        <f t="shared" si="9"/>
        <v>0</v>
      </c>
      <c r="U136">
        <f t="shared" si="9"/>
        <v>0</v>
      </c>
      <c r="V136">
        <f t="shared" si="9"/>
        <v>1</v>
      </c>
      <c r="W136">
        <f t="shared" si="9"/>
        <v>1</v>
      </c>
      <c r="X136">
        <f t="shared" si="9"/>
        <v>1</v>
      </c>
    </row>
    <row r="137" spans="1:24">
      <c r="A137">
        <f t="shared" si="10"/>
        <v>1</v>
      </c>
      <c r="B137">
        <f t="shared" si="9"/>
        <v>0</v>
      </c>
      <c r="C137">
        <f t="shared" si="9"/>
        <v>0</v>
      </c>
      <c r="D137">
        <f t="shared" si="9"/>
        <v>1</v>
      </c>
      <c r="E137">
        <f t="shared" si="9"/>
        <v>0</v>
      </c>
      <c r="F137">
        <f t="shared" si="9"/>
        <v>1</v>
      </c>
      <c r="G137">
        <f t="shared" si="9"/>
        <v>0</v>
      </c>
      <c r="H137">
        <f t="shared" si="9"/>
        <v>1</v>
      </c>
      <c r="I137">
        <f t="shared" si="9"/>
        <v>0</v>
      </c>
      <c r="J137">
        <f t="shared" si="9"/>
        <v>1</v>
      </c>
      <c r="K137">
        <f t="shared" si="9"/>
        <v>0</v>
      </c>
      <c r="L137">
        <f t="shared" si="9"/>
        <v>1</v>
      </c>
      <c r="M137">
        <f t="shared" si="9"/>
        <v>1</v>
      </c>
      <c r="N137">
        <f t="shared" si="9"/>
        <v>0</v>
      </c>
      <c r="O137">
        <f t="shared" si="9"/>
        <v>1</v>
      </c>
      <c r="P137">
        <f t="shared" si="9"/>
        <v>1</v>
      </c>
      <c r="Q137">
        <f t="shared" si="9"/>
        <v>0</v>
      </c>
      <c r="R137">
        <f t="shared" si="9"/>
        <v>1</v>
      </c>
      <c r="S137">
        <f t="shared" si="9"/>
        <v>1</v>
      </c>
      <c r="T137">
        <f t="shared" si="9"/>
        <v>1</v>
      </c>
      <c r="U137">
        <f t="shared" si="9"/>
        <v>1</v>
      </c>
      <c r="V137">
        <f t="shared" si="9"/>
        <v>1</v>
      </c>
      <c r="W137">
        <f t="shared" si="9"/>
        <v>1</v>
      </c>
      <c r="X137">
        <f t="shared" si="9"/>
        <v>1</v>
      </c>
    </row>
    <row r="138" spans="1:24">
      <c r="A138">
        <f t="shared" si="10"/>
        <v>0</v>
      </c>
      <c r="B138">
        <f t="shared" si="9"/>
        <v>1</v>
      </c>
      <c r="C138">
        <f t="shared" si="9"/>
        <v>0</v>
      </c>
      <c r="D138">
        <f t="shared" si="9"/>
        <v>1</v>
      </c>
      <c r="E138">
        <f t="shared" si="9"/>
        <v>1</v>
      </c>
      <c r="F138">
        <f t="shared" si="9"/>
        <v>0</v>
      </c>
      <c r="G138">
        <f t="shared" si="9"/>
        <v>0</v>
      </c>
      <c r="H138">
        <f t="shared" si="9"/>
        <v>0</v>
      </c>
      <c r="I138">
        <f t="shared" si="9"/>
        <v>1</v>
      </c>
      <c r="J138">
        <f t="shared" si="9"/>
        <v>1</v>
      </c>
      <c r="K138">
        <f t="shared" si="9"/>
        <v>1</v>
      </c>
      <c r="L138">
        <f t="shared" si="9"/>
        <v>1</v>
      </c>
      <c r="M138">
        <f t="shared" si="9"/>
        <v>0</v>
      </c>
      <c r="N138">
        <f t="shared" si="9"/>
        <v>0</v>
      </c>
      <c r="O138">
        <f t="shared" si="9"/>
        <v>0</v>
      </c>
      <c r="P138">
        <f t="shared" si="9"/>
        <v>0</v>
      </c>
      <c r="Q138">
        <f t="shared" si="9"/>
        <v>0</v>
      </c>
      <c r="R138">
        <f t="shared" si="9"/>
        <v>1</v>
      </c>
      <c r="S138">
        <f t="shared" si="9"/>
        <v>1</v>
      </c>
      <c r="T138">
        <f t="shared" si="9"/>
        <v>1</v>
      </c>
      <c r="U138">
        <f t="shared" si="9"/>
        <v>1</v>
      </c>
      <c r="V138">
        <f t="shared" si="9"/>
        <v>0</v>
      </c>
      <c r="W138">
        <f t="shared" si="9"/>
        <v>1</v>
      </c>
      <c r="X138">
        <f t="shared" si="9"/>
        <v>1</v>
      </c>
    </row>
    <row r="139" spans="1:24">
      <c r="A139">
        <f t="shared" si="10"/>
        <v>1</v>
      </c>
      <c r="B139">
        <f t="shared" si="9"/>
        <v>0</v>
      </c>
      <c r="C139">
        <f t="shared" si="9"/>
        <v>0</v>
      </c>
      <c r="D139">
        <f t="shared" si="9"/>
        <v>0</v>
      </c>
      <c r="E139">
        <f t="shared" si="9"/>
        <v>0</v>
      </c>
      <c r="F139">
        <f t="shared" si="9"/>
        <v>0</v>
      </c>
      <c r="G139">
        <f t="shared" si="9"/>
        <v>1</v>
      </c>
      <c r="H139">
        <f t="shared" si="9"/>
        <v>1</v>
      </c>
      <c r="I139">
        <f t="shared" si="9"/>
        <v>1</v>
      </c>
      <c r="J139">
        <f t="shared" si="9"/>
        <v>1</v>
      </c>
      <c r="K139">
        <f t="shared" si="9"/>
        <v>1</v>
      </c>
      <c r="L139">
        <f t="shared" si="9"/>
        <v>1</v>
      </c>
      <c r="M139">
        <f t="shared" si="9"/>
        <v>1</v>
      </c>
      <c r="N139">
        <f t="shared" si="9"/>
        <v>0</v>
      </c>
      <c r="O139">
        <f t="shared" si="9"/>
        <v>1</v>
      </c>
      <c r="P139">
        <f t="shared" si="9"/>
        <v>1</v>
      </c>
      <c r="Q139">
        <f t="shared" si="9"/>
        <v>0</v>
      </c>
      <c r="R139">
        <f t="shared" si="9"/>
        <v>0</v>
      </c>
      <c r="S139">
        <f t="shared" si="9"/>
        <v>1</v>
      </c>
      <c r="T139">
        <f t="shared" si="9"/>
        <v>1</v>
      </c>
      <c r="U139">
        <f t="shared" si="9"/>
        <v>1</v>
      </c>
      <c r="V139">
        <f t="shared" si="9"/>
        <v>1</v>
      </c>
      <c r="W139">
        <f t="shared" si="9"/>
        <v>1</v>
      </c>
      <c r="X139">
        <f t="shared" si="9"/>
        <v>0</v>
      </c>
    </row>
    <row r="140" spans="1:24">
      <c r="A140">
        <f t="shared" si="10"/>
        <v>1</v>
      </c>
      <c r="B140">
        <f t="shared" si="9"/>
        <v>0</v>
      </c>
      <c r="C140">
        <f t="shared" si="9"/>
        <v>1</v>
      </c>
      <c r="D140">
        <f t="shared" si="9"/>
        <v>1</v>
      </c>
      <c r="E140">
        <f t="shared" si="9"/>
        <v>1</v>
      </c>
      <c r="F140">
        <f t="shared" si="9"/>
        <v>1</v>
      </c>
      <c r="G140">
        <f t="shared" si="9"/>
        <v>1</v>
      </c>
      <c r="H140">
        <f t="shared" si="9"/>
        <v>1</v>
      </c>
      <c r="I140">
        <f t="shared" si="9"/>
        <v>0</v>
      </c>
      <c r="J140">
        <f t="shared" si="9"/>
        <v>0</v>
      </c>
      <c r="K140">
        <f t="shared" si="9"/>
        <v>1</v>
      </c>
      <c r="L140">
        <f t="shared" si="9"/>
        <v>1</v>
      </c>
      <c r="M140">
        <f t="shared" si="9"/>
        <v>0</v>
      </c>
      <c r="N140">
        <f t="shared" si="9"/>
        <v>0</v>
      </c>
      <c r="O140">
        <f t="shared" si="9"/>
        <v>0</v>
      </c>
      <c r="P140">
        <f t="shared" si="9"/>
        <v>0</v>
      </c>
      <c r="Q140">
        <f t="shared" si="9"/>
        <v>0</v>
      </c>
      <c r="R140">
        <f t="shared" si="9"/>
        <v>1</v>
      </c>
      <c r="S140">
        <f t="shared" si="9"/>
        <v>0</v>
      </c>
      <c r="T140">
        <f t="shared" si="9"/>
        <v>1</v>
      </c>
      <c r="U140">
        <f t="shared" si="9"/>
        <v>1</v>
      </c>
      <c r="V140">
        <f t="shared" si="9"/>
        <v>1</v>
      </c>
      <c r="W140">
        <f t="shared" si="9"/>
        <v>1</v>
      </c>
      <c r="X140">
        <f t="shared" si="9"/>
        <v>1</v>
      </c>
    </row>
    <row r="141" spans="1:24">
      <c r="A141">
        <f t="shared" si="10"/>
        <v>1</v>
      </c>
      <c r="B141">
        <f t="shared" si="9"/>
        <v>0</v>
      </c>
      <c r="C141">
        <f t="shared" si="9"/>
        <v>1</v>
      </c>
      <c r="D141">
        <f t="shared" si="9"/>
        <v>1</v>
      </c>
      <c r="E141">
        <f t="shared" si="9"/>
        <v>0</v>
      </c>
      <c r="F141">
        <f t="shared" si="9"/>
        <v>0</v>
      </c>
      <c r="G141">
        <f t="shared" si="9"/>
        <v>1</v>
      </c>
      <c r="H141">
        <f t="shared" si="9"/>
        <v>0</v>
      </c>
      <c r="I141">
        <f t="shared" si="9"/>
        <v>0</v>
      </c>
      <c r="J141">
        <f t="shared" si="9"/>
        <v>1</v>
      </c>
      <c r="K141">
        <f t="shared" si="9"/>
        <v>0</v>
      </c>
      <c r="L141">
        <f t="shared" si="9"/>
        <v>1</v>
      </c>
      <c r="M141">
        <f t="shared" si="9"/>
        <v>0</v>
      </c>
      <c r="N141">
        <f t="shared" si="9"/>
        <v>0</v>
      </c>
      <c r="O141">
        <f t="shared" si="9"/>
        <v>0</v>
      </c>
      <c r="P141">
        <f t="shared" si="9"/>
        <v>0</v>
      </c>
      <c r="Q141">
        <f t="shared" si="9"/>
        <v>1</v>
      </c>
      <c r="R141">
        <f t="shared" si="9"/>
        <v>1</v>
      </c>
      <c r="S141">
        <f t="shared" si="9"/>
        <v>1</v>
      </c>
      <c r="T141">
        <f t="shared" si="9"/>
        <v>0</v>
      </c>
      <c r="U141">
        <f t="shared" si="9"/>
        <v>0</v>
      </c>
      <c r="V141">
        <f t="shared" si="9"/>
        <v>1</v>
      </c>
      <c r="W141">
        <f t="shared" si="9"/>
        <v>0</v>
      </c>
      <c r="X141">
        <f t="shared" si="9"/>
        <v>0</v>
      </c>
    </row>
    <row r="142" spans="1:24">
      <c r="A142">
        <f t="shared" si="10"/>
        <v>1</v>
      </c>
      <c r="B142">
        <f t="shared" si="9"/>
        <v>1</v>
      </c>
      <c r="C142">
        <f t="shared" si="9"/>
        <v>1</v>
      </c>
      <c r="D142">
        <f t="shared" si="9"/>
        <v>1</v>
      </c>
      <c r="E142">
        <f t="shared" si="9"/>
        <v>1</v>
      </c>
      <c r="F142">
        <f t="shared" si="9"/>
        <v>1</v>
      </c>
      <c r="G142">
        <f t="shared" si="9"/>
        <v>0</v>
      </c>
      <c r="H142">
        <f t="shared" si="9"/>
        <v>1</v>
      </c>
      <c r="I142">
        <f t="shared" si="9"/>
        <v>1</v>
      </c>
      <c r="J142">
        <f t="shared" si="9"/>
        <v>0</v>
      </c>
      <c r="K142">
        <f t="shared" si="9"/>
        <v>1</v>
      </c>
      <c r="L142">
        <f t="shared" si="9"/>
        <v>1</v>
      </c>
      <c r="M142">
        <f t="shared" si="9"/>
        <v>1</v>
      </c>
      <c r="N142">
        <f t="shared" si="9"/>
        <v>1</v>
      </c>
      <c r="O142">
        <f t="shared" si="9"/>
        <v>1</v>
      </c>
      <c r="P142">
        <f t="shared" si="9"/>
        <v>0</v>
      </c>
      <c r="Q142">
        <f t="shared" si="9"/>
        <v>1</v>
      </c>
      <c r="R142">
        <f t="shared" si="9"/>
        <v>0</v>
      </c>
      <c r="S142">
        <f t="shared" si="9"/>
        <v>1</v>
      </c>
      <c r="T142">
        <f t="shared" si="9"/>
        <v>1</v>
      </c>
      <c r="U142">
        <f t="shared" si="9"/>
        <v>0</v>
      </c>
      <c r="V142">
        <f t="shared" si="9"/>
        <v>0</v>
      </c>
      <c r="W142">
        <f t="shared" si="9"/>
        <v>1</v>
      </c>
      <c r="X142">
        <f t="shared" si="9"/>
        <v>0</v>
      </c>
    </row>
    <row r="143" spans="1:24">
      <c r="A143">
        <f t="shared" si="10"/>
        <v>1</v>
      </c>
      <c r="B143">
        <f t="shared" si="9"/>
        <v>0</v>
      </c>
      <c r="C143">
        <f t="shared" si="9"/>
        <v>1</v>
      </c>
      <c r="D143">
        <f t="shared" si="9"/>
        <v>1</v>
      </c>
      <c r="E143">
        <f t="shared" si="9"/>
        <v>1</v>
      </c>
      <c r="F143">
        <f t="shared" si="9"/>
        <v>1</v>
      </c>
      <c r="G143">
        <f t="shared" si="9"/>
        <v>0</v>
      </c>
      <c r="H143">
        <f t="shared" si="9"/>
        <v>0</v>
      </c>
      <c r="I143">
        <f t="shared" si="9"/>
        <v>1</v>
      </c>
      <c r="J143">
        <f t="shared" si="9"/>
        <v>0</v>
      </c>
      <c r="K143">
        <f t="shared" si="9"/>
        <v>1</v>
      </c>
      <c r="L143">
        <f t="shared" si="9"/>
        <v>1</v>
      </c>
      <c r="M143">
        <f t="shared" si="9"/>
        <v>1</v>
      </c>
      <c r="N143">
        <f t="shared" si="9"/>
        <v>1</v>
      </c>
      <c r="O143">
        <f t="shared" si="9"/>
        <v>1</v>
      </c>
      <c r="P143">
        <f t="shared" si="9"/>
        <v>1</v>
      </c>
      <c r="Q143">
        <f t="shared" si="9"/>
        <v>1</v>
      </c>
      <c r="R143">
        <f t="shared" si="9"/>
        <v>0</v>
      </c>
      <c r="S143">
        <f t="shared" si="9"/>
        <v>1</v>
      </c>
      <c r="T143">
        <f t="shared" si="9"/>
        <v>0</v>
      </c>
      <c r="U143">
        <f t="shared" si="9"/>
        <v>0</v>
      </c>
      <c r="V143">
        <f t="shared" si="9"/>
        <v>0</v>
      </c>
      <c r="W143">
        <f t="shared" si="9"/>
        <v>0</v>
      </c>
      <c r="X143">
        <f t="shared" si="9"/>
        <v>0</v>
      </c>
    </row>
    <row r="144" spans="1:24">
      <c r="A144">
        <f t="shared" si="10"/>
        <v>0</v>
      </c>
      <c r="B144">
        <f t="shared" si="9"/>
        <v>1</v>
      </c>
      <c r="C144">
        <f t="shared" si="9"/>
        <v>0</v>
      </c>
      <c r="D144">
        <f t="shared" si="9"/>
        <v>0</v>
      </c>
      <c r="E144">
        <f t="shared" si="9"/>
        <v>1</v>
      </c>
      <c r="F144">
        <f t="shared" si="9"/>
        <v>0</v>
      </c>
      <c r="G144">
        <f t="shared" si="9"/>
        <v>1</v>
      </c>
      <c r="H144">
        <f t="shared" si="9"/>
        <v>1</v>
      </c>
      <c r="I144">
        <f t="shared" si="9"/>
        <v>1</v>
      </c>
      <c r="J144">
        <f t="shared" si="9"/>
        <v>1</v>
      </c>
      <c r="K144">
        <f t="shared" si="9"/>
        <v>0</v>
      </c>
      <c r="L144">
        <f t="shared" si="9"/>
        <v>1</v>
      </c>
      <c r="M144">
        <f t="shared" si="9"/>
        <v>1</v>
      </c>
      <c r="N144">
        <f t="shared" si="9"/>
        <v>1</v>
      </c>
      <c r="O144">
        <f t="shared" si="9"/>
        <v>0</v>
      </c>
      <c r="P144">
        <f t="shared" si="9"/>
        <v>1</v>
      </c>
      <c r="Q144">
        <f t="shared" si="9"/>
        <v>1</v>
      </c>
      <c r="R144">
        <f t="shared" si="9"/>
        <v>0</v>
      </c>
      <c r="S144">
        <f t="shared" si="9"/>
        <v>1</v>
      </c>
      <c r="T144">
        <f t="shared" si="9"/>
        <v>1</v>
      </c>
      <c r="U144">
        <f t="shared" si="9"/>
        <v>1</v>
      </c>
      <c r="V144">
        <f t="shared" si="9"/>
        <v>1</v>
      </c>
      <c r="W144">
        <f t="shared" si="9"/>
        <v>1</v>
      </c>
      <c r="X144">
        <f t="shared" si="9"/>
        <v>0</v>
      </c>
    </row>
    <row r="145" spans="1:24">
      <c r="A145">
        <f t="shared" si="10"/>
        <v>1</v>
      </c>
      <c r="B145">
        <f t="shared" si="9"/>
        <v>0</v>
      </c>
      <c r="C145">
        <f t="shared" si="9"/>
        <v>0</v>
      </c>
      <c r="D145">
        <f t="shared" si="9"/>
        <v>1</v>
      </c>
      <c r="E145">
        <f t="shared" si="9"/>
        <v>0</v>
      </c>
      <c r="F145">
        <f t="shared" si="9"/>
        <v>1</v>
      </c>
      <c r="G145">
        <f t="shared" si="9"/>
        <v>1</v>
      </c>
      <c r="H145">
        <f t="shared" si="9"/>
        <v>0</v>
      </c>
      <c r="I145">
        <f t="shared" si="9"/>
        <v>1</v>
      </c>
      <c r="J145">
        <f t="shared" si="9"/>
        <v>1</v>
      </c>
      <c r="K145">
        <f t="shared" si="9"/>
        <v>1</v>
      </c>
      <c r="L145">
        <f t="shared" si="9"/>
        <v>0</v>
      </c>
      <c r="M145">
        <f t="shared" si="9"/>
        <v>1</v>
      </c>
      <c r="N145">
        <f t="shared" si="9"/>
        <v>0</v>
      </c>
      <c r="O145">
        <f t="shared" si="9"/>
        <v>1</v>
      </c>
      <c r="P145">
        <f t="shared" si="9"/>
        <v>1</v>
      </c>
      <c r="Q145">
        <f t="shared" si="9"/>
        <v>1</v>
      </c>
      <c r="R145">
        <f t="shared" si="9"/>
        <v>1</v>
      </c>
      <c r="S145">
        <f t="shared" ref="B145:X149" si="11">IF(S127=S13,1,0)</f>
        <v>0</v>
      </c>
      <c r="T145">
        <f t="shared" si="11"/>
        <v>1</v>
      </c>
      <c r="U145">
        <f t="shared" si="11"/>
        <v>1</v>
      </c>
      <c r="V145">
        <f t="shared" si="11"/>
        <v>1</v>
      </c>
      <c r="W145">
        <f t="shared" si="11"/>
        <v>1</v>
      </c>
      <c r="X145">
        <f t="shared" si="11"/>
        <v>0</v>
      </c>
    </row>
    <row r="146" spans="1:24">
      <c r="A146">
        <f t="shared" si="10"/>
        <v>1</v>
      </c>
      <c r="B146">
        <f t="shared" si="11"/>
        <v>1</v>
      </c>
      <c r="C146">
        <f t="shared" si="11"/>
        <v>1</v>
      </c>
      <c r="D146">
        <f t="shared" si="11"/>
        <v>1</v>
      </c>
      <c r="E146">
        <f t="shared" si="11"/>
        <v>1</v>
      </c>
      <c r="F146">
        <f t="shared" si="11"/>
        <v>0</v>
      </c>
      <c r="G146">
        <f t="shared" si="11"/>
        <v>0</v>
      </c>
      <c r="H146">
        <f t="shared" si="11"/>
        <v>0</v>
      </c>
      <c r="I146">
        <f t="shared" si="11"/>
        <v>1</v>
      </c>
      <c r="J146">
        <f t="shared" si="11"/>
        <v>1</v>
      </c>
      <c r="K146">
        <f t="shared" si="11"/>
        <v>1</v>
      </c>
      <c r="L146">
        <f t="shared" si="11"/>
        <v>1</v>
      </c>
      <c r="M146">
        <f t="shared" si="11"/>
        <v>1</v>
      </c>
      <c r="N146">
        <f t="shared" si="11"/>
        <v>1</v>
      </c>
      <c r="O146">
        <f t="shared" si="11"/>
        <v>1</v>
      </c>
      <c r="P146">
        <f t="shared" si="11"/>
        <v>0</v>
      </c>
      <c r="Q146">
        <f t="shared" si="11"/>
        <v>1</v>
      </c>
      <c r="R146">
        <f t="shared" si="11"/>
        <v>0</v>
      </c>
      <c r="S146">
        <f t="shared" si="11"/>
        <v>1</v>
      </c>
      <c r="T146">
        <f t="shared" si="11"/>
        <v>1</v>
      </c>
      <c r="U146">
        <f t="shared" si="11"/>
        <v>1</v>
      </c>
      <c r="V146">
        <f t="shared" si="11"/>
        <v>1</v>
      </c>
      <c r="W146">
        <f t="shared" si="11"/>
        <v>0</v>
      </c>
      <c r="X146">
        <f t="shared" si="11"/>
        <v>1</v>
      </c>
    </row>
    <row r="147" spans="1:24">
      <c r="A147">
        <f t="shared" si="10"/>
        <v>1</v>
      </c>
      <c r="B147">
        <f t="shared" si="11"/>
        <v>1</v>
      </c>
      <c r="C147">
        <f t="shared" si="11"/>
        <v>1</v>
      </c>
      <c r="D147">
        <f t="shared" si="11"/>
        <v>0</v>
      </c>
      <c r="E147">
        <f t="shared" si="11"/>
        <v>0</v>
      </c>
      <c r="F147">
        <f t="shared" si="11"/>
        <v>1</v>
      </c>
      <c r="G147">
        <f t="shared" si="11"/>
        <v>1</v>
      </c>
      <c r="H147">
        <f t="shared" si="11"/>
        <v>1</v>
      </c>
      <c r="I147">
        <f t="shared" si="11"/>
        <v>1</v>
      </c>
      <c r="J147">
        <f t="shared" si="11"/>
        <v>1</v>
      </c>
      <c r="K147">
        <f t="shared" si="11"/>
        <v>1</v>
      </c>
      <c r="L147">
        <f t="shared" si="11"/>
        <v>1</v>
      </c>
      <c r="M147">
        <f t="shared" si="11"/>
        <v>1</v>
      </c>
      <c r="N147">
        <f t="shared" si="11"/>
        <v>1</v>
      </c>
      <c r="O147">
        <f t="shared" si="11"/>
        <v>1</v>
      </c>
      <c r="P147">
        <f t="shared" si="11"/>
        <v>0</v>
      </c>
      <c r="Q147">
        <f t="shared" si="11"/>
        <v>1</v>
      </c>
      <c r="R147">
        <f t="shared" si="11"/>
        <v>1</v>
      </c>
      <c r="S147">
        <f t="shared" si="11"/>
        <v>1</v>
      </c>
      <c r="T147">
        <f t="shared" si="11"/>
        <v>1</v>
      </c>
      <c r="U147">
        <f t="shared" si="11"/>
        <v>1</v>
      </c>
      <c r="V147">
        <f t="shared" si="11"/>
        <v>0</v>
      </c>
      <c r="W147">
        <f t="shared" si="11"/>
        <v>0</v>
      </c>
      <c r="X147">
        <f t="shared" si="11"/>
        <v>1</v>
      </c>
    </row>
    <row r="148" spans="1:24">
      <c r="A148">
        <f t="shared" si="10"/>
        <v>0</v>
      </c>
      <c r="B148">
        <f t="shared" si="11"/>
        <v>1</v>
      </c>
      <c r="C148">
        <f t="shared" si="11"/>
        <v>1</v>
      </c>
      <c r="D148">
        <f t="shared" si="11"/>
        <v>1</v>
      </c>
      <c r="E148">
        <f t="shared" si="11"/>
        <v>1</v>
      </c>
      <c r="F148">
        <f t="shared" si="11"/>
        <v>1</v>
      </c>
      <c r="G148">
        <f t="shared" si="11"/>
        <v>0</v>
      </c>
      <c r="H148">
        <f t="shared" si="11"/>
        <v>0</v>
      </c>
      <c r="I148">
        <f t="shared" si="11"/>
        <v>0</v>
      </c>
      <c r="J148">
        <f t="shared" si="11"/>
        <v>1</v>
      </c>
      <c r="K148">
        <f t="shared" si="11"/>
        <v>1</v>
      </c>
      <c r="L148">
        <f t="shared" si="11"/>
        <v>0</v>
      </c>
      <c r="M148">
        <f t="shared" si="11"/>
        <v>1</v>
      </c>
      <c r="N148">
        <f t="shared" si="11"/>
        <v>0</v>
      </c>
      <c r="O148">
        <f t="shared" si="11"/>
        <v>1</v>
      </c>
      <c r="P148">
        <f t="shared" si="11"/>
        <v>0</v>
      </c>
      <c r="Q148">
        <f t="shared" si="11"/>
        <v>1</v>
      </c>
      <c r="R148">
        <f t="shared" si="11"/>
        <v>1</v>
      </c>
      <c r="S148">
        <f t="shared" si="11"/>
        <v>1</v>
      </c>
      <c r="T148">
        <f t="shared" si="11"/>
        <v>1</v>
      </c>
      <c r="U148">
        <f t="shared" si="11"/>
        <v>0</v>
      </c>
      <c r="V148">
        <f t="shared" si="11"/>
        <v>0</v>
      </c>
      <c r="W148">
        <f t="shared" si="11"/>
        <v>1</v>
      </c>
      <c r="X148">
        <f t="shared" si="11"/>
        <v>1</v>
      </c>
    </row>
    <row r="149" spans="1:24">
      <c r="A149">
        <f t="shared" si="10"/>
        <v>0</v>
      </c>
      <c r="B149">
        <f t="shared" si="11"/>
        <v>1</v>
      </c>
      <c r="C149">
        <f t="shared" si="11"/>
        <v>0</v>
      </c>
      <c r="D149">
        <f t="shared" si="11"/>
        <v>1</v>
      </c>
      <c r="E149">
        <f t="shared" si="11"/>
        <v>1</v>
      </c>
      <c r="F149">
        <f t="shared" si="11"/>
        <v>1</v>
      </c>
      <c r="G149">
        <f t="shared" si="11"/>
        <v>1</v>
      </c>
      <c r="H149">
        <f t="shared" si="11"/>
        <v>1</v>
      </c>
      <c r="I149">
        <f t="shared" si="11"/>
        <v>1</v>
      </c>
      <c r="J149">
        <f t="shared" si="11"/>
        <v>1</v>
      </c>
      <c r="K149">
        <f t="shared" si="11"/>
        <v>1</v>
      </c>
      <c r="L149">
        <f t="shared" si="11"/>
        <v>1</v>
      </c>
      <c r="M149">
        <f t="shared" si="11"/>
        <v>0</v>
      </c>
      <c r="N149">
        <f t="shared" si="11"/>
        <v>1</v>
      </c>
      <c r="O149">
        <f t="shared" si="11"/>
        <v>0</v>
      </c>
      <c r="P149">
        <f t="shared" si="11"/>
        <v>1</v>
      </c>
      <c r="Q149">
        <f t="shared" si="11"/>
        <v>1</v>
      </c>
      <c r="R149">
        <f t="shared" si="11"/>
        <v>0</v>
      </c>
      <c r="S149">
        <f t="shared" si="11"/>
        <v>0</v>
      </c>
      <c r="T149">
        <f t="shared" si="11"/>
        <v>0</v>
      </c>
      <c r="U149">
        <f t="shared" si="11"/>
        <v>1</v>
      </c>
      <c r="V149">
        <f t="shared" si="11"/>
        <v>1</v>
      </c>
      <c r="W149">
        <f t="shared" si="11"/>
        <v>0</v>
      </c>
      <c r="X149">
        <f t="shared" si="11"/>
        <v>0</v>
      </c>
    </row>
    <row r="151" spans="1:24">
      <c r="A151" t="s">
        <v>71</v>
      </c>
      <c r="B151">
        <f>COUNTIF(A134:X149,1)/COUNT(A80:X95)</f>
        <v>0.84775086505190311</v>
      </c>
    </row>
    <row r="153" spans="1:24">
      <c r="A153" s="9" t="s">
        <v>72</v>
      </c>
      <c r="B153" s="6" t="s">
        <v>69</v>
      </c>
    </row>
    <row r="154" spans="1:24">
      <c r="A154">
        <f>IF(A116=A20,1,0)</f>
        <v>0</v>
      </c>
      <c r="B154">
        <f t="shared" ref="B154:X165" si="12">IF(B116=B20,1,0)</f>
        <v>1</v>
      </c>
      <c r="C154">
        <f t="shared" si="12"/>
        <v>1</v>
      </c>
      <c r="D154">
        <f t="shared" si="12"/>
        <v>1</v>
      </c>
      <c r="E154">
        <f t="shared" si="12"/>
        <v>0</v>
      </c>
      <c r="F154">
        <f t="shared" si="12"/>
        <v>1</v>
      </c>
      <c r="G154">
        <f t="shared" si="12"/>
        <v>0</v>
      </c>
      <c r="H154">
        <f t="shared" si="12"/>
        <v>1</v>
      </c>
      <c r="I154">
        <f t="shared" si="12"/>
        <v>1</v>
      </c>
      <c r="J154">
        <f t="shared" si="12"/>
        <v>0</v>
      </c>
      <c r="K154">
        <f t="shared" si="12"/>
        <v>1</v>
      </c>
      <c r="L154">
        <f t="shared" si="12"/>
        <v>1</v>
      </c>
      <c r="M154">
        <f t="shared" si="12"/>
        <v>1</v>
      </c>
      <c r="N154">
        <f t="shared" si="12"/>
        <v>1</v>
      </c>
      <c r="O154">
        <f t="shared" si="12"/>
        <v>0</v>
      </c>
      <c r="P154">
        <f t="shared" si="12"/>
        <v>1</v>
      </c>
      <c r="Q154">
        <f t="shared" si="12"/>
        <v>1</v>
      </c>
      <c r="R154">
        <f t="shared" si="12"/>
        <v>1</v>
      </c>
      <c r="S154">
        <f t="shared" si="12"/>
        <v>0</v>
      </c>
      <c r="T154">
        <f t="shared" si="12"/>
        <v>0</v>
      </c>
      <c r="U154">
        <f t="shared" si="12"/>
        <v>1</v>
      </c>
      <c r="V154">
        <f t="shared" si="12"/>
        <v>0</v>
      </c>
      <c r="W154">
        <f t="shared" si="12"/>
        <v>1</v>
      </c>
      <c r="X154">
        <f t="shared" si="12"/>
        <v>0</v>
      </c>
    </row>
    <row r="155" spans="1:24">
      <c r="A155">
        <f t="shared" ref="A155:P169" si="13">IF(A117=A21,1,0)</f>
        <v>0</v>
      </c>
      <c r="B155">
        <f t="shared" si="13"/>
        <v>0</v>
      </c>
      <c r="C155">
        <f t="shared" si="13"/>
        <v>1</v>
      </c>
      <c r="D155">
        <f t="shared" si="13"/>
        <v>1</v>
      </c>
      <c r="E155">
        <f t="shared" si="13"/>
        <v>1</v>
      </c>
      <c r="F155">
        <f t="shared" si="13"/>
        <v>1</v>
      </c>
      <c r="G155">
        <f t="shared" si="13"/>
        <v>1</v>
      </c>
      <c r="H155">
        <f t="shared" si="13"/>
        <v>0</v>
      </c>
      <c r="I155">
        <f t="shared" si="13"/>
        <v>1</v>
      </c>
      <c r="J155">
        <f t="shared" si="13"/>
        <v>1</v>
      </c>
      <c r="K155">
        <f t="shared" si="13"/>
        <v>0</v>
      </c>
      <c r="L155">
        <f t="shared" si="13"/>
        <v>1</v>
      </c>
      <c r="M155">
        <f t="shared" si="13"/>
        <v>0</v>
      </c>
      <c r="N155">
        <f t="shared" si="13"/>
        <v>1</v>
      </c>
      <c r="O155">
        <f t="shared" si="13"/>
        <v>1</v>
      </c>
      <c r="P155">
        <f t="shared" si="13"/>
        <v>1</v>
      </c>
      <c r="Q155">
        <f t="shared" si="12"/>
        <v>0</v>
      </c>
      <c r="R155">
        <f t="shared" si="12"/>
        <v>1</v>
      </c>
      <c r="S155">
        <f t="shared" si="12"/>
        <v>0</v>
      </c>
      <c r="T155">
        <f t="shared" si="12"/>
        <v>1</v>
      </c>
      <c r="U155">
        <f t="shared" si="12"/>
        <v>1</v>
      </c>
      <c r="V155">
        <f t="shared" si="12"/>
        <v>1</v>
      </c>
      <c r="W155">
        <f t="shared" si="12"/>
        <v>0</v>
      </c>
      <c r="X155">
        <f t="shared" si="12"/>
        <v>1</v>
      </c>
    </row>
    <row r="156" spans="1:24">
      <c r="A156">
        <f t="shared" si="13"/>
        <v>1</v>
      </c>
      <c r="B156">
        <f t="shared" si="12"/>
        <v>1</v>
      </c>
      <c r="C156">
        <f t="shared" si="12"/>
        <v>0</v>
      </c>
      <c r="D156">
        <f t="shared" si="12"/>
        <v>1</v>
      </c>
      <c r="E156">
        <f t="shared" si="12"/>
        <v>1</v>
      </c>
      <c r="F156">
        <f t="shared" si="12"/>
        <v>1</v>
      </c>
      <c r="G156">
        <f t="shared" si="12"/>
        <v>0</v>
      </c>
      <c r="H156">
        <f t="shared" si="12"/>
        <v>0</v>
      </c>
      <c r="I156">
        <f t="shared" si="12"/>
        <v>0</v>
      </c>
      <c r="J156">
        <f t="shared" si="12"/>
        <v>1</v>
      </c>
      <c r="K156">
        <f t="shared" si="12"/>
        <v>1</v>
      </c>
      <c r="L156">
        <f t="shared" si="12"/>
        <v>1</v>
      </c>
      <c r="M156">
        <f t="shared" si="12"/>
        <v>0</v>
      </c>
      <c r="N156">
        <f t="shared" si="12"/>
        <v>1</v>
      </c>
      <c r="O156">
        <f t="shared" si="12"/>
        <v>1</v>
      </c>
      <c r="P156">
        <f t="shared" si="12"/>
        <v>1</v>
      </c>
      <c r="Q156">
        <f t="shared" si="12"/>
        <v>1</v>
      </c>
      <c r="R156">
        <f t="shared" si="12"/>
        <v>1</v>
      </c>
      <c r="S156">
        <f t="shared" si="12"/>
        <v>1</v>
      </c>
      <c r="T156">
        <f t="shared" si="12"/>
        <v>0</v>
      </c>
      <c r="U156">
        <f t="shared" si="12"/>
        <v>0</v>
      </c>
      <c r="V156">
        <f t="shared" si="12"/>
        <v>1</v>
      </c>
      <c r="W156">
        <f t="shared" si="12"/>
        <v>0</v>
      </c>
      <c r="X156">
        <f t="shared" si="12"/>
        <v>1</v>
      </c>
    </row>
    <row r="157" spans="1:24">
      <c r="A157">
        <f t="shared" si="13"/>
        <v>1</v>
      </c>
      <c r="B157">
        <f t="shared" si="12"/>
        <v>1</v>
      </c>
      <c r="C157">
        <f t="shared" si="12"/>
        <v>1</v>
      </c>
      <c r="D157">
        <f t="shared" si="12"/>
        <v>1</v>
      </c>
      <c r="E157">
        <f t="shared" si="12"/>
        <v>1</v>
      </c>
      <c r="F157">
        <f t="shared" si="12"/>
        <v>1</v>
      </c>
      <c r="G157">
        <f t="shared" si="12"/>
        <v>0</v>
      </c>
      <c r="H157">
        <f t="shared" si="12"/>
        <v>1</v>
      </c>
      <c r="I157">
        <f t="shared" si="12"/>
        <v>0</v>
      </c>
      <c r="J157">
        <f t="shared" si="12"/>
        <v>1</v>
      </c>
      <c r="K157">
        <f t="shared" si="12"/>
        <v>1</v>
      </c>
      <c r="L157">
        <f t="shared" si="12"/>
        <v>1</v>
      </c>
      <c r="M157">
        <f t="shared" si="12"/>
        <v>0</v>
      </c>
      <c r="N157">
        <f t="shared" si="12"/>
        <v>1</v>
      </c>
      <c r="O157">
        <f t="shared" si="12"/>
        <v>1</v>
      </c>
      <c r="P157">
        <f t="shared" si="12"/>
        <v>1</v>
      </c>
      <c r="Q157">
        <f t="shared" si="12"/>
        <v>0</v>
      </c>
      <c r="R157">
        <f t="shared" si="12"/>
        <v>0</v>
      </c>
      <c r="S157">
        <f t="shared" si="12"/>
        <v>1</v>
      </c>
      <c r="T157">
        <f t="shared" si="12"/>
        <v>1</v>
      </c>
      <c r="U157">
        <f t="shared" si="12"/>
        <v>0</v>
      </c>
      <c r="V157">
        <f t="shared" si="12"/>
        <v>0</v>
      </c>
      <c r="W157">
        <f t="shared" si="12"/>
        <v>1</v>
      </c>
      <c r="X157">
        <f t="shared" si="12"/>
        <v>1</v>
      </c>
    </row>
    <row r="158" spans="1:24">
      <c r="A158">
        <f t="shared" si="13"/>
        <v>0</v>
      </c>
      <c r="B158">
        <f t="shared" si="12"/>
        <v>1</v>
      </c>
      <c r="C158">
        <f t="shared" si="12"/>
        <v>1</v>
      </c>
      <c r="D158">
        <f t="shared" si="12"/>
        <v>1</v>
      </c>
      <c r="E158">
        <f t="shared" si="12"/>
        <v>0</v>
      </c>
      <c r="F158">
        <f t="shared" si="12"/>
        <v>1</v>
      </c>
      <c r="G158">
        <f t="shared" si="12"/>
        <v>1</v>
      </c>
      <c r="H158">
        <f t="shared" si="12"/>
        <v>1</v>
      </c>
      <c r="I158">
        <f t="shared" si="12"/>
        <v>1</v>
      </c>
      <c r="J158">
        <f t="shared" si="12"/>
        <v>1</v>
      </c>
      <c r="K158">
        <f t="shared" si="12"/>
        <v>1</v>
      </c>
      <c r="L158">
        <f t="shared" si="12"/>
        <v>1</v>
      </c>
      <c r="M158">
        <f t="shared" si="12"/>
        <v>1</v>
      </c>
      <c r="N158">
        <f t="shared" si="12"/>
        <v>1</v>
      </c>
      <c r="O158">
        <f t="shared" si="12"/>
        <v>0</v>
      </c>
      <c r="P158">
        <f t="shared" si="12"/>
        <v>1</v>
      </c>
      <c r="Q158">
        <f t="shared" si="12"/>
        <v>0</v>
      </c>
      <c r="R158">
        <f t="shared" si="12"/>
        <v>0</v>
      </c>
      <c r="S158">
        <f t="shared" si="12"/>
        <v>1</v>
      </c>
      <c r="T158">
        <f t="shared" si="12"/>
        <v>1</v>
      </c>
      <c r="U158">
        <f t="shared" si="12"/>
        <v>0</v>
      </c>
      <c r="V158">
        <f t="shared" si="12"/>
        <v>1</v>
      </c>
      <c r="W158">
        <f t="shared" si="12"/>
        <v>0</v>
      </c>
      <c r="X158">
        <f t="shared" si="12"/>
        <v>1</v>
      </c>
    </row>
    <row r="159" spans="1:24">
      <c r="A159">
        <f t="shared" si="13"/>
        <v>1</v>
      </c>
      <c r="B159">
        <f t="shared" si="12"/>
        <v>0</v>
      </c>
      <c r="C159">
        <f t="shared" si="12"/>
        <v>1</v>
      </c>
      <c r="D159">
        <f t="shared" si="12"/>
        <v>0</v>
      </c>
      <c r="E159">
        <f t="shared" si="12"/>
        <v>0</v>
      </c>
      <c r="F159">
        <f t="shared" si="12"/>
        <v>1</v>
      </c>
      <c r="G159">
        <f t="shared" si="12"/>
        <v>1</v>
      </c>
      <c r="H159">
        <f t="shared" si="12"/>
        <v>1</v>
      </c>
      <c r="I159">
        <f t="shared" si="12"/>
        <v>0</v>
      </c>
      <c r="J159">
        <f t="shared" si="12"/>
        <v>1</v>
      </c>
      <c r="K159">
        <f t="shared" si="12"/>
        <v>0</v>
      </c>
      <c r="L159">
        <f t="shared" si="12"/>
        <v>1</v>
      </c>
      <c r="M159">
        <f t="shared" si="12"/>
        <v>1</v>
      </c>
      <c r="N159">
        <f t="shared" si="12"/>
        <v>0</v>
      </c>
      <c r="O159">
        <f t="shared" si="12"/>
        <v>1</v>
      </c>
      <c r="P159">
        <f t="shared" si="12"/>
        <v>1</v>
      </c>
      <c r="Q159">
        <f t="shared" si="12"/>
        <v>1</v>
      </c>
      <c r="R159">
        <f t="shared" si="12"/>
        <v>0</v>
      </c>
      <c r="S159">
        <f t="shared" si="12"/>
        <v>1</v>
      </c>
      <c r="T159">
        <f t="shared" si="12"/>
        <v>1</v>
      </c>
      <c r="U159">
        <f t="shared" si="12"/>
        <v>1</v>
      </c>
      <c r="V159">
        <f t="shared" si="12"/>
        <v>0</v>
      </c>
      <c r="W159">
        <f t="shared" si="12"/>
        <v>1</v>
      </c>
      <c r="X159">
        <f t="shared" si="12"/>
        <v>1</v>
      </c>
    </row>
    <row r="160" spans="1:24">
      <c r="A160">
        <f t="shared" si="13"/>
        <v>1</v>
      </c>
      <c r="B160">
        <f t="shared" si="12"/>
        <v>1</v>
      </c>
      <c r="C160">
        <f t="shared" si="12"/>
        <v>1</v>
      </c>
      <c r="D160">
        <f t="shared" si="12"/>
        <v>1</v>
      </c>
      <c r="E160">
        <f t="shared" si="12"/>
        <v>0</v>
      </c>
      <c r="F160">
        <f t="shared" si="12"/>
        <v>1</v>
      </c>
      <c r="G160">
        <f t="shared" si="12"/>
        <v>0</v>
      </c>
      <c r="H160">
        <f t="shared" si="12"/>
        <v>1</v>
      </c>
      <c r="I160">
        <f t="shared" si="12"/>
        <v>0</v>
      </c>
      <c r="J160">
        <f t="shared" si="12"/>
        <v>0</v>
      </c>
      <c r="K160">
        <f t="shared" si="12"/>
        <v>1</v>
      </c>
      <c r="L160">
        <f t="shared" si="12"/>
        <v>0</v>
      </c>
      <c r="M160">
        <f t="shared" si="12"/>
        <v>1</v>
      </c>
      <c r="N160">
        <f t="shared" si="12"/>
        <v>0</v>
      </c>
      <c r="O160">
        <f t="shared" si="12"/>
        <v>0</v>
      </c>
      <c r="P160">
        <f t="shared" si="12"/>
        <v>1</v>
      </c>
      <c r="Q160">
        <f t="shared" si="12"/>
        <v>0</v>
      </c>
      <c r="R160">
        <f t="shared" si="12"/>
        <v>1</v>
      </c>
      <c r="S160">
        <f t="shared" si="12"/>
        <v>1</v>
      </c>
      <c r="T160">
        <f t="shared" si="12"/>
        <v>1</v>
      </c>
      <c r="U160">
        <f t="shared" si="12"/>
        <v>1</v>
      </c>
      <c r="V160">
        <f t="shared" si="12"/>
        <v>1</v>
      </c>
      <c r="W160">
        <f t="shared" si="12"/>
        <v>1</v>
      </c>
      <c r="X160">
        <f t="shared" si="12"/>
        <v>1</v>
      </c>
    </row>
    <row r="161" spans="1:24">
      <c r="A161">
        <f t="shared" si="13"/>
        <v>1</v>
      </c>
      <c r="B161">
        <f t="shared" si="12"/>
        <v>0</v>
      </c>
      <c r="C161">
        <f t="shared" si="12"/>
        <v>1</v>
      </c>
      <c r="D161">
        <f t="shared" si="12"/>
        <v>1</v>
      </c>
      <c r="E161">
        <f t="shared" si="12"/>
        <v>0</v>
      </c>
      <c r="F161">
        <f t="shared" si="12"/>
        <v>1</v>
      </c>
      <c r="G161">
        <f t="shared" si="12"/>
        <v>1</v>
      </c>
      <c r="H161">
        <f t="shared" si="12"/>
        <v>1</v>
      </c>
      <c r="I161">
        <f t="shared" si="12"/>
        <v>0</v>
      </c>
      <c r="J161">
        <f t="shared" si="12"/>
        <v>1</v>
      </c>
      <c r="K161">
        <f t="shared" si="12"/>
        <v>0</v>
      </c>
      <c r="L161">
        <f t="shared" si="12"/>
        <v>1</v>
      </c>
      <c r="M161">
        <f t="shared" si="12"/>
        <v>1</v>
      </c>
      <c r="N161">
        <f t="shared" si="12"/>
        <v>1</v>
      </c>
      <c r="O161">
        <f t="shared" si="12"/>
        <v>0</v>
      </c>
      <c r="P161">
        <f t="shared" si="12"/>
        <v>1</v>
      </c>
      <c r="Q161">
        <f t="shared" si="12"/>
        <v>0</v>
      </c>
      <c r="R161">
        <f t="shared" si="12"/>
        <v>1</v>
      </c>
      <c r="S161">
        <f t="shared" si="12"/>
        <v>1</v>
      </c>
      <c r="T161">
        <f t="shared" si="12"/>
        <v>0</v>
      </c>
      <c r="U161">
        <f t="shared" si="12"/>
        <v>1</v>
      </c>
      <c r="V161">
        <f t="shared" si="12"/>
        <v>0</v>
      </c>
      <c r="W161">
        <f t="shared" si="12"/>
        <v>1</v>
      </c>
      <c r="X161">
        <f t="shared" si="12"/>
        <v>1</v>
      </c>
    </row>
    <row r="162" spans="1:24">
      <c r="A162">
        <f t="shared" si="13"/>
        <v>1</v>
      </c>
      <c r="B162">
        <f t="shared" si="12"/>
        <v>1</v>
      </c>
      <c r="C162">
        <f t="shared" si="12"/>
        <v>0</v>
      </c>
      <c r="D162">
        <f t="shared" si="12"/>
        <v>1</v>
      </c>
      <c r="E162">
        <f t="shared" si="12"/>
        <v>1</v>
      </c>
      <c r="F162">
        <f t="shared" si="12"/>
        <v>1</v>
      </c>
      <c r="G162">
        <f t="shared" si="12"/>
        <v>1</v>
      </c>
      <c r="H162">
        <f t="shared" si="12"/>
        <v>1</v>
      </c>
      <c r="I162">
        <f t="shared" si="12"/>
        <v>0</v>
      </c>
      <c r="J162">
        <f t="shared" si="12"/>
        <v>1</v>
      </c>
      <c r="K162">
        <f t="shared" si="12"/>
        <v>1</v>
      </c>
      <c r="L162">
        <f t="shared" si="12"/>
        <v>1</v>
      </c>
      <c r="M162">
        <f t="shared" si="12"/>
        <v>1</v>
      </c>
      <c r="N162">
        <f t="shared" si="12"/>
        <v>1</v>
      </c>
      <c r="O162">
        <f t="shared" si="12"/>
        <v>1</v>
      </c>
      <c r="P162">
        <f t="shared" si="12"/>
        <v>1</v>
      </c>
      <c r="Q162">
        <f t="shared" si="12"/>
        <v>0</v>
      </c>
      <c r="R162">
        <f t="shared" si="12"/>
        <v>1</v>
      </c>
      <c r="S162">
        <f t="shared" si="12"/>
        <v>1</v>
      </c>
      <c r="T162">
        <f t="shared" si="12"/>
        <v>1</v>
      </c>
      <c r="U162">
        <f t="shared" si="12"/>
        <v>0</v>
      </c>
      <c r="V162">
        <f t="shared" si="12"/>
        <v>0</v>
      </c>
      <c r="W162">
        <f t="shared" si="12"/>
        <v>1</v>
      </c>
      <c r="X162">
        <f t="shared" si="12"/>
        <v>0</v>
      </c>
    </row>
    <row r="163" spans="1:24">
      <c r="A163">
        <f t="shared" si="13"/>
        <v>1</v>
      </c>
      <c r="B163">
        <f t="shared" si="12"/>
        <v>1</v>
      </c>
      <c r="C163">
        <f t="shared" si="12"/>
        <v>1</v>
      </c>
      <c r="D163">
        <f t="shared" si="12"/>
        <v>1</v>
      </c>
      <c r="E163">
        <f t="shared" si="12"/>
        <v>1</v>
      </c>
      <c r="F163">
        <f t="shared" si="12"/>
        <v>1</v>
      </c>
      <c r="G163">
        <f t="shared" si="12"/>
        <v>0</v>
      </c>
      <c r="H163">
        <f t="shared" si="12"/>
        <v>1</v>
      </c>
      <c r="I163">
        <f t="shared" si="12"/>
        <v>1</v>
      </c>
      <c r="J163">
        <f t="shared" si="12"/>
        <v>1</v>
      </c>
      <c r="K163">
        <f t="shared" si="12"/>
        <v>1</v>
      </c>
      <c r="L163">
        <f t="shared" si="12"/>
        <v>1</v>
      </c>
      <c r="M163">
        <f t="shared" si="12"/>
        <v>1</v>
      </c>
      <c r="N163">
        <f t="shared" si="12"/>
        <v>1</v>
      </c>
      <c r="O163">
        <f t="shared" si="12"/>
        <v>1</v>
      </c>
      <c r="P163">
        <f t="shared" si="12"/>
        <v>1</v>
      </c>
      <c r="Q163">
        <f t="shared" si="12"/>
        <v>1</v>
      </c>
      <c r="R163">
        <f t="shared" si="12"/>
        <v>1</v>
      </c>
      <c r="S163">
        <f t="shared" si="12"/>
        <v>1</v>
      </c>
      <c r="T163">
        <f t="shared" si="12"/>
        <v>1</v>
      </c>
      <c r="U163">
        <f t="shared" si="12"/>
        <v>1</v>
      </c>
      <c r="V163">
        <f t="shared" si="12"/>
        <v>1</v>
      </c>
      <c r="W163">
        <f t="shared" si="12"/>
        <v>1</v>
      </c>
      <c r="X163">
        <f t="shared" si="12"/>
        <v>1</v>
      </c>
    </row>
    <row r="164" spans="1:24">
      <c r="A164">
        <f t="shared" si="13"/>
        <v>0</v>
      </c>
      <c r="B164">
        <f t="shared" si="12"/>
        <v>1</v>
      </c>
      <c r="C164">
        <f t="shared" si="12"/>
        <v>1</v>
      </c>
      <c r="D164">
        <f t="shared" si="12"/>
        <v>1</v>
      </c>
      <c r="E164">
        <f t="shared" si="12"/>
        <v>0</v>
      </c>
      <c r="F164">
        <f t="shared" si="12"/>
        <v>1</v>
      </c>
      <c r="G164">
        <f t="shared" si="12"/>
        <v>1</v>
      </c>
      <c r="H164">
        <f t="shared" si="12"/>
        <v>1</v>
      </c>
      <c r="I164">
        <f t="shared" si="12"/>
        <v>0</v>
      </c>
      <c r="J164">
        <f t="shared" si="12"/>
        <v>1</v>
      </c>
      <c r="K164">
        <f t="shared" si="12"/>
        <v>1</v>
      </c>
      <c r="L164">
        <f t="shared" si="12"/>
        <v>1</v>
      </c>
      <c r="M164">
        <f t="shared" si="12"/>
        <v>1</v>
      </c>
      <c r="N164">
        <f t="shared" si="12"/>
        <v>1</v>
      </c>
      <c r="O164">
        <f t="shared" si="12"/>
        <v>1</v>
      </c>
      <c r="P164">
        <f t="shared" si="12"/>
        <v>0</v>
      </c>
      <c r="Q164">
        <f t="shared" si="12"/>
        <v>1</v>
      </c>
      <c r="R164">
        <f t="shared" si="12"/>
        <v>1</v>
      </c>
      <c r="S164">
        <f t="shared" si="12"/>
        <v>0</v>
      </c>
      <c r="T164">
        <f t="shared" si="12"/>
        <v>1</v>
      </c>
      <c r="U164">
        <f t="shared" si="12"/>
        <v>1</v>
      </c>
      <c r="V164">
        <f t="shared" si="12"/>
        <v>1</v>
      </c>
      <c r="W164">
        <f t="shared" si="12"/>
        <v>1</v>
      </c>
      <c r="X164">
        <f t="shared" si="12"/>
        <v>1</v>
      </c>
    </row>
    <row r="165" spans="1:24">
      <c r="A165">
        <f t="shared" si="13"/>
        <v>1</v>
      </c>
      <c r="B165">
        <f t="shared" si="12"/>
        <v>0</v>
      </c>
      <c r="C165">
        <f t="shared" si="12"/>
        <v>1</v>
      </c>
      <c r="D165">
        <f t="shared" si="12"/>
        <v>0</v>
      </c>
      <c r="E165">
        <f t="shared" si="12"/>
        <v>0</v>
      </c>
      <c r="F165">
        <f t="shared" si="12"/>
        <v>1</v>
      </c>
      <c r="G165">
        <f t="shared" si="12"/>
        <v>1</v>
      </c>
      <c r="H165">
        <f t="shared" si="12"/>
        <v>0</v>
      </c>
      <c r="I165">
        <f t="shared" si="12"/>
        <v>0</v>
      </c>
      <c r="J165">
        <f t="shared" si="12"/>
        <v>0</v>
      </c>
      <c r="K165">
        <f t="shared" si="12"/>
        <v>1</v>
      </c>
      <c r="L165">
        <f t="shared" si="12"/>
        <v>0</v>
      </c>
      <c r="M165">
        <f t="shared" si="12"/>
        <v>1</v>
      </c>
      <c r="N165">
        <f t="shared" si="12"/>
        <v>0</v>
      </c>
      <c r="O165">
        <f t="shared" si="12"/>
        <v>1</v>
      </c>
      <c r="P165">
        <f t="shared" si="12"/>
        <v>1</v>
      </c>
      <c r="Q165">
        <f t="shared" si="12"/>
        <v>1</v>
      </c>
      <c r="R165">
        <f t="shared" si="12"/>
        <v>1</v>
      </c>
      <c r="S165">
        <f t="shared" ref="B165:X169" si="14">IF(S127=S31,1,0)</f>
        <v>1</v>
      </c>
      <c r="T165">
        <f t="shared" si="14"/>
        <v>1</v>
      </c>
      <c r="U165">
        <f t="shared" si="14"/>
        <v>1</v>
      </c>
      <c r="V165">
        <f t="shared" si="14"/>
        <v>1</v>
      </c>
      <c r="W165">
        <f t="shared" si="14"/>
        <v>1</v>
      </c>
      <c r="X165">
        <f t="shared" si="14"/>
        <v>1</v>
      </c>
    </row>
    <row r="166" spans="1:24">
      <c r="A166">
        <f t="shared" si="13"/>
        <v>1</v>
      </c>
      <c r="B166">
        <f t="shared" si="14"/>
        <v>1</v>
      </c>
      <c r="C166">
        <f t="shared" si="14"/>
        <v>1</v>
      </c>
      <c r="D166">
        <f t="shared" si="14"/>
        <v>1</v>
      </c>
      <c r="E166">
        <f t="shared" si="14"/>
        <v>1</v>
      </c>
      <c r="F166">
        <f t="shared" si="14"/>
        <v>1</v>
      </c>
      <c r="G166">
        <f t="shared" si="14"/>
        <v>1</v>
      </c>
      <c r="H166">
        <f t="shared" si="14"/>
        <v>0</v>
      </c>
      <c r="I166">
        <f t="shared" si="14"/>
        <v>1</v>
      </c>
      <c r="J166">
        <f t="shared" si="14"/>
        <v>1</v>
      </c>
      <c r="K166">
        <f t="shared" si="14"/>
        <v>0</v>
      </c>
      <c r="L166">
        <f t="shared" si="14"/>
        <v>1</v>
      </c>
      <c r="M166">
        <f t="shared" si="14"/>
        <v>1</v>
      </c>
      <c r="N166">
        <f t="shared" si="14"/>
        <v>1</v>
      </c>
      <c r="O166">
        <f t="shared" si="14"/>
        <v>1</v>
      </c>
      <c r="P166">
        <f t="shared" si="14"/>
        <v>1</v>
      </c>
      <c r="Q166">
        <f t="shared" si="14"/>
        <v>1</v>
      </c>
      <c r="R166">
        <f t="shared" si="14"/>
        <v>1</v>
      </c>
      <c r="S166">
        <f t="shared" si="14"/>
        <v>0</v>
      </c>
      <c r="T166">
        <f t="shared" si="14"/>
        <v>1</v>
      </c>
      <c r="U166">
        <f t="shared" si="14"/>
        <v>0</v>
      </c>
      <c r="V166">
        <f t="shared" si="14"/>
        <v>1</v>
      </c>
      <c r="W166">
        <f t="shared" si="14"/>
        <v>0</v>
      </c>
      <c r="X166">
        <f t="shared" si="14"/>
        <v>1</v>
      </c>
    </row>
    <row r="167" spans="1:24">
      <c r="A167">
        <f t="shared" si="13"/>
        <v>1</v>
      </c>
      <c r="B167">
        <f t="shared" si="14"/>
        <v>1</v>
      </c>
      <c r="C167">
        <f t="shared" si="14"/>
        <v>1</v>
      </c>
      <c r="D167">
        <f t="shared" si="14"/>
        <v>0</v>
      </c>
      <c r="E167">
        <f t="shared" si="14"/>
        <v>1</v>
      </c>
      <c r="F167">
        <f t="shared" si="14"/>
        <v>1</v>
      </c>
      <c r="G167">
        <f t="shared" si="14"/>
        <v>1</v>
      </c>
      <c r="H167">
        <f t="shared" si="14"/>
        <v>0</v>
      </c>
      <c r="I167">
        <f t="shared" si="14"/>
        <v>1</v>
      </c>
      <c r="J167">
        <f t="shared" si="14"/>
        <v>0</v>
      </c>
      <c r="K167">
        <f t="shared" si="14"/>
        <v>1</v>
      </c>
      <c r="L167">
        <f t="shared" si="14"/>
        <v>1</v>
      </c>
      <c r="M167">
        <f t="shared" si="14"/>
        <v>1</v>
      </c>
      <c r="N167">
        <f t="shared" si="14"/>
        <v>1</v>
      </c>
      <c r="O167">
        <f t="shared" si="14"/>
        <v>1</v>
      </c>
      <c r="P167">
        <f t="shared" si="14"/>
        <v>1</v>
      </c>
      <c r="Q167">
        <f t="shared" si="14"/>
        <v>1</v>
      </c>
      <c r="R167">
        <f t="shared" si="14"/>
        <v>0</v>
      </c>
      <c r="S167">
        <f t="shared" si="14"/>
        <v>1</v>
      </c>
      <c r="T167">
        <f t="shared" si="14"/>
        <v>1</v>
      </c>
      <c r="U167">
        <f t="shared" si="14"/>
        <v>0</v>
      </c>
      <c r="V167">
        <f t="shared" si="14"/>
        <v>1</v>
      </c>
      <c r="W167">
        <f t="shared" si="14"/>
        <v>1</v>
      </c>
      <c r="X167">
        <f t="shared" si="14"/>
        <v>0</v>
      </c>
    </row>
    <row r="168" spans="1:24">
      <c r="A168">
        <f t="shared" si="13"/>
        <v>1</v>
      </c>
      <c r="B168">
        <f t="shared" si="14"/>
        <v>1</v>
      </c>
      <c r="C168">
        <f t="shared" si="14"/>
        <v>0</v>
      </c>
      <c r="D168">
        <f t="shared" si="14"/>
        <v>0</v>
      </c>
      <c r="E168">
        <f t="shared" si="14"/>
        <v>1</v>
      </c>
      <c r="F168">
        <f t="shared" si="14"/>
        <v>0</v>
      </c>
      <c r="G168">
        <f t="shared" si="14"/>
        <v>0</v>
      </c>
      <c r="H168">
        <f t="shared" si="14"/>
        <v>0</v>
      </c>
      <c r="I168">
        <f t="shared" si="14"/>
        <v>0</v>
      </c>
      <c r="J168">
        <f t="shared" si="14"/>
        <v>1</v>
      </c>
      <c r="K168">
        <f t="shared" si="14"/>
        <v>1</v>
      </c>
      <c r="L168">
        <f t="shared" si="14"/>
        <v>1</v>
      </c>
      <c r="M168">
        <f t="shared" si="14"/>
        <v>1</v>
      </c>
      <c r="N168">
        <f t="shared" si="14"/>
        <v>1</v>
      </c>
      <c r="O168">
        <f t="shared" si="14"/>
        <v>1</v>
      </c>
      <c r="P168">
        <f t="shared" si="14"/>
        <v>1</v>
      </c>
      <c r="Q168">
        <f t="shared" si="14"/>
        <v>0</v>
      </c>
      <c r="R168">
        <f t="shared" si="14"/>
        <v>1</v>
      </c>
      <c r="S168">
        <f t="shared" si="14"/>
        <v>1</v>
      </c>
      <c r="T168">
        <f t="shared" si="14"/>
        <v>1</v>
      </c>
      <c r="U168">
        <f t="shared" si="14"/>
        <v>1</v>
      </c>
      <c r="V168">
        <f t="shared" si="14"/>
        <v>1</v>
      </c>
      <c r="W168">
        <f t="shared" si="14"/>
        <v>1</v>
      </c>
      <c r="X168">
        <f t="shared" si="14"/>
        <v>1</v>
      </c>
    </row>
    <row r="169" spans="1:24">
      <c r="A169">
        <f t="shared" si="13"/>
        <v>1</v>
      </c>
      <c r="B169">
        <f t="shared" si="14"/>
        <v>1</v>
      </c>
      <c r="C169">
        <f t="shared" si="14"/>
        <v>1</v>
      </c>
      <c r="D169">
        <f t="shared" si="14"/>
        <v>0</v>
      </c>
      <c r="E169">
        <f t="shared" si="14"/>
        <v>1</v>
      </c>
      <c r="F169">
        <f t="shared" si="14"/>
        <v>1</v>
      </c>
      <c r="G169">
        <f t="shared" si="14"/>
        <v>1</v>
      </c>
      <c r="H169">
        <f t="shared" si="14"/>
        <v>1</v>
      </c>
      <c r="I169">
        <f t="shared" si="14"/>
        <v>1</v>
      </c>
      <c r="J169">
        <f t="shared" si="14"/>
        <v>1</v>
      </c>
      <c r="K169">
        <f t="shared" si="14"/>
        <v>0</v>
      </c>
      <c r="L169">
        <f t="shared" si="14"/>
        <v>1</v>
      </c>
      <c r="M169">
        <f t="shared" si="14"/>
        <v>1</v>
      </c>
      <c r="N169">
        <f t="shared" si="14"/>
        <v>1</v>
      </c>
      <c r="O169">
        <f t="shared" si="14"/>
        <v>1</v>
      </c>
      <c r="P169">
        <f t="shared" si="14"/>
        <v>1</v>
      </c>
      <c r="Q169">
        <f t="shared" si="14"/>
        <v>1</v>
      </c>
      <c r="R169">
        <f t="shared" si="14"/>
        <v>1</v>
      </c>
      <c r="S169">
        <f t="shared" si="14"/>
        <v>1</v>
      </c>
      <c r="T169">
        <f t="shared" si="14"/>
        <v>1</v>
      </c>
      <c r="U169">
        <f t="shared" si="14"/>
        <v>1</v>
      </c>
      <c r="V169">
        <f t="shared" si="14"/>
        <v>0</v>
      </c>
      <c r="W169">
        <f t="shared" si="14"/>
        <v>1</v>
      </c>
      <c r="X169">
        <f t="shared" si="14"/>
        <v>1</v>
      </c>
    </row>
    <row r="171" spans="1:24">
      <c r="A171" t="s">
        <v>71</v>
      </c>
      <c r="B171">
        <f>COUNTIF(A154:X169,1)/COUNT(A100:X115)</f>
        <v>0.96885813148788924</v>
      </c>
    </row>
    <row r="173" spans="1:24">
      <c r="A173" s="10" t="s">
        <v>82</v>
      </c>
    </row>
    <row r="174" spans="1:24">
      <c r="A174">
        <v>1</v>
      </c>
      <c r="B174">
        <v>8</v>
      </c>
      <c r="C174">
        <v>8</v>
      </c>
      <c r="D174">
        <v>1</v>
      </c>
      <c r="E174">
        <v>1</v>
      </c>
      <c r="F174">
        <v>8</v>
      </c>
      <c r="G174">
        <v>1</v>
      </c>
      <c r="H174">
        <v>1</v>
      </c>
      <c r="I174">
        <v>1</v>
      </c>
      <c r="J174">
        <v>8</v>
      </c>
      <c r="K174">
        <v>8</v>
      </c>
      <c r="L174">
        <v>1</v>
      </c>
      <c r="M174">
        <v>8</v>
      </c>
      <c r="N174">
        <v>1</v>
      </c>
      <c r="O174">
        <v>1</v>
      </c>
      <c r="P174">
        <v>8</v>
      </c>
      <c r="Q174">
        <v>1</v>
      </c>
      <c r="R174">
        <v>1</v>
      </c>
      <c r="S174">
        <v>1</v>
      </c>
      <c r="T174">
        <v>1</v>
      </c>
      <c r="U174">
        <v>8</v>
      </c>
      <c r="V174">
        <v>1</v>
      </c>
      <c r="W174">
        <v>1</v>
      </c>
      <c r="X174">
        <v>1</v>
      </c>
    </row>
    <row r="175" spans="1:24">
      <c r="A175">
        <v>1</v>
      </c>
      <c r="B175">
        <v>1</v>
      </c>
      <c r="C175">
        <v>8</v>
      </c>
      <c r="D175">
        <v>8</v>
      </c>
      <c r="E175">
        <v>8</v>
      </c>
      <c r="F175">
        <v>8</v>
      </c>
      <c r="G175">
        <v>8</v>
      </c>
      <c r="H175">
        <v>1</v>
      </c>
      <c r="I175">
        <v>8</v>
      </c>
      <c r="J175">
        <v>8</v>
      </c>
      <c r="K175">
        <v>8</v>
      </c>
      <c r="L175">
        <v>8</v>
      </c>
      <c r="M175">
        <v>1</v>
      </c>
      <c r="N175">
        <v>8</v>
      </c>
      <c r="O175">
        <v>8</v>
      </c>
      <c r="P175">
        <v>8</v>
      </c>
      <c r="Q175">
        <v>1</v>
      </c>
      <c r="R175">
        <v>1</v>
      </c>
      <c r="S175">
        <v>1</v>
      </c>
      <c r="T175">
        <v>8</v>
      </c>
      <c r="U175">
        <v>8</v>
      </c>
      <c r="V175">
        <v>8</v>
      </c>
      <c r="W175">
        <v>1</v>
      </c>
      <c r="X175">
        <v>1</v>
      </c>
    </row>
    <row r="176" spans="1:24">
      <c r="A176">
        <v>8</v>
      </c>
      <c r="B176">
        <v>8</v>
      </c>
      <c r="C176">
        <v>8</v>
      </c>
      <c r="D176">
        <v>8</v>
      </c>
      <c r="E176">
        <v>8</v>
      </c>
      <c r="F176">
        <v>8</v>
      </c>
      <c r="G176">
        <v>1</v>
      </c>
      <c r="H176">
        <v>1</v>
      </c>
      <c r="I176">
        <v>1</v>
      </c>
      <c r="J176">
        <v>8</v>
      </c>
      <c r="K176">
        <v>8</v>
      </c>
      <c r="L176">
        <v>8</v>
      </c>
      <c r="M176">
        <v>8</v>
      </c>
      <c r="N176">
        <v>8</v>
      </c>
      <c r="O176">
        <v>8</v>
      </c>
      <c r="P176">
        <v>8</v>
      </c>
      <c r="Q176">
        <v>8</v>
      </c>
      <c r="R176">
        <v>8</v>
      </c>
      <c r="S176">
        <v>1</v>
      </c>
      <c r="T176">
        <v>1</v>
      </c>
      <c r="U176">
        <v>8</v>
      </c>
      <c r="V176">
        <v>8</v>
      </c>
      <c r="W176">
        <v>1</v>
      </c>
      <c r="X176">
        <v>8</v>
      </c>
    </row>
    <row r="177" spans="1:24">
      <c r="A177">
        <v>8</v>
      </c>
      <c r="B177">
        <v>8</v>
      </c>
      <c r="C177">
        <v>8</v>
      </c>
      <c r="D177">
        <v>8</v>
      </c>
      <c r="E177">
        <v>1</v>
      </c>
      <c r="F177">
        <v>8</v>
      </c>
      <c r="G177">
        <v>8</v>
      </c>
      <c r="H177">
        <v>1</v>
      </c>
      <c r="I177">
        <v>1</v>
      </c>
      <c r="J177">
        <v>8</v>
      </c>
      <c r="K177">
        <v>8</v>
      </c>
      <c r="L177">
        <v>1</v>
      </c>
      <c r="M177">
        <v>8</v>
      </c>
      <c r="N177">
        <v>8</v>
      </c>
      <c r="O177">
        <v>8</v>
      </c>
      <c r="P177">
        <v>8</v>
      </c>
      <c r="Q177">
        <v>1</v>
      </c>
      <c r="R177">
        <v>8</v>
      </c>
      <c r="S177">
        <v>8</v>
      </c>
      <c r="T177">
        <v>8</v>
      </c>
      <c r="U177">
        <v>8</v>
      </c>
      <c r="V177">
        <v>1</v>
      </c>
      <c r="W177">
        <v>1</v>
      </c>
      <c r="X177">
        <v>1</v>
      </c>
    </row>
    <row r="178" spans="1:24">
      <c r="A178">
        <v>8</v>
      </c>
      <c r="B178">
        <v>8</v>
      </c>
      <c r="C178">
        <v>8</v>
      </c>
      <c r="D178">
        <v>8</v>
      </c>
      <c r="E178">
        <v>1</v>
      </c>
      <c r="F178">
        <v>8</v>
      </c>
      <c r="G178">
        <v>8</v>
      </c>
      <c r="H178">
        <v>8</v>
      </c>
      <c r="I178">
        <v>1</v>
      </c>
      <c r="J178">
        <v>8</v>
      </c>
      <c r="K178">
        <v>8</v>
      </c>
      <c r="L178">
        <v>8</v>
      </c>
      <c r="M178">
        <v>8</v>
      </c>
      <c r="N178">
        <v>8</v>
      </c>
      <c r="O178">
        <v>1</v>
      </c>
      <c r="P178">
        <v>1</v>
      </c>
      <c r="Q178">
        <v>1</v>
      </c>
      <c r="R178">
        <v>1</v>
      </c>
      <c r="S178">
        <v>8</v>
      </c>
      <c r="T178">
        <v>8</v>
      </c>
      <c r="U178">
        <v>1</v>
      </c>
      <c r="V178">
        <v>8</v>
      </c>
      <c r="W178">
        <v>8</v>
      </c>
      <c r="X178">
        <v>8</v>
      </c>
    </row>
    <row r="179" spans="1:24">
      <c r="A179">
        <v>1</v>
      </c>
      <c r="B179">
        <v>8</v>
      </c>
      <c r="C179">
        <v>1</v>
      </c>
      <c r="D179">
        <v>1</v>
      </c>
      <c r="E179">
        <v>1</v>
      </c>
      <c r="F179">
        <v>8</v>
      </c>
      <c r="G179">
        <v>8</v>
      </c>
      <c r="H179">
        <v>8</v>
      </c>
      <c r="I179">
        <v>1</v>
      </c>
      <c r="J179">
        <v>1</v>
      </c>
      <c r="K179">
        <v>1</v>
      </c>
      <c r="L179">
        <v>8</v>
      </c>
      <c r="M179">
        <v>8</v>
      </c>
      <c r="N179">
        <v>8</v>
      </c>
      <c r="O179">
        <v>1</v>
      </c>
      <c r="P179">
        <v>8</v>
      </c>
      <c r="Q179">
        <v>8</v>
      </c>
      <c r="R179">
        <v>1</v>
      </c>
      <c r="S179">
        <v>8</v>
      </c>
      <c r="T179">
        <v>8</v>
      </c>
      <c r="U179">
        <v>8</v>
      </c>
      <c r="V179">
        <v>8</v>
      </c>
      <c r="W179">
        <v>8</v>
      </c>
      <c r="X179">
        <v>8</v>
      </c>
    </row>
    <row r="180" spans="1:24">
      <c r="A180">
        <v>8</v>
      </c>
      <c r="B180">
        <v>8</v>
      </c>
      <c r="C180">
        <v>8</v>
      </c>
      <c r="D180">
        <v>1</v>
      </c>
      <c r="E180">
        <v>1</v>
      </c>
      <c r="F180">
        <v>8</v>
      </c>
      <c r="G180">
        <v>1</v>
      </c>
      <c r="H180">
        <v>1</v>
      </c>
      <c r="I180">
        <v>1</v>
      </c>
      <c r="J180">
        <v>1</v>
      </c>
      <c r="K180">
        <v>8</v>
      </c>
      <c r="L180">
        <v>1</v>
      </c>
      <c r="M180">
        <v>8</v>
      </c>
      <c r="N180">
        <v>1</v>
      </c>
      <c r="O180">
        <v>8</v>
      </c>
      <c r="P180">
        <v>8</v>
      </c>
      <c r="Q180">
        <v>1</v>
      </c>
      <c r="R180">
        <v>8</v>
      </c>
      <c r="S180">
        <v>1</v>
      </c>
      <c r="T180">
        <v>8</v>
      </c>
      <c r="U180">
        <v>8</v>
      </c>
      <c r="V180">
        <v>8</v>
      </c>
      <c r="W180">
        <v>8</v>
      </c>
      <c r="X180">
        <v>8</v>
      </c>
    </row>
    <row r="181" spans="1:24">
      <c r="A181">
        <v>8</v>
      </c>
      <c r="B181">
        <v>1</v>
      </c>
      <c r="C181">
        <v>8</v>
      </c>
      <c r="D181">
        <v>8</v>
      </c>
      <c r="E181">
        <v>1</v>
      </c>
      <c r="F181">
        <v>8</v>
      </c>
      <c r="G181">
        <v>8</v>
      </c>
      <c r="H181">
        <v>8</v>
      </c>
      <c r="I181">
        <v>1</v>
      </c>
      <c r="J181">
        <v>8</v>
      </c>
      <c r="K181">
        <v>1</v>
      </c>
      <c r="L181">
        <v>8</v>
      </c>
      <c r="M181">
        <v>8</v>
      </c>
      <c r="N181">
        <v>1</v>
      </c>
      <c r="O181">
        <v>8</v>
      </c>
      <c r="P181">
        <v>8</v>
      </c>
      <c r="Q181">
        <v>8</v>
      </c>
      <c r="R181">
        <v>8</v>
      </c>
      <c r="S181">
        <v>8</v>
      </c>
      <c r="T181">
        <v>1</v>
      </c>
      <c r="U181">
        <v>1</v>
      </c>
      <c r="V181">
        <v>8</v>
      </c>
      <c r="W181">
        <v>8</v>
      </c>
      <c r="X181">
        <v>8</v>
      </c>
    </row>
    <row r="182" spans="1:24">
      <c r="A182">
        <v>8</v>
      </c>
      <c r="B182">
        <v>8</v>
      </c>
      <c r="C182">
        <v>1</v>
      </c>
      <c r="D182">
        <v>1</v>
      </c>
      <c r="E182">
        <v>8</v>
      </c>
      <c r="F182">
        <v>8</v>
      </c>
      <c r="G182">
        <v>8</v>
      </c>
      <c r="H182">
        <v>1</v>
      </c>
      <c r="I182">
        <v>1</v>
      </c>
      <c r="J182">
        <v>1</v>
      </c>
      <c r="K182">
        <v>8</v>
      </c>
      <c r="L182">
        <v>8</v>
      </c>
      <c r="M182">
        <v>8</v>
      </c>
      <c r="N182">
        <v>8</v>
      </c>
      <c r="O182">
        <v>8</v>
      </c>
      <c r="P182">
        <v>1</v>
      </c>
      <c r="Q182">
        <v>1</v>
      </c>
      <c r="R182">
        <v>8</v>
      </c>
      <c r="S182">
        <v>1</v>
      </c>
      <c r="T182">
        <v>8</v>
      </c>
      <c r="U182">
        <v>1</v>
      </c>
      <c r="V182">
        <v>1</v>
      </c>
      <c r="W182">
        <v>8</v>
      </c>
      <c r="X182">
        <v>1</v>
      </c>
    </row>
    <row r="183" spans="1:24">
      <c r="A183">
        <v>8</v>
      </c>
      <c r="B183">
        <v>8</v>
      </c>
      <c r="C183">
        <v>8</v>
      </c>
      <c r="D183">
        <v>8</v>
      </c>
      <c r="E183">
        <v>8</v>
      </c>
      <c r="F183">
        <v>8</v>
      </c>
      <c r="G183">
        <v>1</v>
      </c>
      <c r="H183">
        <v>1</v>
      </c>
      <c r="I183">
        <v>1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8</v>
      </c>
      <c r="V183">
        <v>8</v>
      </c>
      <c r="W183">
        <v>1</v>
      </c>
      <c r="X183">
        <v>8</v>
      </c>
    </row>
    <row r="184" spans="1:24">
      <c r="A184">
        <v>1</v>
      </c>
      <c r="B184">
        <v>8</v>
      </c>
      <c r="C184">
        <v>8</v>
      </c>
      <c r="D184">
        <v>8</v>
      </c>
      <c r="E184">
        <v>1</v>
      </c>
      <c r="F184">
        <v>1</v>
      </c>
      <c r="G184">
        <v>8</v>
      </c>
      <c r="H184">
        <v>1</v>
      </c>
      <c r="I184">
        <v>1</v>
      </c>
      <c r="J184">
        <v>8</v>
      </c>
      <c r="K184">
        <v>8</v>
      </c>
      <c r="L184">
        <v>8</v>
      </c>
      <c r="M184">
        <v>8</v>
      </c>
      <c r="N184">
        <v>8</v>
      </c>
      <c r="O184">
        <v>1</v>
      </c>
      <c r="P184">
        <v>1</v>
      </c>
      <c r="Q184">
        <v>8</v>
      </c>
      <c r="R184">
        <v>8</v>
      </c>
      <c r="S184">
        <v>1</v>
      </c>
      <c r="T184">
        <v>8</v>
      </c>
      <c r="U184">
        <v>8</v>
      </c>
      <c r="V184">
        <v>8</v>
      </c>
      <c r="W184">
        <v>8</v>
      </c>
      <c r="X184">
        <v>8</v>
      </c>
    </row>
    <row r="185" spans="1:24">
      <c r="A185">
        <v>1</v>
      </c>
      <c r="B185">
        <v>8</v>
      </c>
      <c r="C185">
        <v>8</v>
      </c>
      <c r="D185">
        <v>8</v>
      </c>
      <c r="E185">
        <v>1</v>
      </c>
      <c r="F185">
        <v>8</v>
      </c>
      <c r="G185">
        <v>8</v>
      </c>
      <c r="H185">
        <v>1</v>
      </c>
      <c r="I185">
        <v>8</v>
      </c>
      <c r="J185">
        <v>1</v>
      </c>
      <c r="K185">
        <v>8</v>
      </c>
      <c r="L185">
        <v>1</v>
      </c>
      <c r="M185">
        <v>8</v>
      </c>
      <c r="N185">
        <v>1</v>
      </c>
      <c r="O185">
        <v>8</v>
      </c>
      <c r="P185">
        <v>8</v>
      </c>
      <c r="Q185">
        <v>8</v>
      </c>
      <c r="R185">
        <v>8</v>
      </c>
      <c r="S185">
        <v>8</v>
      </c>
      <c r="T185">
        <v>8</v>
      </c>
      <c r="U185">
        <v>8</v>
      </c>
      <c r="V185">
        <v>8</v>
      </c>
      <c r="W185">
        <v>8</v>
      </c>
      <c r="X185">
        <v>8</v>
      </c>
    </row>
    <row r="186" spans="1:24">
      <c r="A186">
        <v>8</v>
      </c>
      <c r="B186">
        <v>8</v>
      </c>
      <c r="C186">
        <v>8</v>
      </c>
      <c r="D186">
        <v>8</v>
      </c>
      <c r="E186">
        <v>8</v>
      </c>
      <c r="F186">
        <v>8</v>
      </c>
      <c r="G186">
        <v>8</v>
      </c>
      <c r="H186">
        <v>1</v>
      </c>
      <c r="I186">
        <v>8</v>
      </c>
      <c r="J186">
        <v>8</v>
      </c>
      <c r="K186">
        <v>1</v>
      </c>
      <c r="L186">
        <v>8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8</v>
      </c>
      <c r="S186">
        <v>1</v>
      </c>
      <c r="T186">
        <v>8</v>
      </c>
      <c r="U186">
        <v>1</v>
      </c>
      <c r="V186">
        <v>8</v>
      </c>
      <c r="W186">
        <v>1</v>
      </c>
      <c r="X186">
        <v>8</v>
      </c>
    </row>
    <row r="187" spans="1:24">
      <c r="A187">
        <v>1</v>
      </c>
      <c r="B187">
        <v>8</v>
      </c>
      <c r="C187">
        <v>8</v>
      </c>
      <c r="D187">
        <v>1</v>
      </c>
      <c r="E187">
        <v>8</v>
      </c>
      <c r="F187">
        <v>8</v>
      </c>
      <c r="G187">
        <v>8</v>
      </c>
      <c r="H187">
        <v>1</v>
      </c>
      <c r="I187">
        <v>1</v>
      </c>
      <c r="J187">
        <v>8</v>
      </c>
      <c r="K187">
        <v>8</v>
      </c>
      <c r="L187">
        <v>8</v>
      </c>
      <c r="M187">
        <v>8</v>
      </c>
      <c r="N187">
        <v>8</v>
      </c>
      <c r="O187">
        <v>8</v>
      </c>
      <c r="P187">
        <v>1</v>
      </c>
      <c r="Q187">
        <v>8</v>
      </c>
      <c r="R187">
        <v>8</v>
      </c>
      <c r="S187">
        <v>8</v>
      </c>
      <c r="T187">
        <v>8</v>
      </c>
      <c r="U187">
        <v>8</v>
      </c>
      <c r="V187">
        <v>8</v>
      </c>
      <c r="W187">
        <v>1</v>
      </c>
      <c r="X187">
        <v>1</v>
      </c>
    </row>
    <row r="188" spans="1:24">
      <c r="A188">
        <v>1</v>
      </c>
      <c r="B188">
        <v>8</v>
      </c>
      <c r="C188">
        <v>8</v>
      </c>
      <c r="D188">
        <v>1</v>
      </c>
      <c r="E188">
        <v>8</v>
      </c>
      <c r="F188">
        <v>1</v>
      </c>
      <c r="G188">
        <v>8</v>
      </c>
      <c r="H188">
        <v>1</v>
      </c>
      <c r="I188">
        <v>1</v>
      </c>
      <c r="J188">
        <v>8</v>
      </c>
      <c r="K188">
        <v>8</v>
      </c>
      <c r="L188">
        <v>8</v>
      </c>
      <c r="M188">
        <v>8</v>
      </c>
      <c r="N188">
        <v>8</v>
      </c>
      <c r="O188">
        <v>8</v>
      </c>
      <c r="P188">
        <v>8</v>
      </c>
      <c r="Q188">
        <v>1</v>
      </c>
      <c r="R188">
        <v>8</v>
      </c>
      <c r="S188">
        <v>8</v>
      </c>
      <c r="T188">
        <v>8</v>
      </c>
      <c r="U188">
        <v>8</v>
      </c>
      <c r="V188">
        <v>8</v>
      </c>
      <c r="W188">
        <v>8</v>
      </c>
      <c r="X188">
        <v>1</v>
      </c>
    </row>
    <row r="189" spans="1:24">
      <c r="A189">
        <v>1</v>
      </c>
      <c r="B189">
        <v>8</v>
      </c>
      <c r="C189">
        <v>1</v>
      </c>
      <c r="D189">
        <v>8</v>
      </c>
      <c r="E189">
        <v>1</v>
      </c>
      <c r="F189">
        <v>1</v>
      </c>
      <c r="G189">
        <v>8</v>
      </c>
      <c r="H189">
        <v>8</v>
      </c>
      <c r="I189">
        <v>1</v>
      </c>
      <c r="J189">
        <v>8</v>
      </c>
      <c r="K189">
        <v>8</v>
      </c>
      <c r="L189">
        <v>8</v>
      </c>
      <c r="M189">
        <v>8</v>
      </c>
      <c r="N189">
        <v>8</v>
      </c>
      <c r="O189">
        <v>8</v>
      </c>
      <c r="P189">
        <v>8</v>
      </c>
      <c r="Q189">
        <v>8</v>
      </c>
      <c r="R189">
        <v>8</v>
      </c>
      <c r="S189">
        <v>8</v>
      </c>
      <c r="T189">
        <v>1</v>
      </c>
      <c r="U189">
        <v>1</v>
      </c>
      <c r="V189">
        <v>8</v>
      </c>
      <c r="W189">
        <v>8</v>
      </c>
      <c r="X189">
        <v>8</v>
      </c>
    </row>
    <row r="191" spans="1:24">
      <c r="A191" s="10" t="s">
        <v>82</v>
      </c>
      <c r="B191" s="5" t="s">
        <v>68</v>
      </c>
    </row>
    <row r="192" spans="1:24">
      <c r="A192">
        <f>IF(A174=A2,1,0)</f>
        <v>0</v>
      </c>
      <c r="B192">
        <f t="shared" ref="B192:X203" si="15">IF(B174=B2,1,0)</f>
        <v>1</v>
      </c>
      <c r="C192">
        <f t="shared" si="15"/>
        <v>1</v>
      </c>
      <c r="D192">
        <f t="shared" si="15"/>
        <v>1</v>
      </c>
      <c r="E192">
        <f t="shared" si="15"/>
        <v>0</v>
      </c>
      <c r="F192">
        <f t="shared" si="15"/>
        <v>1</v>
      </c>
      <c r="G192">
        <f t="shared" si="15"/>
        <v>1</v>
      </c>
      <c r="H192">
        <f t="shared" si="15"/>
        <v>0</v>
      </c>
      <c r="I192">
        <f t="shared" si="15"/>
        <v>1</v>
      </c>
      <c r="J192">
        <f t="shared" si="15"/>
        <v>1</v>
      </c>
      <c r="K192">
        <f t="shared" si="15"/>
        <v>1</v>
      </c>
      <c r="L192">
        <f t="shared" si="15"/>
        <v>1</v>
      </c>
      <c r="M192">
        <f t="shared" si="15"/>
        <v>1</v>
      </c>
      <c r="N192">
        <f t="shared" si="15"/>
        <v>0</v>
      </c>
      <c r="O192">
        <f t="shared" si="15"/>
        <v>0</v>
      </c>
      <c r="P192">
        <f t="shared" si="15"/>
        <v>0</v>
      </c>
      <c r="Q192">
        <f t="shared" si="15"/>
        <v>0</v>
      </c>
      <c r="R192">
        <f t="shared" si="15"/>
        <v>0</v>
      </c>
      <c r="S192">
        <f t="shared" si="15"/>
        <v>1</v>
      </c>
      <c r="T192">
        <f t="shared" si="15"/>
        <v>1</v>
      </c>
      <c r="U192">
        <f t="shared" si="15"/>
        <v>0</v>
      </c>
      <c r="V192">
        <f t="shared" si="15"/>
        <v>1</v>
      </c>
      <c r="W192">
        <f t="shared" si="15"/>
        <v>0</v>
      </c>
      <c r="X192">
        <f t="shared" si="15"/>
        <v>0</v>
      </c>
    </row>
    <row r="193" spans="1:24">
      <c r="A193">
        <f t="shared" ref="A193:P206" si="16">IF(A175=A3,1,0)</f>
        <v>1</v>
      </c>
      <c r="B193">
        <f t="shared" si="16"/>
        <v>1</v>
      </c>
      <c r="C193">
        <f t="shared" si="16"/>
        <v>0</v>
      </c>
      <c r="D193">
        <f t="shared" si="16"/>
        <v>1</v>
      </c>
      <c r="E193">
        <f t="shared" si="16"/>
        <v>1</v>
      </c>
      <c r="F193">
        <f t="shared" si="16"/>
        <v>0</v>
      </c>
      <c r="G193">
        <f t="shared" si="16"/>
        <v>1</v>
      </c>
      <c r="H193">
        <f t="shared" si="16"/>
        <v>0</v>
      </c>
      <c r="I193">
        <f t="shared" si="16"/>
        <v>1</v>
      </c>
      <c r="J193">
        <f t="shared" si="16"/>
        <v>0</v>
      </c>
      <c r="K193">
        <f t="shared" si="16"/>
        <v>1</v>
      </c>
      <c r="L193">
        <f t="shared" si="16"/>
        <v>0</v>
      </c>
      <c r="M193">
        <f t="shared" si="16"/>
        <v>1</v>
      </c>
      <c r="N193">
        <f t="shared" si="16"/>
        <v>0</v>
      </c>
      <c r="O193">
        <f t="shared" si="16"/>
        <v>1</v>
      </c>
      <c r="P193">
        <f t="shared" si="16"/>
        <v>1</v>
      </c>
      <c r="Q193">
        <f t="shared" si="15"/>
        <v>1</v>
      </c>
      <c r="R193">
        <f t="shared" si="15"/>
        <v>0</v>
      </c>
      <c r="S193">
        <f t="shared" si="15"/>
        <v>0</v>
      </c>
      <c r="T193">
        <f t="shared" si="15"/>
        <v>1</v>
      </c>
      <c r="U193">
        <f t="shared" si="15"/>
        <v>1</v>
      </c>
      <c r="V193">
        <f t="shared" si="15"/>
        <v>0</v>
      </c>
      <c r="W193">
        <f t="shared" si="15"/>
        <v>1</v>
      </c>
      <c r="X193">
        <f t="shared" si="15"/>
        <v>0</v>
      </c>
    </row>
    <row r="194" spans="1:24">
      <c r="A194">
        <f t="shared" si="16"/>
        <v>1</v>
      </c>
      <c r="B194">
        <f t="shared" si="15"/>
        <v>0</v>
      </c>
      <c r="C194">
        <f t="shared" si="15"/>
        <v>0</v>
      </c>
      <c r="D194">
        <f t="shared" si="15"/>
        <v>1</v>
      </c>
      <c r="E194">
        <f t="shared" si="15"/>
        <v>1</v>
      </c>
      <c r="F194">
        <f t="shared" si="15"/>
        <v>1</v>
      </c>
      <c r="G194">
        <f t="shared" si="15"/>
        <v>0</v>
      </c>
      <c r="H194">
        <f t="shared" si="15"/>
        <v>0</v>
      </c>
      <c r="I194">
        <f t="shared" si="15"/>
        <v>0</v>
      </c>
      <c r="J194">
        <f t="shared" si="15"/>
        <v>0</v>
      </c>
      <c r="K194">
        <f t="shared" si="15"/>
        <v>1</v>
      </c>
      <c r="L194">
        <f t="shared" si="15"/>
        <v>0</v>
      </c>
      <c r="M194">
        <f t="shared" si="15"/>
        <v>0</v>
      </c>
      <c r="N194">
        <f t="shared" si="15"/>
        <v>1</v>
      </c>
      <c r="O194">
        <f t="shared" si="15"/>
        <v>1</v>
      </c>
      <c r="P194">
        <f t="shared" si="15"/>
        <v>1</v>
      </c>
      <c r="Q194">
        <f t="shared" si="15"/>
        <v>1</v>
      </c>
      <c r="R194">
        <f t="shared" si="15"/>
        <v>1</v>
      </c>
      <c r="S194">
        <f t="shared" si="15"/>
        <v>1</v>
      </c>
      <c r="T194">
        <f t="shared" si="15"/>
        <v>0</v>
      </c>
      <c r="U194">
        <f t="shared" si="15"/>
        <v>0</v>
      </c>
      <c r="V194">
        <f t="shared" si="15"/>
        <v>1</v>
      </c>
      <c r="W194">
        <f t="shared" si="15"/>
        <v>1</v>
      </c>
      <c r="X194">
        <f t="shared" si="15"/>
        <v>1</v>
      </c>
    </row>
    <row r="195" spans="1:24">
      <c r="A195">
        <f t="shared" si="16"/>
        <v>1</v>
      </c>
      <c r="B195">
        <f t="shared" si="15"/>
        <v>0</v>
      </c>
      <c r="C195">
        <f t="shared" si="15"/>
        <v>0</v>
      </c>
      <c r="D195">
        <f t="shared" si="15"/>
        <v>1</v>
      </c>
      <c r="E195">
        <f t="shared" si="15"/>
        <v>1</v>
      </c>
      <c r="F195">
        <f t="shared" si="15"/>
        <v>1</v>
      </c>
      <c r="G195">
        <f t="shared" si="15"/>
        <v>0</v>
      </c>
      <c r="H195">
        <f t="shared" si="15"/>
        <v>1</v>
      </c>
      <c r="I195">
        <f t="shared" si="15"/>
        <v>0</v>
      </c>
      <c r="J195">
        <f t="shared" si="15"/>
        <v>1</v>
      </c>
      <c r="K195">
        <f t="shared" si="15"/>
        <v>0</v>
      </c>
      <c r="L195">
        <f t="shared" si="15"/>
        <v>0</v>
      </c>
      <c r="M195">
        <f t="shared" si="15"/>
        <v>1</v>
      </c>
      <c r="N195">
        <f t="shared" si="15"/>
        <v>0</v>
      </c>
      <c r="O195">
        <f t="shared" si="15"/>
        <v>1</v>
      </c>
      <c r="P195">
        <f t="shared" si="15"/>
        <v>1</v>
      </c>
      <c r="Q195">
        <f t="shared" si="15"/>
        <v>0</v>
      </c>
      <c r="R195">
        <f t="shared" si="15"/>
        <v>1</v>
      </c>
      <c r="S195">
        <f t="shared" si="15"/>
        <v>1</v>
      </c>
      <c r="T195">
        <f t="shared" si="15"/>
        <v>1</v>
      </c>
      <c r="U195">
        <f t="shared" si="15"/>
        <v>1</v>
      </c>
      <c r="V195">
        <f t="shared" si="15"/>
        <v>1</v>
      </c>
      <c r="W195">
        <f t="shared" si="15"/>
        <v>1</v>
      </c>
      <c r="X195">
        <f t="shared" si="15"/>
        <v>0</v>
      </c>
    </row>
    <row r="196" spans="1:24">
      <c r="A196">
        <f t="shared" si="16"/>
        <v>0</v>
      </c>
      <c r="B196">
        <f t="shared" si="15"/>
        <v>1</v>
      </c>
      <c r="C196">
        <f t="shared" si="15"/>
        <v>0</v>
      </c>
      <c r="D196">
        <f t="shared" si="15"/>
        <v>1</v>
      </c>
      <c r="E196">
        <f t="shared" si="15"/>
        <v>1</v>
      </c>
      <c r="F196">
        <f t="shared" si="15"/>
        <v>0</v>
      </c>
      <c r="G196">
        <f t="shared" si="15"/>
        <v>0</v>
      </c>
      <c r="H196">
        <f t="shared" si="15"/>
        <v>0</v>
      </c>
      <c r="I196">
        <f t="shared" si="15"/>
        <v>1</v>
      </c>
      <c r="J196">
        <f t="shared" si="15"/>
        <v>1</v>
      </c>
      <c r="K196">
        <f t="shared" si="15"/>
        <v>1</v>
      </c>
      <c r="L196">
        <f t="shared" si="15"/>
        <v>1</v>
      </c>
      <c r="M196">
        <f t="shared" si="15"/>
        <v>0</v>
      </c>
      <c r="N196">
        <f t="shared" si="15"/>
        <v>0</v>
      </c>
      <c r="O196">
        <f t="shared" si="15"/>
        <v>1</v>
      </c>
      <c r="P196">
        <f t="shared" si="15"/>
        <v>0</v>
      </c>
      <c r="Q196">
        <f t="shared" si="15"/>
        <v>0</v>
      </c>
      <c r="R196">
        <f t="shared" si="15"/>
        <v>1</v>
      </c>
      <c r="S196">
        <f t="shared" si="15"/>
        <v>1</v>
      </c>
      <c r="T196">
        <f t="shared" si="15"/>
        <v>1</v>
      </c>
      <c r="U196">
        <f t="shared" si="15"/>
        <v>1</v>
      </c>
      <c r="V196">
        <f t="shared" si="15"/>
        <v>0</v>
      </c>
      <c r="W196">
        <f t="shared" si="15"/>
        <v>1</v>
      </c>
      <c r="X196">
        <f t="shared" si="15"/>
        <v>1</v>
      </c>
    </row>
    <row r="197" spans="1:24">
      <c r="A197">
        <f t="shared" si="16"/>
        <v>0</v>
      </c>
      <c r="B197">
        <f t="shared" si="15"/>
        <v>0</v>
      </c>
      <c r="C197">
        <f t="shared" si="15"/>
        <v>0</v>
      </c>
      <c r="D197">
        <f t="shared" si="15"/>
        <v>0</v>
      </c>
      <c r="E197">
        <f t="shared" si="15"/>
        <v>0</v>
      </c>
      <c r="F197">
        <f t="shared" si="15"/>
        <v>0</v>
      </c>
      <c r="G197">
        <f t="shared" si="15"/>
        <v>1</v>
      </c>
      <c r="H197">
        <f t="shared" si="15"/>
        <v>1</v>
      </c>
      <c r="I197">
        <f t="shared" si="15"/>
        <v>0</v>
      </c>
      <c r="J197">
        <f t="shared" si="15"/>
        <v>0</v>
      </c>
      <c r="K197">
        <f t="shared" si="15"/>
        <v>1</v>
      </c>
      <c r="L197">
        <f t="shared" si="15"/>
        <v>1</v>
      </c>
      <c r="M197">
        <f t="shared" si="15"/>
        <v>1</v>
      </c>
      <c r="N197">
        <f t="shared" si="15"/>
        <v>0</v>
      </c>
      <c r="O197">
        <f t="shared" si="15"/>
        <v>0</v>
      </c>
      <c r="P197">
        <f t="shared" si="15"/>
        <v>1</v>
      </c>
      <c r="Q197">
        <f t="shared" si="15"/>
        <v>0</v>
      </c>
      <c r="R197">
        <f t="shared" si="15"/>
        <v>0</v>
      </c>
      <c r="S197">
        <f t="shared" si="15"/>
        <v>1</v>
      </c>
      <c r="T197">
        <f t="shared" si="15"/>
        <v>1</v>
      </c>
      <c r="U197">
        <f t="shared" si="15"/>
        <v>1</v>
      </c>
      <c r="V197">
        <f t="shared" si="15"/>
        <v>1</v>
      </c>
      <c r="W197">
        <f t="shared" si="15"/>
        <v>1</v>
      </c>
      <c r="X197">
        <f t="shared" si="15"/>
        <v>0</v>
      </c>
    </row>
    <row r="198" spans="1:24">
      <c r="A198">
        <f t="shared" si="16"/>
        <v>1</v>
      </c>
      <c r="B198">
        <f t="shared" si="15"/>
        <v>0</v>
      </c>
      <c r="C198">
        <f t="shared" si="15"/>
        <v>1</v>
      </c>
      <c r="D198">
        <f t="shared" si="15"/>
        <v>0</v>
      </c>
      <c r="E198">
        <f t="shared" si="15"/>
        <v>1</v>
      </c>
      <c r="F198">
        <f t="shared" si="15"/>
        <v>1</v>
      </c>
      <c r="G198">
        <f t="shared" si="15"/>
        <v>1</v>
      </c>
      <c r="H198">
        <f t="shared" si="15"/>
        <v>0</v>
      </c>
      <c r="I198">
        <f t="shared" si="15"/>
        <v>0</v>
      </c>
      <c r="J198">
        <f t="shared" si="15"/>
        <v>0</v>
      </c>
      <c r="K198">
        <f t="shared" si="15"/>
        <v>1</v>
      </c>
      <c r="L198">
        <f t="shared" si="15"/>
        <v>1</v>
      </c>
      <c r="M198">
        <f t="shared" si="15"/>
        <v>0</v>
      </c>
      <c r="N198">
        <f t="shared" si="15"/>
        <v>0</v>
      </c>
      <c r="O198">
        <f t="shared" si="15"/>
        <v>0</v>
      </c>
      <c r="P198">
        <f t="shared" si="15"/>
        <v>0</v>
      </c>
      <c r="Q198">
        <f t="shared" si="15"/>
        <v>0</v>
      </c>
      <c r="R198">
        <f t="shared" si="15"/>
        <v>1</v>
      </c>
      <c r="S198">
        <f t="shared" si="15"/>
        <v>1</v>
      </c>
      <c r="T198">
        <f t="shared" si="15"/>
        <v>1</v>
      </c>
      <c r="U198">
        <f t="shared" si="15"/>
        <v>1</v>
      </c>
      <c r="V198">
        <f t="shared" si="15"/>
        <v>1</v>
      </c>
      <c r="W198">
        <f t="shared" si="15"/>
        <v>1</v>
      </c>
      <c r="X198">
        <f t="shared" si="15"/>
        <v>1</v>
      </c>
    </row>
    <row r="199" spans="1:24">
      <c r="A199">
        <f t="shared" si="16"/>
        <v>1</v>
      </c>
      <c r="B199">
        <f t="shared" si="15"/>
        <v>0</v>
      </c>
      <c r="C199">
        <f t="shared" si="15"/>
        <v>1</v>
      </c>
      <c r="D199">
        <f t="shared" si="15"/>
        <v>1</v>
      </c>
      <c r="E199">
        <f t="shared" si="15"/>
        <v>0</v>
      </c>
      <c r="F199">
        <f t="shared" si="15"/>
        <v>0</v>
      </c>
      <c r="G199">
        <f t="shared" si="15"/>
        <v>1</v>
      </c>
      <c r="H199">
        <f t="shared" si="15"/>
        <v>0</v>
      </c>
      <c r="I199">
        <f t="shared" si="15"/>
        <v>0</v>
      </c>
      <c r="J199">
        <f t="shared" si="15"/>
        <v>1</v>
      </c>
      <c r="K199">
        <f t="shared" si="15"/>
        <v>0</v>
      </c>
      <c r="L199">
        <f t="shared" si="15"/>
        <v>1</v>
      </c>
      <c r="M199">
        <f t="shared" si="15"/>
        <v>0</v>
      </c>
      <c r="N199">
        <f t="shared" si="15"/>
        <v>1</v>
      </c>
      <c r="O199">
        <f t="shared" si="15"/>
        <v>0</v>
      </c>
      <c r="P199">
        <f t="shared" si="15"/>
        <v>0</v>
      </c>
      <c r="Q199">
        <f t="shared" si="15"/>
        <v>1</v>
      </c>
      <c r="R199">
        <f t="shared" si="15"/>
        <v>1</v>
      </c>
      <c r="S199">
        <f t="shared" si="15"/>
        <v>1</v>
      </c>
      <c r="T199">
        <f t="shared" si="15"/>
        <v>0</v>
      </c>
      <c r="U199">
        <f t="shared" si="15"/>
        <v>1</v>
      </c>
      <c r="V199">
        <f t="shared" si="15"/>
        <v>1</v>
      </c>
      <c r="W199">
        <f t="shared" si="15"/>
        <v>0</v>
      </c>
      <c r="X199">
        <f t="shared" si="15"/>
        <v>0</v>
      </c>
    </row>
    <row r="200" spans="1:24">
      <c r="A200">
        <f t="shared" si="16"/>
        <v>1</v>
      </c>
      <c r="B200">
        <f t="shared" si="15"/>
        <v>1</v>
      </c>
      <c r="C200">
        <f t="shared" si="15"/>
        <v>1</v>
      </c>
      <c r="D200">
        <f t="shared" si="15"/>
        <v>0</v>
      </c>
      <c r="E200">
        <f t="shared" si="15"/>
        <v>1</v>
      </c>
      <c r="F200">
        <f t="shared" si="15"/>
        <v>1</v>
      </c>
      <c r="G200">
        <f t="shared" si="15"/>
        <v>0</v>
      </c>
      <c r="H200">
        <f t="shared" si="15"/>
        <v>1</v>
      </c>
      <c r="I200">
        <f t="shared" si="15"/>
        <v>1</v>
      </c>
      <c r="J200">
        <f t="shared" si="15"/>
        <v>1</v>
      </c>
      <c r="K200">
        <f t="shared" si="15"/>
        <v>1</v>
      </c>
      <c r="L200">
        <f t="shared" si="15"/>
        <v>1</v>
      </c>
      <c r="M200">
        <f t="shared" si="15"/>
        <v>1</v>
      </c>
      <c r="N200">
        <f t="shared" si="15"/>
        <v>1</v>
      </c>
      <c r="O200">
        <f t="shared" si="15"/>
        <v>1</v>
      </c>
      <c r="P200">
        <f t="shared" si="15"/>
        <v>1</v>
      </c>
      <c r="Q200">
        <f t="shared" si="15"/>
        <v>1</v>
      </c>
      <c r="R200">
        <f t="shared" si="15"/>
        <v>0</v>
      </c>
      <c r="S200">
        <f t="shared" si="15"/>
        <v>1</v>
      </c>
      <c r="T200">
        <f t="shared" si="15"/>
        <v>1</v>
      </c>
      <c r="U200">
        <f t="shared" si="15"/>
        <v>0</v>
      </c>
      <c r="V200">
        <f t="shared" si="15"/>
        <v>0</v>
      </c>
      <c r="W200">
        <f t="shared" si="15"/>
        <v>1</v>
      </c>
      <c r="X200">
        <f t="shared" si="15"/>
        <v>0</v>
      </c>
    </row>
    <row r="201" spans="1:24">
      <c r="A201">
        <f t="shared" si="16"/>
        <v>1</v>
      </c>
      <c r="B201">
        <f t="shared" si="15"/>
        <v>0</v>
      </c>
      <c r="C201">
        <f t="shared" si="15"/>
        <v>1</v>
      </c>
      <c r="D201">
        <f t="shared" si="15"/>
        <v>1</v>
      </c>
      <c r="E201">
        <f t="shared" si="15"/>
        <v>1</v>
      </c>
      <c r="F201">
        <f t="shared" si="15"/>
        <v>1</v>
      </c>
      <c r="G201">
        <f t="shared" si="15"/>
        <v>0</v>
      </c>
      <c r="H201">
        <f t="shared" si="15"/>
        <v>1</v>
      </c>
      <c r="I201">
        <f t="shared" si="15"/>
        <v>0</v>
      </c>
      <c r="J201">
        <f t="shared" si="15"/>
        <v>0</v>
      </c>
      <c r="K201">
        <f t="shared" si="15"/>
        <v>1</v>
      </c>
      <c r="L201">
        <f t="shared" si="15"/>
        <v>1</v>
      </c>
      <c r="M201">
        <f t="shared" si="15"/>
        <v>1</v>
      </c>
      <c r="N201">
        <f t="shared" si="15"/>
        <v>1</v>
      </c>
      <c r="O201">
        <f t="shared" si="15"/>
        <v>1</v>
      </c>
      <c r="P201">
        <f t="shared" si="15"/>
        <v>1</v>
      </c>
      <c r="Q201">
        <f t="shared" si="15"/>
        <v>1</v>
      </c>
      <c r="R201">
        <f t="shared" si="15"/>
        <v>0</v>
      </c>
      <c r="S201">
        <f t="shared" si="15"/>
        <v>1</v>
      </c>
      <c r="T201">
        <f t="shared" si="15"/>
        <v>0</v>
      </c>
      <c r="U201">
        <f t="shared" si="15"/>
        <v>0</v>
      </c>
      <c r="V201">
        <f t="shared" si="15"/>
        <v>0</v>
      </c>
      <c r="W201">
        <f t="shared" si="15"/>
        <v>0</v>
      </c>
      <c r="X201">
        <f t="shared" si="15"/>
        <v>0</v>
      </c>
    </row>
    <row r="202" spans="1:24">
      <c r="A202">
        <f t="shared" si="16"/>
        <v>0</v>
      </c>
      <c r="B202">
        <f t="shared" si="15"/>
        <v>1</v>
      </c>
      <c r="C202">
        <f t="shared" si="15"/>
        <v>0</v>
      </c>
      <c r="D202">
        <f t="shared" si="15"/>
        <v>0</v>
      </c>
      <c r="E202">
        <f t="shared" si="15"/>
        <v>0</v>
      </c>
      <c r="F202">
        <f t="shared" si="15"/>
        <v>1</v>
      </c>
      <c r="G202">
        <f t="shared" si="15"/>
        <v>1</v>
      </c>
      <c r="H202">
        <f t="shared" si="15"/>
        <v>1</v>
      </c>
      <c r="I202">
        <f t="shared" si="15"/>
        <v>1</v>
      </c>
      <c r="J202">
        <f t="shared" si="15"/>
        <v>1</v>
      </c>
      <c r="K202">
        <f t="shared" si="15"/>
        <v>0</v>
      </c>
      <c r="L202">
        <f t="shared" si="15"/>
        <v>1</v>
      </c>
      <c r="M202">
        <f t="shared" si="15"/>
        <v>1</v>
      </c>
      <c r="N202">
        <f t="shared" si="15"/>
        <v>1</v>
      </c>
      <c r="O202">
        <f t="shared" si="15"/>
        <v>1</v>
      </c>
      <c r="P202">
        <f t="shared" si="15"/>
        <v>1</v>
      </c>
      <c r="Q202">
        <f t="shared" si="15"/>
        <v>1</v>
      </c>
      <c r="R202">
        <f t="shared" si="15"/>
        <v>0</v>
      </c>
      <c r="S202">
        <f t="shared" si="15"/>
        <v>1</v>
      </c>
      <c r="T202">
        <f t="shared" si="15"/>
        <v>1</v>
      </c>
      <c r="U202">
        <f t="shared" si="15"/>
        <v>1</v>
      </c>
      <c r="V202">
        <f t="shared" si="15"/>
        <v>1</v>
      </c>
      <c r="W202">
        <f t="shared" si="15"/>
        <v>1</v>
      </c>
      <c r="X202">
        <f t="shared" si="15"/>
        <v>0</v>
      </c>
    </row>
    <row r="203" spans="1:24">
      <c r="A203">
        <f t="shared" si="16"/>
        <v>1</v>
      </c>
      <c r="B203">
        <f t="shared" si="15"/>
        <v>0</v>
      </c>
      <c r="C203">
        <f t="shared" si="15"/>
        <v>0</v>
      </c>
      <c r="D203">
        <f t="shared" si="15"/>
        <v>1</v>
      </c>
      <c r="E203">
        <f t="shared" si="15"/>
        <v>0</v>
      </c>
      <c r="F203">
        <f t="shared" si="15"/>
        <v>1</v>
      </c>
      <c r="G203">
        <f t="shared" si="15"/>
        <v>1</v>
      </c>
      <c r="H203">
        <f t="shared" si="15"/>
        <v>0</v>
      </c>
      <c r="I203">
        <f t="shared" si="15"/>
        <v>1</v>
      </c>
      <c r="J203">
        <f t="shared" si="15"/>
        <v>1</v>
      </c>
      <c r="K203">
        <f t="shared" si="15"/>
        <v>1</v>
      </c>
      <c r="L203">
        <f t="shared" si="15"/>
        <v>1</v>
      </c>
      <c r="M203">
        <f t="shared" si="15"/>
        <v>1</v>
      </c>
      <c r="N203">
        <f t="shared" si="15"/>
        <v>0</v>
      </c>
      <c r="O203">
        <f t="shared" si="15"/>
        <v>1</v>
      </c>
      <c r="P203">
        <f t="shared" si="15"/>
        <v>1</v>
      </c>
      <c r="Q203">
        <f t="shared" si="15"/>
        <v>1</v>
      </c>
      <c r="R203">
        <f t="shared" si="15"/>
        <v>1</v>
      </c>
      <c r="S203">
        <f t="shared" ref="B203:X207" si="17">IF(S185=S13,1,0)</f>
        <v>0</v>
      </c>
      <c r="T203">
        <f t="shared" si="17"/>
        <v>1</v>
      </c>
      <c r="U203">
        <f t="shared" si="17"/>
        <v>1</v>
      </c>
      <c r="V203">
        <f t="shared" si="17"/>
        <v>1</v>
      </c>
      <c r="W203">
        <f t="shared" si="17"/>
        <v>1</v>
      </c>
      <c r="X203">
        <f t="shared" si="17"/>
        <v>0</v>
      </c>
    </row>
    <row r="204" spans="1:24">
      <c r="A204">
        <f t="shared" si="16"/>
        <v>1</v>
      </c>
      <c r="B204">
        <f t="shared" si="17"/>
        <v>1</v>
      </c>
      <c r="C204">
        <f t="shared" si="17"/>
        <v>1</v>
      </c>
      <c r="D204">
        <f t="shared" si="17"/>
        <v>1</v>
      </c>
      <c r="E204">
        <f t="shared" si="17"/>
        <v>1</v>
      </c>
      <c r="F204">
        <f t="shared" si="17"/>
        <v>0</v>
      </c>
      <c r="G204">
        <f t="shared" si="17"/>
        <v>0</v>
      </c>
      <c r="H204">
        <f t="shared" si="17"/>
        <v>0</v>
      </c>
      <c r="I204">
        <f t="shared" si="17"/>
        <v>1</v>
      </c>
      <c r="J204">
        <f t="shared" si="17"/>
        <v>1</v>
      </c>
      <c r="K204">
        <f t="shared" si="17"/>
        <v>1</v>
      </c>
      <c r="L204">
        <f t="shared" si="17"/>
        <v>1</v>
      </c>
      <c r="M204">
        <f t="shared" si="17"/>
        <v>1</v>
      </c>
      <c r="N204">
        <f t="shared" si="17"/>
        <v>1</v>
      </c>
      <c r="O204">
        <f t="shared" si="17"/>
        <v>1</v>
      </c>
      <c r="P204">
        <f t="shared" si="17"/>
        <v>0</v>
      </c>
      <c r="Q204">
        <f t="shared" si="17"/>
        <v>1</v>
      </c>
      <c r="R204">
        <f t="shared" si="17"/>
        <v>0</v>
      </c>
      <c r="S204">
        <f t="shared" si="17"/>
        <v>1</v>
      </c>
      <c r="T204">
        <f t="shared" si="17"/>
        <v>1</v>
      </c>
      <c r="U204">
        <f t="shared" si="17"/>
        <v>1</v>
      </c>
      <c r="V204">
        <f t="shared" si="17"/>
        <v>1</v>
      </c>
      <c r="W204">
        <f t="shared" si="17"/>
        <v>0</v>
      </c>
      <c r="X204">
        <f t="shared" si="17"/>
        <v>1</v>
      </c>
    </row>
    <row r="205" spans="1:24">
      <c r="A205">
        <f t="shared" si="16"/>
        <v>0</v>
      </c>
      <c r="B205">
        <f t="shared" si="17"/>
        <v>1</v>
      </c>
      <c r="C205">
        <f t="shared" si="17"/>
        <v>1</v>
      </c>
      <c r="D205">
        <f t="shared" si="17"/>
        <v>0</v>
      </c>
      <c r="E205">
        <f t="shared" si="17"/>
        <v>0</v>
      </c>
      <c r="F205">
        <f t="shared" si="17"/>
        <v>1</v>
      </c>
      <c r="G205">
        <f t="shared" si="17"/>
        <v>1</v>
      </c>
      <c r="H205">
        <f t="shared" si="17"/>
        <v>1</v>
      </c>
      <c r="I205">
        <f t="shared" si="17"/>
        <v>0</v>
      </c>
      <c r="J205">
        <f t="shared" si="17"/>
        <v>1</v>
      </c>
      <c r="K205">
        <f t="shared" si="17"/>
        <v>1</v>
      </c>
      <c r="L205">
        <f t="shared" si="17"/>
        <v>1</v>
      </c>
      <c r="M205">
        <f t="shared" si="17"/>
        <v>1</v>
      </c>
      <c r="N205">
        <f t="shared" si="17"/>
        <v>1</v>
      </c>
      <c r="O205">
        <f t="shared" si="17"/>
        <v>1</v>
      </c>
      <c r="P205">
        <f t="shared" si="17"/>
        <v>1</v>
      </c>
      <c r="Q205">
        <f t="shared" si="17"/>
        <v>1</v>
      </c>
      <c r="R205">
        <f t="shared" si="17"/>
        <v>1</v>
      </c>
      <c r="S205">
        <f t="shared" si="17"/>
        <v>1</v>
      </c>
      <c r="T205">
        <f t="shared" si="17"/>
        <v>1</v>
      </c>
      <c r="U205">
        <f t="shared" si="17"/>
        <v>1</v>
      </c>
      <c r="V205">
        <f t="shared" si="17"/>
        <v>0</v>
      </c>
      <c r="W205">
        <f t="shared" si="17"/>
        <v>1</v>
      </c>
      <c r="X205">
        <f t="shared" si="17"/>
        <v>1</v>
      </c>
    </row>
    <row r="206" spans="1:24">
      <c r="A206">
        <f t="shared" si="16"/>
        <v>0</v>
      </c>
      <c r="B206">
        <f t="shared" si="17"/>
        <v>1</v>
      </c>
      <c r="C206">
        <f t="shared" si="17"/>
        <v>1</v>
      </c>
      <c r="D206">
        <f t="shared" si="17"/>
        <v>1</v>
      </c>
      <c r="E206">
        <f t="shared" si="17"/>
        <v>1</v>
      </c>
      <c r="F206">
        <f t="shared" si="17"/>
        <v>1</v>
      </c>
      <c r="G206">
        <f t="shared" si="17"/>
        <v>0</v>
      </c>
      <c r="H206">
        <f t="shared" si="17"/>
        <v>0</v>
      </c>
      <c r="I206">
        <f t="shared" si="17"/>
        <v>0</v>
      </c>
      <c r="J206">
        <f t="shared" si="17"/>
        <v>1</v>
      </c>
      <c r="K206">
        <f t="shared" si="17"/>
        <v>1</v>
      </c>
      <c r="L206">
        <f t="shared" si="17"/>
        <v>0</v>
      </c>
      <c r="M206">
        <f t="shared" si="17"/>
        <v>1</v>
      </c>
      <c r="N206">
        <f t="shared" si="17"/>
        <v>0</v>
      </c>
      <c r="O206">
        <f t="shared" si="17"/>
        <v>1</v>
      </c>
      <c r="P206">
        <f t="shared" si="17"/>
        <v>0</v>
      </c>
      <c r="Q206">
        <f t="shared" si="17"/>
        <v>1</v>
      </c>
      <c r="R206">
        <f t="shared" si="17"/>
        <v>1</v>
      </c>
      <c r="S206">
        <f t="shared" si="17"/>
        <v>1</v>
      </c>
      <c r="T206">
        <f t="shared" si="17"/>
        <v>1</v>
      </c>
      <c r="U206">
        <f t="shared" si="17"/>
        <v>0</v>
      </c>
      <c r="V206">
        <f t="shared" si="17"/>
        <v>0</v>
      </c>
      <c r="W206">
        <f t="shared" si="17"/>
        <v>1</v>
      </c>
      <c r="X206">
        <f t="shared" si="17"/>
        <v>0</v>
      </c>
    </row>
    <row r="207" spans="1:24">
      <c r="A207">
        <f>IF(A189=A17,1,0)</f>
        <v>1</v>
      </c>
      <c r="B207">
        <f t="shared" si="17"/>
        <v>1</v>
      </c>
      <c r="C207">
        <f t="shared" si="17"/>
        <v>1</v>
      </c>
      <c r="D207">
        <f t="shared" si="17"/>
        <v>1</v>
      </c>
      <c r="E207">
        <f t="shared" si="17"/>
        <v>0</v>
      </c>
      <c r="F207">
        <f t="shared" si="17"/>
        <v>0</v>
      </c>
      <c r="G207">
        <f t="shared" si="17"/>
        <v>1</v>
      </c>
      <c r="H207">
        <f t="shared" si="17"/>
        <v>1</v>
      </c>
      <c r="I207">
        <f t="shared" si="17"/>
        <v>0</v>
      </c>
      <c r="J207">
        <f t="shared" si="17"/>
        <v>1</v>
      </c>
      <c r="K207">
        <f t="shared" si="17"/>
        <v>1</v>
      </c>
      <c r="L207">
        <f t="shared" si="17"/>
        <v>1</v>
      </c>
      <c r="M207">
        <f t="shared" si="17"/>
        <v>0</v>
      </c>
      <c r="N207">
        <f t="shared" si="17"/>
        <v>1</v>
      </c>
      <c r="O207">
        <f t="shared" si="17"/>
        <v>0</v>
      </c>
      <c r="P207">
        <f t="shared" si="17"/>
        <v>1</v>
      </c>
      <c r="Q207">
        <f t="shared" si="17"/>
        <v>1</v>
      </c>
      <c r="R207">
        <f t="shared" si="17"/>
        <v>0</v>
      </c>
      <c r="S207">
        <f t="shared" si="17"/>
        <v>0</v>
      </c>
      <c r="T207">
        <f t="shared" si="17"/>
        <v>1</v>
      </c>
      <c r="U207">
        <f t="shared" si="17"/>
        <v>0</v>
      </c>
      <c r="V207">
        <f t="shared" si="17"/>
        <v>1</v>
      </c>
      <c r="W207">
        <f t="shared" si="17"/>
        <v>0</v>
      </c>
      <c r="X207">
        <f t="shared" si="17"/>
        <v>0</v>
      </c>
    </row>
    <row r="209" spans="1:24">
      <c r="A209" t="s">
        <v>71</v>
      </c>
      <c r="B209">
        <f>COUNTIF(A192:X207,1)/COUNT(A138:X153)</f>
        <v>0.82352941176470584</v>
      </c>
    </row>
    <row r="211" spans="1:24">
      <c r="A211" s="10" t="s">
        <v>82</v>
      </c>
      <c r="B211" s="6" t="s">
        <v>69</v>
      </c>
    </row>
    <row r="212" spans="1:24">
      <c r="A212">
        <f>IF(A174=A20,1,0)</f>
        <v>0</v>
      </c>
      <c r="B212">
        <f t="shared" ref="B212:X223" si="18">IF(B174=B20,1,0)</f>
        <v>1</v>
      </c>
      <c r="C212">
        <f t="shared" si="18"/>
        <v>1</v>
      </c>
      <c r="D212">
        <f t="shared" si="18"/>
        <v>0</v>
      </c>
      <c r="E212">
        <f t="shared" si="18"/>
        <v>0</v>
      </c>
      <c r="F212">
        <f t="shared" si="18"/>
        <v>1</v>
      </c>
      <c r="G212">
        <f t="shared" si="18"/>
        <v>0</v>
      </c>
      <c r="H212">
        <f t="shared" si="18"/>
        <v>0</v>
      </c>
      <c r="I212">
        <f t="shared" si="18"/>
        <v>1</v>
      </c>
      <c r="J212">
        <f t="shared" si="18"/>
        <v>0</v>
      </c>
      <c r="K212">
        <f t="shared" si="18"/>
        <v>1</v>
      </c>
      <c r="L212">
        <f t="shared" si="18"/>
        <v>1</v>
      </c>
      <c r="M212">
        <f t="shared" si="18"/>
        <v>1</v>
      </c>
      <c r="N212">
        <f t="shared" si="18"/>
        <v>0</v>
      </c>
      <c r="O212">
        <f t="shared" si="18"/>
        <v>0</v>
      </c>
      <c r="P212">
        <f t="shared" si="18"/>
        <v>1</v>
      </c>
      <c r="Q212">
        <f t="shared" si="18"/>
        <v>0</v>
      </c>
      <c r="R212">
        <f t="shared" si="18"/>
        <v>0</v>
      </c>
      <c r="S212">
        <f t="shared" si="18"/>
        <v>0</v>
      </c>
      <c r="T212">
        <f t="shared" si="18"/>
        <v>0</v>
      </c>
      <c r="U212">
        <f t="shared" si="18"/>
        <v>1</v>
      </c>
      <c r="V212">
        <f t="shared" si="18"/>
        <v>0</v>
      </c>
      <c r="W212">
        <f t="shared" si="18"/>
        <v>0</v>
      </c>
      <c r="X212">
        <f t="shared" si="18"/>
        <v>0</v>
      </c>
    </row>
    <row r="213" spans="1:24">
      <c r="A213">
        <f t="shared" ref="A213:P227" si="19">IF(A175=A21,1,0)</f>
        <v>1</v>
      </c>
      <c r="B213">
        <f t="shared" si="19"/>
        <v>0</v>
      </c>
      <c r="C213">
        <f t="shared" si="19"/>
        <v>1</v>
      </c>
      <c r="D213">
        <f t="shared" si="19"/>
        <v>1</v>
      </c>
      <c r="E213">
        <f t="shared" si="19"/>
        <v>1</v>
      </c>
      <c r="F213">
        <f t="shared" si="19"/>
        <v>1</v>
      </c>
      <c r="G213">
        <f t="shared" si="19"/>
        <v>1</v>
      </c>
      <c r="H213">
        <f t="shared" si="19"/>
        <v>0</v>
      </c>
      <c r="I213">
        <f t="shared" si="19"/>
        <v>1</v>
      </c>
      <c r="J213">
        <f t="shared" si="19"/>
        <v>1</v>
      </c>
      <c r="K213">
        <f t="shared" si="19"/>
        <v>0</v>
      </c>
      <c r="L213">
        <f t="shared" si="19"/>
        <v>1</v>
      </c>
      <c r="M213">
        <f t="shared" si="19"/>
        <v>0</v>
      </c>
      <c r="N213">
        <f t="shared" si="19"/>
        <v>1</v>
      </c>
      <c r="O213">
        <f t="shared" si="19"/>
        <v>1</v>
      </c>
      <c r="P213">
        <f t="shared" si="19"/>
        <v>1</v>
      </c>
      <c r="Q213">
        <f t="shared" si="18"/>
        <v>0</v>
      </c>
      <c r="R213">
        <f t="shared" si="18"/>
        <v>0</v>
      </c>
      <c r="S213">
        <f t="shared" si="18"/>
        <v>0</v>
      </c>
      <c r="T213">
        <f t="shared" si="18"/>
        <v>1</v>
      </c>
      <c r="U213">
        <f t="shared" si="18"/>
        <v>1</v>
      </c>
      <c r="V213">
        <f t="shared" si="18"/>
        <v>1</v>
      </c>
      <c r="W213">
        <f t="shared" si="18"/>
        <v>0</v>
      </c>
      <c r="X213">
        <f t="shared" si="18"/>
        <v>0</v>
      </c>
    </row>
    <row r="214" spans="1:24">
      <c r="A214">
        <f t="shared" si="19"/>
        <v>1</v>
      </c>
      <c r="B214">
        <f t="shared" si="18"/>
        <v>1</v>
      </c>
      <c r="C214">
        <f t="shared" si="18"/>
        <v>0</v>
      </c>
      <c r="D214">
        <f t="shared" si="18"/>
        <v>1</v>
      </c>
      <c r="E214">
        <f t="shared" si="18"/>
        <v>1</v>
      </c>
      <c r="F214">
        <f t="shared" si="18"/>
        <v>1</v>
      </c>
      <c r="G214">
        <f t="shared" si="18"/>
        <v>0</v>
      </c>
      <c r="H214">
        <f t="shared" si="18"/>
        <v>0</v>
      </c>
      <c r="I214">
        <f t="shared" si="18"/>
        <v>0</v>
      </c>
      <c r="J214">
        <f t="shared" si="18"/>
        <v>1</v>
      </c>
      <c r="K214">
        <f t="shared" si="18"/>
        <v>1</v>
      </c>
      <c r="L214">
        <f t="shared" si="18"/>
        <v>1</v>
      </c>
      <c r="M214">
        <f t="shared" si="18"/>
        <v>0</v>
      </c>
      <c r="N214">
        <f t="shared" si="18"/>
        <v>1</v>
      </c>
      <c r="O214">
        <f t="shared" si="18"/>
        <v>1</v>
      </c>
      <c r="P214">
        <f t="shared" si="18"/>
        <v>1</v>
      </c>
      <c r="Q214">
        <f t="shared" si="18"/>
        <v>1</v>
      </c>
      <c r="R214">
        <f t="shared" si="18"/>
        <v>1</v>
      </c>
      <c r="S214">
        <f t="shared" si="18"/>
        <v>1</v>
      </c>
      <c r="T214">
        <f t="shared" si="18"/>
        <v>0</v>
      </c>
      <c r="U214">
        <f t="shared" si="18"/>
        <v>0</v>
      </c>
      <c r="V214">
        <f t="shared" si="18"/>
        <v>1</v>
      </c>
      <c r="W214">
        <f t="shared" si="18"/>
        <v>0</v>
      </c>
      <c r="X214">
        <f t="shared" si="18"/>
        <v>1</v>
      </c>
    </row>
    <row r="215" spans="1:24">
      <c r="A215">
        <f t="shared" si="19"/>
        <v>1</v>
      </c>
      <c r="B215">
        <f t="shared" si="18"/>
        <v>1</v>
      </c>
      <c r="C215">
        <f t="shared" si="18"/>
        <v>1</v>
      </c>
      <c r="D215">
        <f t="shared" si="18"/>
        <v>1</v>
      </c>
      <c r="E215">
        <f t="shared" si="18"/>
        <v>0</v>
      </c>
      <c r="F215">
        <f t="shared" si="18"/>
        <v>1</v>
      </c>
      <c r="G215">
        <f t="shared" si="18"/>
        <v>0</v>
      </c>
      <c r="H215">
        <f t="shared" si="18"/>
        <v>1</v>
      </c>
      <c r="I215">
        <f t="shared" si="18"/>
        <v>0</v>
      </c>
      <c r="J215">
        <f t="shared" si="18"/>
        <v>1</v>
      </c>
      <c r="K215">
        <f t="shared" si="18"/>
        <v>1</v>
      </c>
      <c r="L215">
        <f t="shared" si="18"/>
        <v>0</v>
      </c>
      <c r="M215">
        <f t="shared" si="18"/>
        <v>0</v>
      </c>
      <c r="N215">
        <f t="shared" si="18"/>
        <v>1</v>
      </c>
      <c r="O215">
        <f t="shared" si="18"/>
        <v>1</v>
      </c>
      <c r="P215">
        <f t="shared" si="18"/>
        <v>1</v>
      </c>
      <c r="Q215">
        <f t="shared" si="18"/>
        <v>0</v>
      </c>
      <c r="R215">
        <f t="shared" si="18"/>
        <v>0</v>
      </c>
      <c r="S215">
        <f t="shared" si="18"/>
        <v>1</v>
      </c>
      <c r="T215">
        <f t="shared" si="18"/>
        <v>1</v>
      </c>
      <c r="U215">
        <f t="shared" si="18"/>
        <v>0</v>
      </c>
      <c r="V215">
        <f t="shared" si="18"/>
        <v>0</v>
      </c>
      <c r="W215">
        <f t="shared" si="18"/>
        <v>1</v>
      </c>
      <c r="X215">
        <f t="shared" si="18"/>
        <v>0</v>
      </c>
    </row>
    <row r="216" spans="1:24">
      <c r="A216">
        <f t="shared" si="19"/>
        <v>0</v>
      </c>
      <c r="B216">
        <f t="shared" si="18"/>
        <v>1</v>
      </c>
      <c r="C216">
        <f t="shared" si="18"/>
        <v>1</v>
      </c>
      <c r="D216">
        <f t="shared" si="18"/>
        <v>1</v>
      </c>
      <c r="E216">
        <f t="shared" si="18"/>
        <v>0</v>
      </c>
      <c r="F216">
        <f t="shared" si="18"/>
        <v>1</v>
      </c>
      <c r="G216">
        <f t="shared" si="18"/>
        <v>1</v>
      </c>
      <c r="H216">
        <f t="shared" si="18"/>
        <v>1</v>
      </c>
      <c r="I216">
        <f t="shared" si="18"/>
        <v>1</v>
      </c>
      <c r="J216">
        <f t="shared" si="18"/>
        <v>1</v>
      </c>
      <c r="K216">
        <f t="shared" si="18"/>
        <v>1</v>
      </c>
      <c r="L216">
        <f t="shared" si="18"/>
        <v>1</v>
      </c>
      <c r="M216">
        <f t="shared" si="18"/>
        <v>1</v>
      </c>
      <c r="N216">
        <f t="shared" si="18"/>
        <v>1</v>
      </c>
      <c r="O216">
        <f t="shared" si="18"/>
        <v>1</v>
      </c>
      <c r="P216">
        <f t="shared" si="18"/>
        <v>1</v>
      </c>
      <c r="Q216">
        <f t="shared" si="18"/>
        <v>0</v>
      </c>
      <c r="R216">
        <f t="shared" si="18"/>
        <v>0</v>
      </c>
      <c r="S216">
        <f t="shared" si="18"/>
        <v>1</v>
      </c>
      <c r="T216">
        <f t="shared" si="18"/>
        <v>1</v>
      </c>
      <c r="U216">
        <f t="shared" si="18"/>
        <v>0</v>
      </c>
      <c r="V216">
        <f t="shared" si="18"/>
        <v>1</v>
      </c>
      <c r="W216">
        <f t="shared" si="18"/>
        <v>0</v>
      </c>
      <c r="X216">
        <f t="shared" si="18"/>
        <v>1</v>
      </c>
    </row>
    <row r="217" spans="1:24">
      <c r="A217">
        <f t="shared" si="19"/>
        <v>0</v>
      </c>
      <c r="B217">
        <f t="shared" si="18"/>
        <v>0</v>
      </c>
      <c r="C217">
        <f t="shared" si="18"/>
        <v>1</v>
      </c>
      <c r="D217">
        <f t="shared" si="18"/>
        <v>0</v>
      </c>
      <c r="E217">
        <f t="shared" si="18"/>
        <v>0</v>
      </c>
      <c r="F217">
        <f t="shared" si="18"/>
        <v>1</v>
      </c>
      <c r="G217">
        <f t="shared" si="18"/>
        <v>1</v>
      </c>
      <c r="H217">
        <f t="shared" si="18"/>
        <v>1</v>
      </c>
      <c r="I217">
        <f t="shared" si="18"/>
        <v>1</v>
      </c>
      <c r="J217">
        <f t="shared" si="18"/>
        <v>0</v>
      </c>
      <c r="K217">
        <f t="shared" si="18"/>
        <v>0</v>
      </c>
      <c r="L217">
        <f t="shared" si="18"/>
        <v>1</v>
      </c>
      <c r="M217">
        <f t="shared" si="18"/>
        <v>1</v>
      </c>
      <c r="N217">
        <f t="shared" si="18"/>
        <v>0</v>
      </c>
      <c r="O217">
        <f t="shared" si="18"/>
        <v>0</v>
      </c>
      <c r="P217">
        <f t="shared" si="18"/>
        <v>1</v>
      </c>
      <c r="Q217">
        <f t="shared" si="18"/>
        <v>1</v>
      </c>
      <c r="R217">
        <f t="shared" si="18"/>
        <v>0</v>
      </c>
      <c r="S217">
        <f t="shared" si="18"/>
        <v>1</v>
      </c>
      <c r="T217">
        <f t="shared" si="18"/>
        <v>1</v>
      </c>
      <c r="U217">
        <f t="shared" si="18"/>
        <v>1</v>
      </c>
      <c r="V217">
        <f t="shared" si="18"/>
        <v>0</v>
      </c>
      <c r="W217">
        <f t="shared" si="18"/>
        <v>1</v>
      </c>
      <c r="X217">
        <f t="shared" si="18"/>
        <v>1</v>
      </c>
    </row>
    <row r="218" spans="1:24">
      <c r="A218">
        <f t="shared" si="19"/>
        <v>1</v>
      </c>
      <c r="B218">
        <f t="shared" si="18"/>
        <v>1</v>
      </c>
      <c r="C218">
        <f t="shared" si="18"/>
        <v>1</v>
      </c>
      <c r="D218">
        <f t="shared" si="18"/>
        <v>0</v>
      </c>
      <c r="E218">
        <f t="shared" si="18"/>
        <v>0</v>
      </c>
      <c r="F218">
        <f t="shared" si="18"/>
        <v>1</v>
      </c>
      <c r="G218">
        <f t="shared" si="18"/>
        <v>0</v>
      </c>
      <c r="H218">
        <f t="shared" si="18"/>
        <v>0</v>
      </c>
      <c r="I218">
        <f t="shared" si="18"/>
        <v>0</v>
      </c>
      <c r="J218">
        <f t="shared" si="18"/>
        <v>0</v>
      </c>
      <c r="K218">
        <f t="shared" si="18"/>
        <v>1</v>
      </c>
      <c r="L218">
        <f t="shared" si="18"/>
        <v>0</v>
      </c>
      <c r="M218">
        <f t="shared" si="18"/>
        <v>1</v>
      </c>
      <c r="N218">
        <f t="shared" si="18"/>
        <v>0</v>
      </c>
      <c r="O218">
        <f t="shared" si="18"/>
        <v>0</v>
      </c>
      <c r="P218">
        <f t="shared" si="18"/>
        <v>1</v>
      </c>
      <c r="Q218">
        <f t="shared" si="18"/>
        <v>0</v>
      </c>
      <c r="R218">
        <f t="shared" si="18"/>
        <v>1</v>
      </c>
      <c r="S218">
        <f t="shared" si="18"/>
        <v>0</v>
      </c>
      <c r="T218">
        <f t="shared" si="18"/>
        <v>1</v>
      </c>
      <c r="U218">
        <f t="shared" si="18"/>
        <v>1</v>
      </c>
      <c r="V218">
        <f t="shared" si="18"/>
        <v>1</v>
      </c>
      <c r="W218">
        <f t="shared" si="18"/>
        <v>1</v>
      </c>
      <c r="X218">
        <f t="shared" si="18"/>
        <v>1</v>
      </c>
    </row>
    <row r="219" spans="1:24">
      <c r="A219">
        <f t="shared" si="19"/>
        <v>1</v>
      </c>
      <c r="B219">
        <f t="shared" si="18"/>
        <v>0</v>
      </c>
      <c r="C219">
        <f t="shared" si="18"/>
        <v>1</v>
      </c>
      <c r="D219">
        <f t="shared" si="18"/>
        <v>1</v>
      </c>
      <c r="E219">
        <f t="shared" si="18"/>
        <v>0</v>
      </c>
      <c r="F219">
        <f t="shared" si="18"/>
        <v>1</v>
      </c>
      <c r="G219">
        <f t="shared" si="18"/>
        <v>1</v>
      </c>
      <c r="H219">
        <f t="shared" si="18"/>
        <v>1</v>
      </c>
      <c r="I219">
        <f t="shared" si="18"/>
        <v>0</v>
      </c>
      <c r="J219">
        <f t="shared" si="18"/>
        <v>1</v>
      </c>
      <c r="K219">
        <f t="shared" si="18"/>
        <v>0</v>
      </c>
      <c r="L219">
        <f t="shared" si="18"/>
        <v>1</v>
      </c>
      <c r="M219">
        <f t="shared" si="18"/>
        <v>1</v>
      </c>
      <c r="N219">
        <f t="shared" si="18"/>
        <v>0</v>
      </c>
      <c r="O219">
        <f t="shared" si="18"/>
        <v>0</v>
      </c>
      <c r="P219">
        <f t="shared" si="18"/>
        <v>1</v>
      </c>
      <c r="Q219">
        <f t="shared" si="18"/>
        <v>0</v>
      </c>
      <c r="R219">
        <f t="shared" si="18"/>
        <v>1</v>
      </c>
      <c r="S219">
        <f t="shared" si="18"/>
        <v>1</v>
      </c>
      <c r="T219">
        <f t="shared" si="18"/>
        <v>0</v>
      </c>
      <c r="U219">
        <f t="shared" si="18"/>
        <v>0</v>
      </c>
      <c r="V219">
        <f t="shared" si="18"/>
        <v>0</v>
      </c>
      <c r="W219">
        <f t="shared" si="18"/>
        <v>1</v>
      </c>
      <c r="X219">
        <f t="shared" si="18"/>
        <v>1</v>
      </c>
    </row>
    <row r="220" spans="1:24">
      <c r="A220">
        <f t="shared" si="19"/>
        <v>1</v>
      </c>
      <c r="B220">
        <f t="shared" si="18"/>
        <v>1</v>
      </c>
      <c r="C220">
        <f t="shared" si="18"/>
        <v>0</v>
      </c>
      <c r="D220">
        <f t="shared" si="18"/>
        <v>0</v>
      </c>
      <c r="E220">
        <f t="shared" si="18"/>
        <v>1</v>
      </c>
      <c r="F220">
        <f t="shared" si="18"/>
        <v>1</v>
      </c>
      <c r="G220">
        <f t="shared" si="18"/>
        <v>1</v>
      </c>
      <c r="H220">
        <f t="shared" si="18"/>
        <v>1</v>
      </c>
      <c r="I220">
        <f t="shared" si="18"/>
        <v>0</v>
      </c>
      <c r="J220">
        <f t="shared" si="18"/>
        <v>0</v>
      </c>
      <c r="K220">
        <f t="shared" si="18"/>
        <v>1</v>
      </c>
      <c r="L220">
        <f t="shared" si="18"/>
        <v>1</v>
      </c>
      <c r="M220">
        <f t="shared" si="18"/>
        <v>1</v>
      </c>
      <c r="N220">
        <f t="shared" si="18"/>
        <v>1</v>
      </c>
      <c r="O220">
        <f t="shared" si="18"/>
        <v>1</v>
      </c>
      <c r="P220">
        <f t="shared" si="18"/>
        <v>0</v>
      </c>
      <c r="Q220">
        <f t="shared" si="18"/>
        <v>0</v>
      </c>
      <c r="R220">
        <f t="shared" si="18"/>
        <v>1</v>
      </c>
      <c r="S220">
        <f t="shared" si="18"/>
        <v>1</v>
      </c>
      <c r="T220">
        <f t="shared" si="18"/>
        <v>1</v>
      </c>
      <c r="U220">
        <f t="shared" si="18"/>
        <v>0</v>
      </c>
      <c r="V220">
        <f t="shared" si="18"/>
        <v>0</v>
      </c>
      <c r="W220">
        <f t="shared" si="18"/>
        <v>1</v>
      </c>
      <c r="X220">
        <f t="shared" si="18"/>
        <v>0</v>
      </c>
    </row>
    <row r="221" spans="1:24">
      <c r="A221">
        <f t="shared" si="19"/>
        <v>1</v>
      </c>
      <c r="B221">
        <f t="shared" si="18"/>
        <v>1</v>
      </c>
      <c r="C221">
        <f t="shared" si="18"/>
        <v>1</v>
      </c>
      <c r="D221">
        <f t="shared" si="18"/>
        <v>1</v>
      </c>
      <c r="E221">
        <f t="shared" si="18"/>
        <v>1</v>
      </c>
      <c r="F221">
        <f t="shared" si="18"/>
        <v>1</v>
      </c>
      <c r="G221">
        <f t="shared" si="18"/>
        <v>0</v>
      </c>
      <c r="H221">
        <f t="shared" si="18"/>
        <v>0</v>
      </c>
      <c r="I221">
        <f t="shared" si="18"/>
        <v>0</v>
      </c>
      <c r="J221">
        <f t="shared" si="18"/>
        <v>1</v>
      </c>
      <c r="K221">
        <f t="shared" si="18"/>
        <v>1</v>
      </c>
      <c r="L221">
        <f t="shared" si="18"/>
        <v>1</v>
      </c>
      <c r="M221">
        <f t="shared" si="18"/>
        <v>1</v>
      </c>
      <c r="N221">
        <f t="shared" si="18"/>
        <v>1</v>
      </c>
      <c r="O221">
        <f t="shared" si="18"/>
        <v>1</v>
      </c>
      <c r="P221">
        <f t="shared" si="18"/>
        <v>1</v>
      </c>
      <c r="Q221">
        <f t="shared" si="18"/>
        <v>1</v>
      </c>
      <c r="R221">
        <f t="shared" si="18"/>
        <v>1</v>
      </c>
      <c r="S221">
        <f t="shared" si="18"/>
        <v>1</v>
      </c>
      <c r="T221">
        <f t="shared" si="18"/>
        <v>1</v>
      </c>
      <c r="U221">
        <f t="shared" si="18"/>
        <v>1</v>
      </c>
      <c r="V221">
        <f t="shared" si="18"/>
        <v>1</v>
      </c>
      <c r="W221">
        <f t="shared" si="18"/>
        <v>1</v>
      </c>
      <c r="X221">
        <f t="shared" si="18"/>
        <v>1</v>
      </c>
    </row>
    <row r="222" spans="1:24">
      <c r="A222">
        <f t="shared" si="19"/>
        <v>0</v>
      </c>
      <c r="B222">
        <f t="shared" si="18"/>
        <v>1</v>
      </c>
      <c r="C222">
        <f t="shared" si="18"/>
        <v>1</v>
      </c>
      <c r="D222">
        <f t="shared" si="18"/>
        <v>1</v>
      </c>
      <c r="E222">
        <f t="shared" si="18"/>
        <v>1</v>
      </c>
      <c r="F222">
        <f t="shared" si="18"/>
        <v>0</v>
      </c>
      <c r="G222">
        <f t="shared" si="18"/>
        <v>1</v>
      </c>
      <c r="H222">
        <f t="shared" si="18"/>
        <v>1</v>
      </c>
      <c r="I222">
        <f t="shared" si="18"/>
        <v>0</v>
      </c>
      <c r="J222">
        <f t="shared" si="18"/>
        <v>1</v>
      </c>
      <c r="K222">
        <f t="shared" si="18"/>
        <v>1</v>
      </c>
      <c r="L222">
        <f t="shared" si="18"/>
        <v>1</v>
      </c>
      <c r="M222">
        <f t="shared" si="18"/>
        <v>1</v>
      </c>
      <c r="N222">
        <f t="shared" si="18"/>
        <v>1</v>
      </c>
      <c r="O222">
        <f t="shared" si="18"/>
        <v>0</v>
      </c>
      <c r="P222">
        <f t="shared" si="18"/>
        <v>0</v>
      </c>
      <c r="Q222">
        <f t="shared" si="18"/>
        <v>1</v>
      </c>
      <c r="R222">
        <f t="shared" si="18"/>
        <v>1</v>
      </c>
      <c r="S222">
        <f t="shared" si="18"/>
        <v>0</v>
      </c>
      <c r="T222">
        <f t="shared" si="18"/>
        <v>1</v>
      </c>
      <c r="U222">
        <f t="shared" si="18"/>
        <v>1</v>
      </c>
      <c r="V222">
        <f t="shared" si="18"/>
        <v>1</v>
      </c>
      <c r="W222">
        <f t="shared" si="18"/>
        <v>1</v>
      </c>
      <c r="X222">
        <f t="shared" si="18"/>
        <v>1</v>
      </c>
    </row>
    <row r="223" spans="1:24">
      <c r="A223">
        <f t="shared" si="19"/>
        <v>1</v>
      </c>
      <c r="B223">
        <f t="shared" si="18"/>
        <v>0</v>
      </c>
      <c r="C223">
        <f t="shared" si="18"/>
        <v>1</v>
      </c>
      <c r="D223">
        <f t="shared" si="18"/>
        <v>0</v>
      </c>
      <c r="E223">
        <f t="shared" si="18"/>
        <v>0</v>
      </c>
      <c r="F223">
        <f t="shared" si="18"/>
        <v>1</v>
      </c>
      <c r="G223">
        <f t="shared" si="18"/>
        <v>1</v>
      </c>
      <c r="H223">
        <f t="shared" si="18"/>
        <v>0</v>
      </c>
      <c r="I223">
        <f t="shared" si="18"/>
        <v>0</v>
      </c>
      <c r="J223">
        <f t="shared" si="18"/>
        <v>0</v>
      </c>
      <c r="K223">
        <f t="shared" si="18"/>
        <v>1</v>
      </c>
      <c r="L223">
        <f t="shared" si="18"/>
        <v>1</v>
      </c>
      <c r="M223">
        <f t="shared" si="18"/>
        <v>1</v>
      </c>
      <c r="N223">
        <f t="shared" si="18"/>
        <v>0</v>
      </c>
      <c r="O223">
        <f t="shared" si="18"/>
        <v>1</v>
      </c>
      <c r="P223">
        <f t="shared" si="18"/>
        <v>1</v>
      </c>
      <c r="Q223">
        <f t="shared" si="18"/>
        <v>1</v>
      </c>
      <c r="R223">
        <f t="shared" si="18"/>
        <v>1</v>
      </c>
      <c r="S223">
        <f t="shared" ref="B223:X227" si="20">IF(S185=S31,1,0)</f>
        <v>1</v>
      </c>
      <c r="T223">
        <f t="shared" si="20"/>
        <v>1</v>
      </c>
      <c r="U223">
        <f t="shared" si="20"/>
        <v>1</v>
      </c>
      <c r="V223">
        <f t="shared" si="20"/>
        <v>1</v>
      </c>
      <c r="W223">
        <f t="shared" si="20"/>
        <v>1</v>
      </c>
      <c r="X223">
        <f t="shared" si="20"/>
        <v>1</v>
      </c>
    </row>
    <row r="224" spans="1:24">
      <c r="A224">
        <f t="shared" si="19"/>
        <v>1</v>
      </c>
      <c r="B224">
        <f t="shared" si="20"/>
        <v>1</v>
      </c>
      <c r="C224">
        <f t="shared" si="20"/>
        <v>1</v>
      </c>
      <c r="D224">
        <f t="shared" si="20"/>
        <v>1</v>
      </c>
      <c r="E224">
        <f t="shared" si="20"/>
        <v>1</v>
      </c>
      <c r="F224">
        <f t="shared" si="20"/>
        <v>1</v>
      </c>
      <c r="G224">
        <f t="shared" si="20"/>
        <v>1</v>
      </c>
      <c r="H224">
        <f t="shared" si="20"/>
        <v>0</v>
      </c>
      <c r="I224">
        <f t="shared" si="20"/>
        <v>1</v>
      </c>
      <c r="J224">
        <f t="shared" si="20"/>
        <v>1</v>
      </c>
      <c r="K224">
        <f t="shared" si="20"/>
        <v>0</v>
      </c>
      <c r="L224">
        <f t="shared" si="20"/>
        <v>1</v>
      </c>
      <c r="M224">
        <f t="shared" si="20"/>
        <v>1</v>
      </c>
      <c r="N224">
        <f t="shared" si="20"/>
        <v>1</v>
      </c>
      <c r="O224">
        <f t="shared" si="20"/>
        <v>1</v>
      </c>
      <c r="P224">
        <f t="shared" si="20"/>
        <v>1</v>
      </c>
      <c r="Q224">
        <f t="shared" si="20"/>
        <v>1</v>
      </c>
      <c r="R224">
        <f t="shared" si="20"/>
        <v>1</v>
      </c>
      <c r="S224">
        <f t="shared" si="20"/>
        <v>0</v>
      </c>
      <c r="T224">
        <f t="shared" si="20"/>
        <v>1</v>
      </c>
      <c r="U224">
        <f t="shared" si="20"/>
        <v>0</v>
      </c>
      <c r="V224">
        <f t="shared" si="20"/>
        <v>1</v>
      </c>
      <c r="W224">
        <f t="shared" si="20"/>
        <v>0</v>
      </c>
      <c r="X224">
        <f t="shared" si="20"/>
        <v>1</v>
      </c>
    </row>
    <row r="225" spans="1:24">
      <c r="A225">
        <f t="shared" si="19"/>
        <v>0</v>
      </c>
      <c r="B225">
        <f t="shared" si="20"/>
        <v>1</v>
      </c>
      <c r="C225">
        <f t="shared" si="20"/>
        <v>1</v>
      </c>
      <c r="D225">
        <f t="shared" si="20"/>
        <v>0</v>
      </c>
      <c r="E225">
        <f t="shared" si="20"/>
        <v>1</v>
      </c>
      <c r="F225">
        <f t="shared" si="20"/>
        <v>1</v>
      </c>
      <c r="G225">
        <f t="shared" si="20"/>
        <v>1</v>
      </c>
      <c r="H225">
        <f t="shared" si="20"/>
        <v>0</v>
      </c>
      <c r="I225">
        <f t="shared" si="20"/>
        <v>0</v>
      </c>
      <c r="J225">
        <f t="shared" si="20"/>
        <v>0</v>
      </c>
      <c r="K225">
        <f t="shared" si="20"/>
        <v>1</v>
      </c>
      <c r="L225">
        <f t="shared" si="20"/>
        <v>1</v>
      </c>
      <c r="M225">
        <f t="shared" si="20"/>
        <v>1</v>
      </c>
      <c r="N225">
        <f t="shared" si="20"/>
        <v>1</v>
      </c>
      <c r="O225">
        <f t="shared" si="20"/>
        <v>1</v>
      </c>
      <c r="P225">
        <f t="shared" si="20"/>
        <v>0</v>
      </c>
      <c r="Q225">
        <f t="shared" si="20"/>
        <v>1</v>
      </c>
      <c r="R225">
        <f t="shared" si="20"/>
        <v>0</v>
      </c>
      <c r="S225">
        <f t="shared" si="20"/>
        <v>1</v>
      </c>
      <c r="T225">
        <f t="shared" si="20"/>
        <v>1</v>
      </c>
      <c r="U225">
        <f t="shared" si="20"/>
        <v>0</v>
      </c>
      <c r="V225">
        <f t="shared" si="20"/>
        <v>1</v>
      </c>
      <c r="W225">
        <f t="shared" si="20"/>
        <v>0</v>
      </c>
      <c r="X225">
        <f t="shared" si="20"/>
        <v>0</v>
      </c>
    </row>
    <row r="226" spans="1:24">
      <c r="A226">
        <f t="shared" si="19"/>
        <v>1</v>
      </c>
      <c r="B226">
        <f t="shared" si="20"/>
        <v>1</v>
      </c>
      <c r="C226">
        <f t="shared" si="20"/>
        <v>0</v>
      </c>
      <c r="D226">
        <f t="shared" si="20"/>
        <v>0</v>
      </c>
      <c r="E226">
        <f t="shared" si="20"/>
        <v>1</v>
      </c>
      <c r="F226">
        <f t="shared" si="20"/>
        <v>0</v>
      </c>
      <c r="G226">
        <f t="shared" si="20"/>
        <v>0</v>
      </c>
      <c r="H226">
        <f t="shared" si="20"/>
        <v>0</v>
      </c>
      <c r="I226">
        <f t="shared" si="20"/>
        <v>0</v>
      </c>
      <c r="J226">
        <f t="shared" si="20"/>
        <v>1</v>
      </c>
      <c r="K226">
        <f t="shared" si="20"/>
        <v>1</v>
      </c>
      <c r="L226">
        <f t="shared" si="20"/>
        <v>1</v>
      </c>
      <c r="M226">
        <f t="shared" si="20"/>
        <v>1</v>
      </c>
      <c r="N226">
        <f t="shared" si="20"/>
        <v>1</v>
      </c>
      <c r="O226">
        <f t="shared" si="20"/>
        <v>1</v>
      </c>
      <c r="P226">
        <f t="shared" si="20"/>
        <v>1</v>
      </c>
      <c r="Q226">
        <f t="shared" si="20"/>
        <v>0</v>
      </c>
      <c r="R226">
        <f t="shared" si="20"/>
        <v>1</v>
      </c>
      <c r="S226">
        <f t="shared" si="20"/>
        <v>1</v>
      </c>
      <c r="T226">
        <f t="shared" si="20"/>
        <v>1</v>
      </c>
      <c r="U226">
        <f t="shared" si="20"/>
        <v>1</v>
      </c>
      <c r="V226">
        <f t="shared" si="20"/>
        <v>1</v>
      </c>
      <c r="W226">
        <f t="shared" si="20"/>
        <v>1</v>
      </c>
      <c r="X226">
        <f t="shared" si="20"/>
        <v>0</v>
      </c>
    </row>
    <row r="227" spans="1:24">
      <c r="A227">
        <f t="shared" si="19"/>
        <v>0</v>
      </c>
      <c r="B227">
        <f t="shared" si="20"/>
        <v>1</v>
      </c>
      <c r="C227">
        <f t="shared" si="20"/>
        <v>0</v>
      </c>
      <c r="D227">
        <f t="shared" si="20"/>
        <v>0</v>
      </c>
      <c r="E227">
        <f t="shared" si="20"/>
        <v>0</v>
      </c>
      <c r="F227">
        <f t="shared" si="20"/>
        <v>0</v>
      </c>
      <c r="G227">
        <f t="shared" si="20"/>
        <v>1</v>
      </c>
      <c r="H227">
        <f t="shared" si="20"/>
        <v>1</v>
      </c>
      <c r="I227">
        <f t="shared" si="20"/>
        <v>0</v>
      </c>
      <c r="J227">
        <f t="shared" si="20"/>
        <v>1</v>
      </c>
      <c r="K227">
        <f t="shared" si="20"/>
        <v>0</v>
      </c>
      <c r="L227">
        <f t="shared" si="20"/>
        <v>1</v>
      </c>
      <c r="M227">
        <f t="shared" si="20"/>
        <v>1</v>
      </c>
      <c r="N227">
        <f t="shared" si="20"/>
        <v>1</v>
      </c>
      <c r="O227">
        <f t="shared" si="20"/>
        <v>1</v>
      </c>
      <c r="P227">
        <f t="shared" si="20"/>
        <v>1</v>
      </c>
      <c r="Q227">
        <f t="shared" si="20"/>
        <v>1</v>
      </c>
      <c r="R227">
        <f t="shared" si="20"/>
        <v>1</v>
      </c>
      <c r="S227">
        <f t="shared" si="20"/>
        <v>1</v>
      </c>
      <c r="T227">
        <f t="shared" si="20"/>
        <v>0</v>
      </c>
      <c r="U227">
        <f t="shared" si="20"/>
        <v>0</v>
      </c>
      <c r="V227">
        <f t="shared" si="20"/>
        <v>0</v>
      </c>
      <c r="W227">
        <f t="shared" si="20"/>
        <v>1</v>
      </c>
      <c r="X227">
        <f t="shared" si="20"/>
        <v>1</v>
      </c>
    </row>
    <row r="229" spans="1:24">
      <c r="A229" t="s">
        <v>71</v>
      </c>
      <c r="B229">
        <f>COUNTIF(A212:X227,1)/COUNT(A158:X173)</f>
        <v>0.8546712802768166</v>
      </c>
    </row>
  </sheetData>
  <phoneticPr fontId="1"/>
  <conditionalFormatting sqref="A192:X207">
    <cfRule type="colorScale" priority="5">
      <colorScale>
        <cfvo type="min"/>
        <cfvo type="max"/>
        <color rgb="FFFCFCFF"/>
        <color rgb="FFF8696B"/>
      </colorScale>
    </cfRule>
  </conditionalFormatting>
  <conditionalFormatting sqref="A134:X149">
    <cfRule type="colorScale" priority="4">
      <colorScale>
        <cfvo type="min"/>
        <cfvo type="max"/>
        <color rgb="FFFCFCFF"/>
        <color rgb="FFF8696B"/>
      </colorScale>
    </cfRule>
  </conditionalFormatting>
  <conditionalFormatting sqref="A212:R227">
    <cfRule type="colorScale" priority="2">
      <colorScale>
        <cfvo type="min"/>
        <cfvo type="max"/>
        <color rgb="FFFCFCFF"/>
        <color rgb="FFF8696B"/>
      </colorScale>
    </cfRule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S212:X227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87CEC-09DE-564B-B30C-63D2C5E1B9DB}">
  <dimension ref="A1:X23"/>
  <sheetViews>
    <sheetView workbookViewId="0">
      <selection activeCell="C22" sqref="C22"/>
    </sheetView>
  </sheetViews>
  <sheetFormatPr baseColWidth="10" defaultRowHeight="2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61</v>
      </c>
    </row>
    <row r="2" spans="1:24">
      <c r="A2">
        <v>8</v>
      </c>
      <c r="B2">
        <v>8</v>
      </c>
      <c r="C2">
        <v>8</v>
      </c>
      <c r="D2">
        <v>1</v>
      </c>
      <c r="E2">
        <v>8</v>
      </c>
      <c r="F2">
        <v>8</v>
      </c>
      <c r="G2">
        <v>1</v>
      </c>
      <c r="H2">
        <v>8</v>
      </c>
      <c r="I2">
        <v>1</v>
      </c>
      <c r="J2">
        <v>8</v>
      </c>
      <c r="K2">
        <v>8</v>
      </c>
      <c r="L2">
        <v>1</v>
      </c>
      <c r="M2">
        <v>8</v>
      </c>
      <c r="N2">
        <v>8</v>
      </c>
      <c r="O2">
        <v>8</v>
      </c>
      <c r="P2">
        <v>1</v>
      </c>
      <c r="Q2">
        <v>8</v>
      </c>
      <c r="R2">
        <v>8</v>
      </c>
      <c r="S2">
        <v>1</v>
      </c>
      <c r="T2">
        <v>1</v>
      </c>
      <c r="U2">
        <v>1</v>
      </c>
      <c r="V2">
        <v>1</v>
      </c>
      <c r="W2">
        <v>8</v>
      </c>
      <c r="X2">
        <v>8</v>
      </c>
    </row>
    <row r="3" spans="1:24">
      <c r="A3">
        <v>1</v>
      </c>
      <c r="B3">
        <v>1</v>
      </c>
      <c r="C3">
        <v>1</v>
      </c>
      <c r="D3">
        <v>8</v>
      </c>
      <c r="E3">
        <v>8</v>
      </c>
      <c r="F3">
        <v>1</v>
      </c>
      <c r="G3">
        <v>8</v>
      </c>
      <c r="H3">
        <v>8</v>
      </c>
      <c r="I3">
        <v>8</v>
      </c>
      <c r="J3">
        <v>1</v>
      </c>
      <c r="K3">
        <v>8</v>
      </c>
      <c r="L3">
        <v>1</v>
      </c>
      <c r="M3">
        <v>1</v>
      </c>
      <c r="N3">
        <v>1</v>
      </c>
      <c r="O3">
        <v>8</v>
      </c>
      <c r="P3">
        <v>8</v>
      </c>
      <c r="Q3">
        <v>1</v>
      </c>
      <c r="R3">
        <v>8</v>
      </c>
      <c r="S3">
        <v>8</v>
      </c>
      <c r="T3">
        <v>8</v>
      </c>
      <c r="U3">
        <v>8</v>
      </c>
      <c r="V3">
        <v>1</v>
      </c>
      <c r="W3">
        <v>1</v>
      </c>
      <c r="X3">
        <v>8</v>
      </c>
    </row>
    <row r="4" spans="1:24">
      <c r="A4">
        <v>8</v>
      </c>
      <c r="B4">
        <v>1</v>
      </c>
      <c r="C4">
        <v>1</v>
      </c>
      <c r="D4">
        <v>8</v>
      </c>
      <c r="E4">
        <v>8</v>
      </c>
      <c r="F4">
        <v>8</v>
      </c>
      <c r="G4">
        <v>8</v>
      </c>
      <c r="H4">
        <v>8</v>
      </c>
      <c r="I4">
        <v>8</v>
      </c>
      <c r="J4">
        <v>1</v>
      </c>
      <c r="K4">
        <v>8</v>
      </c>
      <c r="L4">
        <v>1</v>
      </c>
      <c r="M4">
        <v>1</v>
      </c>
      <c r="N4">
        <v>8</v>
      </c>
      <c r="O4">
        <v>8</v>
      </c>
      <c r="P4">
        <v>8</v>
      </c>
      <c r="Q4">
        <v>8</v>
      </c>
      <c r="R4">
        <v>8</v>
      </c>
      <c r="S4">
        <v>1</v>
      </c>
      <c r="T4">
        <v>8</v>
      </c>
      <c r="U4">
        <v>1</v>
      </c>
      <c r="V4">
        <v>8</v>
      </c>
      <c r="W4">
        <v>1</v>
      </c>
      <c r="X4">
        <v>8</v>
      </c>
    </row>
    <row r="5" spans="1:24">
      <c r="A5">
        <v>8</v>
      </c>
      <c r="B5">
        <v>1</v>
      </c>
      <c r="C5">
        <v>1</v>
      </c>
      <c r="D5">
        <v>8</v>
      </c>
      <c r="E5">
        <v>1</v>
      </c>
      <c r="F5">
        <v>8</v>
      </c>
      <c r="G5">
        <v>1</v>
      </c>
      <c r="H5">
        <v>1</v>
      </c>
      <c r="I5">
        <v>8</v>
      </c>
      <c r="J5">
        <v>8</v>
      </c>
      <c r="K5">
        <v>1</v>
      </c>
      <c r="L5">
        <v>8</v>
      </c>
      <c r="M5">
        <v>8</v>
      </c>
      <c r="N5">
        <v>1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1</v>
      </c>
      <c r="W5">
        <v>1</v>
      </c>
      <c r="X5">
        <v>8</v>
      </c>
    </row>
    <row r="6" spans="1:24">
      <c r="A6">
        <v>1</v>
      </c>
      <c r="B6">
        <v>8</v>
      </c>
      <c r="C6">
        <v>1</v>
      </c>
      <c r="D6">
        <v>8</v>
      </c>
      <c r="E6">
        <v>1</v>
      </c>
      <c r="F6">
        <v>1</v>
      </c>
      <c r="G6">
        <v>1</v>
      </c>
      <c r="H6">
        <v>1</v>
      </c>
      <c r="I6">
        <v>1</v>
      </c>
      <c r="J6">
        <v>8</v>
      </c>
      <c r="K6">
        <v>8</v>
      </c>
      <c r="L6">
        <v>8</v>
      </c>
      <c r="M6">
        <v>1</v>
      </c>
      <c r="N6">
        <v>1</v>
      </c>
      <c r="O6">
        <v>1</v>
      </c>
      <c r="P6">
        <v>8</v>
      </c>
      <c r="Q6">
        <v>8</v>
      </c>
      <c r="R6">
        <v>1</v>
      </c>
      <c r="S6">
        <v>8</v>
      </c>
      <c r="T6">
        <v>8</v>
      </c>
      <c r="U6">
        <v>1</v>
      </c>
      <c r="V6">
        <v>1</v>
      </c>
      <c r="W6">
        <v>8</v>
      </c>
      <c r="X6">
        <v>8</v>
      </c>
    </row>
    <row r="7" spans="1:24">
      <c r="A7">
        <v>8</v>
      </c>
      <c r="B7">
        <v>1</v>
      </c>
      <c r="C7">
        <v>8</v>
      </c>
      <c r="D7">
        <v>8</v>
      </c>
      <c r="E7">
        <v>8</v>
      </c>
      <c r="F7">
        <v>1</v>
      </c>
      <c r="G7">
        <v>8</v>
      </c>
      <c r="H7">
        <v>8</v>
      </c>
      <c r="I7">
        <v>8</v>
      </c>
      <c r="J7">
        <v>8</v>
      </c>
      <c r="K7">
        <v>1</v>
      </c>
      <c r="L7">
        <v>8</v>
      </c>
      <c r="M7">
        <v>8</v>
      </c>
      <c r="N7">
        <v>1</v>
      </c>
      <c r="O7">
        <v>8</v>
      </c>
      <c r="P7">
        <v>8</v>
      </c>
      <c r="Q7">
        <v>1</v>
      </c>
      <c r="R7">
        <v>8</v>
      </c>
      <c r="S7">
        <v>8</v>
      </c>
      <c r="T7">
        <v>8</v>
      </c>
      <c r="U7">
        <v>8</v>
      </c>
      <c r="V7">
        <v>8</v>
      </c>
      <c r="W7">
        <v>8</v>
      </c>
      <c r="X7">
        <v>1</v>
      </c>
    </row>
    <row r="8" spans="1:24">
      <c r="A8">
        <v>8</v>
      </c>
      <c r="B8">
        <v>1</v>
      </c>
      <c r="C8">
        <v>8</v>
      </c>
      <c r="D8">
        <v>8</v>
      </c>
      <c r="E8">
        <v>1</v>
      </c>
      <c r="F8">
        <v>8</v>
      </c>
      <c r="G8">
        <v>1</v>
      </c>
      <c r="H8">
        <v>8</v>
      </c>
      <c r="I8">
        <v>8</v>
      </c>
      <c r="J8">
        <v>8</v>
      </c>
      <c r="K8">
        <v>8</v>
      </c>
      <c r="L8">
        <v>1</v>
      </c>
      <c r="M8">
        <v>1</v>
      </c>
      <c r="N8">
        <v>8</v>
      </c>
      <c r="O8">
        <v>1</v>
      </c>
      <c r="P8">
        <v>1</v>
      </c>
      <c r="Q8">
        <v>8</v>
      </c>
      <c r="R8">
        <v>8</v>
      </c>
      <c r="S8">
        <v>1</v>
      </c>
      <c r="T8">
        <v>8</v>
      </c>
      <c r="U8">
        <v>8</v>
      </c>
      <c r="V8">
        <v>8</v>
      </c>
      <c r="W8">
        <v>8</v>
      </c>
      <c r="X8">
        <v>8</v>
      </c>
    </row>
    <row r="9" spans="1:24">
      <c r="A9">
        <v>8</v>
      </c>
      <c r="B9">
        <v>8</v>
      </c>
      <c r="C9">
        <v>8</v>
      </c>
      <c r="D9">
        <v>8</v>
      </c>
      <c r="E9">
        <v>8</v>
      </c>
      <c r="F9">
        <v>1</v>
      </c>
      <c r="G9">
        <v>8</v>
      </c>
      <c r="H9">
        <v>1</v>
      </c>
      <c r="I9">
        <v>8</v>
      </c>
      <c r="J9">
        <v>8</v>
      </c>
      <c r="K9">
        <v>8</v>
      </c>
      <c r="L9">
        <v>8</v>
      </c>
      <c r="M9">
        <v>1</v>
      </c>
      <c r="N9">
        <v>1</v>
      </c>
      <c r="O9">
        <v>1</v>
      </c>
      <c r="P9">
        <v>1</v>
      </c>
      <c r="Q9">
        <v>8</v>
      </c>
      <c r="R9">
        <v>8</v>
      </c>
      <c r="S9">
        <v>8</v>
      </c>
      <c r="T9">
        <v>8</v>
      </c>
      <c r="U9">
        <v>1</v>
      </c>
      <c r="V9">
        <v>8</v>
      </c>
      <c r="W9">
        <v>1</v>
      </c>
      <c r="X9">
        <v>1</v>
      </c>
    </row>
    <row r="10" spans="1:24">
      <c r="A10">
        <v>8</v>
      </c>
      <c r="B10">
        <v>8</v>
      </c>
      <c r="C10">
        <v>1</v>
      </c>
      <c r="D10">
        <v>8</v>
      </c>
      <c r="E10">
        <v>8</v>
      </c>
      <c r="F10">
        <v>8</v>
      </c>
      <c r="G10">
        <v>1</v>
      </c>
      <c r="H10">
        <v>1</v>
      </c>
      <c r="I10">
        <v>1</v>
      </c>
      <c r="J10">
        <v>1</v>
      </c>
      <c r="K10">
        <v>8</v>
      </c>
      <c r="L10">
        <v>8</v>
      </c>
      <c r="M10">
        <v>8</v>
      </c>
      <c r="N10">
        <v>8</v>
      </c>
      <c r="O10">
        <v>8</v>
      </c>
      <c r="P10">
        <v>1</v>
      </c>
      <c r="Q10">
        <v>1</v>
      </c>
      <c r="R10">
        <v>1</v>
      </c>
      <c r="S10">
        <v>1</v>
      </c>
      <c r="T10">
        <v>8</v>
      </c>
      <c r="U10">
        <v>8</v>
      </c>
      <c r="V10">
        <v>8</v>
      </c>
      <c r="W10">
        <v>8</v>
      </c>
      <c r="X10">
        <v>8</v>
      </c>
    </row>
    <row r="11" spans="1:24">
      <c r="A11">
        <v>8</v>
      </c>
      <c r="B11">
        <v>1</v>
      </c>
      <c r="C11">
        <v>8</v>
      </c>
      <c r="D11">
        <v>8</v>
      </c>
      <c r="E11">
        <v>8</v>
      </c>
      <c r="F11">
        <v>8</v>
      </c>
      <c r="G11">
        <v>8</v>
      </c>
      <c r="H11">
        <v>1</v>
      </c>
      <c r="I11">
        <v>8</v>
      </c>
      <c r="J11">
        <v>1</v>
      </c>
      <c r="K11">
        <v>8</v>
      </c>
      <c r="L11">
        <v>8</v>
      </c>
      <c r="M11">
        <v>8</v>
      </c>
      <c r="N11">
        <v>8</v>
      </c>
      <c r="O11">
        <v>8</v>
      </c>
      <c r="P11">
        <v>8</v>
      </c>
      <c r="Q11">
        <v>8</v>
      </c>
      <c r="R11">
        <v>1</v>
      </c>
      <c r="S11">
        <v>8</v>
      </c>
      <c r="T11">
        <v>1</v>
      </c>
      <c r="U11">
        <v>1</v>
      </c>
      <c r="V11">
        <v>1</v>
      </c>
      <c r="W11">
        <v>8</v>
      </c>
      <c r="X11">
        <v>1</v>
      </c>
    </row>
    <row r="12" spans="1:24">
      <c r="A12">
        <v>8</v>
      </c>
      <c r="B12">
        <v>8</v>
      </c>
      <c r="C12">
        <v>1</v>
      </c>
      <c r="D12">
        <v>1</v>
      </c>
      <c r="E12">
        <v>8</v>
      </c>
      <c r="F12">
        <v>1</v>
      </c>
      <c r="G12">
        <v>8</v>
      </c>
      <c r="H12">
        <v>1</v>
      </c>
      <c r="I12">
        <v>1</v>
      </c>
      <c r="J12">
        <v>8</v>
      </c>
      <c r="K12">
        <v>1</v>
      </c>
      <c r="L12">
        <v>8</v>
      </c>
      <c r="M12">
        <v>8</v>
      </c>
      <c r="N12">
        <v>8</v>
      </c>
      <c r="O12">
        <v>1</v>
      </c>
      <c r="P12">
        <v>1</v>
      </c>
      <c r="Q12">
        <v>8</v>
      </c>
      <c r="R12">
        <v>1</v>
      </c>
      <c r="S12">
        <v>1</v>
      </c>
      <c r="T12">
        <v>8</v>
      </c>
      <c r="U12">
        <v>8</v>
      </c>
      <c r="V12">
        <v>8</v>
      </c>
      <c r="W12">
        <v>8</v>
      </c>
      <c r="X12">
        <v>1</v>
      </c>
    </row>
    <row r="13" spans="1:24">
      <c r="A13">
        <v>1</v>
      </c>
      <c r="B13">
        <v>1</v>
      </c>
      <c r="C13">
        <v>1</v>
      </c>
      <c r="D13">
        <v>8</v>
      </c>
      <c r="E13">
        <v>8</v>
      </c>
      <c r="F13">
        <v>8</v>
      </c>
      <c r="G13">
        <v>8</v>
      </c>
      <c r="H13">
        <v>8</v>
      </c>
      <c r="I13">
        <v>8</v>
      </c>
      <c r="J13">
        <v>1</v>
      </c>
      <c r="K13">
        <v>8</v>
      </c>
      <c r="L13">
        <v>1</v>
      </c>
      <c r="M13">
        <v>8</v>
      </c>
      <c r="N13">
        <v>8</v>
      </c>
      <c r="O13">
        <v>8</v>
      </c>
      <c r="P13">
        <v>8</v>
      </c>
      <c r="Q13">
        <v>8</v>
      </c>
      <c r="R13">
        <v>8</v>
      </c>
      <c r="S13">
        <v>1</v>
      </c>
      <c r="T13">
        <v>8</v>
      </c>
      <c r="U13">
        <v>8</v>
      </c>
      <c r="V13">
        <v>8</v>
      </c>
      <c r="W13">
        <v>8</v>
      </c>
      <c r="X13">
        <v>1</v>
      </c>
    </row>
    <row r="14" spans="1:24">
      <c r="A14">
        <v>8</v>
      </c>
      <c r="B14">
        <v>8</v>
      </c>
      <c r="C14">
        <v>8</v>
      </c>
      <c r="D14">
        <v>8</v>
      </c>
      <c r="E14">
        <v>8</v>
      </c>
      <c r="F14">
        <v>1</v>
      </c>
      <c r="G14">
        <v>1</v>
      </c>
      <c r="H14">
        <v>8</v>
      </c>
      <c r="I14">
        <v>8</v>
      </c>
      <c r="J14">
        <v>8</v>
      </c>
      <c r="K14">
        <v>1</v>
      </c>
      <c r="L14">
        <v>8</v>
      </c>
      <c r="M14">
        <v>8</v>
      </c>
      <c r="N14">
        <v>8</v>
      </c>
      <c r="O14">
        <v>8</v>
      </c>
      <c r="P14">
        <v>1</v>
      </c>
      <c r="Q14">
        <v>8</v>
      </c>
      <c r="R14">
        <v>1</v>
      </c>
      <c r="S14">
        <v>1</v>
      </c>
      <c r="T14">
        <v>8</v>
      </c>
      <c r="U14">
        <v>1</v>
      </c>
      <c r="V14">
        <v>8</v>
      </c>
      <c r="W14">
        <v>8</v>
      </c>
      <c r="X14">
        <v>8</v>
      </c>
    </row>
    <row r="15" spans="1:24">
      <c r="A15">
        <v>8</v>
      </c>
      <c r="B15">
        <v>8</v>
      </c>
      <c r="C15">
        <v>8</v>
      </c>
      <c r="D15">
        <v>8</v>
      </c>
      <c r="E15">
        <v>1</v>
      </c>
      <c r="F15">
        <v>8</v>
      </c>
      <c r="G15">
        <v>8</v>
      </c>
      <c r="H15">
        <v>1</v>
      </c>
      <c r="I15">
        <v>8</v>
      </c>
      <c r="J15">
        <v>8</v>
      </c>
      <c r="K15">
        <v>8</v>
      </c>
      <c r="L15">
        <v>8</v>
      </c>
      <c r="M15">
        <v>8</v>
      </c>
      <c r="N15">
        <v>8</v>
      </c>
      <c r="O15">
        <v>8</v>
      </c>
      <c r="P15">
        <v>1</v>
      </c>
      <c r="Q15">
        <v>8</v>
      </c>
      <c r="R15">
        <v>8</v>
      </c>
      <c r="S15">
        <v>8</v>
      </c>
      <c r="T15">
        <v>8</v>
      </c>
      <c r="U15">
        <v>8</v>
      </c>
      <c r="V15">
        <v>1</v>
      </c>
      <c r="W15">
        <v>1</v>
      </c>
      <c r="X15">
        <v>1</v>
      </c>
    </row>
    <row r="16" spans="1:24">
      <c r="A16">
        <v>8</v>
      </c>
      <c r="B16">
        <v>8</v>
      </c>
      <c r="C16">
        <v>8</v>
      </c>
      <c r="D16">
        <v>1</v>
      </c>
      <c r="E16">
        <v>8</v>
      </c>
      <c r="F16">
        <v>1</v>
      </c>
      <c r="G16">
        <v>1</v>
      </c>
      <c r="H16">
        <v>8</v>
      </c>
      <c r="I16">
        <v>8</v>
      </c>
      <c r="J16">
        <v>8</v>
      </c>
      <c r="K16">
        <v>8</v>
      </c>
      <c r="L16">
        <v>1</v>
      </c>
      <c r="M16">
        <v>8</v>
      </c>
      <c r="N16">
        <v>1</v>
      </c>
      <c r="O16">
        <v>8</v>
      </c>
      <c r="P16">
        <v>1</v>
      </c>
      <c r="Q16">
        <v>1</v>
      </c>
      <c r="R16">
        <v>8</v>
      </c>
      <c r="S16">
        <v>8</v>
      </c>
      <c r="T16">
        <v>8</v>
      </c>
      <c r="U16">
        <v>1</v>
      </c>
      <c r="V16">
        <v>1</v>
      </c>
      <c r="W16">
        <v>8</v>
      </c>
      <c r="X16">
        <v>8</v>
      </c>
    </row>
    <row r="17" spans="1:24">
      <c r="A17">
        <v>1</v>
      </c>
      <c r="B17">
        <v>8</v>
      </c>
      <c r="C17">
        <v>1</v>
      </c>
      <c r="D17">
        <v>8</v>
      </c>
      <c r="E17">
        <v>8</v>
      </c>
      <c r="F17">
        <v>8</v>
      </c>
      <c r="G17">
        <v>8</v>
      </c>
      <c r="H17">
        <v>8</v>
      </c>
      <c r="I17">
        <v>8</v>
      </c>
      <c r="J17">
        <v>8</v>
      </c>
      <c r="K17">
        <v>8</v>
      </c>
      <c r="L17">
        <v>8</v>
      </c>
      <c r="M17">
        <v>1</v>
      </c>
      <c r="N17">
        <v>8</v>
      </c>
      <c r="O17">
        <v>1</v>
      </c>
      <c r="P17">
        <v>8</v>
      </c>
      <c r="Q17">
        <v>8</v>
      </c>
      <c r="R17">
        <v>1</v>
      </c>
      <c r="S17">
        <v>1</v>
      </c>
      <c r="T17">
        <v>1</v>
      </c>
      <c r="U17">
        <v>8</v>
      </c>
      <c r="V17">
        <v>8</v>
      </c>
      <c r="W17">
        <v>1</v>
      </c>
      <c r="X17">
        <v>1</v>
      </c>
    </row>
    <row r="20" spans="1:24">
      <c r="C20" t="s">
        <v>60</v>
      </c>
    </row>
    <row r="21" spans="1:24">
      <c r="A21" t="s">
        <v>59</v>
      </c>
      <c r="B21">
        <f>COUNTIF(A2:X17,1) + COUNTIF(A2:X17,8)</f>
        <v>384</v>
      </c>
      <c r="C21">
        <v>1</v>
      </c>
    </row>
    <row r="22" spans="1:24">
      <c r="A22" t="s">
        <v>24</v>
      </c>
      <c r="B22">
        <f>SUMIF(A$2:X$17,1)</f>
        <v>139</v>
      </c>
      <c r="C22">
        <f>B22/B21</f>
        <v>0.36197916666666669</v>
      </c>
    </row>
    <row r="23" spans="1:24">
      <c r="A23" t="s">
        <v>25</v>
      </c>
      <c r="B23">
        <f>COUNTIF(A2:X17,8)</f>
        <v>245</v>
      </c>
      <c r="C23">
        <f>B23/B21</f>
        <v>0.63802083333333337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B5782-7C72-F04A-AC1B-917C3A75E27B}">
  <dimension ref="A1:X23"/>
  <sheetViews>
    <sheetView workbookViewId="0">
      <selection activeCell="A2" sqref="A2:X17"/>
    </sheetView>
  </sheetViews>
  <sheetFormatPr baseColWidth="10" defaultRowHeight="2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61</v>
      </c>
    </row>
    <row r="2" spans="1:24">
      <c r="A2">
        <v>8</v>
      </c>
      <c r="B2">
        <v>8</v>
      </c>
      <c r="C2">
        <v>8</v>
      </c>
      <c r="D2">
        <v>8</v>
      </c>
      <c r="E2">
        <v>8</v>
      </c>
      <c r="F2">
        <v>8</v>
      </c>
      <c r="G2">
        <v>8</v>
      </c>
      <c r="H2">
        <v>8</v>
      </c>
      <c r="I2">
        <v>1</v>
      </c>
      <c r="J2">
        <v>1</v>
      </c>
      <c r="K2">
        <v>8</v>
      </c>
      <c r="L2">
        <v>1</v>
      </c>
      <c r="M2">
        <v>8</v>
      </c>
      <c r="N2">
        <v>8</v>
      </c>
      <c r="O2">
        <v>8</v>
      </c>
      <c r="P2">
        <v>8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  <c r="W2">
        <v>8</v>
      </c>
      <c r="X2">
        <v>8</v>
      </c>
    </row>
    <row r="3" spans="1:24">
      <c r="A3">
        <v>1</v>
      </c>
      <c r="B3">
        <v>8</v>
      </c>
      <c r="C3">
        <v>8</v>
      </c>
      <c r="D3">
        <v>8</v>
      </c>
      <c r="E3">
        <v>8</v>
      </c>
      <c r="F3">
        <v>8</v>
      </c>
      <c r="G3">
        <v>8</v>
      </c>
      <c r="H3">
        <v>8</v>
      </c>
      <c r="I3">
        <v>8</v>
      </c>
      <c r="J3">
        <v>8</v>
      </c>
      <c r="K3">
        <v>1</v>
      </c>
      <c r="L3">
        <v>8</v>
      </c>
      <c r="M3">
        <v>8</v>
      </c>
      <c r="N3">
        <v>8</v>
      </c>
      <c r="O3">
        <v>8</v>
      </c>
      <c r="P3">
        <v>8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  <c r="W3">
        <v>8</v>
      </c>
      <c r="X3">
        <v>8</v>
      </c>
    </row>
    <row r="4" spans="1:24">
      <c r="A4">
        <v>8</v>
      </c>
      <c r="B4">
        <v>8</v>
      </c>
      <c r="C4">
        <v>1</v>
      </c>
      <c r="D4">
        <v>8</v>
      </c>
      <c r="E4">
        <v>8</v>
      </c>
      <c r="F4">
        <v>8</v>
      </c>
      <c r="G4">
        <v>8</v>
      </c>
      <c r="H4">
        <v>8</v>
      </c>
      <c r="I4">
        <v>8</v>
      </c>
      <c r="J4">
        <v>8</v>
      </c>
      <c r="K4">
        <v>8</v>
      </c>
      <c r="L4">
        <v>8</v>
      </c>
      <c r="M4">
        <v>1</v>
      </c>
      <c r="N4">
        <v>8</v>
      </c>
      <c r="O4">
        <v>8</v>
      </c>
      <c r="P4">
        <v>8</v>
      </c>
      <c r="Q4">
        <v>8</v>
      </c>
      <c r="R4">
        <v>8</v>
      </c>
      <c r="S4">
        <v>1</v>
      </c>
      <c r="T4">
        <v>8</v>
      </c>
      <c r="U4">
        <v>1</v>
      </c>
      <c r="V4">
        <v>8</v>
      </c>
      <c r="W4">
        <v>8</v>
      </c>
      <c r="X4">
        <v>8</v>
      </c>
    </row>
    <row r="5" spans="1:24">
      <c r="A5">
        <v>8</v>
      </c>
      <c r="B5">
        <v>8</v>
      </c>
      <c r="C5">
        <v>8</v>
      </c>
      <c r="D5">
        <v>8</v>
      </c>
      <c r="E5">
        <v>8</v>
      </c>
      <c r="F5">
        <v>8</v>
      </c>
      <c r="G5">
        <v>1</v>
      </c>
      <c r="H5">
        <v>1</v>
      </c>
      <c r="I5">
        <v>8</v>
      </c>
      <c r="J5">
        <v>8</v>
      </c>
      <c r="K5">
        <v>8</v>
      </c>
      <c r="L5">
        <v>8</v>
      </c>
      <c r="M5">
        <v>1</v>
      </c>
      <c r="N5">
        <v>8</v>
      </c>
      <c r="O5">
        <v>8</v>
      </c>
      <c r="P5">
        <v>8</v>
      </c>
      <c r="Q5">
        <v>8</v>
      </c>
      <c r="R5">
        <v>1</v>
      </c>
      <c r="S5">
        <v>8</v>
      </c>
      <c r="T5">
        <v>8</v>
      </c>
      <c r="U5">
        <v>1</v>
      </c>
      <c r="V5">
        <v>8</v>
      </c>
      <c r="W5">
        <v>1</v>
      </c>
      <c r="X5">
        <v>8</v>
      </c>
    </row>
    <row r="6" spans="1:24">
      <c r="A6">
        <v>1</v>
      </c>
      <c r="B6">
        <v>8</v>
      </c>
      <c r="C6">
        <v>8</v>
      </c>
      <c r="D6">
        <v>8</v>
      </c>
      <c r="E6">
        <v>8</v>
      </c>
      <c r="F6">
        <v>8</v>
      </c>
      <c r="G6">
        <v>8</v>
      </c>
      <c r="H6">
        <v>8</v>
      </c>
      <c r="I6">
        <v>1</v>
      </c>
      <c r="J6">
        <v>8</v>
      </c>
      <c r="K6">
        <v>8</v>
      </c>
      <c r="L6">
        <v>8</v>
      </c>
      <c r="M6">
        <v>8</v>
      </c>
      <c r="N6">
        <v>8</v>
      </c>
      <c r="O6">
        <v>1</v>
      </c>
      <c r="P6">
        <v>1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  <c r="W6">
        <v>1</v>
      </c>
      <c r="X6">
        <v>8</v>
      </c>
    </row>
    <row r="7" spans="1:24">
      <c r="A7">
        <v>8</v>
      </c>
      <c r="B7">
        <v>1</v>
      </c>
      <c r="C7">
        <v>1</v>
      </c>
      <c r="D7">
        <v>8</v>
      </c>
      <c r="E7">
        <v>8</v>
      </c>
      <c r="F7">
        <v>8</v>
      </c>
      <c r="G7">
        <v>8</v>
      </c>
      <c r="H7">
        <v>8</v>
      </c>
      <c r="I7">
        <v>1</v>
      </c>
      <c r="J7">
        <v>8</v>
      </c>
      <c r="K7">
        <v>8</v>
      </c>
      <c r="L7">
        <v>8</v>
      </c>
      <c r="M7">
        <v>8</v>
      </c>
      <c r="N7">
        <v>1</v>
      </c>
      <c r="O7">
        <v>8</v>
      </c>
      <c r="P7">
        <v>8</v>
      </c>
      <c r="Q7">
        <v>8</v>
      </c>
      <c r="R7">
        <v>8</v>
      </c>
      <c r="S7">
        <v>8</v>
      </c>
      <c r="T7">
        <v>8</v>
      </c>
      <c r="U7">
        <v>8</v>
      </c>
      <c r="V7">
        <v>1</v>
      </c>
      <c r="W7">
        <v>8</v>
      </c>
      <c r="X7">
        <v>8</v>
      </c>
    </row>
    <row r="8" spans="1:24">
      <c r="A8">
        <v>8</v>
      </c>
      <c r="B8">
        <v>8</v>
      </c>
      <c r="C8">
        <v>8</v>
      </c>
      <c r="D8">
        <v>8</v>
      </c>
      <c r="E8">
        <v>8</v>
      </c>
      <c r="F8">
        <v>8</v>
      </c>
      <c r="G8">
        <v>8</v>
      </c>
      <c r="H8">
        <v>8</v>
      </c>
      <c r="I8">
        <v>8</v>
      </c>
      <c r="J8">
        <v>8</v>
      </c>
      <c r="K8">
        <v>8</v>
      </c>
      <c r="L8">
        <v>8</v>
      </c>
      <c r="M8">
        <v>8</v>
      </c>
      <c r="N8">
        <v>8</v>
      </c>
      <c r="O8">
        <v>1</v>
      </c>
      <c r="P8">
        <v>8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  <c r="W8">
        <v>8</v>
      </c>
      <c r="X8">
        <v>8</v>
      </c>
    </row>
    <row r="9" spans="1:24">
      <c r="A9">
        <v>8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1</v>
      </c>
      <c r="P9">
        <v>8</v>
      </c>
      <c r="Q9">
        <v>1</v>
      </c>
      <c r="R9">
        <v>8</v>
      </c>
      <c r="S9">
        <v>8</v>
      </c>
      <c r="T9">
        <v>8</v>
      </c>
      <c r="U9">
        <v>8</v>
      </c>
      <c r="V9">
        <v>1</v>
      </c>
      <c r="W9">
        <v>8</v>
      </c>
      <c r="X9">
        <v>8</v>
      </c>
    </row>
    <row r="10" spans="1:24">
      <c r="A10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1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1</v>
      </c>
      <c r="T10">
        <v>8</v>
      </c>
      <c r="U10">
        <v>8</v>
      </c>
      <c r="V10">
        <v>8</v>
      </c>
      <c r="W10">
        <v>8</v>
      </c>
      <c r="X10">
        <v>8</v>
      </c>
    </row>
    <row r="11" spans="1:24">
      <c r="A11">
        <v>8</v>
      </c>
      <c r="B11">
        <v>8</v>
      </c>
      <c r="C11">
        <v>8</v>
      </c>
      <c r="D11">
        <v>8</v>
      </c>
      <c r="E11">
        <v>8</v>
      </c>
      <c r="F11">
        <v>8</v>
      </c>
      <c r="G11">
        <v>8</v>
      </c>
      <c r="H11">
        <v>8</v>
      </c>
      <c r="I11">
        <v>8</v>
      </c>
      <c r="J11">
        <v>8</v>
      </c>
      <c r="K11">
        <v>8</v>
      </c>
      <c r="L11">
        <v>8</v>
      </c>
      <c r="M11">
        <v>8</v>
      </c>
      <c r="N11">
        <v>8</v>
      </c>
      <c r="O11">
        <v>8</v>
      </c>
      <c r="P11">
        <v>8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  <c r="W11">
        <v>1</v>
      </c>
      <c r="X11">
        <v>8</v>
      </c>
    </row>
    <row r="12" spans="1:24">
      <c r="A12">
        <v>8</v>
      </c>
      <c r="B12">
        <v>8</v>
      </c>
      <c r="C12">
        <v>8</v>
      </c>
      <c r="D12">
        <v>8</v>
      </c>
      <c r="E12">
        <v>1</v>
      </c>
      <c r="F12">
        <v>8</v>
      </c>
      <c r="G12">
        <v>8</v>
      </c>
      <c r="H12">
        <v>1</v>
      </c>
      <c r="I12">
        <v>8</v>
      </c>
      <c r="J12">
        <v>8</v>
      </c>
      <c r="K12">
        <v>8</v>
      </c>
      <c r="L12">
        <v>8</v>
      </c>
      <c r="M12">
        <v>8</v>
      </c>
      <c r="N12">
        <v>8</v>
      </c>
      <c r="O12">
        <v>8</v>
      </c>
      <c r="P12">
        <v>8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  <c r="W12">
        <v>8</v>
      </c>
      <c r="X12">
        <v>8</v>
      </c>
    </row>
    <row r="13" spans="1:24">
      <c r="A13">
        <v>1</v>
      </c>
      <c r="B13">
        <v>1</v>
      </c>
      <c r="C13">
        <v>8</v>
      </c>
      <c r="D13">
        <v>1</v>
      </c>
      <c r="E13">
        <v>8</v>
      </c>
      <c r="F13">
        <v>8</v>
      </c>
      <c r="G13">
        <v>8</v>
      </c>
      <c r="H13">
        <v>8</v>
      </c>
      <c r="I13">
        <v>1</v>
      </c>
      <c r="J13">
        <v>8</v>
      </c>
      <c r="K13">
        <v>8</v>
      </c>
      <c r="L13">
        <v>1</v>
      </c>
      <c r="M13">
        <v>8</v>
      </c>
      <c r="N13">
        <v>8</v>
      </c>
      <c r="O13">
        <v>8</v>
      </c>
      <c r="P13">
        <v>8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  <c r="W13">
        <v>8</v>
      </c>
      <c r="X13">
        <v>8</v>
      </c>
    </row>
    <row r="14" spans="1:24">
      <c r="A14">
        <v>8</v>
      </c>
      <c r="B14">
        <v>8</v>
      </c>
      <c r="C14">
        <v>8</v>
      </c>
      <c r="D14">
        <v>8</v>
      </c>
      <c r="E14">
        <v>8</v>
      </c>
      <c r="F14">
        <v>8</v>
      </c>
      <c r="G14">
        <v>8</v>
      </c>
      <c r="H14">
        <v>8</v>
      </c>
      <c r="I14">
        <v>8</v>
      </c>
      <c r="J14">
        <v>8</v>
      </c>
      <c r="K14">
        <v>8</v>
      </c>
      <c r="L14">
        <v>8</v>
      </c>
      <c r="M14">
        <v>8</v>
      </c>
      <c r="N14">
        <v>8</v>
      </c>
      <c r="O14">
        <v>8</v>
      </c>
      <c r="P14">
        <v>8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  <c r="W14">
        <v>8</v>
      </c>
      <c r="X14">
        <v>8</v>
      </c>
    </row>
    <row r="15" spans="1:24">
      <c r="A15">
        <v>8</v>
      </c>
      <c r="B15">
        <v>8</v>
      </c>
      <c r="C15">
        <v>8</v>
      </c>
      <c r="D15">
        <v>8</v>
      </c>
      <c r="E15">
        <v>8</v>
      </c>
      <c r="F15">
        <v>8</v>
      </c>
      <c r="G15">
        <v>8</v>
      </c>
      <c r="H15">
        <v>8</v>
      </c>
      <c r="I15">
        <v>8</v>
      </c>
      <c r="J15">
        <v>1</v>
      </c>
      <c r="K15">
        <v>8</v>
      </c>
      <c r="L15">
        <v>8</v>
      </c>
      <c r="M15">
        <v>8</v>
      </c>
      <c r="N15">
        <v>8</v>
      </c>
      <c r="O15">
        <v>8</v>
      </c>
      <c r="P15">
        <v>8</v>
      </c>
      <c r="Q15">
        <v>8</v>
      </c>
      <c r="R15">
        <v>1</v>
      </c>
      <c r="S15">
        <v>8</v>
      </c>
      <c r="T15">
        <v>8</v>
      </c>
      <c r="U15">
        <v>1</v>
      </c>
      <c r="V15">
        <v>8</v>
      </c>
      <c r="W15">
        <v>8</v>
      </c>
      <c r="X15">
        <v>8</v>
      </c>
    </row>
    <row r="16" spans="1:24">
      <c r="A16">
        <v>1</v>
      </c>
      <c r="B16">
        <v>8</v>
      </c>
      <c r="C16">
        <v>1</v>
      </c>
      <c r="D16">
        <v>8</v>
      </c>
      <c r="E16">
        <v>8</v>
      </c>
      <c r="F16">
        <v>8</v>
      </c>
      <c r="G16">
        <v>1</v>
      </c>
      <c r="H16">
        <v>8</v>
      </c>
      <c r="I16">
        <v>8</v>
      </c>
      <c r="J16">
        <v>8</v>
      </c>
      <c r="K16">
        <v>8</v>
      </c>
      <c r="L16">
        <v>8</v>
      </c>
      <c r="M16">
        <v>8</v>
      </c>
      <c r="N16">
        <v>8</v>
      </c>
      <c r="O16">
        <v>8</v>
      </c>
      <c r="P16">
        <v>8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  <c r="W16">
        <v>8</v>
      </c>
      <c r="X16">
        <v>8</v>
      </c>
    </row>
    <row r="17" spans="1:24">
      <c r="A17">
        <v>8</v>
      </c>
      <c r="B17">
        <v>8</v>
      </c>
      <c r="C17">
        <v>8</v>
      </c>
      <c r="D17">
        <v>1</v>
      </c>
      <c r="E17">
        <v>8</v>
      </c>
      <c r="F17">
        <v>8</v>
      </c>
      <c r="G17">
        <v>8</v>
      </c>
      <c r="H17">
        <v>8</v>
      </c>
      <c r="I17">
        <v>8</v>
      </c>
      <c r="J17">
        <v>8</v>
      </c>
      <c r="K17">
        <v>1</v>
      </c>
      <c r="L17">
        <v>8</v>
      </c>
      <c r="M17">
        <v>8</v>
      </c>
      <c r="N17">
        <v>8</v>
      </c>
      <c r="O17">
        <v>8</v>
      </c>
      <c r="P17">
        <v>8</v>
      </c>
      <c r="Q17">
        <v>8</v>
      </c>
      <c r="R17">
        <v>8</v>
      </c>
      <c r="S17">
        <v>8</v>
      </c>
      <c r="T17">
        <v>8</v>
      </c>
      <c r="U17">
        <v>8</v>
      </c>
      <c r="V17">
        <v>1</v>
      </c>
      <c r="W17">
        <v>8</v>
      </c>
      <c r="X17">
        <v>8</v>
      </c>
    </row>
    <row r="20" spans="1:24">
      <c r="C20" t="s">
        <v>60</v>
      </c>
    </row>
    <row r="21" spans="1:24">
      <c r="A21" t="s">
        <v>59</v>
      </c>
      <c r="B21">
        <f>COUNTIF(A2:P17,1) + COUNTIF(A2:P17,8)</f>
        <v>256</v>
      </c>
      <c r="C21">
        <v>1</v>
      </c>
    </row>
    <row r="22" spans="1:24">
      <c r="A22" t="s">
        <v>24</v>
      </c>
      <c r="B22">
        <f>SUMIF(A$2:P$17,1)</f>
        <v>34</v>
      </c>
      <c r="C22">
        <f>B22/B21</f>
        <v>0.1328125</v>
      </c>
    </row>
    <row r="23" spans="1:24">
      <c r="A23" t="s">
        <v>25</v>
      </c>
      <c r="B23">
        <f>COUNTIF(A2:P17,8)</f>
        <v>222</v>
      </c>
      <c r="C23">
        <f>B23/B21</f>
        <v>0.8671875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0F9E1-D338-7848-8BB0-F259E983F896}">
  <dimension ref="A1:P17"/>
  <sheetViews>
    <sheetView workbookViewId="0"/>
  </sheetViews>
  <sheetFormatPr baseColWidth="10" defaultRowHeight="2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4</v>
      </c>
      <c r="B2">
        <v>4</v>
      </c>
      <c r="C2">
        <v>8</v>
      </c>
      <c r="D2">
        <v>4</v>
      </c>
      <c r="E2">
        <v>4</v>
      </c>
      <c r="G2">
        <v>1</v>
      </c>
      <c r="H2">
        <v>1</v>
      </c>
      <c r="I2">
        <v>1</v>
      </c>
      <c r="J2">
        <v>8</v>
      </c>
      <c r="K2">
        <v>4</v>
      </c>
      <c r="L2">
        <v>4</v>
      </c>
      <c r="M2">
        <v>4</v>
      </c>
      <c r="N2">
        <v>8</v>
      </c>
      <c r="O2">
        <v>4</v>
      </c>
      <c r="P2">
        <v>8</v>
      </c>
    </row>
    <row r="3" spans="1:16">
      <c r="A3">
        <v>8</v>
      </c>
      <c r="B3">
        <v>4</v>
      </c>
      <c r="C3">
        <v>1</v>
      </c>
      <c r="D3">
        <v>8</v>
      </c>
      <c r="E3">
        <v>8</v>
      </c>
      <c r="F3">
        <v>1</v>
      </c>
      <c r="G3">
        <v>8</v>
      </c>
      <c r="H3">
        <v>4</v>
      </c>
      <c r="I3">
        <v>8</v>
      </c>
      <c r="J3">
        <v>8</v>
      </c>
      <c r="K3">
        <v>1</v>
      </c>
      <c r="L3">
        <v>4</v>
      </c>
      <c r="M3">
        <v>8</v>
      </c>
      <c r="N3">
        <v>8</v>
      </c>
      <c r="O3">
        <v>8</v>
      </c>
      <c r="P3">
        <v>8</v>
      </c>
    </row>
    <row r="4" spans="1:16">
      <c r="A4">
        <v>1</v>
      </c>
      <c r="B4">
        <v>4</v>
      </c>
      <c r="C4">
        <v>4</v>
      </c>
      <c r="D4">
        <v>4</v>
      </c>
      <c r="E4">
        <v>4</v>
      </c>
      <c r="F4">
        <v>8</v>
      </c>
      <c r="G4">
        <v>1</v>
      </c>
      <c r="H4">
        <v>4</v>
      </c>
      <c r="I4">
        <v>8</v>
      </c>
      <c r="L4">
        <v>1</v>
      </c>
      <c r="M4">
        <v>8</v>
      </c>
      <c r="N4">
        <v>1</v>
      </c>
      <c r="O4">
        <v>1</v>
      </c>
      <c r="P4">
        <v>1</v>
      </c>
    </row>
    <row r="5" spans="1:16">
      <c r="A5">
        <v>8</v>
      </c>
      <c r="B5">
        <v>4</v>
      </c>
      <c r="C5">
        <v>1</v>
      </c>
      <c r="D5">
        <v>4</v>
      </c>
      <c r="E5">
        <v>4</v>
      </c>
      <c r="F5">
        <v>8</v>
      </c>
      <c r="G5">
        <v>8</v>
      </c>
      <c r="H5">
        <v>4</v>
      </c>
      <c r="I5">
        <v>1</v>
      </c>
      <c r="J5">
        <v>8</v>
      </c>
      <c r="K5">
        <v>8</v>
      </c>
      <c r="L5">
        <v>1</v>
      </c>
      <c r="M5">
        <v>8</v>
      </c>
      <c r="N5">
        <v>8</v>
      </c>
      <c r="P5">
        <v>8</v>
      </c>
    </row>
    <row r="6" spans="1:16">
      <c r="A6">
        <v>1</v>
      </c>
      <c r="B6">
        <v>1</v>
      </c>
      <c r="C6">
        <v>8</v>
      </c>
      <c r="D6">
        <v>4</v>
      </c>
      <c r="E6">
        <v>8</v>
      </c>
      <c r="F6">
        <v>1</v>
      </c>
      <c r="G6">
        <v>4</v>
      </c>
      <c r="H6">
        <v>8</v>
      </c>
      <c r="I6">
        <v>8</v>
      </c>
      <c r="J6">
        <v>1</v>
      </c>
      <c r="K6">
        <v>1</v>
      </c>
      <c r="L6">
        <v>8</v>
      </c>
      <c r="M6">
        <v>1</v>
      </c>
      <c r="N6">
        <v>8</v>
      </c>
      <c r="O6">
        <v>1</v>
      </c>
      <c r="P6">
        <v>4</v>
      </c>
    </row>
    <row r="7" spans="1:16">
      <c r="A7">
        <v>4</v>
      </c>
      <c r="B7">
        <v>8</v>
      </c>
      <c r="C7">
        <v>8</v>
      </c>
      <c r="D7">
        <v>8</v>
      </c>
      <c r="E7">
        <v>8</v>
      </c>
      <c r="F7">
        <v>8</v>
      </c>
      <c r="G7">
        <v>4</v>
      </c>
      <c r="H7">
        <v>4</v>
      </c>
      <c r="I7">
        <v>1</v>
      </c>
      <c r="J7">
        <v>1</v>
      </c>
      <c r="K7">
        <v>4</v>
      </c>
      <c r="L7">
        <v>8</v>
      </c>
      <c r="M7">
        <v>4</v>
      </c>
      <c r="N7">
        <v>8</v>
      </c>
      <c r="O7">
        <v>1</v>
      </c>
      <c r="P7">
        <v>4</v>
      </c>
    </row>
    <row r="8" spans="1:16">
      <c r="A8">
        <v>4</v>
      </c>
      <c r="B8">
        <v>8</v>
      </c>
      <c r="C8">
        <v>4</v>
      </c>
      <c r="D8">
        <v>8</v>
      </c>
      <c r="E8">
        <v>1</v>
      </c>
      <c r="F8">
        <v>1</v>
      </c>
      <c r="G8">
        <v>8</v>
      </c>
      <c r="H8">
        <v>8</v>
      </c>
      <c r="I8">
        <v>8</v>
      </c>
      <c r="J8">
        <v>4</v>
      </c>
      <c r="K8">
        <v>4</v>
      </c>
      <c r="L8">
        <v>4</v>
      </c>
      <c r="M8">
        <v>8</v>
      </c>
      <c r="N8">
        <v>8</v>
      </c>
      <c r="O8">
        <v>8</v>
      </c>
      <c r="P8">
        <v>8</v>
      </c>
    </row>
    <row r="9" spans="1:16">
      <c r="A9">
        <v>4</v>
      </c>
      <c r="B9">
        <v>1</v>
      </c>
      <c r="C9">
        <v>4</v>
      </c>
      <c r="D9">
        <v>4</v>
      </c>
      <c r="E9">
        <v>4</v>
      </c>
      <c r="F9">
        <v>4</v>
      </c>
      <c r="G9">
        <v>4</v>
      </c>
      <c r="H9">
        <v>1</v>
      </c>
      <c r="I9">
        <v>4</v>
      </c>
      <c r="J9">
        <v>4</v>
      </c>
      <c r="K9">
        <v>8</v>
      </c>
      <c r="L9">
        <v>8</v>
      </c>
      <c r="M9">
        <v>8</v>
      </c>
      <c r="N9">
        <v>8</v>
      </c>
      <c r="O9">
        <v>1</v>
      </c>
      <c r="P9">
        <v>8</v>
      </c>
    </row>
    <row r="10" spans="1:16">
      <c r="A10">
        <v>4</v>
      </c>
      <c r="B10">
        <v>8</v>
      </c>
      <c r="C10">
        <v>8</v>
      </c>
      <c r="D10">
        <v>8</v>
      </c>
      <c r="E10">
        <v>4</v>
      </c>
      <c r="F10">
        <v>4</v>
      </c>
      <c r="G10">
        <v>1</v>
      </c>
      <c r="H10">
        <v>4</v>
      </c>
      <c r="I10">
        <v>1</v>
      </c>
      <c r="J10">
        <v>8</v>
      </c>
      <c r="K10">
        <v>8</v>
      </c>
      <c r="L10">
        <v>4</v>
      </c>
      <c r="M10">
        <v>4</v>
      </c>
      <c r="N10">
        <v>8</v>
      </c>
      <c r="O10">
        <v>8</v>
      </c>
      <c r="P10">
        <v>8</v>
      </c>
    </row>
    <row r="11" spans="1:16">
      <c r="A11">
        <v>1</v>
      </c>
      <c r="B11">
        <v>1</v>
      </c>
      <c r="D11">
        <v>1</v>
      </c>
      <c r="E11">
        <v>4</v>
      </c>
      <c r="F11">
        <v>8</v>
      </c>
      <c r="G11">
        <v>4</v>
      </c>
      <c r="H11">
        <v>4</v>
      </c>
      <c r="I11">
        <v>4</v>
      </c>
      <c r="J11">
        <v>8</v>
      </c>
      <c r="K11">
        <v>4</v>
      </c>
      <c r="L11">
        <v>4</v>
      </c>
      <c r="M11">
        <v>1</v>
      </c>
      <c r="N11">
        <v>8</v>
      </c>
      <c r="P11">
        <v>4</v>
      </c>
    </row>
    <row r="12" spans="1:16">
      <c r="A12">
        <v>4</v>
      </c>
      <c r="B12">
        <v>1</v>
      </c>
      <c r="C12">
        <v>4</v>
      </c>
      <c r="D12">
        <v>4</v>
      </c>
      <c r="E12">
        <v>8</v>
      </c>
      <c r="F12">
        <v>8</v>
      </c>
      <c r="G12">
        <v>8</v>
      </c>
      <c r="H12">
        <v>1</v>
      </c>
      <c r="I12">
        <v>1</v>
      </c>
      <c r="J12">
        <v>8</v>
      </c>
      <c r="K12">
        <v>8</v>
      </c>
      <c r="L12">
        <v>4</v>
      </c>
      <c r="M12">
        <v>4</v>
      </c>
      <c r="N12">
        <v>4</v>
      </c>
      <c r="O12">
        <v>4</v>
      </c>
      <c r="P12">
        <v>8</v>
      </c>
    </row>
    <row r="13" spans="1:16">
      <c r="A13">
        <v>1</v>
      </c>
      <c r="B13">
        <v>4</v>
      </c>
      <c r="C13">
        <v>8</v>
      </c>
      <c r="D13">
        <v>4</v>
      </c>
      <c r="E13">
        <v>1</v>
      </c>
      <c r="F13">
        <v>1</v>
      </c>
      <c r="H13">
        <v>4</v>
      </c>
      <c r="I13">
        <v>8</v>
      </c>
      <c r="K13">
        <v>8</v>
      </c>
      <c r="L13">
        <v>8</v>
      </c>
      <c r="M13">
        <v>4</v>
      </c>
      <c r="N13">
        <v>4</v>
      </c>
      <c r="O13">
        <v>4</v>
      </c>
      <c r="P13">
        <v>4</v>
      </c>
    </row>
    <row r="14" spans="1:16">
      <c r="A14">
        <v>4</v>
      </c>
      <c r="B14">
        <v>1</v>
      </c>
      <c r="C14">
        <v>4</v>
      </c>
      <c r="D14">
        <v>1</v>
      </c>
      <c r="E14">
        <v>4</v>
      </c>
      <c r="F14">
        <v>1</v>
      </c>
      <c r="G14">
        <v>4</v>
      </c>
      <c r="H14">
        <v>1</v>
      </c>
      <c r="I14">
        <v>4</v>
      </c>
      <c r="J14">
        <v>1</v>
      </c>
      <c r="K14">
        <v>1</v>
      </c>
      <c r="L14">
        <v>8</v>
      </c>
      <c r="M14">
        <v>4</v>
      </c>
      <c r="O14">
        <v>8</v>
      </c>
      <c r="P14">
        <v>1</v>
      </c>
    </row>
    <row r="15" spans="1:16">
      <c r="A15">
        <v>1</v>
      </c>
      <c r="C15">
        <v>1</v>
      </c>
      <c r="D15">
        <v>8</v>
      </c>
      <c r="E15">
        <v>1</v>
      </c>
      <c r="F15">
        <v>4</v>
      </c>
      <c r="G15">
        <v>1</v>
      </c>
      <c r="H15">
        <v>1</v>
      </c>
      <c r="I15">
        <v>8</v>
      </c>
      <c r="J15">
        <v>1</v>
      </c>
      <c r="K15">
        <v>8</v>
      </c>
      <c r="L15">
        <v>1</v>
      </c>
      <c r="M15">
        <v>1</v>
      </c>
      <c r="N15">
        <v>1</v>
      </c>
      <c r="O15">
        <v>8</v>
      </c>
      <c r="P15">
        <v>4</v>
      </c>
    </row>
    <row r="16" spans="1:16">
      <c r="A16">
        <v>4</v>
      </c>
      <c r="B16">
        <v>1</v>
      </c>
      <c r="C16">
        <v>8</v>
      </c>
      <c r="D16">
        <v>4</v>
      </c>
      <c r="E16">
        <v>1</v>
      </c>
      <c r="F16">
        <v>4</v>
      </c>
      <c r="G16">
        <v>4</v>
      </c>
      <c r="H16">
        <v>1</v>
      </c>
      <c r="I16">
        <v>4</v>
      </c>
      <c r="J16">
        <v>1</v>
      </c>
      <c r="K16">
        <v>4</v>
      </c>
      <c r="L16">
        <v>8</v>
      </c>
      <c r="M16">
        <v>8</v>
      </c>
      <c r="N16">
        <v>8</v>
      </c>
      <c r="O16">
        <v>8</v>
      </c>
      <c r="P16">
        <v>8</v>
      </c>
    </row>
    <row r="17" spans="1:16">
      <c r="A17">
        <v>8</v>
      </c>
      <c r="B17">
        <v>4</v>
      </c>
      <c r="C17">
        <v>1</v>
      </c>
      <c r="D17">
        <v>4</v>
      </c>
      <c r="E17">
        <v>8</v>
      </c>
      <c r="F17">
        <v>8</v>
      </c>
      <c r="G17">
        <v>8</v>
      </c>
      <c r="H17">
        <v>4</v>
      </c>
      <c r="I17">
        <v>1</v>
      </c>
      <c r="J17">
        <v>1</v>
      </c>
      <c r="K17">
        <v>8</v>
      </c>
      <c r="L17">
        <v>4</v>
      </c>
      <c r="M17">
        <v>1</v>
      </c>
      <c r="N17">
        <v>4</v>
      </c>
      <c r="O17">
        <v>1</v>
      </c>
      <c r="P17">
        <v>4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E289A-F298-6748-98E8-482F36BF4C40}">
  <dimension ref="A1:P17"/>
  <sheetViews>
    <sheetView workbookViewId="0">
      <selection sqref="A1:P17"/>
    </sheetView>
  </sheetViews>
  <sheetFormatPr baseColWidth="10" defaultRowHeight="20"/>
  <sheetData>
    <row r="1" spans="1:16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</row>
    <row r="2" spans="1:16">
      <c r="A2">
        <v>8</v>
      </c>
      <c r="B2">
        <v>8</v>
      </c>
      <c r="C2">
        <v>8</v>
      </c>
      <c r="D2">
        <v>8</v>
      </c>
      <c r="E2">
        <v>8</v>
      </c>
      <c r="F2">
        <v>1</v>
      </c>
      <c r="G2">
        <v>1</v>
      </c>
      <c r="H2">
        <v>1</v>
      </c>
      <c r="I2">
        <v>8</v>
      </c>
      <c r="J2">
        <v>8</v>
      </c>
      <c r="K2">
        <v>1</v>
      </c>
      <c r="L2">
        <v>8</v>
      </c>
      <c r="M2">
        <v>8</v>
      </c>
      <c r="O2">
        <v>8</v>
      </c>
      <c r="P2">
        <v>1</v>
      </c>
    </row>
    <row r="3" spans="1:16">
      <c r="A3">
        <v>1</v>
      </c>
      <c r="B3">
        <v>8</v>
      </c>
      <c r="C3">
        <v>8</v>
      </c>
      <c r="D3">
        <v>8</v>
      </c>
      <c r="F3">
        <v>8</v>
      </c>
      <c r="G3">
        <v>1</v>
      </c>
      <c r="H3">
        <v>8</v>
      </c>
      <c r="I3">
        <v>1</v>
      </c>
      <c r="J3">
        <v>1</v>
      </c>
      <c r="K3">
        <v>1</v>
      </c>
      <c r="L3">
        <v>8</v>
      </c>
      <c r="M3">
        <v>8</v>
      </c>
      <c r="N3">
        <v>8</v>
      </c>
      <c r="O3">
        <v>8</v>
      </c>
      <c r="P3">
        <v>8</v>
      </c>
    </row>
    <row r="4" spans="1:16">
      <c r="A4">
        <v>1</v>
      </c>
      <c r="B4">
        <v>1</v>
      </c>
      <c r="C4">
        <v>8</v>
      </c>
      <c r="D4">
        <v>8</v>
      </c>
      <c r="E4">
        <v>8</v>
      </c>
      <c r="G4">
        <v>1</v>
      </c>
      <c r="H4">
        <v>8</v>
      </c>
      <c r="I4">
        <v>1</v>
      </c>
      <c r="J4">
        <v>1</v>
      </c>
      <c r="K4">
        <v>8</v>
      </c>
      <c r="L4">
        <v>8</v>
      </c>
      <c r="M4">
        <v>1</v>
      </c>
      <c r="O4">
        <v>1</v>
      </c>
      <c r="P4">
        <v>1</v>
      </c>
    </row>
    <row r="5" spans="1:16">
      <c r="A5">
        <v>8</v>
      </c>
      <c r="B5">
        <v>1</v>
      </c>
      <c r="C5">
        <v>8</v>
      </c>
      <c r="F5">
        <v>8</v>
      </c>
      <c r="G5">
        <v>8</v>
      </c>
      <c r="H5">
        <v>1</v>
      </c>
      <c r="I5">
        <v>1</v>
      </c>
      <c r="J5">
        <v>1</v>
      </c>
      <c r="K5">
        <v>1</v>
      </c>
      <c r="L5">
        <v>1</v>
      </c>
      <c r="N5">
        <v>8</v>
      </c>
      <c r="O5">
        <v>8</v>
      </c>
      <c r="P5">
        <v>1</v>
      </c>
    </row>
    <row r="6" spans="1:16">
      <c r="A6">
        <v>8</v>
      </c>
      <c r="B6">
        <v>1</v>
      </c>
      <c r="C6">
        <v>8</v>
      </c>
      <c r="D6">
        <v>8</v>
      </c>
      <c r="E6">
        <v>8</v>
      </c>
      <c r="F6">
        <v>8</v>
      </c>
      <c r="H6">
        <v>1</v>
      </c>
      <c r="I6">
        <v>1</v>
      </c>
      <c r="J6">
        <v>1</v>
      </c>
      <c r="K6">
        <v>1</v>
      </c>
      <c r="L6">
        <v>4</v>
      </c>
      <c r="M6">
        <v>8</v>
      </c>
      <c r="N6">
        <v>8</v>
      </c>
      <c r="O6">
        <v>8</v>
      </c>
      <c r="P6">
        <v>8</v>
      </c>
    </row>
    <row r="7" spans="1:16">
      <c r="A7">
        <v>8</v>
      </c>
      <c r="B7">
        <v>8</v>
      </c>
      <c r="C7">
        <v>8</v>
      </c>
      <c r="D7">
        <v>1</v>
      </c>
      <c r="E7">
        <v>1</v>
      </c>
      <c r="F7">
        <v>8</v>
      </c>
      <c r="G7">
        <v>8</v>
      </c>
      <c r="H7">
        <v>8</v>
      </c>
      <c r="I7">
        <v>8</v>
      </c>
      <c r="J7">
        <v>8</v>
      </c>
      <c r="K7">
        <v>8</v>
      </c>
      <c r="L7">
        <v>8</v>
      </c>
      <c r="M7">
        <v>1</v>
      </c>
      <c r="N7">
        <v>8</v>
      </c>
      <c r="O7">
        <v>1</v>
      </c>
      <c r="P7">
        <v>8</v>
      </c>
    </row>
    <row r="8" spans="1:16">
      <c r="A8">
        <v>1</v>
      </c>
      <c r="B8">
        <v>8</v>
      </c>
      <c r="C8">
        <v>1</v>
      </c>
      <c r="E8">
        <v>1</v>
      </c>
      <c r="F8">
        <v>8</v>
      </c>
      <c r="G8">
        <v>1</v>
      </c>
      <c r="H8">
        <v>1</v>
      </c>
      <c r="I8">
        <v>8</v>
      </c>
      <c r="J8">
        <v>8</v>
      </c>
      <c r="K8">
        <v>8</v>
      </c>
      <c r="L8">
        <v>8</v>
      </c>
      <c r="M8">
        <v>1</v>
      </c>
      <c r="N8">
        <v>8</v>
      </c>
      <c r="O8">
        <v>8</v>
      </c>
      <c r="P8">
        <v>8</v>
      </c>
    </row>
    <row r="9" spans="1:16">
      <c r="A9">
        <v>8</v>
      </c>
      <c r="B9">
        <v>1</v>
      </c>
      <c r="C9">
        <v>8</v>
      </c>
      <c r="D9">
        <v>8</v>
      </c>
      <c r="E9">
        <v>8</v>
      </c>
      <c r="F9">
        <v>8</v>
      </c>
      <c r="G9">
        <v>8</v>
      </c>
      <c r="H9">
        <v>1</v>
      </c>
      <c r="I9">
        <v>8</v>
      </c>
      <c r="J9">
        <v>8</v>
      </c>
      <c r="K9">
        <v>8</v>
      </c>
      <c r="L9">
        <v>8</v>
      </c>
      <c r="M9">
        <v>4</v>
      </c>
      <c r="N9">
        <v>8</v>
      </c>
      <c r="O9">
        <v>8</v>
      </c>
      <c r="P9">
        <v>1</v>
      </c>
    </row>
    <row r="10" spans="1:16">
      <c r="A10">
        <v>1</v>
      </c>
      <c r="B10">
        <v>1</v>
      </c>
      <c r="D10">
        <v>1</v>
      </c>
      <c r="E10">
        <v>8</v>
      </c>
      <c r="F10">
        <v>8</v>
      </c>
      <c r="G10">
        <v>1</v>
      </c>
      <c r="H10">
        <v>1</v>
      </c>
      <c r="I10">
        <v>8</v>
      </c>
      <c r="J10">
        <v>1</v>
      </c>
      <c r="K10">
        <v>1</v>
      </c>
      <c r="M10">
        <v>1</v>
      </c>
      <c r="O10">
        <v>8</v>
      </c>
      <c r="P10">
        <v>8</v>
      </c>
    </row>
    <row r="11" spans="1:16">
      <c r="A11">
        <v>8</v>
      </c>
      <c r="B11">
        <v>1</v>
      </c>
      <c r="C11">
        <v>8</v>
      </c>
      <c r="D11">
        <v>1</v>
      </c>
      <c r="E11">
        <v>8</v>
      </c>
      <c r="F11">
        <v>8</v>
      </c>
      <c r="G11">
        <v>1</v>
      </c>
      <c r="H11">
        <v>1</v>
      </c>
      <c r="I11">
        <v>1</v>
      </c>
      <c r="J11">
        <v>8</v>
      </c>
      <c r="K11">
        <v>8</v>
      </c>
      <c r="M11">
        <v>8</v>
      </c>
      <c r="N11">
        <v>8</v>
      </c>
      <c r="O11">
        <v>8</v>
      </c>
      <c r="P11">
        <v>1</v>
      </c>
    </row>
    <row r="12" spans="1:16">
      <c r="A12">
        <v>8</v>
      </c>
      <c r="B12">
        <v>8</v>
      </c>
      <c r="C12">
        <v>8</v>
      </c>
      <c r="D12">
        <v>1</v>
      </c>
      <c r="E12">
        <v>8</v>
      </c>
      <c r="G12">
        <v>8</v>
      </c>
      <c r="H12">
        <v>8</v>
      </c>
      <c r="I12">
        <v>1</v>
      </c>
      <c r="J12">
        <v>1</v>
      </c>
      <c r="K12">
        <v>8</v>
      </c>
      <c r="L12">
        <v>1</v>
      </c>
      <c r="M12">
        <v>1</v>
      </c>
      <c r="N12">
        <v>8</v>
      </c>
      <c r="O12">
        <v>1</v>
      </c>
      <c r="P12">
        <v>8</v>
      </c>
    </row>
    <row r="13" spans="1:16">
      <c r="A13">
        <v>1</v>
      </c>
      <c r="B13">
        <v>1</v>
      </c>
      <c r="D13">
        <v>8</v>
      </c>
      <c r="E13">
        <v>8</v>
      </c>
      <c r="F13">
        <v>8</v>
      </c>
      <c r="G13">
        <v>8</v>
      </c>
      <c r="H13">
        <v>8</v>
      </c>
      <c r="I13">
        <v>8</v>
      </c>
      <c r="J13">
        <v>8</v>
      </c>
      <c r="K13">
        <v>8</v>
      </c>
      <c r="L13">
        <v>1</v>
      </c>
      <c r="M13">
        <v>1</v>
      </c>
      <c r="N13">
        <v>8</v>
      </c>
      <c r="O13">
        <v>1</v>
      </c>
      <c r="P13">
        <v>4</v>
      </c>
    </row>
    <row r="14" spans="1:16">
      <c r="A14">
        <v>1</v>
      </c>
      <c r="B14">
        <v>8</v>
      </c>
      <c r="C14">
        <v>1</v>
      </c>
      <c r="D14">
        <v>8</v>
      </c>
      <c r="G14">
        <v>8</v>
      </c>
      <c r="H14">
        <v>8</v>
      </c>
      <c r="I14">
        <v>1</v>
      </c>
      <c r="J14">
        <v>1</v>
      </c>
      <c r="K14">
        <v>1</v>
      </c>
      <c r="L14">
        <v>8</v>
      </c>
      <c r="M14">
        <v>8</v>
      </c>
      <c r="N14">
        <v>8</v>
      </c>
      <c r="P14">
        <v>1</v>
      </c>
    </row>
    <row r="15" spans="1:16">
      <c r="A15">
        <v>8</v>
      </c>
      <c r="B15">
        <v>8</v>
      </c>
      <c r="D15">
        <v>1</v>
      </c>
      <c r="E15">
        <v>8</v>
      </c>
      <c r="F15">
        <v>8</v>
      </c>
      <c r="G15">
        <v>8</v>
      </c>
      <c r="H15">
        <v>8</v>
      </c>
      <c r="I15">
        <v>1</v>
      </c>
      <c r="J15">
        <v>1</v>
      </c>
      <c r="K15">
        <v>1</v>
      </c>
      <c r="L15">
        <v>1</v>
      </c>
      <c r="N15">
        <v>1</v>
      </c>
      <c r="O15">
        <v>8</v>
      </c>
      <c r="P15">
        <v>8</v>
      </c>
    </row>
    <row r="16" spans="1:16">
      <c r="A16">
        <v>8</v>
      </c>
      <c r="B16">
        <v>8</v>
      </c>
      <c r="C16">
        <v>8</v>
      </c>
      <c r="D16">
        <v>8</v>
      </c>
      <c r="E16">
        <v>8</v>
      </c>
      <c r="F16">
        <v>4</v>
      </c>
      <c r="H16">
        <v>1</v>
      </c>
      <c r="I16">
        <v>8</v>
      </c>
      <c r="J16">
        <v>8</v>
      </c>
      <c r="K16">
        <v>8</v>
      </c>
      <c r="L16">
        <v>1</v>
      </c>
      <c r="M16">
        <v>1</v>
      </c>
      <c r="N16">
        <v>8</v>
      </c>
      <c r="O16">
        <v>1</v>
      </c>
      <c r="P16">
        <v>8</v>
      </c>
    </row>
    <row r="17" spans="1:16">
      <c r="A17">
        <v>1</v>
      </c>
      <c r="B17">
        <v>1</v>
      </c>
      <c r="C17">
        <v>8</v>
      </c>
      <c r="D17">
        <v>8</v>
      </c>
      <c r="E17">
        <v>8</v>
      </c>
      <c r="F17">
        <v>1</v>
      </c>
      <c r="G17">
        <v>8</v>
      </c>
      <c r="H17">
        <v>8</v>
      </c>
      <c r="I17">
        <v>1</v>
      </c>
      <c r="J17">
        <v>8</v>
      </c>
      <c r="K17">
        <v>1</v>
      </c>
      <c r="L17">
        <v>8</v>
      </c>
      <c r="M17">
        <v>1</v>
      </c>
      <c r="N17">
        <v>1</v>
      </c>
      <c r="O17">
        <v>8</v>
      </c>
      <c r="P17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13</vt:i4>
      </vt:variant>
    </vt:vector>
  </HeadingPairs>
  <TitlesOfParts>
    <vt:vector size="13" baseType="lpstr">
      <vt:lpstr>規則</vt:lpstr>
      <vt:lpstr>a-p(記録用)</vt:lpstr>
      <vt:lpstr>Q-X,A-H(記録用)</vt:lpstr>
      <vt:lpstr>あ-つ(記録用)</vt:lpstr>
      <vt:lpstr>あ-つ_tocsv</vt:lpstr>
      <vt:lpstr>アプリテスト用</vt:lpstr>
      <vt:lpstr>Efficient_2weeks</vt:lpstr>
      <vt:lpstr>compare</vt:lpstr>
      <vt:lpstr>Efficient_2w_compare</vt:lpstr>
      <vt:lpstr>アプリテスト(先生)</vt:lpstr>
      <vt:lpstr>アプリテスト(八木)</vt:lpstr>
      <vt:lpstr>a-p_tocsv</vt:lpstr>
      <vt:lpstr>Q-X,A-H_tocsv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町田 健太朗</dc:creator>
  <cp:lastModifiedBy>町田 健太朗</cp:lastModifiedBy>
  <dcterms:created xsi:type="dcterms:W3CDTF">2021-10-21T02:24:18Z</dcterms:created>
  <dcterms:modified xsi:type="dcterms:W3CDTF">2022-02-20T07:38:29Z</dcterms:modified>
</cp:coreProperties>
</file>