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Háro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5" i="1" l="1"/>
  <c r="D104" i="1"/>
  <c r="D102" i="1"/>
  <c r="B1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<sst xmlns="http://schemas.openxmlformats.org/spreadsheetml/2006/main" count="10" uniqueCount="8">
  <si>
    <t>minutes</t>
  </si>
  <si>
    <t>BH analyzes [ms]</t>
  </si>
  <si>
    <t>No analyzer [ms]</t>
  </si>
  <si>
    <t>Trimmean:</t>
  </si>
  <si>
    <t>Version with analyzers/no analyzers</t>
  </si>
  <si>
    <t>Approximate overhead of analyzers:</t>
  </si>
  <si>
    <t>percent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</si>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</sst>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topLeftCell="A79" workbookViewId="0">
      <selection activeCell="B114" sqref="B114"/>
    </sheetView>
  </sheetViews>
  <sheetFormatPr defaultRowHeight="15" x14ac:dyDescent="0.25"/>
  <cols>
    <col min="1" max="2" width="15.5703125" customWidth="1"/>
    <col min="3" max="3" width="15" customWidth="1"/>
    <col min="4" max="4" width="13.7109375" customWidth="1"/>
  </cols>
  <sheetData>
    <row r="1" spans="1:4" x14ac:dyDescent="0.25">
      <c r="A1" s="1" t="s">
        <v>2</v>
      </c>
      <c r="B1" s="1" t="s">
        <v>0</v>
      </c>
      <c r="C1" s="1" t="s">
        <v>1</v>
      </c>
      <c r="D1" s="1" t="s">
        <v>0</v>
      </c>
    </row>
    <row r="2" spans="1:4" x14ac:dyDescent="0.25">
      <c r="A2">
        <v>312463.19510000001</v>
      </c>
      <c r="B2">
        <f>A2/(1000*60)</f>
        <v>5.2077199183333338</v>
      </c>
      <c r="C2">
        <v>322832.61859999999</v>
      </c>
      <c r="D2">
        <f>C2/(1000*60)</f>
        <v>5.3805436433333327</v>
      </c>
    </row>
    <row r="3" spans="1:4" x14ac:dyDescent="0.25">
      <c r="A3">
        <v>305206.5943</v>
      </c>
      <c r="B3">
        <f t="shared" ref="B3:B66" si="0">A3/(1000*60)</f>
        <v>5.0867765716666664</v>
      </c>
      <c r="C3">
        <v>315627.08100000001</v>
      </c>
      <c r="D3">
        <f t="shared" ref="D3:D66" si="1">C3/(1000*60)</f>
        <v>5.2604513500000003</v>
      </c>
    </row>
    <row r="4" spans="1:4" x14ac:dyDescent="0.25">
      <c r="A4">
        <v>307452.03039999999</v>
      </c>
      <c r="B4">
        <f t="shared" si="0"/>
        <v>5.124200506666666</v>
      </c>
      <c r="C4">
        <v>314667.37780000002</v>
      </c>
      <c r="D4">
        <f t="shared" si="1"/>
        <v>5.2444562966666668</v>
      </c>
    </row>
    <row r="5" spans="1:4" x14ac:dyDescent="0.25">
      <c r="A5">
        <v>302466.59580000001</v>
      </c>
      <c r="B5">
        <f t="shared" si="0"/>
        <v>5.0411099300000002</v>
      </c>
      <c r="C5">
        <v>312398.3187</v>
      </c>
      <c r="D5">
        <f t="shared" si="1"/>
        <v>5.206638645</v>
      </c>
    </row>
    <row r="6" spans="1:4" x14ac:dyDescent="0.25">
      <c r="A6">
        <v>305906.67989999999</v>
      </c>
      <c r="B6">
        <f t="shared" si="0"/>
        <v>5.0984446649999997</v>
      </c>
      <c r="C6">
        <v>315574.56829999998</v>
      </c>
      <c r="D6">
        <f t="shared" si="1"/>
        <v>5.2595761383333333</v>
      </c>
    </row>
    <row r="7" spans="1:4" x14ac:dyDescent="0.25">
      <c r="A7">
        <v>305467.67440000002</v>
      </c>
      <c r="B7">
        <f t="shared" si="0"/>
        <v>5.0911279066666673</v>
      </c>
      <c r="C7">
        <v>322034.73859999998</v>
      </c>
      <c r="D7">
        <f t="shared" si="1"/>
        <v>5.3672456433333329</v>
      </c>
    </row>
    <row r="8" spans="1:4" x14ac:dyDescent="0.25">
      <c r="A8">
        <v>302218.95539999998</v>
      </c>
      <c r="B8">
        <f t="shared" si="0"/>
        <v>5.03698259</v>
      </c>
      <c r="C8">
        <v>313606.0098</v>
      </c>
      <c r="D8">
        <f t="shared" si="1"/>
        <v>5.2267668299999999</v>
      </c>
    </row>
    <row r="9" spans="1:4" x14ac:dyDescent="0.25">
      <c r="A9">
        <v>307233.46360000002</v>
      </c>
      <c r="B9">
        <f t="shared" si="0"/>
        <v>5.1205577266666671</v>
      </c>
      <c r="C9">
        <v>316074.3836</v>
      </c>
      <c r="D9">
        <f t="shared" si="1"/>
        <v>5.267906393333333</v>
      </c>
    </row>
    <row r="10" spans="1:4" x14ac:dyDescent="0.25">
      <c r="A10">
        <v>300670.79849999998</v>
      </c>
      <c r="B10">
        <f t="shared" si="0"/>
        <v>5.0111799749999992</v>
      </c>
      <c r="C10">
        <v>314555.26679999998</v>
      </c>
      <c r="D10">
        <f t="shared" si="1"/>
        <v>5.24258778</v>
      </c>
    </row>
    <row r="11" spans="1:4" x14ac:dyDescent="0.25">
      <c r="A11">
        <v>308689.34669999999</v>
      </c>
      <c r="B11">
        <f t="shared" si="0"/>
        <v>5.144822445</v>
      </c>
      <c r="C11">
        <v>316822.12689999997</v>
      </c>
      <c r="D11">
        <f t="shared" si="1"/>
        <v>5.2803687816666658</v>
      </c>
    </row>
    <row r="12" spans="1:4" x14ac:dyDescent="0.25">
      <c r="A12">
        <v>302177.65250000003</v>
      </c>
      <c r="B12">
        <f t="shared" si="0"/>
        <v>5.0362942083333335</v>
      </c>
      <c r="C12">
        <v>316819.61499999999</v>
      </c>
      <c r="D12">
        <f t="shared" si="1"/>
        <v>5.2803269166666666</v>
      </c>
    </row>
    <row r="13" spans="1:4" x14ac:dyDescent="0.25">
      <c r="A13">
        <v>302746.95620000002</v>
      </c>
      <c r="B13">
        <f t="shared" si="0"/>
        <v>5.0457826033333335</v>
      </c>
      <c r="C13">
        <v>313569.87</v>
      </c>
      <c r="D13">
        <f t="shared" si="1"/>
        <v>5.2261645000000003</v>
      </c>
    </row>
    <row r="14" spans="1:4" x14ac:dyDescent="0.25">
      <c r="A14">
        <v>305623.78970000002</v>
      </c>
      <c r="B14">
        <f t="shared" si="0"/>
        <v>5.0937298283333341</v>
      </c>
      <c r="C14">
        <v>315906.34210000001</v>
      </c>
      <c r="D14">
        <f t="shared" si="1"/>
        <v>5.2651057016666671</v>
      </c>
    </row>
    <row r="15" spans="1:4" x14ac:dyDescent="0.25">
      <c r="A15">
        <v>303201.49339999998</v>
      </c>
      <c r="B15">
        <f t="shared" si="0"/>
        <v>5.0533582233333334</v>
      </c>
      <c r="C15">
        <v>316255.9227</v>
      </c>
      <c r="D15">
        <f t="shared" si="1"/>
        <v>5.2709320450000003</v>
      </c>
    </row>
    <row r="16" spans="1:4" x14ac:dyDescent="0.25">
      <c r="A16">
        <v>304525.2071</v>
      </c>
      <c r="B16">
        <f t="shared" si="0"/>
        <v>5.0754201183333336</v>
      </c>
      <c r="C16">
        <v>313364.25270000001</v>
      </c>
      <c r="D16">
        <f t="shared" si="1"/>
        <v>5.2227375450000002</v>
      </c>
    </row>
    <row r="17" spans="1:4" x14ac:dyDescent="0.25">
      <c r="A17">
        <v>301366.82150000002</v>
      </c>
      <c r="B17">
        <f t="shared" si="0"/>
        <v>5.0227803583333337</v>
      </c>
      <c r="C17">
        <v>314235.65409999999</v>
      </c>
      <c r="D17">
        <f t="shared" si="1"/>
        <v>5.2372609016666667</v>
      </c>
    </row>
    <row r="18" spans="1:4" x14ac:dyDescent="0.25">
      <c r="A18">
        <v>306230.61849999998</v>
      </c>
      <c r="B18">
        <f t="shared" si="0"/>
        <v>5.1038436416666659</v>
      </c>
      <c r="C18">
        <v>314607.68449999997</v>
      </c>
      <c r="D18">
        <f t="shared" si="1"/>
        <v>5.2434614083333333</v>
      </c>
    </row>
    <row r="19" spans="1:4" x14ac:dyDescent="0.25">
      <c r="A19">
        <v>308301.15360000002</v>
      </c>
      <c r="B19">
        <f t="shared" si="0"/>
        <v>5.1383525600000004</v>
      </c>
      <c r="C19">
        <v>311098.70919999998</v>
      </c>
      <c r="D19">
        <f t="shared" si="1"/>
        <v>5.1849784866666662</v>
      </c>
    </row>
    <row r="20" spans="1:4" x14ac:dyDescent="0.25">
      <c r="A20">
        <v>309131.53830000001</v>
      </c>
      <c r="B20">
        <f t="shared" si="0"/>
        <v>5.1521923049999998</v>
      </c>
      <c r="C20">
        <v>312371.38900000002</v>
      </c>
      <c r="D20">
        <f t="shared" si="1"/>
        <v>5.2061898166666669</v>
      </c>
    </row>
    <row r="21" spans="1:4" x14ac:dyDescent="0.25">
      <c r="A21">
        <v>305418.8996</v>
      </c>
      <c r="B21">
        <f t="shared" si="0"/>
        <v>5.0903149933333331</v>
      </c>
      <c r="C21">
        <v>315115.61729999998</v>
      </c>
      <c r="D21">
        <f t="shared" si="1"/>
        <v>5.2519269550000001</v>
      </c>
    </row>
    <row r="22" spans="1:4" x14ac:dyDescent="0.25">
      <c r="A22">
        <v>308034.18589999998</v>
      </c>
      <c r="B22">
        <f t="shared" si="0"/>
        <v>5.1339030983333327</v>
      </c>
      <c r="C22">
        <v>316244.27779999998</v>
      </c>
      <c r="D22">
        <f t="shared" si="1"/>
        <v>5.2707379633333327</v>
      </c>
    </row>
    <row r="23" spans="1:4" x14ac:dyDescent="0.25">
      <c r="A23">
        <v>305081.5932</v>
      </c>
      <c r="B23">
        <f t="shared" si="0"/>
        <v>5.0846932200000001</v>
      </c>
      <c r="C23">
        <v>315031.3247</v>
      </c>
      <c r="D23">
        <f t="shared" si="1"/>
        <v>5.2505220783333337</v>
      </c>
    </row>
    <row r="24" spans="1:4" x14ac:dyDescent="0.25">
      <c r="A24">
        <v>307803.23100000003</v>
      </c>
      <c r="B24">
        <f t="shared" si="0"/>
        <v>5.1300538500000004</v>
      </c>
      <c r="C24">
        <v>310383.01520000002</v>
      </c>
      <c r="D24">
        <f t="shared" si="1"/>
        <v>5.1730502533333338</v>
      </c>
    </row>
    <row r="25" spans="1:4" x14ac:dyDescent="0.25">
      <c r="A25">
        <v>306761.1067</v>
      </c>
      <c r="B25">
        <f t="shared" si="0"/>
        <v>5.1126851116666669</v>
      </c>
      <c r="C25">
        <v>311295.68729999999</v>
      </c>
      <c r="D25">
        <f t="shared" si="1"/>
        <v>5.1882614550000001</v>
      </c>
    </row>
    <row r="26" spans="1:4" x14ac:dyDescent="0.25">
      <c r="A26">
        <v>306005.13959999999</v>
      </c>
      <c r="B26">
        <f t="shared" si="0"/>
        <v>5.1000856599999995</v>
      </c>
      <c r="C26">
        <v>310299.7549</v>
      </c>
      <c r="D26">
        <f t="shared" si="1"/>
        <v>5.1716625816666664</v>
      </c>
    </row>
    <row r="27" spans="1:4" x14ac:dyDescent="0.25">
      <c r="A27">
        <v>305496.86810000002</v>
      </c>
      <c r="B27">
        <f t="shared" si="0"/>
        <v>5.0916144683333338</v>
      </c>
      <c r="C27">
        <v>311019.44520000002</v>
      </c>
      <c r="D27">
        <f t="shared" si="1"/>
        <v>5.1836574200000003</v>
      </c>
    </row>
    <row r="28" spans="1:4" x14ac:dyDescent="0.25">
      <c r="A28">
        <v>303561.45069999999</v>
      </c>
      <c r="B28">
        <f t="shared" si="0"/>
        <v>5.0593575116666667</v>
      </c>
      <c r="C28">
        <v>314142.00150000001</v>
      </c>
      <c r="D28">
        <f t="shared" si="1"/>
        <v>5.2357000249999999</v>
      </c>
    </row>
    <row r="29" spans="1:4" x14ac:dyDescent="0.25">
      <c r="A29">
        <v>304801.30930000002</v>
      </c>
      <c r="B29">
        <f t="shared" si="0"/>
        <v>5.0800218216666666</v>
      </c>
      <c r="C29">
        <v>311287.06599999999</v>
      </c>
      <c r="D29">
        <f t="shared" si="1"/>
        <v>5.1881177666666662</v>
      </c>
    </row>
    <row r="30" spans="1:4" x14ac:dyDescent="0.25">
      <c r="A30">
        <v>388987.98839999997</v>
      </c>
      <c r="B30">
        <f t="shared" si="0"/>
        <v>6.4831331399999996</v>
      </c>
      <c r="C30">
        <v>313513.0906</v>
      </c>
      <c r="D30">
        <f t="shared" si="1"/>
        <v>5.225218176666667</v>
      </c>
    </row>
    <row r="31" spans="1:4" x14ac:dyDescent="0.25">
      <c r="A31">
        <v>307319.29070000001</v>
      </c>
      <c r="B31">
        <f t="shared" si="0"/>
        <v>5.1219881783333339</v>
      </c>
      <c r="C31">
        <v>311207.4227</v>
      </c>
      <c r="D31">
        <f t="shared" si="1"/>
        <v>5.1867903783333329</v>
      </c>
    </row>
    <row r="32" spans="1:4" x14ac:dyDescent="0.25">
      <c r="A32">
        <v>302867.91440000001</v>
      </c>
      <c r="B32">
        <f t="shared" si="0"/>
        <v>5.047798573333333</v>
      </c>
      <c r="C32">
        <v>311741.73590000003</v>
      </c>
      <c r="D32">
        <f t="shared" si="1"/>
        <v>5.1956955983333337</v>
      </c>
    </row>
    <row r="33" spans="1:4" x14ac:dyDescent="0.25">
      <c r="A33">
        <v>304056.26909999998</v>
      </c>
      <c r="B33">
        <f t="shared" si="0"/>
        <v>5.0676044849999995</v>
      </c>
      <c r="C33">
        <v>315248.81540000002</v>
      </c>
      <c r="D33">
        <f t="shared" si="1"/>
        <v>5.2541469233333338</v>
      </c>
    </row>
    <row r="34" spans="1:4" x14ac:dyDescent="0.25">
      <c r="A34">
        <v>304672.16239999997</v>
      </c>
      <c r="B34">
        <f t="shared" si="0"/>
        <v>5.0778693733333329</v>
      </c>
      <c r="C34">
        <v>310785.42200000002</v>
      </c>
      <c r="D34">
        <f t="shared" si="1"/>
        <v>5.1797570333333338</v>
      </c>
    </row>
    <row r="35" spans="1:4" x14ac:dyDescent="0.25">
      <c r="A35">
        <v>304200.65379999997</v>
      </c>
      <c r="B35">
        <f t="shared" si="0"/>
        <v>5.0700108966666662</v>
      </c>
      <c r="C35">
        <v>317213.43300000002</v>
      </c>
      <c r="D35">
        <f t="shared" si="1"/>
        <v>5.2868905500000007</v>
      </c>
    </row>
    <row r="36" spans="1:4" x14ac:dyDescent="0.25">
      <c r="A36">
        <v>305657.73430000001</v>
      </c>
      <c r="B36">
        <f t="shared" si="0"/>
        <v>5.0942955716666667</v>
      </c>
      <c r="C36">
        <v>313314.76240000001</v>
      </c>
      <c r="D36">
        <f t="shared" si="1"/>
        <v>5.2219127066666671</v>
      </c>
    </row>
    <row r="37" spans="1:4" x14ac:dyDescent="0.25">
      <c r="A37">
        <v>308045.61619999999</v>
      </c>
      <c r="B37">
        <f t="shared" si="0"/>
        <v>5.1340936033333335</v>
      </c>
      <c r="C37">
        <v>313226.47619999998</v>
      </c>
      <c r="D37">
        <f t="shared" si="1"/>
        <v>5.2204412699999994</v>
      </c>
    </row>
    <row r="38" spans="1:4" x14ac:dyDescent="0.25">
      <c r="A38">
        <v>304704.90970000002</v>
      </c>
      <c r="B38">
        <f t="shared" si="0"/>
        <v>5.0784151616666673</v>
      </c>
      <c r="C38">
        <v>315765.98149999999</v>
      </c>
      <c r="D38">
        <f t="shared" si="1"/>
        <v>5.2627663583333328</v>
      </c>
    </row>
    <row r="39" spans="1:4" x14ac:dyDescent="0.25">
      <c r="A39">
        <v>307460.16850000003</v>
      </c>
      <c r="B39">
        <f t="shared" si="0"/>
        <v>5.1243361416666673</v>
      </c>
      <c r="C39">
        <v>310918.09909999999</v>
      </c>
      <c r="D39">
        <f t="shared" si="1"/>
        <v>5.1819683183333334</v>
      </c>
    </row>
    <row r="40" spans="1:4" x14ac:dyDescent="0.25">
      <c r="A40">
        <v>301313.37390000001</v>
      </c>
      <c r="B40">
        <f t="shared" si="0"/>
        <v>5.0218895650000004</v>
      </c>
      <c r="C40">
        <v>313524.03529999999</v>
      </c>
      <c r="D40">
        <f t="shared" si="1"/>
        <v>5.2254005883333328</v>
      </c>
    </row>
    <row r="41" spans="1:4" x14ac:dyDescent="0.25">
      <c r="A41">
        <v>304787.84450000001</v>
      </c>
      <c r="B41">
        <f t="shared" si="0"/>
        <v>5.0797974083333335</v>
      </c>
      <c r="C41">
        <v>313595.42989999999</v>
      </c>
      <c r="D41">
        <f t="shared" si="1"/>
        <v>5.2265904983333336</v>
      </c>
    </row>
    <row r="42" spans="1:4" x14ac:dyDescent="0.25">
      <c r="A42">
        <v>307600.3382</v>
      </c>
      <c r="B42">
        <f t="shared" si="0"/>
        <v>5.1266723033333337</v>
      </c>
      <c r="C42">
        <v>315362.80959999998</v>
      </c>
      <c r="D42">
        <f t="shared" si="1"/>
        <v>5.2560468266666662</v>
      </c>
    </row>
    <row r="43" spans="1:4" x14ac:dyDescent="0.25">
      <c r="A43">
        <v>305712.11339999997</v>
      </c>
      <c r="B43">
        <f t="shared" si="0"/>
        <v>5.0952018899999993</v>
      </c>
      <c r="C43">
        <v>311852.7218</v>
      </c>
      <c r="D43">
        <f t="shared" si="1"/>
        <v>5.1975453633333331</v>
      </c>
    </row>
    <row r="44" spans="1:4" x14ac:dyDescent="0.25">
      <c r="A44">
        <v>305622.95860000001</v>
      </c>
      <c r="B44">
        <f t="shared" si="0"/>
        <v>5.0937159766666671</v>
      </c>
      <c r="C44">
        <v>310777.18280000001</v>
      </c>
      <c r="D44">
        <f t="shared" si="1"/>
        <v>5.1796197133333335</v>
      </c>
    </row>
    <row r="45" spans="1:4" x14ac:dyDescent="0.25">
      <c r="A45">
        <v>302959.65999999997</v>
      </c>
      <c r="B45">
        <f t="shared" si="0"/>
        <v>5.0493276666666667</v>
      </c>
      <c r="C45">
        <v>313655.75109999999</v>
      </c>
      <c r="D45">
        <f t="shared" si="1"/>
        <v>5.227595851666667</v>
      </c>
    </row>
    <row r="46" spans="1:4" x14ac:dyDescent="0.25">
      <c r="A46">
        <v>306819.70620000002</v>
      </c>
      <c r="B46">
        <f t="shared" si="0"/>
        <v>5.1136617700000002</v>
      </c>
      <c r="C46">
        <v>313495.85200000001</v>
      </c>
      <c r="D46">
        <f t="shared" si="1"/>
        <v>5.224930866666667</v>
      </c>
    </row>
    <row r="47" spans="1:4" x14ac:dyDescent="0.25">
      <c r="A47">
        <v>304661.66899999999</v>
      </c>
      <c r="B47">
        <f t="shared" si="0"/>
        <v>5.0776944833333335</v>
      </c>
      <c r="C47">
        <v>312256.84000000003</v>
      </c>
      <c r="D47">
        <f t="shared" si="1"/>
        <v>5.2042806666666674</v>
      </c>
    </row>
    <row r="48" spans="1:4" x14ac:dyDescent="0.25">
      <c r="A48">
        <v>306686.97519999999</v>
      </c>
      <c r="B48">
        <f t="shared" si="0"/>
        <v>5.1114495866666667</v>
      </c>
      <c r="C48">
        <v>311132.67839999998</v>
      </c>
      <c r="D48">
        <f t="shared" si="1"/>
        <v>5.1855446399999998</v>
      </c>
    </row>
    <row r="49" spans="1:4" x14ac:dyDescent="0.25">
      <c r="A49">
        <v>306177.2378</v>
      </c>
      <c r="B49">
        <f t="shared" si="0"/>
        <v>5.1029539633333334</v>
      </c>
      <c r="C49">
        <v>311666.11040000001</v>
      </c>
      <c r="D49">
        <f t="shared" si="1"/>
        <v>5.1944351733333338</v>
      </c>
    </row>
    <row r="50" spans="1:4" x14ac:dyDescent="0.25">
      <c r="A50">
        <v>306426.58260000002</v>
      </c>
      <c r="B50">
        <f t="shared" si="0"/>
        <v>5.1071097100000005</v>
      </c>
      <c r="C50">
        <v>316946.967</v>
      </c>
      <c r="D50">
        <f t="shared" si="1"/>
        <v>5.2824494499999997</v>
      </c>
    </row>
    <row r="51" spans="1:4" x14ac:dyDescent="0.25">
      <c r="A51">
        <v>306926.9327</v>
      </c>
      <c r="B51">
        <f t="shared" si="0"/>
        <v>5.1154488783333338</v>
      </c>
      <c r="C51">
        <v>313832.32819999999</v>
      </c>
      <c r="D51">
        <f t="shared" si="1"/>
        <v>5.2305388033333333</v>
      </c>
    </row>
    <row r="52" spans="1:4" x14ac:dyDescent="0.25">
      <c r="A52">
        <v>308034.41840000002</v>
      </c>
      <c r="B52">
        <f t="shared" si="0"/>
        <v>5.1339069733333336</v>
      </c>
      <c r="C52">
        <v>314904.17820000002</v>
      </c>
      <c r="D52">
        <f t="shared" si="1"/>
        <v>5.2484029700000008</v>
      </c>
    </row>
    <row r="53" spans="1:4" x14ac:dyDescent="0.25">
      <c r="A53">
        <v>304085.89799999999</v>
      </c>
      <c r="B53">
        <f t="shared" si="0"/>
        <v>5.0680982999999999</v>
      </c>
      <c r="C53">
        <v>314998.52990000002</v>
      </c>
      <c r="D53">
        <f t="shared" si="1"/>
        <v>5.2499754983333338</v>
      </c>
    </row>
    <row r="54" spans="1:4" x14ac:dyDescent="0.25">
      <c r="A54">
        <v>307022.82299999997</v>
      </c>
      <c r="B54">
        <f t="shared" si="0"/>
        <v>5.1170470499999992</v>
      </c>
      <c r="C54">
        <v>313239.43369999999</v>
      </c>
      <c r="D54">
        <f t="shared" si="1"/>
        <v>5.2206572283333337</v>
      </c>
    </row>
    <row r="55" spans="1:4" x14ac:dyDescent="0.25">
      <c r="A55">
        <v>304898.82949999999</v>
      </c>
      <c r="B55">
        <f t="shared" si="0"/>
        <v>5.0816471583333334</v>
      </c>
      <c r="C55">
        <v>315099.90419999999</v>
      </c>
      <c r="D55">
        <f t="shared" si="1"/>
        <v>5.2516650699999996</v>
      </c>
    </row>
    <row r="56" spans="1:4" x14ac:dyDescent="0.25">
      <c r="A56">
        <v>302727.39399999997</v>
      </c>
      <c r="B56">
        <f t="shared" si="0"/>
        <v>5.0454565666666662</v>
      </c>
      <c r="C56">
        <v>312211.12349999999</v>
      </c>
      <c r="D56">
        <f t="shared" si="1"/>
        <v>5.2035187249999995</v>
      </c>
    </row>
    <row r="57" spans="1:4" x14ac:dyDescent="0.25">
      <c r="A57">
        <v>302060.1079</v>
      </c>
      <c r="B57">
        <f t="shared" si="0"/>
        <v>5.0343351316666665</v>
      </c>
      <c r="C57">
        <v>310804.5318</v>
      </c>
      <c r="D57">
        <f t="shared" si="1"/>
        <v>5.1800755299999999</v>
      </c>
    </row>
    <row r="58" spans="1:4" x14ac:dyDescent="0.25">
      <c r="A58">
        <v>304754.14360000001</v>
      </c>
      <c r="B58">
        <f t="shared" si="0"/>
        <v>5.079235726666667</v>
      </c>
      <c r="C58">
        <v>315814.18300000002</v>
      </c>
      <c r="D58">
        <f t="shared" si="1"/>
        <v>5.2635697166666668</v>
      </c>
    </row>
    <row r="59" spans="1:4" x14ac:dyDescent="0.25">
      <c r="A59">
        <v>306442.50150000001</v>
      </c>
      <c r="B59">
        <f t="shared" si="0"/>
        <v>5.1073750250000005</v>
      </c>
      <c r="C59">
        <v>315162.25280000002</v>
      </c>
      <c r="D59">
        <f t="shared" si="1"/>
        <v>5.2527042133333337</v>
      </c>
    </row>
    <row r="60" spans="1:4" x14ac:dyDescent="0.25">
      <c r="A60">
        <v>303484.69880000001</v>
      </c>
      <c r="B60">
        <f t="shared" si="0"/>
        <v>5.0580783133333336</v>
      </c>
      <c r="C60">
        <v>313684.52049999998</v>
      </c>
      <c r="D60">
        <f t="shared" si="1"/>
        <v>5.2280753416666661</v>
      </c>
    </row>
    <row r="61" spans="1:4" x14ac:dyDescent="0.25">
      <c r="A61">
        <v>303178.36800000002</v>
      </c>
      <c r="B61">
        <f t="shared" si="0"/>
        <v>5.0529728</v>
      </c>
      <c r="C61">
        <v>315687.55089999997</v>
      </c>
      <c r="D61">
        <f t="shared" si="1"/>
        <v>5.261459181666666</v>
      </c>
    </row>
    <row r="62" spans="1:4" x14ac:dyDescent="0.25">
      <c r="A62">
        <v>301130.45620000002</v>
      </c>
      <c r="B62">
        <f t="shared" si="0"/>
        <v>5.0188409366666669</v>
      </c>
      <c r="C62">
        <v>312277.32559999998</v>
      </c>
      <c r="D62">
        <f t="shared" si="1"/>
        <v>5.2046220933333327</v>
      </c>
    </row>
    <row r="63" spans="1:4" x14ac:dyDescent="0.25">
      <c r="A63">
        <v>306041.33279999997</v>
      </c>
      <c r="B63">
        <f t="shared" si="0"/>
        <v>5.1006888799999999</v>
      </c>
      <c r="C63">
        <v>312140.30219999998</v>
      </c>
      <c r="D63">
        <f t="shared" si="1"/>
        <v>5.2023383699999997</v>
      </c>
    </row>
    <row r="64" spans="1:4" x14ac:dyDescent="0.25">
      <c r="A64">
        <v>301911.12900000002</v>
      </c>
      <c r="B64">
        <f t="shared" si="0"/>
        <v>5.0318521500000006</v>
      </c>
      <c r="C64">
        <v>315582.5428</v>
      </c>
      <c r="D64">
        <f t="shared" si="1"/>
        <v>5.2597090466666669</v>
      </c>
    </row>
    <row r="65" spans="1:4" x14ac:dyDescent="0.25">
      <c r="A65">
        <v>307362.15889999998</v>
      </c>
      <c r="B65">
        <f t="shared" si="0"/>
        <v>5.1227026483333331</v>
      </c>
      <c r="C65">
        <v>313195.15730000002</v>
      </c>
      <c r="D65">
        <f t="shared" si="1"/>
        <v>5.2199192883333341</v>
      </c>
    </row>
    <row r="66" spans="1:4" x14ac:dyDescent="0.25">
      <c r="A66">
        <v>303076.72889999999</v>
      </c>
      <c r="B66">
        <f t="shared" si="0"/>
        <v>5.0512788149999999</v>
      </c>
      <c r="C66">
        <v>316099.89010000002</v>
      </c>
      <c r="D66">
        <f t="shared" si="1"/>
        <v>5.2683315016666672</v>
      </c>
    </row>
    <row r="67" spans="1:4" x14ac:dyDescent="0.25">
      <c r="A67">
        <v>309277.05729999999</v>
      </c>
      <c r="B67">
        <f t="shared" ref="B67:B101" si="2">A67/(1000*60)</f>
        <v>5.1546176216666666</v>
      </c>
      <c r="C67">
        <v>316861.30739999999</v>
      </c>
      <c r="D67">
        <f t="shared" ref="D67:D101" si="3">C67/(1000*60)</f>
        <v>5.2810217899999996</v>
      </c>
    </row>
    <row r="68" spans="1:4" x14ac:dyDescent="0.25">
      <c r="A68">
        <v>305519.03230000002</v>
      </c>
      <c r="B68">
        <f t="shared" si="2"/>
        <v>5.0919838716666668</v>
      </c>
      <c r="C68">
        <v>312568.4656</v>
      </c>
      <c r="D68">
        <f t="shared" si="3"/>
        <v>5.2094744266666666</v>
      </c>
    </row>
    <row r="69" spans="1:4" x14ac:dyDescent="0.25">
      <c r="A69">
        <v>306802.23009999999</v>
      </c>
      <c r="B69">
        <f t="shared" si="2"/>
        <v>5.1133705016666662</v>
      </c>
      <c r="C69">
        <v>312520.2671</v>
      </c>
      <c r="D69">
        <f t="shared" si="3"/>
        <v>5.2086711183333332</v>
      </c>
    </row>
    <row r="70" spans="1:4" x14ac:dyDescent="0.25">
      <c r="A70">
        <v>306428.77720000001</v>
      </c>
      <c r="B70">
        <f t="shared" si="2"/>
        <v>5.1071462866666666</v>
      </c>
      <c r="C70">
        <v>317518.1789</v>
      </c>
      <c r="D70">
        <f t="shared" si="3"/>
        <v>5.2919696483333336</v>
      </c>
    </row>
    <row r="71" spans="1:4" x14ac:dyDescent="0.25">
      <c r="A71">
        <v>305355.2059</v>
      </c>
      <c r="B71">
        <f t="shared" si="2"/>
        <v>5.0892534316666671</v>
      </c>
      <c r="C71">
        <v>317047.53570000001</v>
      </c>
      <c r="D71">
        <f t="shared" si="3"/>
        <v>5.2841255949999999</v>
      </c>
    </row>
    <row r="72" spans="1:4" x14ac:dyDescent="0.25">
      <c r="A72">
        <v>306380.43560000003</v>
      </c>
      <c r="B72">
        <f t="shared" si="2"/>
        <v>5.1063405933333339</v>
      </c>
      <c r="C72">
        <v>316628.42700000003</v>
      </c>
      <c r="D72">
        <f t="shared" si="3"/>
        <v>5.2771404500000001</v>
      </c>
    </row>
    <row r="73" spans="1:4" x14ac:dyDescent="0.25">
      <c r="A73">
        <v>307199.1556</v>
      </c>
      <c r="B73">
        <f t="shared" si="2"/>
        <v>5.1199859266666667</v>
      </c>
      <c r="C73">
        <v>315060.37949999998</v>
      </c>
      <c r="D73">
        <f t="shared" si="3"/>
        <v>5.2510063249999996</v>
      </c>
    </row>
    <row r="74" spans="1:4" x14ac:dyDescent="0.25">
      <c r="A74">
        <v>303044.19040000002</v>
      </c>
      <c r="B74">
        <f t="shared" si="2"/>
        <v>5.0507365066666674</v>
      </c>
      <c r="C74">
        <v>315198.29940000002</v>
      </c>
      <c r="D74">
        <f t="shared" si="3"/>
        <v>5.2533049900000002</v>
      </c>
    </row>
    <row r="75" spans="1:4" x14ac:dyDescent="0.25">
      <c r="A75">
        <v>306933.19309999997</v>
      </c>
      <c r="B75">
        <f t="shared" si="2"/>
        <v>5.115553218333333</v>
      </c>
      <c r="C75">
        <v>312116.6741</v>
      </c>
      <c r="D75">
        <f t="shared" si="3"/>
        <v>5.2019445683333334</v>
      </c>
    </row>
    <row r="76" spans="1:4" x14ac:dyDescent="0.25">
      <c r="A76">
        <v>308192.6348</v>
      </c>
      <c r="B76">
        <f t="shared" si="2"/>
        <v>5.136543913333333</v>
      </c>
      <c r="C76">
        <v>313819.7317</v>
      </c>
      <c r="D76">
        <f t="shared" si="3"/>
        <v>5.230328861666667</v>
      </c>
    </row>
    <row r="77" spans="1:4" x14ac:dyDescent="0.25">
      <c r="A77">
        <v>306387.85550000001</v>
      </c>
      <c r="B77">
        <f t="shared" si="2"/>
        <v>5.1064642583333333</v>
      </c>
      <c r="C77">
        <v>310163.28330000001</v>
      </c>
      <c r="D77">
        <f t="shared" si="3"/>
        <v>5.1693880549999998</v>
      </c>
    </row>
    <row r="78" spans="1:4" x14ac:dyDescent="0.25">
      <c r="A78">
        <v>307282.77879999997</v>
      </c>
      <c r="B78">
        <f t="shared" si="2"/>
        <v>5.1213796466666661</v>
      </c>
      <c r="C78">
        <v>314722.4632</v>
      </c>
      <c r="D78">
        <f t="shared" si="3"/>
        <v>5.2453743866666667</v>
      </c>
    </row>
    <row r="79" spans="1:4" x14ac:dyDescent="0.25">
      <c r="A79">
        <v>306075.99819999997</v>
      </c>
      <c r="B79">
        <f t="shared" si="2"/>
        <v>5.1012666366666659</v>
      </c>
      <c r="C79">
        <v>317306.951</v>
      </c>
      <c r="D79">
        <f t="shared" si="3"/>
        <v>5.2884491833333334</v>
      </c>
    </row>
    <row r="80" spans="1:4" x14ac:dyDescent="0.25">
      <c r="A80">
        <v>304502.72149999999</v>
      </c>
      <c r="B80">
        <f t="shared" si="2"/>
        <v>5.075045358333333</v>
      </c>
      <c r="C80">
        <v>312942.3737</v>
      </c>
      <c r="D80">
        <f t="shared" si="3"/>
        <v>5.2157062283333335</v>
      </c>
    </row>
    <row r="81" spans="1:4" x14ac:dyDescent="0.25">
      <c r="A81">
        <v>302959.89640000003</v>
      </c>
      <c r="B81">
        <f t="shared" si="2"/>
        <v>5.0493316066666667</v>
      </c>
      <c r="C81">
        <v>312204.93839999998</v>
      </c>
      <c r="D81">
        <f t="shared" si="3"/>
        <v>5.2034156399999993</v>
      </c>
    </row>
    <row r="82" spans="1:4" x14ac:dyDescent="0.25">
      <c r="A82">
        <v>305338.61099999998</v>
      </c>
      <c r="B82">
        <f t="shared" si="2"/>
        <v>5.0889768499999999</v>
      </c>
      <c r="C82">
        <v>315502.65259999997</v>
      </c>
      <c r="D82">
        <f t="shared" si="3"/>
        <v>5.2583775433333333</v>
      </c>
    </row>
    <row r="83" spans="1:4" x14ac:dyDescent="0.25">
      <c r="A83">
        <v>304773.92690000002</v>
      </c>
      <c r="B83">
        <f t="shared" si="2"/>
        <v>5.0795654483333337</v>
      </c>
      <c r="C83">
        <v>316752.58590000001</v>
      </c>
      <c r="D83">
        <f t="shared" si="3"/>
        <v>5.2792097650000001</v>
      </c>
    </row>
    <row r="84" spans="1:4" x14ac:dyDescent="0.25">
      <c r="A84">
        <v>307096.6741</v>
      </c>
      <c r="B84">
        <f t="shared" si="2"/>
        <v>5.1182779016666666</v>
      </c>
      <c r="C84">
        <v>315795.9216</v>
      </c>
      <c r="D84">
        <f t="shared" si="3"/>
        <v>5.2632653600000001</v>
      </c>
    </row>
    <row r="85" spans="1:4" x14ac:dyDescent="0.25">
      <c r="A85">
        <v>306397.06949999998</v>
      </c>
      <c r="B85">
        <f t="shared" si="2"/>
        <v>5.1066178249999998</v>
      </c>
      <c r="C85">
        <v>316290.49249999999</v>
      </c>
      <c r="D85">
        <f t="shared" si="3"/>
        <v>5.2715082083333336</v>
      </c>
    </row>
    <row r="86" spans="1:4" x14ac:dyDescent="0.25">
      <c r="A86">
        <v>302605.42950000003</v>
      </c>
      <c r="B86">
        <f t="shared" si="2"/>
        <v>5.0434238250000005</v>
      </c>
      <c r="C86">
        <v>311499.85600000003</v>
      </c>
      <c r="D86">
        <f t="shared" si="3"/>
        <v>5.1916642666666668</v>
      </c>
    </row>
    <row r="87" spans="1:4" x14ac:dyDescent="0.25">
      <c r="A87">
        <v>306849.78940000001</v>
      </c>
      <c r="B87">
        <f t="shared" si="2"/>
        <v>5.1141631566666668</v>
      </c>
      <c r="C87">
        <v>312383.55739999999</v>
      </c>
      <c r="D87">
        <f t="shared" si="3"/>
        <v>5.2063926233333335</v>
      </c>
    </row>
    <row r="88" spans="1:4" x14ac:dyDescent="0.25">
      <c r="A88">
        <v>301776.98460000003</v>
      </c>
      <c r="B88">
        <f t="shared" si="2"/>
        <v>5.02961641</v>
      </c>
      <c r="C88">
        <v>312639.48310000001</v>
      </c>
      <c r="D88">
        <f t="shared" si="3"/>
        <v>5.210658051666667</v>
      </c>
    </row>
    <row r="89" spans="1:4" x14ac:dyDescent="0.25">
      <c r="A89">
        <v>307532.52929999999</v>
      </c>
      <c r="B89">
        <f t="shared" si="2"/>
        <v>5.1255421549999998</v>
      </c>
      <c r="C89">
        <v>312418.8052</v>
      </c>
      <c r="D89">
        <f t="shared" si="3"/>
        <v>5.2069800866666665</v>
      </c>
    </row>
    <row r="90" spans="1:4" x14ac:dyDescent="0.25">
      <c r="A90">
        <v>307516.39159999997</v>
      </c>
      <c r="B90">
        <f t="shared" si="2"/>
        <v>5.1252731933333333</v>
      </c>
      <c r="C90">
        <v>315300.19</v>
      </c>
      <c r="D90">
        <f t="shared" si="3"/>
        <v>5.2550031666666666</v>
      </c>
    </row>
    <row r="91" spans="1:4" x14ac:dyDescent="0.25">
      <c r="A91">
        <v>303198.71610000002</v>
      </c>
      <c r="B91">
        <f t="shared" si="2"/>
        <v>5.053311935</v>
      </c>
      <c r="C91">
        <v>315313.04670000001</v>
      </c>
      <c r="D91">
        <f t="shared" si="3"/>
        <v>5.2552174450000004</v>
      </c>
    </row>
    <row r="92" spans="1:4" x14ac:dyDescent="0.25">
      <c r="A92">
        <v>309073.78419999999</v>
      </c>
      <c r="B92">
        <f t="shared" si="2"/>
        <v>5.1512297366666662</v>
      </c>
      <c r="C92">
        <v>313140.24170000001</v>
      </c>
      <c r="D92">
        <f t="shared" si="3"/>
        <v>5.2190040283333339</v>
      </c>
    </row>
    <row r="93" spans="1:4" x14ac:dyDescent="0.25">
      <c r="A93">
        <v>304745.08559999999</v>
      </c>
      <c r="B93">
        <f t="shared" si="2"/>
        <v>5.0790847599999998</v>
      </c>
      <c r="C93">
        <v>315000.16940000001</v>
      </c>
      <c r="D93">
        <f t="shared" si="3"/>
        <v>5.2500028233333333</v>
      </c>
    </row>
    <row r="94" spans="1:4" x14ac:dyDescent="0.25">
      <c r="A94">
        <v>306157.54070000001</v>
      </c>
      <c r="B94">
        <f t="shared" si="2"/>
        <v>5.1026256783333332</v>
      </c>
      <c r="C94">
        <v>314617.33630000002</v>
      </c>
      <c r="D94">
        <f t="shared" si="3"/>
        <v>5.2436222716666672</v>
      </c>
    </row>
    <row r="95" spans="1:4" x14ac:dyDescent="0.25">
      <c r="A95">
        <v>306391.54009999998</v>
      </c>
      <c r="B95">
        <f t="shared" si="2"/>
        <v>5.1065256683333331</v>
      </c>
      <c r="C95">
        <v>313837.6336</v>
      </c>
      <c r="D95">
        <f t="shared" si="3"/>
        <v>5.2306272266666669</v>
      </c>
    </row>
    <row r="96" spans="1:4" x14ac:dyDescent="0.25">
      <c r="A96">
        <v>307073.77980000002</v>
      </c>
      <c r="B96">
        <f t="shared" si="2"/>
        <v>5.1178963300000007</v>
      </c>
      <c r="C96">
        <v>314901.17660000001</v>
      </c>
      <c r="D96">
        <f t="shared" si="3"/>
        <v>5.2483529433333338</v>
      </c>
    </row>
    <row r="97" spans="1:5" x14ac:dyDescent="0.25">
      <c r="A97">
        <v>302689.81670000002</v>
      </c>
      <c r="B97">
        <f t="shared" si="2"/>
        <v>5.0448302783333334</v>
      </c>
      <c r="C97">
        <v>315491.38829999999</v>
      </c>
      <c r="D97">
        <f t="shared" si="3"/>
        <v>5.2581898049999998</v>
      </c>
    </row>
    <row r="98" spans="1:5" x14ac:dyDescent="0.25">
      <c r="A98">
        <v>306036.4339</v>
      </c>
      <c r="B98">
        <f t="shared" si="2"/>
        <v>5.1006072316666664</v>
      </c>
      <c r="C98">
        <v>318453.54119999998</v>
      </c>
      <c r="D98">
        <f t="shared" si="3"/>
        <v>5.3075590199999994</v>
      </c>
    </row>
    <row r="99" spans="1:5" x14ac:dyDescent="0.25">
      <c r="A99">
        <v>305503.07809999998</v>
      </c>
      <c r="B99">
        <f t="shared" si="2"/>
        <v>5.0917179683333327</v>
      </c>
      <c r="C99">
        <v>313050.99690000003</v>
      </c>
      <c r="D99">
        <f t="shared" si="3"/>
        <v>5.2175166150000001</v>
      </c>
    </row>
    <row r="100" spans="1:5" x14ac:dyDescent="0.25">
      <c r="A100">
        <v>305011.91350000002</v>
      </c>
      <c r="B100">
        <f t="shared" si="2"/>
        <v>5.0835318916666674</v>
      </c>
      <c r="C100">
        <v>314176.70260000002</v>
      </c>
      <c r="D100">
        <f t="shared" si="3"/>
        <v>5.2362783766666672</v>
      </c>
    </row>
    <row r="101" spans="1:5" x14ac:dyDescent="0.25">
      <c r="A101">
        <v>304084.43420000002</v>
      </c>
      <c r="B101">
        <f t="shared" si="2"/>
        <v>5.0680739033333335</v>
      </c>
      <c r="C101">
        <v>313226.86330000003</v>
      </c>
      <c r="D101">
        <f t="shared" si="3"/>
        <v>5.2204477216666669</v>
      </c>
    </row>
    <row r="102" spans="1:5" x14ac:dyDescent="0.25">
      <c r="A102" s="1" t="s">
        <v>3</v>
      </c>
      <c r="B102" s="1">
        <f>TRIMMEAN(B2:B101,0.25)</f>
        <v>5.0915999686842124</v>
      </c>
      <c r="C102" s="1" t="s">
        <v>3</v>
      </c>
      <c r="D102" s="1">
        <f>TRIMMEAN(D2:D101,0.25)</f>
        <v>5.2344651750438596</v>
      </c>
    </row>
    <row r="104" spans="1:5" x14ac:dyDescent="0.25">
      <c r="A104" t="s">
        <v>4</v>
      </c>
      <c r="D104">
        <f>D102/B102</f>
        <v>1.0280590005574548</v>
      </c>
      <c r="E104" t="s">
        <v>6</v>
      </c>
    </row>
    <row r="105" spans="1:5" x14ac:dyDescent="0.25">
      <c r="A105" t="s">
        <v>5</v>
      </c>
      <c r="D105">
        <f>(D102-B102)*60</f>
        <v>8.5719123815788301</v>
      </c>
      <c r="E105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2017-04-30T07:19:03Z</dcterms:modified>
</cp:coreProperties>
</file>