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on\OneDrive\_SYNC\University - 3\Math3202\math3202\assignment\"/>
    </mc:Choice>
  </mc:AlternateContent>
  <xr:revisionPtr revIDLastSave="0" documentId="13_ncr:1_{B9BBCA2B-E042-486F-90B6-6FF9411BDA25}" xr6:coauthVersionLast="36" xr6:coauthVersionMax="36" xr10:uidLastSave="{00000000-0000-0000-0000-000000000000}"/>
  <bookViews>
    <workbookView xWindow="0" yWindow="0" windowWidth="16860" windowHeight="6293" xr2:uid="{0949A393-2346-431C-A120-94B7CF561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7" i="1"/>
  <c r="J8" i="1"/>
  <c r="J9" i="1"/>
  <c r="J10" i="1"/>
  <c r="J6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M3" i="1"/>
  <c r="N3" i="1"/>
  <c r="L3" i="1"/>
  <c r="J12" i="1" l="1"/>
</calcChain>
</file>

<file path=xl/sharedStrings.xml><?xml version="1.0" encoding="utf-8"?>
<sst xmlns="http://schemas.openxmlformats.org/spreadsheetml/2006/main" count="37" uniqueCount="16">
  <si>
    <t>Normal</t>
  </si>
  <si>
    <t>Transport</t>
  </si>
  <si>
    <t>FT/PT</t>
  </si>
  <si>
    <t>Casuals</t>
  </si>
  <si>
    <t>Surge 0</t>
  </si>
  <si>
    <t>Surge 1</t>
  </si>
  <si>
    <t>Surge 2</t>
  </si>
  <si>
    <t>Surge 3</t>
  </si>
  <si>
    <t>Surge 4</t>
  </si>
  <si>
    <t>Yearly Total</t>
  </si>
  <si>
    <t>+</t>
  </si>
  <si>
    <t>=</t>
  </si>
  <si>
    <t>× (</t>
  </si>
  <si>
    <t>)</t>
  </si>
  <si>
    <t>Weeks</t>
  </si>
  <si>
    <t xml:space="preserve">×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</si>
</sst>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LM Roman 17"/>
      <family val="3"/>
    </font>
    <font>
      <sz val="14"/>
      <color theme="1"/>
      <name val="LM Sans 12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44" fontId="3" fillId="0" borderId="0" xfId="1" applyFont="1" applyAlignment="1">
      <alignment horizontal="center" vertical="center"/>
    </xf>
    <xf numFmtId="44" fontId="3" fillId="0" borderId="0" xfId="1" quotePrefix="1" applyFont="1" applyAlignment="1">
      <alignment horizontal="center" vertical="center"/>
    </xf>
    <xf numFmtId="44" fontId="3" fillId="0" borderId="0" xfId="1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C566C-F5D9-4113-AD03-15D1C2A9B76C}">
  <dimension ref="B2:N12"/>
  <sheetViews>
    <sheetView showGridLines="0" tabSelected="1" zoomScale="166" workbookViewId="0">
      <selection activeCell="G3" sqref="G3"/>
    </sheetView>
  </sheetViews>
  <sheetFormatPr defaultColWidth="12.73046875" defaultRowHeight="21.4" x14ac:dyDescent="0.45"/>
  <cols>
    <col min="1" max="2" width="12.73046875" style="1"/>
    <col min="3" max="3" width="3.59765625" style="1" customWidth="1"/>
    <col min="4" max="4" width="3.796875" style="10" customWidth="1"/>
    <col min="5" max="5" width="17.6640625" style="1" customWidth="1"/>
    <col min="6" max="6" width="4.46484375" style="10" customWidth="1"/>
    <col min="7" max="7" width="17.6640625" style="1" customWidth="1"/>
    <col min="8" max="8" width="2.59765625" style="1" customWidth="1"/>
    <col min="9" max="9" width="3.59765625" style="10" customWidth="1"/>
    <col min="10" max="10" width="17.796875" style="1" customWidth="1"/>
    <col min="11" max="11" width="12.73046875" style="1"/>
    <col min="12" max="12" width="13.796875" style="1" bestFit="1" customWidth="1"/>
    <col min="13" max="13" width="12.73046875" style="1"/>
    <col min="14" max="14" width="18.73046875" style="1" customWidth="1"/>
    <col min="15" max="16384" width="12.73046875" style="1"/>
  </cols>
  <sheetData>
    <row r="2" spans="2:14" ht="22.9" x14ac:dyDescent="0.45">
      <c r="B2" s="3"/>
      <c r="C2" s="3" t="s">
        <v>14</v>
      </c>
      <c r="D2" s="3"/>
      <c r="E2" s="3" t="s">
        <v>1</v>
      </c>
      <c r="F2" s="3"/>
      <c r="G2" s="3" t="s">
        <v>2</v>
      </c>
      <c r="H2" s="4"/>
      <c r="I2" s="3"/>
      <c r="J2" s="2"/>
    </row>
    <row r="3" spans="2:14" ht="22.9" x14ac:dyDescent="0.45">
      <c r="B3" s="2" t="s">
        <v>0</v>
      </c>
      <c r="C3" s="2">
        <v>29</v>
      </c>
      <c r="D3" s="4" t="s">
        <v>15</v>
      </c>
      <c r="E3" s="5">
        <v>140776</v>
      </c>
      <c r="F3" s="7" t="s">
        <v>10</v>
      </c>
      <c r="G3" s="5">
        <v>3276000</v>
      </c>
      <c r="H3" s="5"/>
      <c r="I3" s="7" t="s">
        <v>11</v>
      </c>
      <c r="J3" s="8">
        <f>C3*E3+1*G3</f>
        <v>7358504</v>
      </c>
      <c r="L3" s="11">
        <f>E3/$C3</f>
        <v>4854.3448275862065</v>
      </c>
      <c r="M3" s="11" t="e">
        <f t="shared" ref="M3:N3" si="0">F3/$C3</f>
        <v>#VALUE!</v>
      </c>
      <c r="N3" s="11">
        <f t="shared" si="0"/>
        <v>112965.5172413793</v>
      </c>
    </row>
    <row r="4" spans="2:14" ht="22.9" x14ac:dyDescent="0.45">
      <c r="B4" s="2"/>
      <c r="C4" s="2"/>
      <c r="D4" s="3"/>
      <c r="E4" s="4"/>
      <c r="F4" s="3"/>
      <c r="G4" s="4"/>
      <c r="H4" s="5"/>
      <c r="I4" s="7"/>
      <c r="J4" s="2"/>
      <c r="L4" s="11" t="e">
        <f t="shared" ref="L4:L10" si="1">E4/$C4</f>
        <v>#DIV/0!</v>
      </c>
      <c r="M4" s="11" t="e">
        <f t="shared" ref="M4:M10" si="2">F4/$C4</f>
        <v>#DIV/0!</v>
      </c>
      <c r="N4" s="11" t="e">
        <f t="shared" ref="N4:N10" si="3">G4/$C4</f>
        <v>#DIV/0!</v>
      </c>
    </row>
    <row r="5" spans="2:14" ht="22.9" x14ac:dyDescent="0.45">
      <c r="B5" s="2"/>
      <c r="C5" s="3" t="s">
        <v>14</v>
      </c>
      <c r="D5" s="3"/>
      <c r="E5" s="3" t="s">
        <v>1</v>
      </c>
      <c r="F5" s="3"/>
      <c r="G5" s="3" t="s">
        <v>3</v>
      </c>
      <c r="H5" s="5"/>
      <c r="I5" s="7"/>
      <c r="J5" s="2"/>
      <c r="L5" s="11" t="e">
        <f t="shared" si="1"/>
        <v>#VALUE!</v>
      </c>
      <c r="M5" s="11" t="e">
        <f t="shared" si="2"/>
        <v>#VALUE!</v>
      </c>
      <c r="N5" s="11" t="e">
        <f t="shared" si="3"/>
        <v>#VALUE!</v>
      </c>
    </row>
    <row r="6" spans="2:14" ht="22.9" x14ac:dyDescent="0.45">
      <c r="B6" s="2" t="s">
        <v>4</v>
      </c>
      <c r="C6" s="2">
        <v>5</v>
      </c>
      <c r="D6" s="3" t="s">
        <v>12</v>
      </c>
      <c r="E6" s="8">
        <v>150128</v>
      </c>
      <c r="F6" s="6" t="s">
        <v>10</v>
      </c>
      <c r="G6" s="8">
        <v>32461</v>
      </c>
      <c r="H6" s="5" t="s">
        <v>13</v>
      </c>
      <c r="I6" s="7" t="s">
        <v>11</v>
      </c>
      <c r="J6" s="8">
        <f>SUM(E6:G6)*C6</f>
        <v>912945</v>
      </c>
      <c r="L6" s="11">
        <f t="shared" si="1"/>
        <v>30025.599999999999</v>
      </c>
      <c r="M6" s="11" t="e">
        <f t="shared" si="2"/>
        <v>#VALUE!</v>
      </c>
      <c r="N6" s="11">
        <f t="shared" si="3"/>
        <v>6492.2</v>
      </c>
    </row>
    <row r="7" spans="2:14" ht="22.9" x14ac:dyDescent="0.45">
      <c r="B7" s="2" t="s">
        <v>5</v>
      </c>
      <c r="C7" s="2">
        <v>5</v>
      </c>
      <c r="D7" s="3" t="s">
        <v>12</v>
      </c>
      <c r="E7" s="8">
        <v>153633</v>
      </c>
      <c r="F7" s="6" t="s">
        <v>10</v>
      </c>
      <c r="G7" s="8">
        <v>59020</v>
      </c>
      <c r="H7" s="5" t="s">
        <v>13</v>
      </c>
      <c r="I7" s="7" t="s">
        <v>11</v>
      </c>
      <c r="J7" s="8">
        <f t="shared" ref="J7:J10" si="4">SUM(E7:G7)*C7</f>
        <v>1063265</v>
      </c>
      <c r="L7" s="11">
        <f t="shared" si="1"/>
        <v>30726.6</v>
      </c>
      <c r="M7" s="11" t="e">
        <f t="shared" si="2"/>
        <v>#VALUE!</v>
      </c>
      <c r="N7" s="11">
        <f t="shared" si="3"/>
        <v>11804</v>
      </c>
    </row>
    <row r="8" spans="2:14" ht="22.9" x14ac:dyDescent="0.45">
      <c r="B8" s="2" t="s">
        <v>6</v>
      </c>
      <c r="C8" s="2">
        <v>6</v>
      </c>
      <c r="D8" s="3" t="s">
        <v>12</v>
      </c>
      <c r="E8" s="8">
        <v>142088</v>
      </c>
      <c r="F8" s="6" t="s">
        <v>10</v>
      </c>
      <c r="G8" s="8">
        <v>0</v>
      </c>
      <c r="H8" s="5" t="s">
        <v>13</v>
      </c>
      <c r="I8" s="7" t="s">
        <v>11</v>
      </c>
      <c r="J8" s="8">
        <f t="shared" si="4"/>
        <v>852528</v>
      </c>
      <c r="L8" s="11">
        <f t="shared" si="1"/>
        <v>23681.333333333332</v>
      </c>
      <c r="M8" s="11" t="e">
        <f t="shared" si="2"/>
        <v>#VALUE!</v>
      </c>
      <c r="N8" s="11">
        <f t="shared" si="3"/>
        <v>0</v>
      </c>
    </row>
    <row r="9" spans="2:14" ht="22.9" x14ac:dyDescent="0.45">
      <c r="B9" s="2" t="s">
        <v>7</v>
      </c>
      <c r="C9" s="2">
        <v>2</v>
      </c>
      <c r="D9" s="3" t="s">
        <v>12</v>
      </c>
      <c r="E9" s="8">
        <v>164098</v>
      </c>
      <c r="F9" s="6" t="s">
        <v>10</v>
      </c>
      <c r="G9" s="8">
        <v>59020</v>
      </c>
      <c r="H9" s="5" t="s">
        <v>13</v>
      </c>
      <c r="I9" s="7" t="s">
        <v>11</v>
      </c>
      <c r="J9" s="8">
        <f t="shared" si="4"/>
        <v>446236</v>
      </c>
      <c r="L9" s="11">
        <f t="shared" si="1"/>
        <v>82049</v>
      </c>
      <c r="M9" s="11" t="e">
        <f t="shared" si="2"/>
        <v>#VALUE!</v>
      </c>
      <c r="N9" s="11">
        <f t="shared" si="3"/>
        <v>29510</v>
      </c>
    </row>
    <row r="10" spans="2:14" ht="22.9" x14ac:dyDescent="0.45">
      <c r="B10" s="2" t="s">
        <v>8</v>
      </c>
      <c r="C10" s="2">
        <v>5</v>
      </c>
      <c r="D10" s="3" t="s">
        <v>12</v>
      </c>
      <c r="E10" s="8">
        <v>258664</v>
      </c>
      <c r="F10" s="6" t="s">
        <v>10</v>
      </c>
      <c r="G10" s="8">
        <v>129844</v>
      </c>
      <c r="H10" s="5" t="s">
        <v>13</v>
      </c>
      <c r="I10" s="7" t="s">
        <v>11</v>
      </c>
      <c r="J10" s="8">
        <f t="shared" si="4"/>
        <v>1942540</v>
      </c>
      <c r="L10" s="11">
        <f t="shared" si="1"/>
        <v>51732.800000000003</v>
      </c>
      <c r="M10" s="11" t="e">
        <f t="shared" si="2"/>
        <v>#VALUE!</v>
      </c>
      <c r="N10" s="11">
        <f t="shared" si="3"/>
        <v>25968.799999999999</v>
      </c>
    </row>
    <row r="11" spans="2:14" ht="22.9" x14ac:dyDescent="0.45">
      <c r="B11" s="2"/>
      <c r="C11" s="2"/>
      <c r="D11" s="3"/>
      <c r="E11" s="2"/>
      <c r="F11" s="3"/>
      <c r="G11" s="2"/>
      <c r="H11" s="2"/>
      <c r="I11" s="3"/>
      <c r="J11" s="2"/>
    </row>
    <row r="12" spans="2:14" ht="22.9" x14ac:dyDescent="0.45">
      <c r="B12" s="2"/>
      <c r="C12" s="2"/>
      <c r="D12" s="3"/>
      <c r="E12" s="2"/>
      <c r="F12" s="3"/>
      <c r="G12" s="4" t="s">
        <v>9</v>
      </c>
      <c r="H12" s="4"/>
      <c r="I12" s="9" t="s">
        <v>11</v>
      </c>
      <c r="J12" s="8">
        <f>SUM(J3:J10)</f>
        <v>12576018</v>
      </c>
    </row>
  </sheetData>
  <conditionalFormatting sqref="E4:H10 H3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{CFFEB719-C1BA-4580-9344-C5ECF9F7BF1B}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FEB719-C1BA-4580-9344-C5ECF9F7BF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E4:H10 H3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Lam</dc:creator>
  <cp:lastModifiedBy>Kenton Lam</cp:lastModifiedBy>
  <dcterms:created xsi:type="dcterms:W3CDTF">2019-04-27T07:26:07Z</dcterms:created>
  <dcterms:modified xsi:type="dcterms:W3CDTF">2019-04-27T07:53:41Z</dcterms:modified>
</cp:coreProperties>
</file>