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ph-root\Sandbox\Shiny\PHT\dat\"/>
    </mc:Choice>
  </mc:AlternateContent>
  <xr:revisionPtr revIDLastSave="0" documentId="13_ncr:1_{FD0C65DD-790B-4824-87DE-50DD12D5DF80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elect2c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2" i="1" l="1"/>
  <c r="D61" i="1"/>
  <c r="D59" i="1"/>
  <c r="D56" i="1"/>
  <c r="D55" i="1"/>
  <c r="D53" i="1"/>
  <c r="D50" i="1"/>
  <c r="D49" i="1"/>
  <c r="D48" i="1"/>
  <c r="D47" i="1"/>
  <c r="D46" i="1"/>
  <c r="D45" i="1"/>
  <c r="D44" i="1"/>
  <c r="D43" i="1"/>
  <c r="D41" i="1"/>
  <c r="D40" i="1"/>
  <c r="D39" i="1"/>
  <c r="D38" i="1"/>
  <c r="D36" i="1"/>
  <c r="D34" i="1"/>
  <c r="D33" i="1"/>
  <c r="D32" i="1"/>
  <c r="D31" i="1"/>
  <c r="D30" i="1"/>
  <c r="D29" i="1"/>
  <c r="D27" i="1"/>
  <c r="D26" i="1"/>
  <c r="D24" i="1"/>
  <c r="D23" i="1"/>
  <c r="D22" i="1"/>
  <c r="D21" i="1"/>
  <c r="D20" i="1"/>
  <c r="D19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<sst xmlns="http://schemas.openxmlformats.org/spreadsheetml/2006/main" count="140" uniqueCount="81">
  <si>
    <t>FID</t>
  </si>
  <si>
    <t>NAME</t>
  </si>
  <si>
    <t>Listing</t>
  </si>
  <si>
    <t>Status</t>
  </si>
  <si>
    <t>Allen County</t>
  </si>
  <si>
    <t>Yes</t>
  </si>
  <si>
    <t>Anderson County</t>
  </si>
  <si>
    <t>Barren River Health District</t>
  </si>
  <si>
    <t>Barren Butler Edmonson Hart Logan Metcalf Simpson Warren</t>
  </si>
  <si>
    <t>Bell County</t>
  </si>
  <si>
    <t>Bourbon County</t>
  </si>
  <si>
    <t>No</t>
  </si>
  <si>
    <t>Boyd County</t>
  </si>
  <si>
    <t>Boyle County</t>
  </si>
  <si>
    <t>Bracken County</t>
  </si>
  <si>
    <t>Breathitt County</t>
  </si>
  <si>
    <t>Breckinridge County</t>
  </si>
  <si>
    <t>Buffalo Trace Health District</t>
  </si>
  <si>
    <t>Mason Robertson</t>
  </si>
  <si>
    <t>Bullitt County</t>
  </si>
  <si>
    <t>Calloway County</t>
  </si>
  <si>
    <t>Carter County</t>
  </si>
  <si>
    <t>Christian County</t>
  </si>
  <si>
    <t>Clark County</t>
  </si>
  <si>
    <t>Cumberland Valley Health District</t>
  </si>
  <si>
    <t>Clay Jackson Rockcastle</t>
  </si>
  <si>
    <t>Estill County</t>
  </si>
  <si>
    <t>Fayette County</t>
  </si>
  <si>
    <t>Fleming County</t>
  </si>
  <si>
    <t>Floyd County</t>
  </si>
  <si>
    <t>Franklin County</t>
  </si>
  <si>
    <t>Garrard County</t>
  </si>
  <si>
    <t>Gateway Health District</t>
  </si>
  <si>
    <t>Bath Elliott Menifee Morgan Rowan</t>
  </si>
  <si>
    <t>Graves County</t>
  </si>
  <si>
    <t>Grayson County</t>
  </si>
  <si>
    <t>Green River Health District</t>
  </si>
  <si>
    <t>Daviess Hancock Henderson McLean Ohio Union Webster</t>
  </si>
  <si>
    <t>Greenup County</t>
  </si>
  <si>
    <t>Harlan County</t>
  </si>
  <si>
    <t>Hopkins County</t>
  </si>
  <si>
    <t>Jefferson County</t>
  </si>
  <si>
    <t>Jessamine County</t>
  </si>
  <si>
    <t>Johnson County</t>
  </si>
  <si>
    <t>Kentucky River Health District</t>
  </si>
  <si>
    <t>Knott Lee Leslie Letcher Owsley Perry Wolfe</t>
  </si>
  <si>
    <t>Knox County</t>
  </si>
  <si>
    <t>Lake Cumberland Health District</t>
  </si>
  <si>
    <t>Adair Casey Clinton Cumberland Green McCreary Pulaski Russell Taylor Wayne</t>
  </si>
  <si>
    <t>Laurel County</t>
  </si>
  <si>
    <t>Lawrence County</t>
  </si>
  <si>
    <t>Lewis County</t>
  </si>
  <si>
    <t>Lincoln County</t>
  </si>
  <si>
    <t>Lincoln Trail Health District</t>
  </si>
  <si>
    <t>Hardin LaRue Marion Meade Nelson Washington</t>
  </si>
  <si>
    <t>Madison County</t>
  </si>
  <si>
    <t>Magoffin County</t>
  </si>
  <si>
    <t>Marshall County</t>
  </si>
  <si>
    <t>Martin County</t>
  </si>
  <si>
    <t>Mercer County</t>
  </si>
  <si>
    <t>Monroe County</t>
  </si>
  <si>
    <t>Montgomery County</t>
  </si>
  <si>
    <t>Muhlenberg County</t>
  </si>
  <si>
    <t>North Central Health District</t>
  </si>
  <si>
    <t>Henry Shelby Spencer Trimble</t>
  </si>
  <si>
    <t>Northern Kentucky Health District</t>
  </si>
  <si>
    <t>Boone Campbell Grant Kenton</t>
  </si>
  <si>
    <t>Oldham County</t>
  </si>
  <si>
    <t>Pennyrile Health District</t>
  </si>
  <si>
    <t>Caldwell Crittenden Livingston Lyon Trigg</t>
  </si>
  <si>
    <t>Pike County</t>
  </si>
  <si>
    <t>Powell County</t>
  </si>
  <si>
    <t>Purchase Health District</t>
  </si>
  <si>
    <t>Ballard Carlisle Fulton Hickman McCracken</t>
  </si>
  <si>
    <t>Three Rivers Health District</t>
  </si>
  <si>
    <t>Carroll Gallatin Owen Pendleton</t>
  </si>
  <si>
    <t>Todd County</t>
  </si>
  <si>
    <t>Wedco Health District</t>
  </si>
  <si>
    <t>Harrison Nicholas Scott</t>
  </si>
  <si>
    <t>Whitley County</t>
  </si>
  <si>
    <t>Woodford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</si>
</sst>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zoomScaleNormal="100" workbookViewId="0">
      <selection activeCell="E5" sqref="E5:E6"/>
    </sheetView>
  </sheetViews>
  <sheetFormatPr defaultColWidth="11.5703125" defaultRowHeight="12.75" x14ac:dyDescent="0.2"/>
  <cols>
    <col min="1" max="1" width="3.5703125" customWidth="1"/>
    <col min="2" max="2" width="4.42578125" customWidth="1"/>
    <col min="3" max="3" width="28.5703125" customWidth="1"/>
    <col min="4" max="4" width="64.8554687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41</v>
      </c>
      <c r="C2" t="s">
        <v>4</v>
      </c>
      <c r="D2" t="str">
        <f>LEFT(C2, FIND(" ", C2)-1)</f>
        <v>Allen</v>
      </c>
      <c r="E2" t="s">
        <v>5</v>
      </c>
    </row>
    <row r="3" spans="1:5" x14ac:dyDescent="0.2">
      <c r="A3">
        <v>2</v>
      </c>
      <c r="B3">
        <v>7</v>
      </c>
      <c r="C3" t="s">
        <v>6</v>
      </c>
      <c r="D3" t="str">
        <f>LEFT(C3, FIND(" ", C3)-1)</f>
        <v>Anderson</v>
      </c>
      <c r="E3" t="s">
        <v>5</v>
      </c>
    </row>
    <row r="4" spans="1:5" x14ac:dyDescent="0.2">
      <c r="A4">
        <v>3</v>
      </c>
      <c r="B4">
        <v>14</v>
      </c>
      <c r="C4" t="s">
        <v>7</v>
      </c>
      <c r="D4" t="s">
        <v>8</v>
      </c>
      <c r="E4" t="s">
        <v>5</v>
      </c>
    </row>
    <row r="5" spans="1:5" x14ac:dyDescent="0.2">
      <c r="A5">
        <v>4</v>
      </c>
      <c r="B5">
        <v>10</v>
      </c>
      <c r="C5" t="s">
        <v>9</v>
      </c>
      <c r="D5" t="str">
        <f t="shared" ref="D5:D11" si="0">LEFT(C5, FIND(" ", C5)-1)</f>
        <v>Bell</v>
      </c>
      <c r="E5" t="s">
        <v>5</v>
      </c>
    </row>
    <row r="6" spans="1:5" x14ac:dyDescent="0.2">
      <c r="A6">
        <v>5</v>
      </c>
      <c r="B6">
        <v>37</v>
      </c>
      <c r="C6" t="s">
        <v>10</v>
      </c>
      <c r="D6" t="str">
        <f t="shared" si="0"/>
        <v>Bourbon</v>
      </c>
      <c r="E6" t="s">
        <v>5</v>
      </c>
    </row>
    <row r="7" spans="1:5" x14ac:dyDescent="0.2">
      <c r="A7">
        <v>6</v>
      </c>
      <c r="B7">
        <v>17</v>
      </c>
      <c r="C7" t="s">
        <v>12</v>
      </c>
      <c r="D7" t="str">
        <f t="shared" si="0"/>
        <v>Boyd</v>
      </c>
      <c r="E7" t="s">
        <v>5</v>
      </c>
    </row>
    <row r="8" spans="1:5" x14ac:dyDescent="0.2">
      <c r="A8">
        <v>7</v>
      </c>
      <c r="B8">
        <v>58</v>
      </c>
      <c r="C8" t="s">
        <v>13</v>
      </c>
      <c r="D8" t="str">
        <f t="shared" si="0"/>
        <v>Boyle</v>
      </c>
      <c r="E8" t="s">
        <v>5</v>
      </c>
    </row>
    <row r="9" spans="1:5" x14ac:dyDescent="0.2">
      <c r="A9">
        <v>8</v>
      </c>
      <c r="B9">
        <v>60</v>
      </c>
      <c r="C9" t="s">
        <v>14</v>
      </c>
      <c r="D9" t="str">
        <f t="shared" si="0"/>
        <v>Bracken</v>
      </c>
      <c r="E9" t="s">
        <v>5</v>
      </c>
    </row>
    <row r="10" spans="1:5" x14ac:dyDescent="0.2">
      <c r="A10">
        <v>9</v>
      </c>
      <c r="B10">
        <v>55</v>
      </c>
      <c r="C10" t="s">
        <v>15</v>
      </c>
      <c r="D10" t="str">
        <f t="shared" si="0"/>
        <v>Breathitt</v>
      </c>
      <c r="E10" t="s">
        <v>5</v>
      </c>
    </row>
    <row r="11" spans="1:5" x14ac:dyDescent="0.2">
      <c r="A11">
        <v>10</v>
      </c>
      <c r="B11">
        <v>57</v>
      </c>
      <c r="C11" t="s">
        <v>16</v>
      </c>
      <c r="D11" t="str">
        <f t="shared" si="0"/>
        <v>Breckinridge</v>
      </c>
      <c r="E11" t="s">
        <v>5</v>
      </c>
    </row>
    <row r="12" spans="1:5" x14ac:dyDescent="0.2">
      <c r="A12">
        <v>11</v>
      </c>
      <c r="B12">
        <v>39</v>
      </c>
      <c r="C12" t="s">
        <v>17</v>
      </c>
      <c r="D12" t="s">
        <v>18</v>
      </c>
      <c r="E12" t="s">
        <v>5</v>
      </c>
    </row>
    <row r="13" spans="1:5" x14ac:dyDescent="0.2">
      <c r="A13">
        <v>12</v>
      </c>
      <c r="B13">
        <v>45</v>
      </c>
      <c r="C13" t="s">
        <v>19</v>
      </c>
      <c r="D13" t="str">
        <f>LEFT(C13, FIND(" ", C13)-1)</f>
        <v>Bullitt</v>
      </c>
      <c r="E13" t="s">
        <v>5</v>
      </c>
    </row>
    <row r="14" spans="1:5" x14ac:dyDescent="0.2">
      <c r="A14">
        <v>13</v>
      </c>
      <c r="B14">
        <v>5</v>
      </c>
      <c r="C14" t="s">
        <v>20</v>
      </c>
      <c r="D14" t="str">
        <f>LEFT(C14, FIND(" ", C14)-1)</f>
        <v>Calloway</v>
      </c>
      <c r="E14" t="s">
        <v>5</v>
      </c>
    </row>
    <row r="15" spans="1:5" x14ac:dyDescent="0.2">
      <c r="A15">
        <v>14</v>
      </c>
      <c r="B15">
        <v>40</v>
      </c>
      <c r="C15" t="s">
        <v>21</v>
      </c>
      <c r="D15" t="str">
        <f>LEFT(C15, FIND(" ", C15)-1)</f>
        <v>Carter</v>
      </c>
      <c r="E15" t="s">
        <v>5</v>
      </c>
    </row>
    <row r="16" spans="1:5" x14ac:dyDescent="0.2">
      <c r="A16">
        <v>15</v>
      </c>
      <c r="B16">
        <v>56</v>
      </c>
      <c r="C16" t="s">
        <v>22</v>
      </c>
      <c r="D16" t="str">
        <f>LEFT(C16, FIND(" ", C16)-1)</f>
        <v>Christian</v>
      </c>
      <c r="E16" t="s">
        <v>5</v>
      </c>
    </row>
    <row r="17" spans="1:5" x14ac:dyDescent="0.2">
      <c r="A17">
        <v>16</v>
      </c>
      <c r="B17">
        <v>43</v>
      </c>
      <c r="C17" t="s">
        <v>23</v>
      </c>
      <c r="D17" t="str">
        <f>LEFT(C17, FIND(" ", C17)-1)</f>
        <v>Clark</v>
      </c>
      <c r="E17" t="s">
        <v>5</v>
      </c>
    </row>
    <row r="18" spans="1:5" x14ac:dyDescent="0.2">
      <c r="A18">
        <v>17</v>
      </c>
      <c r="B18">
        <v>19</v>
      </c>
      <c r="C18" t="s">
        <v>24</v>
      </c>
      <c r="D18" t="s">
        <v>25</v>
      </c>
      <c r="E18" t="s">
        <v>5</v>
      </c>
    </row>
    <row r="19" spans="1:5" x14ac:dyDescent="0.2">
      <c r="A19">
        <v>18</v>
      </c>
      <c r="B19">
        <v>46</v>
      </c>
      <c r="C19" t="s">
        <v>26</v>
      </c>
      <c r="D19" t="str">
        <f t="shared" ref="D19:D24" si="1">LEFT(C19, FIND(" ", C19)-1)</f>
        <v>Estill</v>
      </c>
      <c r="E19" t="s">
        <v>5</v>
      </c>
    </row>
    <row r="20" spans="1:5" x14ac:dyDescent="0.2">
      <c r="A20">
        <v>19</v>
      </c>
      <c r="B20">
        <v>49</v>
      </c>
      <c r="C20" t="s">
        <v>27</v>
      </c>
      <c r="D20" t="str">
        <f t="shared" si="1"/>
        <v>Fayette</v>
      </c>
      <c r="E20" t="s">
        <v>5</v>
      </c>
    </row>
    <row r="21" spans="1:5" x14ac:dyDescent="0.2">
      <c r="A21">
        <v>20</v>
      </c>
      <c r="B21">
        <v>50</v>
      </c>
      <c r="C21" t="s">
        <v>28</v>
      </c>
      <c r="D21" t="str">
        <f t="shared" si="1"/>
        <v>Fleming</v>
      </c>
      <c r="E21" t="s">
        <v>5</v>
      </c>
    </row>
    <row r="22" spans="1:5" x14ac:dyDescent="0.2">
      <c r="A22">
        <v>21</v>
      </c>
      <c r="B22">
        <v>3</v>
      </c>
      <c r="C22" t="s">
        <v>29</v>
      </c>
      <c r="D22" t="str">
        <f t="shared" si="1"/>
        <v>Floyd</v>
      </c>
      <c r="E22" t="s">
        <v>5</v>
      </c>
    </row>
    <row r="23" spans="1:5" x14ac:dyDescent="0.2">
      <c r="A23">
        <v>22</v>
      </c>
      <c r="B23">
        <v>18</v>
      </c>
      <c r="C23" t="s">
        <v>30</v>
      </c>
      <c r="D23" t="str">
        <f t="shared" si="1"/>
        <v>Franklin</v>
      </c>
      <c r="E23" t="s">
        <v>5</v>
      </c>
    </row>
    <row r="24" spans="1:5" x14ac:dyDescent="0.2">
      <c r="A24">
        <v>23</v>
      </c>
      <c r="B24">
        <v>27</v>
      </c>
      <c r="C24" t="s">
        <v>31</v>
      </c>
      <c r="D24" t="str">
        <f t="shared" si="1"/>
        <v>Garrard</v>
      </c>
      <c r="E24" t="s">
        <v>5</v>
      </c>
    </row>
    <row r="25" spans="1:5" x14ac:dyDescent="0.2">
      <c r="A25">
        <v>24</v>
      </c>
      <c r="B25">
        <v>16</v>
      </c>
      <c r="C25" t="s">
        <v>32</v>
      </c>
      <c r="D25" t="s">
        <v>33</v>
      </c>
      <c r="E25" t="s">
        <v>5</v>
      </c>
    </row>
    <row r="26" spans="1:5" x14ac:dyDescent="0.2">
      <c r="A26">
        <v>25</v>
      </c>
      <c r="B26">
        <v>44</v>
      </c>
      <c r="C26" t="s">
        <v>34</v>
      </c>
      <c r="D26" t="str">
        <f>LEFT(C26, FIND(" ", C26)-1)</f>
        <v>Graves</v>
      </c>
      <c r="E26" t="s">
        <v>5</v>
      </c>
    </row>
    <row r="27" spans="1:5" x14ac:dyDescent="0.2">
      <c r="A27">
        <v>26</v>
      </c>
      <c r="B27">
        <v>36</v>
      </c>
      <c r="C27" t="s">
        <v>35</v>
      </c>
      <c r="D27" t="str">
        <f>LEFT(C27, FIND(" ", C27)-1)</f>
        <v>Grayson</v>
      </c>
      <c r="E27" t="s">
        <v>5</v>
      </c>
    </row>
    <row r="28" spans="1:5" x14ac:dyDescent="0.2">
      <c r="A28">
        <v>27</v>
      </c>
      <c r="B28">
        <v>15</v>
      </c>
      <c r="C28" t="s">
        <v>36</v>
      </c>
      <c r="D28" t="s">
        <v>37</v>
      </c>
      <c r="E28" t="s">
        <v>5</v>
      </c>
    </row>
    <row r="29" spans="1:5" x14ac:dyDescent="0.2">
      <c r="A29">
        <v>28</v>
      </c>
      <c r="B29">
        <v>33</v>
      </c>
      <c r="C29" t="s">
        <v>38</v>
      </c>
      <c r="D29" t="str">
        <f t="shared" ref="D29:D34" si="2">LEFT(C29, FIND(" ", C29)-1)</f>
        <v>Greenup</v>
      </c>
      <c r="E29" t="s">
        <v>5</v>
      </c>
    </row>
    <row r="30" spans="1:5" x14ac:dyDescent="0.2">
      <c r="A30">
        <v>29</v>
      </c>
      <c r="B30">
        <v>22</v>
      </c>
      <c r="C30" t="s">
        <v>39</v>
      </c>
      <c r="D30" t="str">
        <f t="shared" si="2"/>
        <v>Harlan</v>
      </c>
      <c r="E30" t="s">
        <v>5</v>
      </c>
    </row>
    <row r="31" spans="1:5" x14ac:dyDescent="0.2">
      <c r="A31">
        <v>30</v>
      </c>
      <c r="B31">
        <v>6</v>
      </c>
      <c r="C31" t="s">
        <v>40</v>
      </c>
      <c r="D31" t="str">
        <f t="shared" si="2"/>
        <v>Hopkins</v>
      </c>
      <c r="E31" t="s">
        <v>5</v>
      </c>
    </row>
    <row r="32" spans="1:5" x14ac:dyDescent="0.2">
      <c r="A32">
        <v>31</v>
      </c>
      <c r="B32">
        <v>12</v>
      </c>
      <c r="C32" t="s">
        <v>41</v>
      </c>
      <c r="D32" t="str">
        <f t="shared" si="2"/>
        <v>Jefferson</v>
      </c>
      <c r="E32" t="s">
        <v>5</v>
      </c>
    </row>
    <row r="33" spans="1:5" x14ac:dyDescent="0.2">
      <c r="A33">
        <v>32</v>
      </c>
      <c r="B33">
        <v>59</v>
      </c>
      <c r="C33" t="s">
        <v>42</v>
      </c>
      <c r="D33" t="str">
        <f t="shared" si="2"/>
        <v>Jessamine</v>
      </c>
      <c r="E33" t="s">
        <v>5</v>
      </c>
    </row>
    <row r="34" spans="1:5" x14ac:dyDescent="0.2">
      <c r="A34">
        <v>33</v>
      </c>
      <c r="B34">
        <v>32</v>
      </c>
      <c r="C34" t="s">
        <v>43</v>
      </c>
      <c r="D34" t="str">
        <f t="shared" si="2"/>
        <v>Johnson</v>
      </c>
      <c r="E34" t="s">
        <v>11</v>
      </c>
    </row>
    <row r="35" spans="1:5" x14ac:dyDescent="0.2">
      <c r="A35">
        <v>34</v>
      </c>
      <c r="B35">
        <v>20</v>
      </c>
      <c r="C35" t="s">
        <v>44</v>
      </c>
      <c r="D35" t="s">
        <v>45</v>
      </c>
      <c r="E35" t="s">
        <v>5</v>
      </c>
    </row>
    <row r="36" spans="1:5" x14ac:dyDescent="0.2">
      <c r="A36">
        <v>35</v>
      </c>
      <c r="B36">
        <v>2</v>
      </c>
      <c r="C36" t="s">
        <v>46</v>
      </c>
      <c r="D36" t="str">
        <f>LEFT(C36, FIND(" ", C36)-1)</f>
        <v>Knox</v>
      </c>
      <c r="E36" t="s">
        <v>5</v>
      </c>
    </row>
    <row r="37" spans="1:5" x14ac:dyDescent="0.2">
      <c r="A37">
        <v>36</v>
      </c>
      <c r="B37">
        <v>1</v>
      </c>
      <c r="C37" t="s">
        <v>47</v>
      </c>
      <c r="D37" t="s">
        <v>48</v>
      </c>
      <c r="E37" t="s">
        <v>5</v>
      </c>
    </row>
    <row r="38" spans="1:5" x14ac:dyDescent="0.2">
      <c r="A38">
        <v>37</v>
      </c>
      <c r="B38">
        <v>4</v>
      </c>
      <c r="C38" t="s">
        <v>49</v>
      </c>
      <c r="D38" t="str">
        <f>LEFT(C38, FIND(" ", C38)-1)</f>
        <v>Laurel</v>
      </c>
      <c r="E38" t="s">
        <v>5</v>
      </c>
    </row>
    <row r="39" spans="1:5" x14ac:dyDescent="0.2">
      <c r="A39">
        <v>38</v>
      </c>
      <c r="B39">
        <v>29</v>
      </c>
      <c r="C39" t="s">
        <v>50</v>
      </c>
      <c r="D39" t="str">
        <f>LEFT(C39, FIND(" ", C39)-1)</f>
        <v>Lawrence</v>
      </c>
      <c r="E39" t="s">
        <v>5</v>
      </c>
    </row>
    <row r="40" spans="1:5" x14ac:dyDescent="0.2">
      <c r="A40">
        <v>39</v>
      </c>
      <c r="B40">
        <v>25</v>
      </c>
      <c r="C40" t="s">
        <v>51</v>
      </c>
      <c r="D40" t="str">
        <f>LEFT(C40, FIND(" ", C40)-1)</f>
        <v>Lewis</v>
      </c>
      <c r="E40" t="s">
        <v>5</v>
      </c>
    </row>
    <row r="41" spans="1:5" x14ac:dyDescent="0.2">
      <c r="A41">
        <v>40</v>
      </c>
      <c r="B41">
        <v>11</v>
      </c>
      <c r="C41" t="s">
        <v>52</v>
      </c>
      <c r="D41" t="str">
        <f>LEFT(C41, FIND(" ", C41)-1)</f>
        <v>Lincoln</v>
      </c>
      <c r="E41" t="s">
        <v>11</v>
      </c>
    </row>
    <row r="42" spans="1:5" x14ac:dyDescent="0.2">
      <c r="A42">
        <v>41</v>
      </c>
      <c r="B42">
        <v>35</v>
      </c>
      <c r="C42" t="s">
        <v>53</v>
      </c>
      <c r="D42" t="s">
        <v>54</v>
      </c>
      <c r="E42" t="s">
        <v>5</v>
      </c>
    </row>
    <row r="43" spans="1:5" x14ac:dyDescent="0.2">
      <c r="A43">
        <v>42</v>
      </c>
      <c r="B43">
        <v>34</v>
      </c>
      <c r="C43" t="s">
        <v>55</v>
      </c>
      <c r="D43" t="str">
        <f t="shared" ref="D43:D50" si="3">LEFT(C43, FIND(" ", C43)-1)</f>
        <v>Madison</v>
      </c>
      <c r="E43" t="s">
        <v>5</v>
      </c>
    </row>
    <row r="44" spans="1:5" x14ac:dyDescent="0.2">
      <c r="A44">
        <v>43</v>
      </c>
      <c r="B44">
        <v>31</v>
      </c>
      <c r="C44" t="s">
        <v>56</v>
      </c>
      <c r="D44" t="str">
        <f t="shared" si="3"/>
        <v>Magoffin</v>
      </c>
      <c r="E44" t="s">
        <v>11</v>
      </c>
    </row>
    <row r="45" spans="1:5" x14ac:dyDescent="0.2">
      <c r="A45">
        <v>44</v>
      </c>
      <c r="B45">
        <v>21</v>
      </c>
      <c r="C45" t="s">
        <v>57</v>
      </c>
      <c r="D45" t="str">
        <f t="shared" si="3"/>
        <v>Marshall</v>
      </c>
      <c r="E45" t="s">
        <v>5</v>
      </c>
    </row>
    <row r="46" spans="1:5" x14ac:dyDescent="0.2">
      <c r="A46">
        <v>45</v>
      </c>
      <c r="B46">
        <v>61</v>
      </c>
      <c r="C46" t="s">
        <v>58</v>
      </c>
      <c r="D46" t="str">
        <f t="shared" si="3"/>
        <v>Martin</v>
      </c>
      <c r="E46" t="s">
        <v>11</v>
      </c>
    </row>
    <row r="47" spans="1:5" x14ac:dyDescent="0.2">
      <c r="A47">
        <v>46</v>
      </c>
      <c r="B47">
        <v>47</v>
      </c>
      <c r="C47" t="s">
        <v>59</v>
      </c>
      <c r="D47" t="str">
        <f t="shared" si="3"/>
        <v>Mercer</v>
      </c>
      <c r="E47" t="s">
        <v>5</v>
      </c>
    </row>
    <row r="48" spans="1:5" x14ac:dyDescent="0.2">
      <c r="A48">
        <v>47</v>
      </c>
      <c r="B48">
        <v>23</v>
      </c>
      <c r="C48" t="s">
        <v>60</v>
      </c>
      <c r="D48" t="str">
        <f t="shared" si="3"/>
        <v>Monroe</v>
      </c>
      <c r="E48" t="s">
        <v>5</v>
      </c>
    </row>
    <row r="49" spans="1:5" x14ac:dyDescent="0.2">
      <c r="A49">
        <v>48</v>
      </c>
      <c r="B49">
        <v>38</v>
      </c>
      <c r="C49" t="s">
        <v>61</v>
      </c>
      <c r="D49" t="str">
        <f t="shared" si="3"/>
        <v>Montgomery</v>
      </c>
      <c r="E49" t="s">
        <v>5</v>
      </c>
    </row>
    <row r="50" spans="1:5" x14ac:dyDescent="0.2">
      <c r="A50">
        <v>49</v>
      </c>
      <c r="B50">
        <v>48</v>
      </c>
      <c r="C50" t="s">
        <v>62</v>
      </c>
      <c r="D50" t="str">
        <f t="shared" si="3"/>
        <v>Muhlenberg</v>
      </c>
      <c r="E50" t="s">
        <v>5</v>
      </c>
    </row>
    <row r="51" spans="1:5" x14ac:dyDescent="0.2">
      <c r="A51">
        <v>50</v>
      </c>
      <c r="B51">
        <v>9</v>
      </c>
      <c r="C51" t="s">
        <v>63</v>
      </c>
      <c r="D51" t="s">
        <v>64</v>
      </c>
      <c r="E51" t="s">
        <v>5</v>
      </c>
    </row>
    <row r="52" spans="1:5" x14ac:dyDescent="0.2">
      <c r="A52">
        <v>51</v>
      </c>
      <c r="B52">
        <v>13</v>
      </c>
      <c r="C52" t="s">
        <v>65</v>
      </c>
      <c r="D52" t="s">
        <v>66</v>
      </c>
      <c r="E52" t="s">
        <v>5</v>
      </c>
    </row>
    <row r="53" spans="1:5" x14ac:dyDescent="0.2">
      <c r="A53">
        <v>52</v>
      </c>
      <c r="B53">
        <v>30</v>
      </c>
      <c r="C53" t="s">
        <v>67</v>
      </c>
      <c r="D53" t="str">
        <f>LEFT(C53, FIND(" ", C53)-1)</f>
        <v>Oldham</v>
      </c>
      <c r="E53" t="s">
        <v>5</v>
      </c>
    </row>
    <row r="54" spans="1:5" x14ac:dyDescent="0.2">
      <c r="A54">
        <v>53</v>
      </c>
      <c r="B54">
        <v>26</v>
      </c>
      <c r="C54" t="s">
        <v>68</v>
      </c>
      <c r="D54" t="s">
        <v>69</v>
      </c>
      <c r="E54" t="s">
        <v>5</v>
      </c>
    </row>
    <row r="55" spans="1:5" x14ac:dyDescent="0.2">
      <c r="A55">
        <v>54</v>
      </c>
      <c r="B55">
        <v>53</v>
      </c>
      <c r="C55" t="s">
        <v>70</v>
      </c>
      <c r="D55" t="str">
        <f>LEFT(C55, FIND(" ", C55)-1)</f>
        <v>Pike</v>
      </c>
      <c r="E55" t="s">
        <v>5</v>
      </c>
    </row>
    <row r="56" spans="1:5" x14ac:dyDescent="0.2">
      <c r="A56">
        <v>55</v>
      </c>
      <c r="B56">
        <v>54</v>
      </c>
      <c r="C56" t="s">
        <v>71</v>
      </c>
      <c r="D56" t="str">
        <f>LEFT(C56, FIND(" ", C56)-1)</f>
        <v>Powell</v>
      </c>
      <c r="E56" t="s">
        <v>5</v>
      </c>
    </row>
    <row r="57" spans="1:5" x14ac:dyDescent="0.2">
      <c r="A57">
        <v>56</v>
      </c>
      <c r="B57">
        <v>28</v>
      </c>
      <c r="C57" t="s">
        <v>72</v>
      </c>
      <c r="D57" t="s">
        <v>73</v>
      </c>
      <c r="E57" t="s">
        <v>5</v>
      </c>
    </row>
    <row r="58" spans="1:5" x14ac:dyDescent="0.2">
      <c r="A58">
        <v>57</v>
      </c>
      <c r="B58">
        <v>24</v>
      </c>
      <c r="C58" t="s">
        <v>74</v>
      </c>
      <c r="D58" t="s">
        <v>75</v>
      </c>
      <c r="E58" t="s">
        <v>5</v>
      </c>
    </row>
    <row r="59" spans="1:5" x14ac:dyDescent="0.2">
      <c r="A59">
        <v>58</v>
      </c>
      <c r="B59">
        <v>42</v>
      </c>
      <c r="C59" t="s">
        <v>76</v>
      </c>
      <c r="D59" t="str">
        <f>LEFT(C59, FIND(" ", C59)-1)</f>
        <v>Todd</v>
      </c>
      <c r="E59" t="s">
        <v>5</v>
      </c>
    </row>
    <row r="60" spans="1:5" x14ac:dyDescent="0.2">
      <c r="A60">
        <v>59</v>
      </c>
      <c r="B60">
        <v>8</v>
      </c>
      <c r="C60" t="s">
        <v>77</v>
      </c>
      <c r="D60" t="s">
        <v>78</v>
      </c>
      <c r="E60" t="s">
        <v>5</v>
      </c>
    </row>
    <row r="61" spans="1:5" x14ac:dyDescent="0.2">
      <c r="A61">
        <v>60</v>
      </c>
      <c r="B61">
        <v>51</v>
      </c>
      <c r="C61" t="s">
        <v>79</v>
      </c>
      <c r="D61" t="str">
        <f>LEFT(C61, FIND(" ", C61)-1)</f>
        <v>Whitley</v>
      </c>
      <c r="E61" t="s">
        <v>5</v>
      </c>
    </row>
    <row r="62" spans="1:5" x14ac:dyDescent="0.2">
      <c r="A62">
        <v>61</v>
      </c>
      <c r="B62">
        <v>52</v>
      </c>
      <c r="C62" t="s">
        <v>80</v>
      </c>
      <c r="D62" t="str">
        <f>LEFT(C62, FIND(" ", C62)-1)</f>
        <v>Woodford</v>
      </c>
      <c r="E62" t="s">
        <v>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select2cols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Berrones, Adam (CHFS DPH DPQI)</cp:lastModifiedBy>
  <cp:revision>20</cp:revision>
  <dcterms:modified xsi:type="dcterms:W3CDTF">2024-10-14T15:06:53Z</dcterms:modified>
  <dc:language>en-US</dc:language>
</cp:coreProperties>
</file>