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\II. félév\OS\Git\Repository\ILVIYVOsGyak\ILVIYV_03.17\"/>
    </mc:Choice>
  </mc:AlternateContent>
  <xr:revisionPtr revIDLastSave="0" documentId="13_ncr:1_{7F8AD7FE-5810-4763-8160-4DA5AC90ABFE}" xr6:coauthVersionLast="46" xr6:coauthVersionMax="46" xr10:uidLastSave="{00000000-0000-0000-0000-000000000000}"/>
  <bookViews>
    <workbookView xWindow="-120" yWindow="-120" windowWidth="29040" windowHeight="16440" xr2:uid="{0640F587-6A39-49EF-9867-042B407191DA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6" i="1" l="1"/>
  <c r="B16" i="1"/>
  <c r="B55" i="1"/>
  <c r="B54" i="1"/>
  <c r="B38" i="1"/>
  <c r="B30" i="1"/>
  <c r="C28" i="1"/>
  <c r="C14" i="1"/>
</calcChain>
</file>

<file path=xl/sharedStrings.xml><?xml version="1.0" encoding="utf-8"?>
<sst xmlns="http://schemas.openxmlformats.org/spreadsheetml/2006/main" count="86" uniqueCount="38">
  <si>
    <t>P1</t>
  </si>
  <si>
    <t>P2</t>
  </si>
  <si>
    <t>P3</t>
  </si>
  <si>
    <t>P4</t>
  </si>
  <si>
    <t>Érkezés</t>
  </si>
  <si>
    <t>CPU idő</t>
  </si>
  <si>
    <t>Indulás</t>
  </si>
  <si>
    <t>Befejezés</t>
  </si>
  <si>
    <t>Várakozás</t>
  </si>
  <si>
    <t>FCFS</t>
  </si>
  <si>
    <t>Átlag várakozás:</t>
  </si>
  <si>
    <t>SJF</t>
  </si>
  <si>
    <t>RR:10 ms</t>
  </si>
  <si>
    <t>0;10</t>
  </si>
  <si>
    <t>15;5</t>
  </si>
  <si>
    <t>0;18</t>
  </si>
  <si>
    <t>0;17</t>
  </si>
  <si>
    <t>10;22</t>
  </si>
  <si>
    <t>26;16</t>
  </si>
  <si>
    <t>12;32</t>
  </si>
  <si>
    <t>0;7</t>
  </si>
  <si>
    <t>10;10</t>
  </si>
  <si>
    <t>32;58</t>
  </si>
  <si>
    <t>2.Feladat</t>
  </si>
  <si>
    <t>RR:10ms</t>
  </si>
  <si>
    <t>14;4</t>
  </si>
  <si>
    <t>0;8</t>
  </si>
  <si>
    <t>11;32</t>
  </si>
  <si>
    <t>36;26</t>
  </si>
  <si>
    <t>22;42</t>
  </si>
  <si>
    <t>32;68</t>
  </si>
  <si>
    <t>11;10</t>
  </si>
  <si>
    <t>Átlag körbefordulási idő:</t>
  </si>
  <si>
    <t>CPU kihasználtság:</t>
  </si>
  <si>
    <t>Operációs Rendszerek 6.gyakorlat</t>
  </si>
  <si>
    <t>ILVIYV</t>
  </si>
  <si>
    <t xml:space="preserve">Programtervező Informatikus </t>
  </si>
  <si>
    <t>Kércsi Bence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</si>
</sst>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sz val="20"/>
      <color theme="1"/>
      <name val="Calibri"/>
      <family val="2"/>
      <charset val="238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DF636F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/>
      <bottom/>
      <diagonal/>
    </border>
    <border>
      <left/>
      <right/>
      <top style="thick">
        <color auto="1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Border="1"/>
    <xf numFmtId="0" fontId="0" fillId="3" borderId="0" xfId="0" applyFill="1" applyBorder="1"/>
    <xf numFmtId="0" fontId="0" fillId="4" borderId="0" xfId="0" applyFill="1" applyBorder="1"/>
    <xf numFmtId="0" fontId="0" fillId="5" borderId="0" xfId="0" applyFill="1" applyBorder="1"/>
    <xf numFmtId="0" fontId="0" fillId="6" borderId="0" xfId="0" applyFill="1" applyBorder="1"/>
    <xf numFmtId="2" fontId="0" fillId="0" borderId="0" xfId="0" applyNumberFormat="1"/>
    <xf numFmtId="0" fontId="0" fillId="0" borderId="1" xfId="0" applyBorder="1"/>
    <xf numFmtId="0" fontId="0" fillId="2" borderId="2" xfId="0" applyFill="1" applyBorder="1"/>
    <xf numFmtId="0" fontId="0" fillId="10" borderId="2" xfId="0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9" borderId="0" xfId="0" applyFill="1" applyBorder="1"/>
    <xf numFmtId="0" fontId="0" fillId="0" borderId="5" xfId="0" applyBorder="1"/>
    <xf numFmtId="0" fontId="0" fillId="6" borderId="5" xfId="0" applyFill="1" applyBorder="1"/>
    <xf numFmtId="0" fontId="0" fillId="0" borderId="6" xfId="0" applyBorder="1"/>
    <xf numFmtId="0" fontId="0" fillId="0" borderId="7" xfId="0" applyBorder="1"/>
    <xf numFmtId="0" fontId="0" fillId="7" borderId="7" xfId="0" applyFill="1" applyBorder="1"/>
    <xf numFmtId="0" fontId="0" fillId="8" borderId="7" xfId="0" applyFill="1" applyBorder="1"/>
    <xf numFmtId="0" fontId="0" fillId="0" borderId="8" xfId="0" applyBorder="1"/>
    <xf numFmtId="0" fontId="0" fillId="11" borderId="2" xfId="0" applyFill="1" applyBorder="1"/>
    <xf numFmtId="0" fontId="1" fillId="7" borderId="7" xfId="0" applyFont="1" applyFill="1" applyBorder="1"/>
    <xf numFmtId="0" fontId="0" fillId="8" borderId="8" xfId="0" applyFill="1" applyBorder="1"/>
    <xf numFmtId="0" fontId="0" fillId="0" borderId="0" xfId="0" applyAlignment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9" fontId="0" fillId="0" borderId="21" xfId="0" applyNumberFormat="1" applyBorder="1"/>
    <xf numFmtId="0" fontId="0" fillId="0" borderId="21" xfId="0" applyBorder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</cellXfs>
  <cellStyles count="1">
    <cellStyle name="Normál" xfId="0" builtinId="0"/>
  </cellStyles>
  <dxfs count="0"/>
  <tableStyles count="0" defaultTableStyle="TableStyleMedium2" defaultPivotStyle="PivotStyleLight16"/>
  <colors>
    <mruColors>
      <color rgb="FFFF0066"/>
      <color rgb="FFDF636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16</xdr:row>
      <xdr:rowOff>57150</xdr:rowOff>
    </xdr:from>
    <xdr:to>
      <xdr:col>5</xdr:col>
      <xdr:colOff>208576</xdr:colOff>
      <xdr:row>22</xdr:row>
      <xdr:rowOff>30319</xdr:rowOff>
    </xdr:to>
    <xdr:pic>
      <xdr:nvPicPr>
        <xdr:cNvPr id="2" name="Kép 1">
          <a:extLst>
            <a:ext uri="{FF2B5EF4-FFF2-40B4-BE49-F238E27FC236}">
              <a16:creationId xmlns:a16="http://schemas.microsoft.com/office/drawing/2014/main" id="{14360BB1-9E94-4A9E-85F4-5765F77676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390650"/>
          <a:ext cx="4401164" cy="112410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41</xdr:row>
      <xdr:rowOff>0</xdr:rowOff>
    </xdr:from>
    <xdr:to>
      <xdr:col>3</xdr:col>
      <xdr:colOff>567232</xdr:colOff>
      <xdr:row>46</xdr:row>
      <xdr:rowOff>47765</xdr:rowOff>
    </xdr:to>
    <xdr:pic>
      <xdr:nvPicPr>
        <xdr:cNvPr id="3" name="Kép 2">
          <a:extLst>
            <a:ext uri="{FF2B5EF4-FFF2-40B4-BE49-F238E27FC236}">
              <a16:creationId xmlns:a16="http://schemas.microsoft.com/office/drawing/2014/main" id="{9904CAA0-8DFA-416C-B5D3-D32ED3C07A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6096000"/>
          <a:ext cx="3543795" cy="10002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8C2A5-5BAB-440B-B9B3-41F53EF5DC89}">
  <dimension ref="A1:BW57"/>
  <sheetViews>
    <sheetView tabSelected="1" topLeftCell="A42" zoomScale="161" workbookViewId="0">
      <selection activeCell="B56" sqref="B56"/>
    </sheetView>
  </sheetViews>
  <sheetFormatPr defaultRowHeight="15" x14ac:dyDescent="0.25"/>
  <cols>
    <col min="1" max="1" width="26.28515625" customWidth="1"/>
    <col min="8" max="77" width="3.7109375" customWidth="1"/>
  </cols>
  <sheetData>
    <row r="1" spans="1:65" x14ac:dyDescent="0.25">
      <c r="A1" s="39" t="s">
        <v>34</v>
      </c>
      <c r="B1" s="39"/>
      <c r="C1" s="39"/>
      <c r="D1" s="39"/>
      <c r="E1" s="39"/>
      <c r="F1" s="39"/>
      <c r="G1" s="39"/>
    </row>
    <row r="2" spans="1:65" x14ac:dyDescent="0.25">
      <c r="A2" s="39"/>
      <c r="B2" s="39"/>
      <c r="C2" s="39"/>
      <c r="D2" s="39"/>
      <c r="E2" s="39"/>
      <c r="F2" s="39"/>
      <c r="G2" s="39"/>
    </row>
    <row r="3" spans="1:65" x14ac:dyDescent="0.25">
      <c r="A3" s="41">
        <v>44272</v>
      </c>
      <c r="B3" s="40"/>
      <c r="C3" s="40"/>
      <c r="D3" s="40"/>
      <c r="E3" s="40"/>
      <c r="F3" s="40"/>
      <c r="G3" s="40"/>
    </row>
    <row r="4" spans="1:65" x14ac:dyDescent="0.25">
      <c r="A4" s="24"/>
      <c r="B4" s="24"/>
      <c r="C4" s="24"/>
      <c r="D4" s="24"/>
      <c r="E4" s="40" t="s">
        <v>37</v>
      </c>
      <c r="F4" s="40"/>
      <c r="G4" s="40"/>
    </row>
    <row r="5" spans="1:65" x14ac:dyDescent="0.25">
      <c r="E5" s="40" t="s">
        <v>35</v>
      </c>
      <c r="F5" s="40"/>
      <c r="G5" s="40"/>
    </row>
    <row r="6" spans="1:65" x14ac:dyDescent="0.25">
      <c r="E6" s="40" t="s">
        <v>36</v>
      </c>
      <c r="F6" s="40"/>
      <c r="G6" s="40"/>
    </row>
    <row r="9" spans="1:65" ht="15.75" thickBot="1" x14ac:dyDescent="0.3"/>
    <row r="10" spans="1:65" ht="16.5" thickTop="1" thickBot="1" x14ac:dyDescent="0.3">
      <c r="A10" s="28" t="s">
        <v>9</v>
      </c>
      <c r="B10" s="25" t="s">
        <v>0</v>
      </c>
      <c r="C10" s="25" t="s">
        <v>1</v>
      </c>
      <c r="D10" s="25" t="s">
        <v>2</v>
      </c>
      <c r="E10" s="26" t="s">
        <v>3</v>
      </c>
    </row>
    <row r="11" spans="1:65" x14ac:dyDescent="0.25">
      <c r="A11" s="29" t="s">
        <v>4</v>
      </c>
      <c r="B11">
        <v>0</v>
      </c>
      <c r="C11">
        <v>8</v>
      </c>
      <c r="D11">
        <v>12</v>
      </c>
      <c r="E11" s="27">
        <v>20</v>
      </c>
      <c r="G11" s="7" t="s">
        <v>0</v>
      </c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I11" s="10"/>
      <c r="BJ11" s="10"/>
      <c r="BK11" s="10"/>
      <c r="BL11" s="10"/>
      <c r="BM11" s="11"/>
    </row>
    <row r="12" spans="1:65" x14ac:dyDescent="0.25">
      <c r="A12" s="29" t="s">
        <v>5</v>
      </c>
      <c r="B12">
        <v>15</v>
      </c>
      <c r="C12">
        <v>7</v>
      </c>
      <c r="D12">
        <v>26</v>
      </c>
      <c r="E12" s="27">
        <v>10</v>
      </c>
      <c r="G12" s="12" t="s">
        <v>1</v>
      </c>
      <c r="H12" s="1"/>
      <c r="I12" s="1"/>
      <c r="J12" s="1"/>
      <c r="K12" s="1"/>
      <c r="L12" s="1"/>
      <c r="M12" s="1"/>
      <c r="N12" s="1"/>
      <c r="O12" s="1"/>
      <c r="P12" s="2"/>
      <c r="Q12" s="2"/>
      <c r="R12" s="2"/>
      <c r="S12" s="2"/>
      <c r="T12" s="2"/>
      <c r="U12" s="2"/>
      <c r="V12" s="2"/>
      <c r="W12" s="3"/>
      <c r="X12" s="3"/>
      <c r="Y12" s="3"/>
      <c r="Z12" s="3"/>
      <c r="AA12" s="3"/>
      <c r="AB12" s="3"/>
      <c r="AC12" s="3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4"/>
    </row>
    <row r="13" spans="1:65" x14ac:dyDescent="0.25">
      <c r="A13" s="29" t="s">
        <v>6</v>
      </c>
      <c r="B13">
        <v>0</v>
      </c>
      <c r="C13">
        <v>15</v>
      </c>
      <c r="D13">
        <v>22</v>
      </c>
      <c r="E13" s="27">
        <v>48</v>
      </c>
      <c r="G13" s="12" t="s">
        <v>2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4"/>
      <c r="U13" s="4"/>
      <c r="V13" s="4"/>
      <c r="W13" s="4"/>
      <c r="X13" s="4"/>
      <c r="Y13" s="4"/>
      <c r="Z13" s="4"/>
      <c r="AA13" s="4"/>
      <c r="AB13" s="4"/>
      <c r="AC13" s="4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1"/>
      <c r="BE13" s="1"/>
      <c r="BF13" s="1"/>
      <c r="BG13" s="1"/>
      <c r="BH13" s="1"/>
      <c r="BI13" s="1"/>
      <c r="BJ13" s="1"/>
      <c r="BK13" s="1"/>
      <c r="BL13" s="1"/>
      <c r="BM13" s="14"/>
    </row>
    <row r="14" spans="1:65" ht="15.75" thickBot="1" x14ac:dyDescent="0.3">
      <c r="A14" s="29" t="s">
        <v>7</v>
      </c>
      <c r="B14">
        <v>15</v>
      </c>
      <c r="C14">
        <f>15+7</f>
        <v>22</v>
      </c>
      <c r="D14">
        <v>48</v>
      </c>
      <c r="E14" s="27">
        <v>58</v>
      </c>
      <c r="G14" s="16" t="s">
        <v>3</v>
      </c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22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9"/>
      <c r="BE14" s="19"/>
      <c r="BF14" s="19"/>
      <c r="BG14" s="19"/>
      <c r="BH14" s="19"/>
      <c r="BI14" s="19"/>
      <c r="BJ14" s="19"/>
      <c r="BK14" s="19"/>
      <c r="BL14" s="19"/>
      <c r="BM14" s="23"/>
    </row>
    <row r="15" spans="1:65" ht="15.75" thickBot="1" x14ac:dyDescent="0.3">
      <c r="A15" s="29" t="s">
        <v>8</v>
      </c>
      <c r="B15">
        <v>0</v>
      </c>
      <c r="C15" s="17">
        <v>7</v>
      </c>
      <c r="D15" s="17">
        <v>10</v>
      </c>
      <c r="E15" s="32">
        <v>28</v>
      </c>
    </row>
    <row r="16" spans="1:65" ht="15.75" thickBot="1" x14ac:dyDescent="0.3">
      <c r="A16" s="30" t="s">
        <v>10</v>
      </c>
      <c r="B16" s="31">
        <f>SUM(B15:E15)/4</f>
        <v>11.25</v>
      </c>
      <c r="C16" s="34"/>
    </row>
    <row r="17" spans="1:65" ht="15.75" thickTop="1" x14ac:dyDescent="0.25">
      <c r="B17" s="33"/>
    </row>
    <row r="23" spans="1:65" ht="15.75" thickBot="1" x14ac:dyDescent="0.3">
      <c r="A23" s="31"/>
      <c r="B23" s="31"/>
      <c r="C23" s="31"/>
      <c r="D23" s="31"/>
      <c r="E23" s="31"/>
    </row>
    <row r="24" spans="1:65" ht="16.5" thickTop="1" thickBot="1" x14ac:dyDescent="0.3">
      <c r="A24" s="28" t="s">
        <v>11</v>
      </c>
      <c r="B24" t="s">
        <v>0</v>
      </c>
      <c r="C24" t="s">
        <v>1</v>
      </c>
      <c r="D24" t="s">
        <v>2</v>
      </c>
      <c r="E24" s="26" t="s">
        <v>3</v>
      </c>
    </row>
    <row r="25" spans="1:65" x14ac:dyDescent="0.25">
      <c r="A25" s="29" t="s">
        <v>4</v>
      </c>
      <c r="B25">
        <v>0</v>
      </c>
      <c r="C25">
        <v>8</v>
      </c>
      <c r="D25">
        <v>12</v>
      </c>
      <c r="E25">
        <v>20</v>
      </c>
      <c r="F25" s="35"/>
      <c r="G25" s="7" t="s">
        <v>0</v>
      </c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0"/>
      <c r="BA25" s="10"/>
      <c r="BB25" s="10"/>
      <c r="BC25" s="10"/>
      <c r="BD25" s="10"/>
      <c r="BE25" s="10"/>
      <c r="BF25" s="10"/>
      <c r="BG25" s="10"/>
      <c r="BH25" s="10"/>
      <c r="BI25" s="10"/>
      <c r="BJ25" s="10"/>
      <c r="BK25" s="10"/>
      <c r="BL25" s="10"/>
      <c r="BM25" s="11"/>
    </row>
    <row r="26" spans="1:65" x14ac:dyDescent="0.25">
      <c r="A26" s="29" t="s">
        <v>5</v>
      </c>
      <c r="B26">
        <v>15</v>
      </c>
      <c r="C26">
        <v>7</v>
      </c>
      <c r="D26">
        <v>26</v>
      </c>
      <c r="E26" s="27">
        <v>10</v>
      </c>
      <c r="G26" s="12" t="s">
        <v>1</v>
      </c>
      <c r="H26" s="1"/>
      <c r="I26" s="1"/>
      <c r="J26" s="1"/>
      <c r="K26" s="1"/>
      <c r="L26" s="1"/>
      <c r="M26" s="1"/>
      <c r="N26" s="1"/>
      <c r="O26" s="1"/>
      <c r="P26" s="2"/>
      <c r="Q26" s="2"/>
      <c r="R26" s="2"/>
      <c r="S26" s="2"/>
      <c r="T26" s="2"/>
      <c r="U26" s="2"/>
      <c r="V26" s="2"/>
      <c r="W26" s="3"/>
      <c r="X26" s="3"/>
      <c r="Y26" s="3"/>
      <c r="Z26" s="3"/>
      <c r="AA26" s="3"/>
      <c r="AB26" s="3"/>
      <c r="AC26" s="3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4"/>
    </row>
    <row r="27" spans="1:65" x14ac:dyDescent="0.25">
      <c r="A27" s="29" t="s">
        <v>6</v>
      </c>
      <c r="B27">
        <v>0</v>
      </c>
      <c r="C27">
        <v>15</v>
      </c>
      <c r="D27">
        <v>22</v>
      </c>
      <c r="E27" s="27">
        <v>48</v>
      </c>
      <c r="G27" s="12" t="s">
        <v>2</v>
      </c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4"/>
      <c r="U27" s="4"/>
      <c r="V27" s="4"/>
      <c r="W27" s="4"/>
      <c r="X27" s="4"/>
      <c r="Y27" s="4"/>
      <c r="Z27" s="4"/>
      <c r="AA27" s="4"/>
      <c r="AB27" s="4"/>
      <c r="AC27" s="4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1"/>
      <c r="BE27" s="1"/>
      <c r="BF27" s="1"/>
      <c r="BG27" s="1"/>
      <c r="BH27" s="1"/>
      <c r="BI27" s="1"/>
      <c r="BJ27" s="1"/>
      <c r="BK27" s="1"/>
      <c r="BL27" s="1"/>
      <c r="BM27" s="14"/>
    </row>
    <row r="28" spans="1:65" ht="15.75" thickBot="1" x14ac:dyDescent="0.3">
      <c r="A28" s="29" t="s">
        <v>7</v>
      </c>
      <c r="B28">
        <v>15</v>
      </c>
      <c r="C28">
        <f>15+7</f>
        <v>22</v>
      </c>
      <c r="D28">
        <v>48</v>
      </c>
      <c r="E28" s="27">
        <v>58</v>
      </c>
      <c r="G28" s="16" t="s">
        <v>3</v>
      </c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22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8"/>
      <c r="BA28" s="18"/>
      <c r="BB28" s="18"/>
      <c r="BC28" s="18"/>
      <c r="BD28" s="19"/>
      <c r="BE28" s="19"/>
      <c r="BF28" s="19"/>
      <c r="BG28" s="19"/>
      <c r="BH28" s="19"/>
      <c r="BI28" s="19"/>
      <c r="BJ28" s="19"/>
      <c r="BK28" s="19"/>
      <c r="BL28" s="19"/>
      <c r="BM28" s="23"/>
    </row>
    <row r="29" spans="1:65" ht="15.75" thickBot="1" x14ac:dyDescent="0.3">
      <c r="A29" s="29" t="s">
        <v>8</v>
      </c>
      <c r="B29">
        <v>0</v>
      </c>
      <c r="C29" s="31">
        <v>7</v>
      </c>
      <c r="D29" s="31">
        <v>10</v>
      </c>
      <c r="E29">
        <v>28</v>
      </c>
      <c r="F29" s="29"/>
    </row>
    <row r="30" spans="1:65" ht="16.5" thickTop="1" thickBot="1" x14ac:dyDescent="0.3">
      <c r="A30" s="30" t="s">
        <v>10</v>
      </c>
      <c r="B30">
        <f>SUM(B29:E29)/4</f>
        <v>11.25</v>
      </c>
      <c r="C30" s="28"/>
      <c r="E30" s="25"/>
    </row>
    <row r="31" spans="1:65" ht="16.5" thickTop="1" thickBot="1" x14ac:dyDescent="0.3">
      <c r="A31" s="36"/>
      <c r="B31" s="25"/>
      <c r="C31" s="31"/>
      <c r="D31" s="31"/>
    </row>
    <row r="32" spans="1:65" ht="16.5" thickTop="1" thickBot="1" x14ac:dyDescent="0.3">
      <c r="A32" s="28" t="s">
        <v>12</v>
      </c>
      <c r="B32" s="25" t="s">
        <v>0</v>
      </c>
      <c r="C32" t="s">
        <v>1</v>
      </c>
      <c r="D32" t="s">
        <v>2</v>
      </c>
      <c r="E32" s="26" t="s">
        <v>3</v>
      </c>
      <c r="F32" s="29"/>
    </row>
    <row r="33" spans="1:65" x14ac:dyDescent="0.25">
      <c r="A33" s="29" t="s">
        <v>4</v>
      </c>
      <c r="B33" t="s">
        <v>13</v>
      </c>
      <c r="C33">
        <v>8</v>
      </c>
      <c r="D33" t="s">
        <v>19</v>
      </c>
      <c r="E33" s="27">
        <v>20</v>
      </c>
      <c r="G33" s="7" t="s">
        <v>0</v>
      </c>
      <c r="H33" s="8"/>
      <c r="I33" s="8"/>
      <c r="J33" s="8"/>
      <c r="K33" s="8"/>
      <c r="L33" s="8"/>
      <c r="M33" s="8"/>
      <c r="N33" s="8"/>
      <c r="O33" s="8"/>
      <c r="P33" s="8"/>
      <c r="Q33" s="8"/>
      <c r="R33" s="21"/>
      <c r="S33" s="21"/>
      <c r="T33" s="21"/>
      <c r="U33" s="21"/>
      <c r="V33" s="21"/>
      <c r="W33" s="21"/>
      <c r="X33" s="21"/>
      <c r="Y33" s="8"/>
      <c r="Z33" s="8"/>
      <c r="AA33" s="8"/>
      <c r="AB33" s="8"/>
      <c r="AC33" s="8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0"/>
      <c r="BA33" s="10"/>
      <c r="BB33" s="10"/>
      <c r="BC33" s="10"/>
      <c r="BD33" s="10"/>
      <c r="BE33" s="10"/>
      <c r="BF33" s="10"/>
      <c r="BG33" s="10"/>
      <c r="BH33" s="10"/>
      <c r="BI33" s="10"/>
      <c r="BJ33" s="10"/>
      <c r="BK33" s="10"/>
      <c r="BL33" s="10"/>
      <c r="BM33" s="11"/>
    </row>
    <row r="34" spans="1:65" x14ac:dyDescent="0.25">
      <c r="A34" s="29" t="s">
        <v>5</v>
      </c>
      <c r="B34" t="s">
        <v>14</v>
      </c>
      <c r="C34">
        <v>7</v>
      </c>
      <c r="D34" t="s">
        <v>18</v>
      </c>
      <c r="E34" s="27">
        <v>10</v>
      </c>
      <c r="G34" s="12" t="s">
        <v>1</v>
      </c>
      <c r="H34" s="1"/>
      <c r="I34" s="1"/>
      <c r="J34" s="1"/>
      <c r="K34" s="1"/>
      <c r="L34" s="1"/>
      <c r="M34" s="1"/>
      <c r="N34" s="1"/>
      <c r="O34" s="1"/>
      <c r="P34" s="13"/>
      <c r="Q34" s="13"/>
      <c r="R34" s="3"/>
      <c r="S34" s="3"/>
      <c r="T34" s="3"/>
      <c r="U34" s="3"/>
      <c r="V34" s="3"/>
      <c r="W34" s="3"/>
      <c r="X34" s="3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4"/>
    </row>
    <row r="35" spans="1:65" x14ac:dyDescent="0.25">
      <c r="A35" s="29" t="s">
        <v>6</v>
      </c>
      <c r="B35" t="s">
        <v>16</v>
      </c>
      <c r="C35">
        <v>10</v>
      </c>
      <c r="D35">
        <v>22.42</v>
      </c>
      <c r="E35" s="27">
        <v>32</v>
      </c>
      <c r="G35" s="12" t="s">
        <v>2</v>
      </c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4"/>
      <c r="U35" s="4"/>
      <c r="V35" s="4"/>
      <c r="W35" s="4"/>
      <c r="X35" s="4"/>
      <c r="Y35" s="4"/>
      <c r="Z35" s="4"/>
      <c r="AA35" s="4"/>
      <c r="AB35" s="4"/>
      <c r="AC35" s="4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15"/>
    </row>
    <row r="36" spans="1:65" ht="15.75" thickBot="1" x14ac:dyDescent="0.3">
      <c r="A36" s="29" t="s">
        <v>7</v>
      </c>
      <c r="B36" t="s">
        <v>17</v>
      </c>
      <c r="C36">
        <v>17</v>
      </c>
      <c r="D36" t="s">
        <v>22</v>
      </c>
      <c r="E36" s="27">
        <v>42</v>
      </c>
      <c r="G36" s="16" t="s">
        <v>3</v>
      </c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7"/>
      <c r="AY36" s="17"/>
      <c r="AZ36" s="17"/>
      <c r="BA36" s="17"/>
      <c r="BB36" s="17"/>
      <c r="BC36" s="17"/>
      <c r="BD36" s="17"/>
      <c r="BE36" s="17"/>
      <c r="BF36" s="17"/>
      <c r="BG36" s="17"/>
      <c r="BH36" s="17"/>
      <c r="BI36" s="17"/>
      <c r="BJ36" s="17"/>
      <c r="BK36" s="17"/>
      <c r="BL36" s="17"/>
      <c r="BM36" s="20"/>
    </row>
    <row r="37" spans="1:65" ht="15.75" thickBot="1" x14ac:dyDescent="0.3">
      <c r="A37" s="29" t="s">
        <v>8</v>
      </c>
      <c r="B37" t="s">
        <v>20</v>
      </c>
      <c r="C37" s="31">
        <v>2</v>
      </c>
      <c r="D37" s="31" t="s">
        <v>21</v>
      </c>
      <c r="E37" s="31">
        <v>12</v>
      </c>
      <c r="F37" s="29"/>
    </row>
    <row r="38" spans="1:65" ht="16.5" thickTop="1" thickBot="1" x14ac:dyDescent="0.3">
      <c r="A38" s="30" t="s">
        <v>10</v>
      </c>
      <c r="B38" s="31">
        <f>(0+7+2+10+10+12)/6</f>
        <v>6.833333333333333</v>
      </c>
      <c r="C38" s="28"/>
    </row>
    <row r="39" spans="1:65" ht="15.75" thickTop="1" x14ac:dyDescent="0.25"/>
    <row r="41" spans="1:65" x14ac:dyDescent="0.25">
      <c r="A41" t="s">
        <v>23</v>
      </c>
    </row>
    <row r="47" spans="1:65" ht="15.75" thickBot="1" x14ac:dyDescent="0.3"/>
    <row r="48" spans="1:65" ht="16.5" thickTop="1" thickBot="1" x14ac:dyDescent="0.3">
      <c r="A48" s="28" t="s">
        <v>24</v>
      </c>
      <c r="B48" s="25" t="s">
        <v>0</v>
      </c>
      <c r="C48" s="25" t="s">
        <v>1</v>
      </c>
      <c r="D48" s="25" t="s">
        <v>2</v>
      </c>
      <c r="E48" s="26" t="s">
        <v>3</v>
      </c>
      <c r="F48" s="29"/>
    </row>
    <row r="49" spans="1:75" x14ac:dyDescent="0.25">
      <c r="A49" s="29" t="s">
        <v>4</v>
      </c>
      <c r="B49" t="s">
        <v>13</v>
      </c>
      <c r="C49">
        <v>7</v>
      </c>
      <c r="D49" t="s">
        <v>27</v>
      </c>
      <c r="E49" s="27">
        <v>20</v>
      </c>
      <c r="G49" s="7" t="s">
        <v>0</v>
      </c>
      <c r="H49" s="8"/>
      <c r="I49" s="8"/>
      <c r="J49" s="8"/>
      <c r="K49" s="8"/>
      <c r="L49" s="8"/>
      <c r="M49" s="8"/>
      <c r="N49" s="8"/>
      <c r="O49" s="8"/>
      <c r="P49" s="8"/>
      <c r="Q49" s="8"/>
      <c r="R49" s="9"/>
      <c r="S49" s="9"/>
      <c r="T49" s="9"/>
      <c r="U49" s="9"/>
      <c r="V49" s="9"/>
      <c r="W49" s="9"/>
      <c r="X49" s="9"/>
      <c r="Y49" s="9"/>
      <c r="Z49" s="8"/>
      <c r="AA49" s="8"/>
      <c r="AB49" s="8"/>
      <c r="AC49" s="8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0"/>
      <c r="BA49" s="10"/>
      <c r="BB49" s="10"/>
      <c r="BC49" s="10"/>
      <c r="BD49" s="10"/>
      <c r="BE49" s="10"/>
      <c r="BF49" s="10"/>
      <c r="BG49" s="10"/>
      <c r="BH49" s="10"/>
      <c r="BI49" s="10"/>
      <c r="BJ49" s="10"/>
      <c r="BK49" s="10"/>
      <c r="BL49" s="10"/>
      <c r="BM49" s="10"/>
      <c r="BN49" s="10"/>
      <c r="BO49" s="10"/>
      <c r="BP49" s="10"/>
      <c r="BQ49" s="10"/>
      <c r="BR49" s="10"/>
      <c r="BS49" s="10"/>
      <c r="BT49" s="10"/>
      <c r="BU49" s="10"/>
      <c r="BV49" s="10"/>
      <c r="BW49" s="11"/>
    </row>
    <row r="50" spans="1:75" x14ac:dyDescent="0.25">
      <c r="A50" s="29" t="s">
        <v>5</v>
      </c>
      <c r="B50" t="s">
        <v>25</v>
      </c>
      <c r="C50">
        <v>8</v>
      </c>
      <c r="D50" t="s">
        <v>28</v>
      </c>
      <c r="E50" s="27">
        <v>10</v>
      </c>
      <c r="G50" s="12" t="s">
        <v>1</v>
      </c>
      <c r="H50" s="1"/>
      <c r="I50" s="1"/>
      <c r="J50" s="1"/>
      <c r="K50" s="1"/>
      <c r="L50" s="1"/>
      <c r="M50" s="1"/>
      <c r="N50" s="1"/>
      <c r="O50" s="13"/>
      <c r="P50" s="13"/>
      <c r="Q50" s="13"/>
      <c r="R50" s="3"/>
      <c r="S50" s="3"/>
      <c r="T50" s="3"/>
      <c r="U50" s="3"/>
      <c r="V50" s="3"/>
      <c r="W50" s="3"/>
      <c r="X50" s="3"/>
      <c r="Y50" s="3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4"/>
    </row>
    <row r="51" spans="1:75" x14ac:dyDescent="0.25">
      <c r="A51" s="29" t="s">
        <v>6</v>
      </c>
      <c r="B51" t="s">
        <v>15</v>
      </c>
      <c r="C51">
        <v>10</v>
      </c>
      <c r="D51" t="s">
        <v>29</v>
      </c>
      <c r="E51" s="27">
        <v>32</v>
      </c>
      <c r="G51" s="12" t="s">
        <v>2</v>
      </c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15"/>
    </row>
    <row r="52" spans="1:75" ht="15.75" thickBot="1" x14ac:dyDescent="0.3">
      <c r="A52" s="29" t="s">
        <v>7</v>
      </c>
      <c r="B52" t="s">
        <v>17</v>
      </c>
      <c r="C52">
        <v>18</v>
      </c>
      <c r="D52" t="s">
        <v>30</v>
      </c>
      <c r="E52">
        <v>42</v>
      </c>
      <c r="F52" s="35"/>
      <c r="G52" s="16" t="s">
        <v>3</v>
      </c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/>
      <c r="AM52" s="18"/>
      <c r="AN52" s="19"/>
      <c r="AO52" s="19"/>
      <c r="AP52" s="19"/>
      <c r="AQ52" s="19"/>
      <c r="AR52" s="19"/>
      <c r="AS52" s="19"/>
      <c r="AT52" s="19"/>
      <c r="AU52" s="19"/>
      <c r="AV52" s="19"/>
      <c r="AW52" s="19"/>
      <c r="AX52" s="17"/>
      <c r="AY52" s="17"/>
      <c r="AZ52" s="17"/>
      <c r="BA52" s="17"/>
      <c r="BB52" s="17"/>
      <c r="BC52" s="17"/>
      <c r="BD52" s="17"/>
      <c r="BE52" s="17"/>
      <c r="BF52" s="17"/>
      <c r="BG52" s="17"/>
      <c r="BH52" s="17"/>
      <c r="BI52" s="17"/>
      <c r="BJ52" s="17"/>
      <c r="BK52" s="17"/>
      <c r="BL52" s="17"/>
      <c r="BM52" s="17"/>
      <c r="BN52" s="17"/>
      <c r="BO52" s="17"/>
      <c r="BP52" s="17"/>
      <c r="BQ52" s="17"/>
      <c r="BR52" s="17"/>
      <c r="BS52" s="17"/>
      <c r="BT52" s="17"/>
      <c r="BU52" s="17"/>
      <c r="BV52" s="17"/>
      <c r="BW52" s="20"/>
    </row>
    <row r="53" spans="1:75" ht="15.75" thickBot="1" x14ac:dyDescent="0.3">
      <c r="A53" s="29" t="s">
        <v>8</v>
      </c>
      <c r="B53" t="s">
        <v>26</v>
      </c>
      <c r="C53" s="31">
        <v>3</v>
      </c>
      <c r="D53" s="31" t="s">
        <v>31</v>
      </c>
      <c r="E53" s="38">
        <v>12</v>
      </c>
    </row>
    <row r="54" spans="1:75" ht="15.75" thickTop="1" x14ac:dyDescent="0.25">
      <c r="A54" s="29" t="s">
        <v>10</v>
      </c>
      <c r="B54">
        <f>(0+8+3+11+10+12)/6</f>
        <v>7.333333333333333</v>
      </c>
      <c r="C54" s="29"/>
    </row>
    <row r="55" spans="1:75" x14ac:dyDescent="0.25">
      <c r="A55" s="29" t="s">
        <v>32</v>
      </c>
      <c r="B55">
        <f>(14+8+36+10+8+3+11+10+12)/4</f>
        <v>28</v>
      </c>
      <c r="C55" s="29"/>
      <c r="G55" s="6"/>
    </row>
    <row r="56" spans="1:75" ht="15.75" thickBot="1" x14ac:dyDescent="0.3">
      <c r="A56" s="30" t="s">
        <v>33</v>
      </c>
      <c r="B56" s="37">
        <f>(14+8+36+10)/(14+8+36+10+0.6)</f>
        <v>0.99125364431486884</v>
      </c>
      <c r="C56" s="29"/>
    </row>
    <row r="57" spans="1:75" ht="15.75" thickTop="1" x14ac:dyDescent="0.25"/>
  </sheetData>
  <mergeCells count="5">
    <mergeCell ref="A1:G2"/>
    <mergeCell ref="E5:G5"/>
    <mergeCell ref="E6:G6"/>
    <mergeCell ref="A3:G3"/>
    <mergeCell ref="E4:G4"/>
  </mergeCells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Kércsi Bence</dc:creator>
  <cp:lastModifiedBy>Kércsi Bence</cp:lastModifiedBy>
  <dcterms:created xsi:type="dcterms:W3CDTF">2021-03-17T11:27:16Z</dcterms:created>
  <dcterms:modified xsi:type="dcterms:W3CDTF">2021-03-21T16:49:22Z</dcterms:modified>
</cp:coreProperties>
</file>