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8445"/>
  </bookViews>
  <sheets>
    <sheet name="47" sheetId="13" r:id="rId1"/>
  </sheets>
  <calcPr calcId="144525"/>
</workbook>
</file>

<file path=xl/calcChain.xml><?xml version="1.0" encoding="utf-8"?>
<calcChain xmlns="http://schemas.openxmlformats.org/spreadsheetml/2006/main">
  <c r="L7" i="13" l="1"/>
  <c r="L6" i="13"/>
  <c r="L5" i="13"/>
  <c r="L4" i="13"/>
</calcChain>
</file>

<file path=xl/sharedStrings.xml><?xml version="1.0" encoding="utf-8"?>
<sst xmlns="http://schemas.openxmlformats.org/spreadsheetml/2006/main" count="63" uniqueCount="41">
  <si>
    <t>María</t>
  </si>
  <si>
    <t>Antonio</t>
  </si>
  <si>
    <t>Ana</t>
  </si>
  <si>
    <t>Belén</t>
  </si>
  <si>
    <t>NOMBRE</t>
  </si>
  <si>
    <t>APELLIDO</t>
  </si>
  <si>
    <t>Luis</t>
  </si>
  <si>
    <t>Martín</t>
  </si>
  <si>
    <t>López</t>
  </si>
  <si>
    <t>Gómez</t>
  </si>
  <si>
    <t>Diana</t>
  </si>
  <si>
    <t>Díez</t>
  </si>
  <si>
    <t>Gema</t>
  </si>
  <si>
    <t>Fernández</t>
  </si>
  <si>
    <t>Carmen</t>
  </si>
  <si>
    <t>Pérez</t>
  </si>
  <si>
    <t>Sergio</t>
  </si>
  <si>
    <t>García</t>
  </si>
  <si>
    <t>Javier</t>
  </si>
  <si>
    <t>Delgado</t>
  </si>
  <si>
    <t>David</t>
  </si>
  <si>
    <t>Jiménez</t>
  </si>
  <si>
    <t>Francisco</t>
  </si>
  <si>
    <t>Sánchez</t>
  </si>
  <si>
    <t>Arancha</t>
  </si>
  <si>
    <t>Agudo</t>
  </si>
  <si>
    <t>Barrera</t>
  </si>
  <si>
    <t>Barroso</t>
  </si>
  <si>
    <t>CURSO</t>
  </si>
  <si>
    <t>NUMERO DORSAL</t>
  </si>
  <si>
    <t>EQUPO</t>
  </si>
  <si>
    <t>A</t>
  </si>
  <si>
    <t>B</t>
  </si>
  <si>
    <t>¿HA PARTICIPADO ANTES?</t>
  </si>
  <si>
    <t>SI</t>
  </si>
  <si>
    <t>NO</t>
  </si>
  <si>
    <t>¿ En qué equipo esta el número de dorsal 11?</t>
  </si>
  <si>
    <t>¿ A participado antes el número de dorsal 8?</t>
  </si>
  <si>
    <t>¿ A qué curso pertenece el número de dorsal13?</t>
  </si>
  <si>
    <t>¿ Cómo se llama el participante con número dorsal5?</t>
  </si>
  <si>
    <t>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</si>
</sst>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Protection="1"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tabSelected="1" zoomScaleNormal="100" workbookViewId="0">
      <selection activeCell="L8" sqref="L8"/>
    </sheetView>
  </sheetViews>
  <sheetFormatPr baseColWidth="10" defaultRowHeight="15" x14ac:dyDescent="0.25"/>
  <cols>
    <col min="1" max="1" width="9.5703125" style="3" customWidth="1"/>
    <col min="2" max="2" width="9.140625" customWidth="1"/>
    <col min="3" max="3" width="10.42578125" customWidth="1"/>
    <col min="4" max="4" width="8.28515625" style="3" customWidth="1"/>
    <col min="5" max="5" width="14" customWidth="1"/>
    <col min="6" max="6" width="8.140625" style="3" customWidth="1"/>
    <col min="7" max="7" width="11.85546875" bestFit="1" customWidth="1"/>
    <col min="11" max="11" width="19" customWidth="1"/>
    <col min="12" max="12" width="12.5703125" bestFit="1" customWidth="1"/>
  </cols>
  <sheetData>
    <row r="2" spans="1:12" x14ac:dyDescent="0.25">
      <c r="L2" t="s">
        <v>40</v>
      </c>
    </row>
    <row r="3" spans="1:12" ht="45" customHeight="1" x14ac:dyDescent="0.25">
      <c r="A3" s="6" t="s">
        <v>29</v>
      </c>
      <c r="B3" s="1" t="s">
        <v>4</v>
      </c>
      <c r="C3" s="1" t="s">
        <v>5</v>
      </c>
      <c r="D3" s="2" t="s">
        <v>30</v>
      </c>
      <c r="E3" s="7" t="s">
        <v>33</v>
      </c>
      <c r="F3" s="2" t="s">
        <v>28</v>
      </c>
    </row>
    <row r="4" spans="1:12" x14ac:dyDescent="0.25">
      <c r="A4" s="3">
        <v>1</v>
      </c>
      <c r="B4" t="s">
        <v>6</v>
      </c>
      <c r="C4" t="s">
        <v>7</v>
      </c>
      <c r="D4" s="3" t="s">
        <v>31</v>
      </c>
      <c r="E4" s="3" t="s">
        <v>35</v>
      </c>
      <c r="F4" s="3">
        <v>1</v>
      </c>
      <c r="G4" s="4">
        <v>1</v>
      </c>
      <c r="H4" s="4" t="s">
        <v>36</v>
      </c>
      <c r="I4" s="4"/>
      <c r="J4" s="4"/>
      <c r="K4" s="4"/>
      <c r="L4" s="5" t="str">
        <f>VLOOKUP(11,A4:F16,4,0)</f>
        <v>A</v>
      </c>
    </row>
    <row r="5" spans="1:12" x14ac:dyDescent="0.25">
      <c r="A5" s="3">
        <v>2</v>
      </c>
      <c r="B5" t="s">
        <v>2</v>
      </c>
      <c r="C5" t="s">
        <v>8</v>
      </c>
      <c r="D5" s="3" t="s">
        <v>32</v>
      </c>
      <c r="E5" s="3" t="s">
        <v>35</v>
      </c>
      <c r="F5" s="3">
        <v>3</v>
      </c>
      <c r="G5" s="4">
        <v>2</v>
      </c>
      <c r="H5" s="4" t="s">
        <v>37</v>
      </c>
      <c r="I5" s="4"/>
      <c r="J5" s="4"/>
      <c r="K5" s="4"/>
      <c r="L5" s="5" t="str">
        <f>VLOOKUP(8,A4:F16,5,0)</f>
        <v>SI</v>
      </c>
    </row>
    <row r="6" spans="1:12" x14ac:dyDescent="0.25">
      <c r="A6" s="3">
        <v>3</v>
      </c>
      <c r="B6" t="s">
        <v>1</v>
      </c>
      <c r="C6" t="s">
        <v>9</v>
      </c>
      <c r="D6" s="3" t="s">
        <v>31</v>
      </c>
      <c r="E6" s="3" t="s">
        <v>35</v>
      </c>
      <c r="F6" s="3">
        <v>2</v>
      </c>
      <c r="G6" s="4">
        <v>3</v>
      </c>
      <c r="H6" s="4" t="s">
        <v>38</v>
      </c>
      <c r="I6" s="4"/>
      <c r="J6" s="4"/>
      <c r="K6" s="4"/>
      <c r="L6" s="5">
        <f>VLOOKUP(13,A4:F16,6,0)</f>
        <v>4</v>
      </c>
    </row>
    <row r="7" spans="1:12" x14ac:dyDescent="0.25">
      <c r="A7" s="3">
        <v>4</v>
      </c>
      <c r="B7" t="s">
        <v>10</v>
      </c>
      <c r="C7" t="s">
        <v>11</v>
      </c>
      <c r="D7" s="3" t="s">
        <v>32</v>
      </c>
      <c r="E7" s="3" t="s">
        <v>35</v>
      </c>
      <c r="F7" s="3">
        <v>4</v>
      </c>
      <c r="G7" s="4">
        <v>4</v>
      </c>
      <c r="H7" s="4" t="s">
        <v>39</v>
      </c>
      <c r="I7" s="4"/>
      <c r="J7" s="4"/>
      <c r="K7" s="4"/>
      <c r="L7" s="5" t="str">
        <f>VLOOKUP(5,A4:F16,2,0)</f>
        <v>Gema</v>
      </c>
    </row>
    <row r="8" spans="1:12" x14ac:dyDescent="0.25">
      <c r="A8" s="3">
        <v>5</v>
      </c>
      <c r="B8" t="s">
        <v>12</v>
      </c>
      <c r="C8" t="s">
        <v>13</v>
      </c>
      <c r="D8" s="3" t="s">
        <v>31</v>
      </c>
      <c r="E8" s="3" t="s">
        <v>34</v>
      </c>
      <c r="F8" s="3">
        <v>2</v>
      </c>
    </row>
    <row r="9" spans="1:12" x14ac:dyDescent="0.25">
      <c r="A9" s="3">
        <v>6</v>
      </c>
      <c r="B9" t="s">
        <v>14</v>
      </c>
      <c r="C9" t="s">
        <v>15</v>
      </c>
      <c r="D9" s="3" t="s">
        <v>31</v>
      </c>
      <c r="E9" s="3" t="s">
        <v>35</v>
      </c>
      <c r="F9" s="3">
        <v>2</v>
      </c>
    </row>
    <row r="10" spans="1:12" x14ac:dyDescent="0.25">
      <c r="A10" s="3">
        <v>7</v>
      </c>
      <c r="B10" t="s">
        <v>16</v>
      </c>
      <c r="C10" t="s">
        <v>17</v>
      </c>
      <c r="D10" s="3" t="s">
        <v>32</v>
      </c>
      <c r="E10" s="3" t="s">
        <v>34</v>
      </c>
      <c r="F10" s="3">
        <v>3</v>
      </c>
    </row>
    <row r="11" spans="1:12" x14ac:dyDescent="0.25">
      <c r="A11" s="3">
        <v>8</v>
      </c>
      <c r="B11" t="s">
        <v>18</v>
      </c>
      <c r="C11" t="s">
        <v>19</v>
      </c>
      <c r="D11" s="3" t="s">
        <v>32</v>
      </c>
      <c r="E11" s="3" t="s">
        <v>34</v>
      </c>
      <c r="F11" s="3">
        <v>4</v>
      </c>
    </row>
    <row r="12" spans="1:12" x14ac:dyDescent="0.25">
      <c r="A12" s="3">
        <v>9</v>
      </c>
      <c r="B12" t="s">
        <v>20</v>
      </c>
      <c r="C12" t="s">
        <v>21</v>
      </c>
      <c r="D12" s="3" t="s">
        <v>32</v>
      </c>
      <c r="E12" s="3" t="s">
        <v>34</v>
      </c>
      <c r="F12" s="3">
        <v>4</v>
      </c>
    </row>
    <row r="13" spans="1:12" x14ac:dyDescent="0.25">
      <c r="A13" s="3">
        <v>10</v>
      </c>
      <c r="B13" t="s">
        <v>22</v>
      </c>
      <c r="C13" t="s">
        <v>23</v>
      </c>
      <c r="D13" s="3" t="s">
        <v>31</v>
      </c>
      <c r="E13" s="3" t="s">
        <v>35</v>
      </c>
      <c r="F13" s="3">
        <v>1</v>
      </c>
    </row>
    <row r="14" spans="1:12" x14ac:dyDescent="0.25">
      <c r="A14" s="3">
        <v>11</v>
      </c>
      <c r="B14" t="s">
        <v>24</v>
      </c>
      <c r="C14" t="s">
        <v>25</v>
      </c>
      <c r="D14" s="3" t="s">
        <v>31</v>
      </c>
      <c r="E14" s="3" t="s">
        <v>35</v>
      </c>
      <c r="F14" s="3">
        <v>1</v>
      </c>
    </row>
    <row r="15" spans="1:12" x14ac:dyDescent="0.25">
      <c r="A15" s="3">
        <v>12</v>
      </c>
      <c r="B15" t="s">
        <v>3</v>
      </c>
      <c r="C15" t="s">
        <v>26</v>
      </c>
      <c r="D15" s="3" t="s">
        <v>31</v>
      </c>
      <c r="E15" s="3" t="s">
        <v>34</v>
      </c>
      <c r="F15" s="3">
        <v>2</v>
      </c>
    </row>
    <row r="16" spans="1:12" x14ac:dyDescent="0.25">
      <c r="A16" s="3">
        <v>13</v>
      </c>
      <c r="B16" t="s">
        <v>0</v>
      </c>
      <c r="C16" t="s">
        <v>27</v>
      </c>
      <c r="D16" s="3" t="s">
        <v>32</v>
      </c>
      <c r="E16" s="3" t="s">
        <v>35</v>
      </c>
      <c r="F16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Alejandro</cp:lastModifiedBy>
  <dcterms:created xsi:type="dcterms:W3CDTF">2014-01-10T09:07:30Z</dcterms:created>
  <dcterms:modified xsi:type="dcterms:W3CDTF">2019-02-26T12:04:30Z</dcterms:modified>
</cp:coreProperties>
</file>