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rado\Aplicaciones Ofimáticas\1º y 2º Evaluación\Office\Excel\"/>
    </mc:Choice>
  </mc:AlternateContent>
  <xr:revisionPtr revIDLastSave="0" documentId="13_ncr:1_{CD453A02-DCAC-4569-A9BA-3B9585C3441F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2" sheetId="6" r:id="rId1"/>
    <sheet name="3" sheetId="7" r:id="rId2"/>
  </sheets>
  <calcPr calcId="191029"/>
</workbook>
</file>

<file path=xl/calcChain.xml><?xml version="1.0" encoding="utf-8"?>
<calcChain xmlns="http://schemas.openxmlformats.org/spreadsheetml/2006/main">
  <c r="F6" i="7" l="1"/>
  <c r="F7" i="7"/>
  <c r="F8" i="7"/>
  <c r="F9" i="7"/>
  <c r="F5" i="7"/>
  <c r="E6" i="7"/>
  <c r="E7" i="7"/>
  <c r="E8" i="7"/>
  <c r="E9" i="7"/>
  <c r="E5" i="7"/>
  <c r="H6" i="7"/>
  <c r="H7" i="7"/>
  <c r="H8" i="7"/>
  <c r="H9" i="7"/>
  <c r="H5" i="7"/>
  <c r="G6" i="7"/>
  <c r="G7" i="7"/>
  <c r="G8" i="7"/>
  <c r="G9" i="7"/>
  <c r="G5" i="7"/>
  <c r="I4" i="6" l="1"/>
  <c r="E4" i="6"/>
  <c r="E5" i="6"/>
  <c r="E6" i="6"/>
  <c r="E7" i="6"/>
  <c r="E3" i="6"/>
  <c r="D4" i="6"/>
  <c r="D5" i="6"/>
  <c r="D6" i="6"/>
  <c r="D7" i="6"/>
  <c r="D3" i="6"/>
  <c r="C4" i="6"/>
  <c r="C5" i="6"/>
  <c r="C6" i="6"/>
  <c r="C7" i="6"/>
  <c r="C3" i="6"/>
  <c r="I2" i="6"/>
  <c r="G3" i="6" l="1"/>
  <c r="G4" i="6"/>
  <c r="G7" i="6"/>
  <c r="G5" i="6"/>
  <c r="G6" i="6"/>
  <c r="B2" i="7"/>
</calcChain>
</file>

<file path=xl/sharedStrings.xml><?xml version="1.0" encoding="utf-8"?>
<sst xmlns="http://schemas.openxmlformats.org/spreadsheetml/2006/main" count="25" uniqueCount="20">
  <si>
    <t>María</t>
  </si>
  <si>
    <t>Antonio</t>
  </si>
  <si>
    <t>Paco</t>
  </si>
  <si>
    <t>Ana</t>
  </si>
  <si>
    <t>Belén</t>
  </si>
  <si>
    <t>FECHA DE ALTA</t>
  </si>
  <si>
    <t>ALTA VENDEDORES</t>
  </si>
  <si>
    <t>DÍA</t>
  </si>
  <si>
    <t>MES</t>
  </si>
  <si>
    <t>AÑO</t>
  </si>
  <si>
    <t>AÑOS EN LA EMPRESA</t>
  </si>
  <si>
    <t>Fecha de hoy</t>
  </si>
  <si>
    <t>Momento de apertura</t>
  </si>
  <si>
    <t>Día de hoy</t>
  </si>
  <si>
    <t>HORA DE ENTRADA</t>
  </si>
  <si>
    <t>HORA DE SALIDA</t>
  </si>
  <si>
    <t>HORAS TRABAJADAS</t>
  </si>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</sst>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/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10</xdr:row>
      <xdr:rowOff>0</xdr:rowOff>
    </xdr:from>
    <xdr:to>
      <xdr:col>8</xdr:col>
      <xdr:colOff>99391</xdr:colOff>
      <xdr:row>12</xdr:row>
      <xdr:rowOff>149087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0283" y="2203174"/>
          <a:ext cx="5781260" cy="530087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Investigar sobre funciones de fecha,</a:t>
          </a:r>
          <a:r>
            <a:rPr lang="es-ES" sz="1100" baseline="0"/>
            <a:t> entero para resolver el ejercicio.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15" zoomScaleNormal="115" workbookViewId="0">
      <selection activeCell="B8" sqref="B8"/>
    </sheetView>
  </sheetViews>
  <sheetFormatPr baseColWidth="10" defaultRowHeight="15" x14ac:dyDescent="0.25"/>
  <cols>
    <col min="2" max="2" width="13.85546875" bestFit="1" customWidth="1"/>
    <col min="7" max="7" width="22.5703125" customWidth="1"/>
    <col min="8" max="8" width="6.42578125" customWidth="1"/>
    <col min="9" max="9" width="19.28515625" customWidth="1"/>
    <col min="10" max="10" width="18.5703125" customWidth="1"/>
  </cols>
  <sheetData>
    <row r="1" spans="1:10" ht="18.75" x14ac:dyDescent="0.3">
      <c r="A1" s="9" t="s">
        <v>6</v>
      </c>
      <c r="B1" s="9"/>
      <c r="C1" s="9"/>
      <c r="D1" s="9"/>
      <c r="E1" s="9"/>
      <c r="F1" s="9"/>
      <c r="I1" t="s">
        <v>11</v>
      </c>
      <c r="J1" s="3"/>
    </row>
    <row r="2" spans="1:10" s="1" customFormat="1" x14ac:dyDescent="0.25">
      <c r="B2" s="4" t="s">
        <v>5</v>
      </c>
      <c r="C2" s="4" t="s">
        <v>7</v>
      </c>
      <c r="D2" s="4" t="s">
        <v>8</v>
      </c>
      <c r="E2" s="4" t="s">
        <v>9</v>
      </c>
      <c r="F2" s="4"/>
      <c r="G2" s="4" t="s">
        <v>10</v>
      </c>
      <c r="I2" s="8">
        <f ca="1">TODAY()</f>
        <v>43522</v>
      </c>
    </row>
    <row r="3" spans="1:10" ht="34.9" customHeight="1" x14ac:dyDescent="0.25">
      <c r="A3" s="2" t="s">
        <v>2</v>
      </c>
      <c r="B3" s="3">
        <v>29987</v>
      </c>
      <c r="C3">
        <f>DAY(B3)</f>
        <v>5</v>
      </c>
      <c r="D3">
        <f>MONTH(B3)</f>
        <v>2</v>
      </c>
      <c r="E3">
        <f>YEAR(B3)</f>
        <v>1982</v>
      </c>
      <c r="G3" s="10">
        <f ca="1">ROUNDDOWN((I$2-B3)/365,0)</f>
        <v>37</v>
      </c>
      <c r="H3" s="3"/>
      <c r="I3" s="6" t="s">
        <v>12</v>
      </c>
      <c r="J3" s="5"/>
    </row>
    <row r="4" spans="1:10" x14ac:dyDescent="0.25">
      <c r="A4" s="2" t="s">
        <v>3</v>
      </c>
      <c r="B4" s="3">
        <v>34764</v>
      </c>
      <c r="C4">
        <f t="shared" ref="C4:C7" si="0">DAY(B4)</f>
        <v>6</v>
      </c>
      <c r="D4">
        <f t="shared" ref="D4:D7" si="1">MONTH(B4)</f>
        <v>3</v>
      </c>
      <c r="E4">
        <f t="shared" ref="E4:E7" si="2">YEAR(B4)</f>
        <v>1995</v>
      </c>
      <c r="G4" s="10">
        <f t="shared" ref="G4:G7" ca="1" si="3">ROUNDDOWN((I$2-B4)/365,0)</f>
        <v>23</v>
      </c>
      <c r="I4" s="5">
        <f ca="1">NOW()</f>
        <v>43522.655590856484</v>
      </c>
    </row>
    <row r="5" spans="1:10" x14ac:dyDescent="0.25">
      <c r="A5" s="2" t="s">
        <v>1</v>
      </c>
      <c r="B5" s="3">
        <v>32472</v>
      </c>
      <c r="C5">
        <f t="shared" si="0"/>
        <v>25</v>
      </c>
      <c r="D5">
        <f t="shared" si="1"/>
        <v>11</v>
      </c>
      <c r="E5">
        <f t="shared" si="2"/>
        <v>1988</v>
      </c>
      <c r="G5" s="10">
        <f t="shared" ca="1" si="3"/>
        <v>30</v>
      </c>
    </row>
    <row r="6" spans="1:10" x14ac:dyDescent="0.25">
      <c r="A6" s="2" t="s">
        <v>4</v>
      </c>
      <c r="B6" s="3">
        <v>34085</v>
      </c>
      <c r="C6">
        <f t="shared" si="0"/>
        <v>26</v>
      </c>
      <c r="D6">
        <f t="shared" si="1"/>
        <v>4</v>
      </c>
      <c r="E6">
        <f t="shared" si="2"/>
        <v>1993</v>
      </c>
      <c r="G6" s="10">
        <f t="shared" ca="1" si="3"/>
        <v>25</v>
      </c>
    </row>
    <row r="7" spans="1:10" x14ac:dyDescent="0.25">
      <c r="A7" s="2" t="s">
        <v>0</v>
      </c>
      <c r="B7" s="3">
        <v>38750</v>
      </c>
      <c r="C7">
        <f t="shared" si="0"/>
        <v>2</v>
      </c>
      <c r="D7">
        <f t="shared" si="1"/>
        <v>2</v>
      </c>
      <c r="E7">
        <f t="shared" si="2"/>
        <v>2006</v>
      </c>
      <c r="G7" s="10">
        <f t="shared" ca="1" si="3"/>
        <v>13</v>
      </c>
    </row>
    <row r="8" spans="1:10" x14ac:dyDescent="0.25">
      <c r="A8" s="2"/>
    </row>
    <row r="9" spans="1:10" x14ac:dyDescent="0.25">
      <c r="A9" s="2"/>
    </row>
    <row r="10" spans="1:10" x14ac:dyDescent="0.25">
      <c r="A10" s="2"/>
    </row>
    <row r="11" spans="1:10" x14ac:dyDescent="0.25">
      <c r="A11" s="2"/>
    </row>
    <row r="12" spans="1:10" x14ac:dyDescent="0.25">
      <c r="A12" s="2"/>
    </row>
    <row r="13" spans="1:10" x14ac:dyDescent="0.25">
      <c r="A13" s="2"/>
    </row>
    <row r="14" spans="1:10" x14ac:dyDescent="0.25">
      <c r="A14" s="2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9"/>
  <sheetViews>
    <sheetView topLeftCell="B1" zoomScale="143" zoomScaleNormal="143" workbookViewId="0">
      <selection activeCell="F5" sqref="F5:F9"/>
    </sheetView>
  </sheetViews>
  <sheetFormatPr baseColWidth="10" defaultRowHeight="15" x14ac:dyDescent="0.25"/>
  <cols>
    <col min="2" max="2" width="17.42578125" bestFit="1" customWidth="1"/>
    <col min="3" max="3" width="15.28515625" bestFit="1" customWidth="1"/>
    <col min="5" max="5" width="20.140625" customWidth="1"/>
  </cols>
  <sheetData>
    <row r="2" spans="1:8" x14ac:dyDescent="0.25">
      <c r="A2" t="s">
        <v>13</v>
      </c>
      <c r="B2" s="3">
        <f ca="1">TODAY()</f>
        <v>43522</v>
      </c>
    </row>
    <row r="4" spans="1:8" x14ac:dyDescent="0.25">
      <c r="A4" s="1"/>
      <c r="B4" s="4" t="s">
        <v>14</v>
      </c>
      <c r="C4" s="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25">
      <c r="A5" s="2" t="s">
        <v>2</v>
      </c>
      <c r="B5" s="7">
        <v>0.375</v>
      </c>
      <c r="C5" s="7">
        <v>0.70510416666666664</v>
      </c>
      <c r="E5" s="7">
        <f>C5-B5</f>
        <v>0.33010416666666664</v>
      </c>
      <c r="F5">
        <f>HOUR(C5-B5)</f>
        <v>7</v>
      </c>
      <c r="G5">
        <f>MINUTE(C5-B5)</f>
        <v>55</v>
      </c>
      <c r="H5">
        <f>SECOND(C5-B5)</f>
        <v>21</v>
      </c>
    </row>
    <row r="6" spans="1:8" x14ac:dyDescent="0.25">
      <c r="A6" s="2" t="s">
        <v>3</v>
      </c>
      <c r="B6" s="7">
        <v>0.37425925925925929</v>
      </c>
      <c r="C6" s="7">
        <v>0.70862268518518512</v>
      </c>
      <c r="E6" s="7">
        <f t="shared" ref="E6:E9" si="0">C6-B6</f>
        <v>0.33436342592592583</v>
      </c>
      <c r="F6">
        <f t="shared" ref="F6:F9" si="1">HOUR(C6-B6)</f>
        <v>8</v>
      </c>
      <c r="G6">
        <f t="shared" ref="G6:G9" si="2">MINUTE(C6-B6)</f>
        <v>1</v>
      </c>
      <c r="H6">
        <f t="shared" ref="H6:H9" si="3">SECOND(C6-B6)</f>
        <v>29</v>
      </c>
    </row>
    <row r="7" spans="1:8" x14ac:dyDescent="0.25">
      <c r="A7" s="2" t="s">
        <v>1</v>
      </c>
      <c r="B7" s="7">
        <v>0.38559027777777777</v>
      </c>
      <c r="C7" s="7">
        <v>0.71903935185185175</v>
      </c>
      <c r="E7" s="7">
        <f t="shared" si="0"/>
        <v>0.33344907407407398</v>
      </c>
      <c r="F7">
        <f t="shared" si="1"/>
        <v>8</v>
      </c>
      <c r="G7">
        <f t="shared" si="2"/>
        <v>0</v>
      </c>
      <c r="H7">
        <f t="shared" si="3"/>
        <v>10</v>
      </c>
    </row>
    <row r="8" spans="1:8" x14ac:dyDescent="0.25">
      <c r="A8" s="2" t="s">
        <v>4</v>
      </c>
      <c r="B8" s="7">
        <v>0.37737268518518513</v>
      </c>
      <c r="C8" s="7">
        <v>0.70769675925925923</v>
      </c>
      <c r="E8" s="7">
        <f t="shared" si="0"/>
        <v>0.3303240740740741</v>
      </c>
      <c r="F8">
        <f t="shared" si="1"/>
        <v>7</v>
      </c>
      <c r="G8">
        <f t="shared" si="2"/>
        <v>55</v>
      </c>
      <c r="H8">
        <f t="shared" si="3"/>
        <v>40</v>
      </c>
    </row>
    <row r="9" spans="1:8" x14ac:dyDescent="0.25">
      <c r="A9" s="2" t="s">
        <v>0</v>
      </c>
      <c r="B9" s="7">
        <v>0.38194444444444442</v>
      </c>
      <c r="C9" s="7">
        <v>0.71180555555555547</v>
      </c>
      <c r="E9" s="7">
        <f t="shared" si="0"/>
        <v>0.32986111111111105</v>
      </c>
      <c r="F9">
        <f t="shared" si="1"/>
        <v>7</v>
      </c>
      <c r="G9">
        <f t="shared" si="2"/>
        <v>55</v>
      </c>
      <c r="H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Kerjox</cp:lastModifiedBy>
  <dcterms:created xsi:type="dcterms:W3CDTF">2014-01-10T09:07:30Z</dcterms:created>
  <dcterms:modified xsi:type="dcterms:W3CDTF">2019-02-26T14:44:08Z</dcterms:modified>
</cp:coreProperties>
</file>