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comments2.xml" ContentType="application/vnd.openxmlformats-officedocument.spreadsheetml.comments+xml"/>
  <Override PartName="/xl/tables/table3.xml" ContentType="application/vnd.openxmlformats-officedocument.spreadsheetml.table+xml"/>
  <Override PartName="/xl/comments3.xml" ContentType="application/vnd.openxmlformats-officedocument.spreadsheetml.comments+xml"/>
  <Override PartName="/xl/tables/table4.xml" ContentType="application/vnd.openxmlformats-officedocument.spreadsheetml.table+xml"/>
  <Override PartName="/xl/comments4.xml" ContentType="application/vnd.openxmlformats-officedocument.spreadsheetml.comments+xml"/>
  <Override PartName="/xl/tables/table5.xml" ContentType="application/vnd.openxmlformats-officedocument.spreadsheetml.table+xml"/>
  <Override PartName="/xl/comments5.xml" ContentType="application/vnd.openxmlformats-officedocument.spreadsheetml.comments+xml"/>
  <Override PartName="/xl/tables/table6.xml" ContentType="application/vnd.openxmlformats-officedocument.spreadsheetml.table+xml"/>
  <Override PartName="/xl/comments6.xml" ContentType="application/vnd.openxmlformats-officedocument.spreadsheetml.comments+xml"/>
  <Override PartName="/xl/tables/table7.xml" ContentType="application/vnd.openxmlformats-officedocument.spreadsheetml.table+xml"/>
  <Override PartName="/xl/comments7.xml" ContentType="application/vnd.openxmlformats-officedocument.spreadsheetml.comments+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tables/table17.xml" ContentType="application/vnd.openxmlformats-officedocument.spreadsheetml.table+xml"/>
  <Override PartName="/xl/tables/table18.xml" ContentType="application/vnd.openxmlformats-officedocument.spreadsheetml.table+xml"/>
  <Override PartName="/xl/tables/table19.xml" ContentType="application/vnd.openxmlformats-officedocument.spreadsheetml.table+xml"/>
  <Override PartName="/xl/tables/table20.xml" ContentType="application/vnd.openxmlformats-officedocument.spreadsheetml.table+xml"/>
  <Override PartName="/xl/tables/table21.xml" ContentType="application/vnd.openxmlformats-officedocument.spreadsheetml.table+xml"/>
  <Override PartName="/xl/tables/table22.xml" ContentType="application/vnd.openxmlformats-officedocument.spreadsheetml.table+xml"/>
  <Override PartName="/xl/comments8.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827"/>
  <workbookPr defaultThemeVersion="166925"/>
  <mc:AlternateContent xmlns:mc="http://schemas.openxmlformats.org/markup-compatibility/2006">
    <mc:Choice Requires="x15">
      <x15ac:absPath xmlns:x15ac="http://schemas.microsoft.com/office/spreadsheetml/2010/11/ac" url="https://granlund-my.sharepoint.com/personal/markus_jarvenpaa_granlund_fi/Documents/02 - PROJEKTIT/RAVA3Pro/06 - buildingSMART Data Dictionary/Code Granlund - Name Granlund Oy/"/>
    </mc:Choice>
  </mc:AlternateContent>
  <xr:revisionPtr revIDLastSave="196" documentId="8_{F2142D80-C72E-4BC2-B5A0-900C1F8B21EC}" xr6:coauthVersionLast="47" xr6:coauthVersionMax="47" xr10:uidLastSave="{ECAE2544-8F8F-4369-8F38-043AA4629643}"/>
  <bookViews>
    <workbookView xWindow="11745" yWindow="-18180" windowWidth="28800" windowHeight="15435" activeTab="1" xr2:uid="{8EBA3E12-7256-469D-A564-02C888068302}"/>
  </bookViews>
  <sheets>
    <sheet name="README" sheetId="11" r:id="rId1"/>
    <sheet name="Dictionary" sheetId="1" r:id="rId2"/>
    <sheet name="Class" sheetId="2" r:id="rId3"/>
    <sheet name="Property" sheetId="4" r:id="rId4"/>
    <sheet name="ClassProperty" sheetId="5" r:id="rId5"/>
    <sheet name="ClassRelation" sheetId="6" r:id="rId6"/>
    <sheet name="AllowedValue" sheetId="7" r:id="rId7"/>
    <sheet name="PropertyRelation" sheetId="8" r:id="rId8"/>
    <sheet name="(Enumerations)" sheetId="9" r:id="rId9"/>
  </sheets>
  <definedNames>
    <definedName name="RelatedClassificationCodes">_xlfn.UNIQUE(Class[Code])</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I13" i="9" l="1" a="1"/>
  <c r="AI13" i="9" s="1"/>
  <c r="AI14" i="9" a="1"/>
  <c r="AI14" i="9" s="1"/>
  <c r="AI15" i="9" a="1"/>
  <c r="AI15" i="9" s="1"/>
  <c r="AI16" i="9" a="1"/>
  <c r="AI16" i="9" s="1"/>
  <c r="AI17" i="9" a="1"/>
  <c r="AI17" i="9" s="1"/>
  <c r="AI18" i="9" a="1"/>
  <c r="AI18" i="9" s="1"/>
  <c r="AI19" i="9" a="1"/>
  <c r="AI19" i="9" s="1"/>
  <c r="AI20" i="9" a="1"/>
  <c r="AI20" i="9" s="1"/>
  <c r="AI21" i="9" a="1"/>
  <c r="AI21" i="9" s="1"/>
  <c r="AI22" i="9" a="1"/>
  <c r="AI22" i="9" s="1"/>
  <c r="AI23" i="9" a="1"/>
  <c r="AI23" i="9" s="1"/>
  <c r="AI24" i="9" a="1"/>
  <c r="AI24" i="9" s="1"/>
  <c r="AI25" i="9" a="1"/>
  <c r="AI25" i="9" s="1"/>
  <c r="AI26" i="9" a="1"/>
  <c r="AI26" i="9" s="1"/>
  <c r="AI27" i="9" a="1"/>
  <c r="AI27" i="9" s="1"/>
  <c r="AI28" i="9" a="1"/>
  <c r="AI28" i="9" s="1"/>
  <c r="AI29" i="9" a="1"/>
  <c r="AI29" i="9" s="1"/>
  <c r="AI30" i="9" a="1"/>
  <c r="AI30" i="9" s="1"/>
  <c r="AI31" i="9" a="1"/>
  <c r="AI31" i="9" s="1"/>
  <c r="AI32" i="9" a="1"/>
  <c r="AI32" i="9" s="1"/>
  <c r="AI33" i="9" a="1"/>
  <c r="AI33" i="9" s="1"/>
  <c r="AI34" i="9" a="1"/>
  <c r="AI34" i="9" s="1"/>
  <c r="AI35" i="9" a="1"/>
  <c r="AI35" i="9" s="1"/>
  <c r="AI36" i="9" a="1"/>
  <c r="AI36" i="9" s="1"/>
  <c r="AI37" i="9" a="1"/>
  <c r="AI37" i="9" s="1"/>
  <c r="AI38" i="9" a="1"/>
  <c r="AI38" i="9" s="1"/>
  <c r="AI39" i="9" a="1"/>
  <c r="AI39" i="9" s="1"/>
  <c r="AI40" i="9" a="1"/>
  <c r="AI40" i="9" s="1"/>
  <c r="AE5" i="9" l="1" a="1"/>
  <c r="AF142" i="9" l="1" a="1"/>
  <c r="AF142" i="9" s="1"/>
  <c r="AF154" i="9" a="1"/>
  <c r="AF154" i="9" s="1"/>
  <c r="AF114" i="9" a="1"/>
  <c r="AF114" i="9" s="1"/>
  <c r="AF126" i="9" a="1"/>
  <c r="AF126" i="9" s="1"/>
  <c r="AF138" i="9" a="1"/>
  <c r="AF138" i="9" s="1"/>
  <c r="AF68" i="9" a="1"/>
  <c r="AF68" i="9" s="1"/>
  <c r="AF80" i="9" a="1"/>
  <c r="AF80" i="9" s="1"/>
  <c r="AF92" i="9" a="1"/>
  <c r="AF92" i="9" s="1"/>
  <c r="AF103" i="9" a="1"/>
  <c r="AF103" i="9" s="1"/>
  <c r="AF50" i="9" a="1"/>
  <c r="AF50" i="9" s="1"/>
  <c r="AF143" i="9" a="1"/>
  <c r="AF143" i="9" s="1"/>
  <c r="AF155" i="9" a="1"/>
  <c r="AF155" i="9" s="1"/>
  <c r="AF127" i="9" a="1"/>
  <c r="AF127" i="9" s="1"/>
  <c r="AF139" i="9" a="1"/>
  <c r="AF139" i="9" s="1"/>
  <c r="AF69" i="9" a="1"/>
  <c r="AF69" i="9" s="1"/>
  <c r="AF81" i="9" a="1"/>
  <c r="AF81" i="9" s="1"/>
  <c r="AF93" i="9" a="1"/>
  <c r="AF93" i="9" s="1"/>
  <c r="AF104" i="9" a="1"/>
  <c r="AF104" i="9" s="1"/>
  <c r="AF51" i="9" a="1"/>
  <c r="AF51" i="9" s="1"/>
  <c r="AF129" i="9" a="1"/>
  <c r="AF129" i="9" s="1"/>
  <c r="AF115" i="9" a="1"/>
  <c r="AF115" i="9" s="1"/>
  <c r="AF59" i="9" a="1"/>
  <c r="AF59" i="9" s="1"/>
  <c r="AF53" i="9" a="1"/>
  <c r="AF53" i="9" s="1"/>
  <c r="AF144" i="9" a="1"/>
  <c r="AF144" i="9" s="1"/>
  <c r="AF156" i="9" a="1"/>
  <c r="AF156" i="9" s="1"/>
  <c r="AF116" i="9" a="1"/>
  <c r="AF116" i="9" s="1"/>
  <c r="AF128" i="9" a="1"/>
  <c r="AF128" i="9" s="1"/>
  <c r="AF140" i="9" a="1"/>
  <c r="AF140" i="9" s="1"/>
  <c r="AF70" i="9" a="1"/>
  <c r="AF70" i="9" s="1"/>
  <c r="AF82" i="9" a="1"/>
  <c r="AF82" i="9" s="1"/>
  <c r="AF105" i="9" a="1"/>
  <c r="AF105" i="9" s="1"/>
  <c r="AF52" i="9" a="1"/>
  <c r="AF52" i="9" s="1"/>
  <c r="AF145" i="9" a="1"/>
  <c r="AF145" i="9" s="1"/>
  <c r="AF157" i="9" a="1"/>
  <c r="AF157" i="9" s="1"/>
  <c r="AF117" i="9" a="1"/>
  <c r="AF117" i="9" s="1"/>
  <c r="AF83" i="9" a="1"/>
  <c r="AF83" i="9" s="1"/>
  <c r="AF94" i="9" a="1"/>
  <c r="AF94" i="9" s="1"/>
  <c r="AF146" i="9" a="1"/>
  <c r="AF146" i="9" s="1"/>
  <c r="AF106" i="9" a="1"/>
  <c r="AF106" i="9" s="1"/>
  <c r="AF118" i="9" a="1"/>
  <c r="AF118" i="9" s="1"/>
  <c r="AF130" i="9" a="1"/>
  <c r="AF130" i="9" s="1"/>
  <c r="AF60" i="9" a="1"/>
  <c r="AF60" i="9" s="1"/>
  <c r="AF72" i="9" a="1"/>
  <c r="AF72" i="9" s="1"/>
  <c r="AF84" i="9" a="1"/>
  <c r="AF84" i="9" s="1"/>
  <c r="AF95" i="9" a="1"/>
  <c r="AF95" i="9" s="1"/>
  <c r="AF42" i="9" a="1"/>
  <c r="AF42" i="9" s="1"/>
  <c r="AF54" i="9" a="1"/>
  <c r="AF54" i="9" s="1"/>
  <c r="AF108" i="9" a="1"/>
  <c r="AF108" i="9" s="1"/>
  <c r="AF120" i="9" a="1"/>
  <c r="AF120" i="9" s="1"/>
  <c r="AF62" i="9" a="1"/>
  <c r="AF62" i="9" s="1"/>
  <c r="AF74" i="9" a="1"/>
  <c r="AF74" i="9" s="1"/>
  <c r="AF97" i="9" a="1"/>
  <c r="AF97" i="9" s="1"/>
  <c r="AF56" i="9" a="1"/>
  <c r="AF56" i="9" s="1"/>
  <c r="AF99" i="9" a="1"/>
  <c r="AF99" i="9" s="1"/>
  <c r="AF151" i="9" a="1"/>
  <c r="AF151" i="9" s="1"/>
  <c r="AF77" i="9" a="1"/>
  <c r="AF77" i="9" s="1"/>
  <c r="AF147" i="9" a="1"/>
  <c r="AF147" i="9" s="1"/>
  <c r="AF107" i="9" a="1"/>
  <c r="AF107" i="9" s="1"/>
  <c r="AF119" i="9" a="1"/>
  <c r="AF119" i="9" s="1"/>
  <c r="AF131" i="9" a="1"/>
  <c r="AF131" i="9" s="1"/>
  <c r="AF61" i="9" a="1"/>
  <c r="AF61" i="9" s="1"/>
  <c r="AF73" i="9" a="1"/>
  <c r="AF73" i="9" s="1"/>
  <c r="AF85" i="9" a="1"/>
  <c r="AF85" i="9" s="1"/>
  <c r="AF96" i="9" a="1"/>
  <c r="AF96" i="9" s="1"/>
  <c r="AF43" i="9" a="1"/>
  <c r="AF43" i="9" s="1"/>
  <c r="AF55" i="9" a="1"/>
  <c r="AF55" i="9" s="1"/>
  <c r="AF148" i="9" a="1"/>
  <c r="AF148" i="9" s="1"/>
  <c r="AF132" i="9" a="1"/>
  <c r="AF132" i="9" s="1"/>
  <c r="AF86" i="9" a="1"/>
  <c r="AF86" i="9" s="1"/>
  <c r="AF44" i="9" a="1"/>
  <c r="AF44" i="9" s="1"/>
  <c r="AF88" i="9" a="1"/>
  <c r="AF88" i="9" s="1"/>
  <c r="AF58" i="9" a="1"/>
  <c r="AF58" i="9" s="1"/>
  <c r="AF111" i="9" a="1"/>
  <c r="AF111" i="9" s="1"/>
  <c r="AF135" i="9" a="1"/>
  <c r="AF135" i="9" s="1"/>
  <c r="AF89" i="9" a="1"/>
  <c r="AF89" i="9" s="1"/>
  <c r="AF47" i="9" a="1"/>
  <c r="AF47" i="9" s="1"/>
  <c r="AF149" i="9" a="1"/>
  <c r="AF149" i="9" s="1"/>
  <c r="AF109" i="9" a="1"/>
  <c r="AF109" i="9" s="1"/>
  <c r="AF121" i="9" a="1"/>
  <c r="AF121" i="9" s="1"/>
  <c r="AF133" i="9" a="1"/>
  <c r="AF133" i="9" s="1"/>
  <c r="AF63" i="9" a="1"/>
  <c r="AF63" i="9" s="1"/>
  <c r="AF75" i="9" a="1"/>
  <c r="AF75" i="9" s="1"/>
  <c r="AF87" i="9" a="1"/>
  <c r="AF87" i="9" s="1"/>
  <c r="AF98" i="9" a="1"/>
  <c r="AF98" i="9" s="1"/>
  <c r="AF45" i="9" a="1"/>
  <c r="AF45" i="9" s="1"/>
  <c r="AF57" i="9" a="1"/>
  <c r="AF57" i="9" s="1"/>
  <c r="AF150" i="9" a="1"/>
  <c r="AF150" i="9" s="1"/>
  <c r="AF110" i="9" a="1"/>
  <c r="AF110" i="9" s="1"/>
  <c r="AF122" i="9" a="1"/>
  <c r="AF122" i="9" s="1"/>
  <c r="AF134" i="9" a="1"/>
  <c r="AF134" i="9" s="1"/>
  <c r="AF64" i="9" a="1"/>
  <c r="AF64" i="9" s="1"/>
  <c r="AF76" i="9" a="1"/>
  <c r="AF76" i="9" s="1"/>
  <c r="AF46" i="9" a="1"/>
  <c r="AF46" i="9" s="1"/>
  <c r="AF123" i="9" a="1"/>
  <c r="AF123" i="9" s="1"/>
  <c r="AF65" i="9" a="1"/>
  <c r="AF65" i="9" s="1"/>
  <c r="AF100" i="9" a="1"/>
  <c r="AF100" i="9" s="1"/>
  <c r="AF152" i="9" a="1"/>
  <c r="AF152" i="9" s="1"/>
  <c r="AF112" i="9" a="1"/>
  <c r="AF112" i="9" s="1"/>
  <c r="AF124" i="9" a="1"/>
  <c r="AF124" i="9" s="1"/>
  <c r="AF136" i="9" a="1"/>
  <c r="AF136" i="9" s="1"/>
  <c r="AF66" i="9" a="1"/>
  <c r="AF66" i="9" s="1"/>
  <c r="AF78" i="9" a="1"/>
  <c r="AF78" i="9" s="1"/>
  <c r="AF90" i="9" a="1"/>
  <c r="AF90" i="9" s="1"/>
  <c r="AF101" i="9" a="1"/>
  <c r="AF101" i="9" s="1"/>
  <c r="AF48" i="9" a="1"/>
  <c r="AF48" i="9" s="1"/>
  <c r="AF141" i="9" a="1"/>
  <c r="AF141" i="9" s="1"/>
  <c r="AF153" i="9" a="1"/>
  <c r="AF153" i="9" s="1"/>
  <c r="AF113" i="9" a="1"/>
  <c r="AF113" i="9" s="1"/>
  <c r="AF125" i="9" a="1"/>
  <c r="AF125" i="9" s="1"/>
  <c r="AF137" i="9" a="1"/>
  <c r="AF137" i="9" s="1"/>
  <c r="AF67" i="9" a="1"/>
  <c r="AF67" i="9" s="1"/>
  <c r="AF79" i="9" a="1"/>
  <c r="AF79" i="9" s="1"/>
  <c r="AF91" i="9" a="1"/>
  <c r="AF91" i="9" s="1"/>
  <c r="AF102" i="9" a="1"/>
  <c r="AF102" i="9" s="1"/>
  <c r="AF49" i="9" a="1"/>
  <c r="AF49" i="9" s="1"/>
  <c r="AF71" i="9" a="1"/>
  <c r="AF71" i="9" s="1"/>
  <c r="AF41" i="9" a="1"/>
  <c r="AF41" i="9" s="1"/>
  <c r="AF16" i="9" a="1"/>
  <c r="AF16" i="9" s="1"/>
  <c r="AF17" i="9" a="1"/>
  <c r="AF17" i="9" s="1"/>
  <c r="AF29" i="9" a="1"/>
  <c r="AF29" i="9" s="1"/>
  <c r="AF19" i="9" a="1"/>
  <c r="AF19" i="9" s="1"/>
  <c r="AF20" i="9" a="1"/>
  <c r="AF20" i="9" s="1"/>
  <c r="AF21" i="9" a="1"/>
  <c r="AF21" i="9" s="1"/>
  <c r="AF33" i="9" a="1"/>
  <c r="AF33" i="9" s="1"/>
  <c r="AF31" i="9" a="1"/>
  <c r="AF31" i="9" s="1"/>
  <c r="AF22" i="9" a="1"/>
  <c r="AF22" i="9" s="1"/>
  <c r="AF34" i="9" a="1"/>
  <c r="AF34" i="9" s="1"/>
  <c r="AF39" i="9" a="1"/>
  <c r="AF39" i="9" s="1"/>
  <c r="AF23" i="9" a="1"/>
  <c r="AF23" i="9" s="1"/>
  <c r="AF35" i="9" a="1"/>
  <c r="AF35" i="9" s="1"/>
  <c r="AF36" i="9" a="1"/>
  <c r="AF36" i="9" s="1"/>
  <c r="AF27" i="9" a="1"/>
  <c r="AF27" i="9" s="1"/>
  <c r="AF40" i="9" a="1"/>
  <c r="AF40" i="9" s="1"/>
  <c r="AF32" i="9" a="1"/>
  <c r="AF32" i="9" s="1"/>
  <c r="AF24" i="9" a="1"/>
  <c r="AF24" i="9" s="1"/>
  <c r="AF38" i="9" a="1"/>
  <c r="AF38" i="9" s="1"/>
  <c r="AF28" i="9" a="1"/>
  <c r="AF28" i="9" s="1"/>
  <c r="AF30" i="9" a="1"/>
  <c r="AF30" i="9" s="1"/>
  <c r="AF25" i="9" a="1"/>
  <c r="AF25" i="9" s="1"/>
  <c r="AF37" i="9" a="1"/>
  <c r="AF37" i="9" s="1"/>
  <c r="AF26" i="9" a="1"/>
  <c r="AF26" i="9" s="1"/>
  <c r="AF18" i="9" a="1"/>
  <c r="AF18" i="9" s="1"/>
  <c r="AF8" i="9" a="1"/>
  <c r="AF8" i="9" s="1"/>
  <c r="AF9" i="9" a="1"/>
  <c r="AF9" i="9" s="1"/>
  <c r="AF10" i="9" a="1"/>
  <c r="AF10" i="9" s="1"/>
  <c r="AF11" i="9" a="1"/>
  <c r="AF11" i="9" s="1"/>
  <c r="AF12" i="9" a="1"/>
  <c r="AF12" i="9" s="1"/>
  <c r="AF13" i="9" a="1"/>
  <c r="AF13" i="9" s="1"/>
  <c r="AF14" i="9" a="1"/>
  <c r="AF14" i="9" s="1"/>
  <c r="AF15" i="9" a="1"/>
  <c r="AF15" i="9" s="1"/>
  <c r="AF6" i="9" a="1"/>
  <c r="AF6" i="9" s="1"/>
  <c r="AF7" i="9" a="1"/>
  <c r="AF7" i="9" s="1"/>
  <c r="AE5" i="9"/>
  <c r="AF5" i="9" s="1" a="1"/>
  <c r="AF5" i="9" s="1"/>
  <c r="U131" i="9"/>
  <c r="U132" i="9"/>
  <c r="U133" i="9"/>
  <c r="U134" i="9"/>
  <c r="U135" i="9"/>
  <c r="U136" i="9"/>
  <c r="U137" i="9"/>
  <c r="U138" i="9"/>
  <c r="U139" i="9"/>
  <c r="U140" i="9"/>
  <c r="U141" i="9"/>
  <c r="U142" i="9"/>
  <c r="U143" i="9"/>
  <c r="U144" i="9"/>
  <c r="U145" i="9"/>
  <c r="U146" i="9"/>
  <c r="U147" i="9"/>
  <c r="U148" i="9"/>
  <c r="U149" i="9"/>
  <c r="U150" i="9"/>
  <c r="U151" i="9"/>
  <c r="U152" i="9"/>
  <c r="U153" i="9"/>
  <c r="U154" i="9"/>
  <c r="U155" i="9"/>
  <c r="U156" i="9"/>
  <c r="U157" i="9"/>
  <c r="U158" i="9"/>
  <c r="U159" i="9"/>
  <c r="U160" i="9"/>
  <c r="U161" i="9"/>
  <c r="U162" i="9"/>
  <c r="U163" i="9"/>
  <c r="U164" i="9"/>
  <c r="U165" i="9"/>
  <c r="U166" i="9"/>
  <c r="U167" i="9"/>
  <c r="U168" i="9"/>
  <c r="U169" i="9"/>
  <c r="U170" i="9"/>
  <c r="U171" i="9"/>
  <c r="U172" i="9"/>
  <c r="U173" i="9"/>
  <c r="U174" i="9"/>
  <c r="U175" i="9"/>
  <c r="U176" i="9"/>
  <c r="U177" i="9"/>
  <c r="U178" i="9"/>
  <c r="U179" i="9"/>
  <c r="U180" i="9"/>
  <c r="U181" i="9"/>
  <c r="U182" i="9"/>
  <c r="U183" i="9"/>
  <c r="U184" i="9"/>
  <c r="U185" i="9"/>
  <c r="U186" i="9"/>
  <c r="U187" i="9"/>
  <c r="U188" i="9"/>
  <c r="U189" i="9"/>
  <c r="U190" i="9"/>
  <c r="U191" i="9"/>
  <c r="U192" i="9"/>
  <c r="U193" i="9"/>
  <c r="U194" i="9"/>
  <c r="U195" i="9"/>
  <c r="U196" i="9"/>
  <c r="U197" i="9"/>
  <c r="U198" i="9"/>
  <c r="U199" i="9"/>
  <c r="U200" i="9"/>
  <c r="U201" i="9"/>
  <c r="U202" i="9"/>
  <c r="U203" i="9"/>
  <c r="U204" i="9"/>
  <c r="U205" i="9"/>
  <c r="U206" i="9"/>
  <c r="U207" i="9"/>
  <c r="U208" i="9"/>
  <c r="U209" i="9"/>
  <c r="U210" i="9"/>
  <c r="U211" i="9"/>
  <c r="U212" i="9"/>
  <c r="U213" i="9"/>
  <c r="U214" i="9"/>
  <c r="U215" i="9"/>
  <c r="U216" i="9"/>
  <c r="U217" i="9"/>
  <c r="U218" i="9"/>
  <c r="U219" i="9"/>
  <c r="U220" i="9"/>
  <c r="U221" i="9"/>
  <c r="U222" i="9"/>
  <c r="U223" i="9"/>
  <c r="U224" i="9"/>
  <c r="U225" i="9"/>
  <c r="U226" i="9"/>
  <c r="U227" i="9"/>
  <c r="U228" i="9"/>
  <c r="U229" i="9"/>
  <c r="U230" i="9"/>
  <c r="U231" i="9"/>
  <c r="U232" i="9"/>
  <c r="U233" i="9"/>
  <c r="U234" i="9"/>
  <c r="U235" i="9"/>
  <c r="U236" i="9"/>
  <c r="U237" i="9"/>
  <c r="U238" i="9"/>
  <c r="U239" i="9"/>
  <c r="U240" i="9"/>
  <c r="U241" i="9"/>
  <c r="U242" i="9"/>
  <c r="U243" i="9"/>
  <c r="U244" i="9"/>
  <c r="U245" i="9"/>
  <c r="U246" i="9"/>
  <c r="U247" i="9"/>
  <c r="U248" i="9"/>
  <c r="U249" i="9"/>
  <c r="U250" i="9"/>
  <c r="Z601" i="9"/>
  <c r="Z602" i="9"/>
  <c r="Z603" i="9"/>
  <c r="Z604" i="9"/>
  <c r="Z6" i="9"/>
  <c r="Z7" i="9"/>
  <c r="Z8" i="9"/>
  <c r="Z9" i="9"/>
  <c r="Z10" i="9"/>
  <c r="Z11" i="9"/>
  <c r="Z12" i="9"/>
  <c r="Z13" i="9"/>
  <c r="Z14" i="9"/>
  <c r="Z15" i="9"/>
  <c r="Z16" i="9"/>
  <c r="Z17" i="9"/>
  <c r="Z18" i="9"/>
  <c r="Z19" i="9"/>
  <c r="Z20" i="9"/>
  <c r="Z21" i="9"/>
  <c r="Z22" i="9"/>
  <c r="Z23" i="9"/>
  <c r="Z24" i="9"/>
  <c r="Z25" i="9"/>
  <c r="Z26" i="9"/>
  <c r="Z27" i="9"/>
  <c r="Z28" i="9"/>
  <c r="Z29" i="9"/>
  <c r="Z30" i="9"/>
  <c r="Z31" i="9"/>
  <c r="Z32" i="9"/>
  <c r="Z33" i="9"/>
  <c r="Z34" i="9"/>
  <c r="Z35" i="9"/>
  <c r="Z36" i="9"/>
  <c r="Z37" i="9"/>
  <c r="Z38" i="9"/>
  <c r="Z39" i="9"/>
  <c r="Z40" i="9"/>
  <c r="Z41" i="9"/>
  <c r="Z42" i="9"/>
  <c r="Z43" i="9"/>
  <c r="Z44" i="9"/>
  <c r="Z45" i="9"/>
  <c r="Z46" i="9"/>
  <c r="Z47" i="9"/>
  <c r="Z48" i="9"/>
  <c r="Z49" i="9"/>
  <c r="Z50" i="9"/>
  <c r="Z51" i="9"/>
  <c r="Z52" i="9"/>
  <c r="Z53" i="9"/>
  <c r="Z54" i="9"/>
  <c r="Z55" i="9"/>
  <c r="Z56" i="9"/>
  <c r="Z57" i="9"/>
  <c r="Z58" i="9"/>
  <c r="Z59" i="9"/>
  <c r="Z60" i="9"/>
  <c r="Z61" i="9"/>
  <c r="Z62" i="9"/>
  <c r="Z63" i="9"/>
  <c r="Z64" i="9"/>
  <c r="Z65" i="9"/>
  <c r="Z66" i="9"/>
  <c r="Z67" i="9"/>
  <c r="Z68" i="9"/>
  <c r="Z69" i="9"/>
  <c r="Z70" i="9"/>
  <c r="Z71" i="9"/>
  <c r="Z72" i="9"/>
  <c r="Z73" i="9"/>
  <c r="Z74" i="9"/>
  <c r="Z75" i="9"/>
  <c r="Z76" i="9"/>
  <c r="Z77" i="9"/>
  <c r="Z78" i="9"/>
  <c r="Z79" i="9"/>
  <c r="Z80" i="9"/>
  <c r="Z81" i="9"/>
  <c r="Z82" i="9"/>
  <c r="Z83" i="9"/>
  <c r="Z84" i="9"/>
  <c r="Z85" i="9"/>
  <c r="Z86" i="9"/>
  <c r="Z87" i="9"/>
  <c r="Z88" i="9"/>
  <c r="Z89" i="9"/>
  <c r="Z90" i="9"/>
  <c r="Z91" i="9"/>
  <c r="Z92" i="9"/>
  <c r="Z93" i="9"/>
  <c r="Z94" i="9"/>
  <c r="Z95" i="9"/>
  <c r="Z96" i="9"/>
  <c r="Z97" i="9"/>
  <c r="Z98" i="9"/>
  <c r="Z99" i="9"/>
  <c r="Z100" i="9"/>
  <c r="Z101" i="9"/>
  <c r="Z102" i="9"/>
  <c r="Z103" i="9"/>
  <c r="Z104" i="9"/>
  <c r="Z105" i="9"/>
  <c r="Z106" i="9"/>
  <c r="Z107" i="9"/>
  <c r="Z108" i="9"/>
  <c r="Z109" i="9"/>
  <c r="Z110" i="9"/>
  <c r="Z111" i="9"/>
  <c r="Z112" i="9"/>
  <c r="Z113" i="9"/>
  <c r="Z114" i="9"/>
  <c r="Z115" i="9"/>
  <c r="Z116" i="9"/>
  <c r="Z117" i="9"/>
  <c r="Z118" i="9"/>
  <c r="Z119" i="9"/>
  <c r="Z120" i="9"/>
  <c r="Z121" i="9"/>
  <c r="Z122" i="9"/>
  <c r="Z123" i="9"/>
  <c r="Z124" i="9"/>
  <c r="Z125" i="9"/>
  <c r="Z126" i="9"/>
  <c r="Z127" i="9"/>
  <c r="Z128" i="9"/>
  <c r="Z129" i="9"/>
  <c r="Z130" i="9"/>
  <c r="Z131" i="9"/>
  <c r="Z132" i="9"/>
  <c r="Z133" i="9"/>
  <c r="Z134" i="9"/>
  <c r="Z135" i="9"/>
  <c r="Z136" i="9"/>
  <c r="Z137" i="9"/>
  <c r="Z138" i="9"/>
  <c r="Z139" i="9"/>
  <c r="Z140" i="9"/>
  <c r="Z141" i="9"/>
  <c r="Z142" i="9"/>
  <c r="Z143" i="9"/>
  <c r="Z144" i="9"/>
  <c r="Z145" i="9"/>
  <c r="Z146" i="9"/>
  <c r="Z147" i="9"/>
  <c r="Z148" i="9"/>
  <c r="Z149" i="9"/>
  <c r="Z150" i="9"/>
  <c r="Z151" i="9"/>
  <c r="Z152" i="9"/>
  <c r="Z153" i="9"/>
  <c r="Z154" i="9"/>
  <c r="Z155" i="9"/>
  <c r="Z156" i="9"/>
  <c r="Z157" i="9"/>
  <c r="Z158" i="9"/>
  <c r="Z159" i="9"/>
  <c r="Z160" i="9"/>
  <c r="Z161" i="9"/>
  <c r="Z162" i="9"/>
  <c r="Z163" i="9"/>
  <c r="Z164" i="9"/>
  <c r="Z165" i="9"/>
  <c r="Z166" i="9"/>
  <c r="Z167" i="9"/>
  <c r="Z168" i="9"/>
  <c r="Z169" i="9"/>
  <c r="Z170" i="9"/>
  <c r="Z171" i="9"/>
  <c r="Z172" i="9"/>
  <c r="Z173" i="9"/>
  <c r="Z174" i="9"/>
  <c r="Z175" i="9"/>
  <c r="Z176" i="9"/>
  <c r="Z177" i="9"/>
  <c r="Z178" i="9"/>
  <c r="Z179" i="9"/>
  <c r="Z180" i="9"/>
  <c r="Z181" i="9"/>
  <c r="Z182" i="9"/>
  <c r="Z183" i="9"/>
  <c r="Z184" i="9"/>
  <c r="Z185" i="9"/>
  <c r="Z186" i="9"/>
  <c r="Z187" i="9"/>
  <c r="Z188" i="9"/>
  <c r="Z189" i="9"/>
  <c r="Z190" i="9"/>
  <c r="Z191" i="9"/>
  <c r="Z192" i="9"/>
  <c r="Z193" i="9"/>
  <c r="Z194" i="9"/>
  <c r="Z195" i="9"/>
  <c r="Z196" i="9"/>
  <c r="Z197" i="9"/>
  <c r="Z198" i="9"/>
  <c r="Z199" i="9"/>
  <c r="Z200" i="9"/>
  <c r="Z201" i="9"/>
  <c r="Z202" i="9"/>
  <c r="Z203" i="9"/>
  <c r="Z204" i="9"/>
  <c r="Z205" i="9"/>
  <c r="Z206" i="9"/>
  <c r="Z207" i="9"/>
  <c r="Z208" i="9"/>
  <c r="Z209" i="9"/>
  <c r="Z210" i="9"/>
  <c r="Z211" i="9"/>
  <c r="Z212" i="9"/>
  <c r="Z213" i="9"/>
  <c r="Z214" i="9"/>
  <c r="Z215" i="9"/>
  <c r="Z216" i="9"/>
  <c r="Z217" i="9"/>
  <c r="Z218" i="9"/>
  <c r="Z219" i="9"/>
  <c r="Z220" i="9"/>
  <c r="Z221" i="9"/>
  <c r="Z222" i="9"/>
  <c r="Z223" i="9"/>
  <c r="Z224" i="9"/>
  <c r="Z225" i="9"/>
  <c r="Z226" i="9"/>
  <c r="Z227" i="9"/>
  <c r="Z228" i="9"/>
  <c r="Z229" i="9"/>
  <c r="Z230" i="9"/>
  <c r="Z231" i="9"/>
  <c r="Z232" i="9"/>
  <c r="Z233" i="9"/>
  <c r="Z234" i="9"/>
  <c r="Z235" i="9"/>
  <c r="Z236" i="9"/>
  <c r="Z237" i="9"/>
  <c r="Z238" i="9"/>
  <c r="Z239" i="9"/>
  <c r="Z240" i="9"/>
  <c r="Z241" i="9"/>
  <c r="Z242" i="9"/>
  <c r="Z243" i="9"/>
  <c r="Z244" i="9"/>
  <c r="Z245" i="9"/>
  <c r="Z246" i="9"/>
  <c r="Z247" i="9"/>
  <c r="Z248" i="9"/>
  <c r="Z249" i="9"/>
  <c r="Z250" i="9"/>
  <c r="Z251" i="9"/>
  <c r="Z252" i="9"/>
  <c r="Z253" i="9"/>
  <c r="Z254" i="9"/>
  <c r="Z255" i="9"/>
  <c r="Z256" i="9"/>
  <c r="Z257" i="9"/>
  <c r="Z258" i="9"/>
  <c r="Z259" i="9"/>
  <c r="Z260" i="9"/>
  <c r="Z261" i="9"/>
  <c r="Z262" i="9"/>
  <c r="Z263" i="9"/>
  <c r="Z264" i="9"/>
  <c r="Z265" i="9"/>
  <c r="Z266" i="9"/>
  <c r="Z267" i="9"/>
  <c r="Z268" i="9"/>
  <c r="Z269" i="9"/>
  <c r="Z270" i="9"/>
  <c r="Z271" i="9"/>
  <c r="Z272" i="9"/>
  <c r="Z273" i="9"/>
  <c r="Z274" i="9"/>
  <c r="Z275" i="9"/>
  <c r="Z276" i="9"/>
  <c r="Z277" i="9"/>
  <c r="Z278" i="9"/>
  <c r="Z279" i="9"/>
  <c r="Z280" i="9"/>
  <c r="Z281" i="9"/>
  <c r="Z282" i="9"/>
  <c r="Z283" i="9"/>
  <c r="Z284" i="9"/>
  <c r="Z285" i="9"/>
  <c r="Z286" i="9"/>
  <c r="Z287" i="9"/>
  <c r="Z288" i="9"/>
  <c r="Z289" i="9"/>
  <c r="Z290" i="9"/>
  <c r="Z291" i="9"/>
  <c r="Z292" i="9"/>
  <c r="Z293" i="9"/>
  <c r="Z294" i="9"/>
  <c r="Z295" i="9"/>
  <c r="Z296" i="9"/>
  <c r="Z297" i="9"/>
  <c r="Z298" i="9"/>
  <c r="Z299" i="9"/>
  <c r="Z300" i="9"/>
  <c r="Z301" i="9"/>
  <c r="Z302" i="9"/>
  <c r="Z303" i="9"/>
  <c r="Z304" i="9"/>
  <c r="Z305" i="9"/>
  <c r="Z306" i="9"/>
  <c r="Z307" i="9"/>
  <c r="Z308" i="9"/>
  <c r="Z309" i="9"/>
  <c r="Z310" i="9"/>
  <c r="Z311" i="9"/>
  <c r="Z312" i="9"/>
  <c r="Z313" i="9"/>
  <c r="Z314" i="9"/>
  <c r="Z315" i="9"/>
  <c r="Z316" i="9"/>
  <c r="Z317" i="9"/>
  <c r="Z318" i="9"/>
  <c r="Z319" i="9"/>
  <c r="Z320" i="9"/>
  <c r="Z321" i="9"/>
  <c r="Z322" i="9"/>
  <c r="Z323" i="9"/>
  <c r="Z324" i="9"/>
  <c r="Z325" i="9"/>
  <c r="Z326" i="9"/>
  <c r="Z327" i="9"/>
  <c r="Z328" i="9"/>
  <c r="Z329" i="9"/>
  <c r="Z330" i="9"/>
  <c r="Z331" i="9"/>
  <c r="Z332" i="9"/>
  <c r="Z333" i="9"/>
  <c r="Z334" i="9"/>
  <c r="Z335" i="9"/>
  <c r="Z336" i="9"/>
  <c r="Z337" i="9"/>
  <c r="Z338" i="9"/>
  <c r="Z339" i="9"/>
  <c r="Z340" i="9"/>
  <c r="Z341" i="9"/>
  <c r="Z342" i="9"/>
  <c r="Z343" i="9"/>
  <c r="Z344" i="9"/>
  <c r="Z345" i="9"/>
  <c r="Z346" i="9"/>
  <c r="Z347" i="9"/>
  <c r="Z348" i="9"/>
  <c r="Z349" i="9"/>
  <c r="Z350" i="9"/>
  <c r="Z351" i="9"/>
  <c r="Z352" i="9"/>
  <c r="Z353" i="9"/>
  <c r="Z354" i="9"/>
  <c r="Z355" i="9"/>
  <c r="Z356" i="9"/>
  <c r="Z357" i="9"/>
  <c r="Z358" i="9"/>
  <c r="Z359" i="9"/>
  <c r="Z360" i="9"/>
  <c r="Z361" i="9"/>
  <c r="Z362" i="9"/>
  <c r="Z363" i="9"/>
  <c r="Z364" i="9"/>
  <c r="Z365" i="9"/>
  <c r="Z366" i="9"/>
  <c r="Z367" i="9"/>
  <c r="Z368" i="9"/>
  <c r="Z369" i="9"/>
  <c r="Z370" i="9"/>
  <c r="Z371" i="9"/>
  <c r="Z372" i="9"/>
  <c r="Z373" i="9"/>
  <c r="Z374" i="9"/>
  <c r="Z375" i="9"/>
  <c r="Z376" i="9"/>
  <c r="Z377" i="9"/>
  <c r="Z378" i="9"/>
  <c r="Z379" i="9"/>
  <c r="Z380" i="9"/>
  <c r="Z381" i="9"/>
  <c r="Z382" i="9"/>
  <c r="Z383" i="9"/>
  <c r="Z384" i="9"/>
  <c r="Z385" i="9"/>
  <c r="Z386" i="9"/>
  <c r="Z387" i="9"/>
  <c r="Z388" i="9"/>
  <c r="Z389" i="9"/>
  <c r="Z390" i="9"/>
  <c r="Z391" i="9"/>
  <c r="Z392" i="9"/>
  <c r="Z393" i="9"/>
  <c r="Z394" i="9"/>
  <c r="Z395" i="9"/>
  <c r="Z396" i="9"/>
  <c r="Z397" i="9"/>
  <c r="Z398" i="9"/>
  <c r="Z399" i="9"/>
  <c r="Z400" i="9"/>
  <c r="Z401" i="9"/>
  <c r="Z402" i="9"/>
  <c r="Z403" i="9"/>
  <c r="Z404" i="9"/>
  <c r="Z405" i="9"/>
  <c r="Z406" i="9"/>
  <c r="Z407" i="9"/>
  <c r="Z408" i="9"/>
  <c r="Z409" i="9"/>
  <c r="Z410" i="9"/>
  <c r="Z411" i="9"/>
  <c r="Z412" i="9"/>
  <c r="Z413" i="9"/>
  <c r="Z414" i="9"/>
  <c r="Z415" i="9"/>
  <c r="Z416" i="9"/>
  <c r="Z417" i="9"/>
  <c r="Z418" i="9"/>
  <c r="Z419" i="9"/>
  <c r="Z420" i="9"/>
  <c r="Z421" i="9"/>
  <c r="Z422" i="9"/>
  <c r="Z423" i="9"/>
  <c r="Z424" i="9"/>
  <c r="Z425" i="9"/>
  <c r="Z426" i="9"/>
  <c r="Z427" i="9"/>
  <c r="Z428" i="9"/>
  <c r="Z429" i="9"/>
  <c r="Z430" i="9"/>
  <c r="Z431" i="9"/>
  <c r="Z432" i="9"/>
  <c r="Z433" i="9"/>
  <c r="Z434" i="9"/>
  <c r="Z435" i="9"/>
  <c r="Z436" i="9"/>
  <c r="Z437" i="9"/>
  <c r="Z438" i="9"/>
  <c r="Z439" i="9"/>
  <c r="Z440" i="9"/>
  <c r="Z441" i="9"/>
  <c r="Z442" i="9"/>
  <c r="Z443" i="9"/>
  <c r="Z444" i="9"/>
  <c r="Z445" i="9"/>
  <c r="Z446" i="9"/>
  <c r="Z447" i="9"/>
  <c r="Z448" i="9"/>
  <c r="Z449" i="9"/>
  <c r="Z450" i="9"/>
  <c r="Z451" i="9"/>
  <c r="Z452" i="9"/>
  <c r="Z453" i="9"/>
  <c r="Z454" i="9"/>
  <c r="Z455" i="9"/>
  <c r="Z456" i="9"/>
  <c r="Z457" i="9"/>
  <c r="Z458" i="9"/>
  <c r="Z459" i="9"/>
  <c r="Z460" i="9"/>
  <c r="Z461" i="9"/>
  <c r="Z462" i="9"/>
  <c r="Z463" i="9"/>
  <c r="Z464" i="9"/>
  <c r="Z465" i="9"/>
  <c r="Z466" i="9"/>
  <c r="Z467" i="9"/>
  <c r="Z468" i="9"/>
  <c r="Z469" i="9"/>
  <c r="Z470" i="9"/>
  <c r="Z471" i="9"/>
  <c r="Z472" i="9"/>
  <c r="Z473" i="9"/>
  <c r="Z474" i="9"/>
  <c r="Z475" i="9"/>
  <c r="Z476" i="9"/>
  <c r="Z477" i="9"/>
  <c r="Z478" i="9"/>
  <c r="Z479" i="9"/>
  <c r="Z480" i="9"/>
  <c r="Z481" i="9"/>
  <c r="Z482" i="9"/>
  <c r="Z483" i="9"/>
  <c r="Z484" i="9"/>
  <c r="Z485" i="9"/>
  <c r="Z486" i="9"/>
  <c r="Z487" i="9"/>
  <c r="Z488" i="9"/>
  <c r="Z489" i="9"/>
  <c r="Z490" i="9"/>
  <c r="Z491" i="9"/>
  <c r="Z492" i="9"/>
  <c r="Z493" i="9"/>
  <c r="Z494" i="9"/>
  <c r="Z495" i="9"/>
  <c r="Z496" i="9"/>
  <c r="Z497" i="9"/>
  <c r="Z498" i="9"/>
  <c r="Z499" i="9"/>
  <c r="Z500" i="9"/>
  <c r="Z501" i="9"/>
  <c r="Z502" i="9"/>
  <c r="Z503" i="9"/>
  <c r="Z504" i="9"/>
  <c r="Z505" i="9"/>
  <c r="Z506" i="9"/>
  <c r="Z507" i="9"/>
  <c r="Z508" i="9"/>
  <c r="Z509" i="9"/>
  <c r="Z510" i="9"/>
  <c r="Z511" i="9"/>
  <c r="Z512" i="9"/>
  <c r="Z513" i="9"/>
  <c r="Z514" i="9"/>
  <c r="Z515" i="9"/>
  <c r="Z516" i="9"/>
  <c r="Z517" i="9"/>
  <c r="Z518" i="9"/>
  <c r="Z519" i="9"/>
  <c r="Z520" i="9"/>
  <c r="Z521" i="9"/>
  <c r="Z522" i="9"/>
  <c r="Z523" i="9"/>
  <c r="Z524" i="9"/>
  <c r="Z525" i="9"/>
  <c r="Z526" i="9"/>
  <c r="Z527" i="9"/>
  <c r="Z528" i="9"/>
  <c r="Z529" i="9"/>
  <c r="Z530" i="9"/>
  <c r="Z531" i="9"/>
  <c r="Z532" i="9"/>
  <c r="Z533" i="9"/>
  <c r="Z534" i="9"/>
  <c r="Z535" i="9"/>
  <c r="Z536" i="9"/>
  <c r="Z537" i="9"/>
  <c r="Z538" i="9"/>
  <c r="Z539" i="9"/>
  <c r="Z540" i="9"/>
  <c r="Z541" i="9"/>
  <c r="Z542" i="9"/>
  <c r="Z543" i="9"/>
  <c r="Z544" i="9"/>
  <c r="Z545" i="9"/>
  <c r="Z546" i="9"/>
  <c r="Z547" i="9"/>
  <c r="Z548" i="9"/>
  <c r="Z549" i="9"/>
  <c r="Z550" i="9"/>
  <c r="Z551" i="9"/>
  <c r="Z552" i="9"/>
  <c r="Z553" i="9"/>
  <c r="Z554" i="9"/>
  <c r="Z555" i="9"/>
  <c r="Z556" i="9"/>
  <c r="Z557" i="9"/>
  <c r="Z558" i="9"/>
  <c r="Z559" i="9"/>
  <c r="Z560" i="9"/>
  <c r="Z561" i="9"/>
  <c r="Z562" i="9"/>
  <c r="Z563" i="9"/>
  <c r="Z564" i="9"/>
  <c r="Z565" i="9"/>
  <c r="Z566" i="9"/>
  <c r="Z567" i="9"/>
  <c r="Z568" i="9"/>
  <c r="Z569" i="9"/>
  <c r="Z570" i="9"/>
  <c r="Z571" i="9"/>
  <c r="Z572" i="9"/>
  <c r="Z573" i="9"/>
  <c r="Z574" i="9"/>
  <c r="Z575" i="9"/>
  <c r="Z576" i="9"/>
  <c r="Z577" i="9"/>
  <c r="Z578" i="9"/>
  <c r="Z579" i="9"/>
  <c r="Z580" i="9"/>
  <c r="Z581" i="9"/>
  <c r="Z582" i="9"/>
  <c r="Z583" i="9"/>
  <c r="Z584" i="9"/>
  <c r="Z585" i="9"/>
  <c r="Z586" i="9"/>
  <c r="Z587" i="9"/>
  <c r="Z588" i="9"/>
  <c r="Z589" i="9"/>
  <c r="Z590" i="9"/>
  <c r="Z591" i="9"/>
  <c r="Z592" i="9"/>
  <c r="Z593" i="9"/>
  <c r="Z594" i="9"/>
  <c r="Z595" i="9"/>
  <c r="Z596" i="9"/>
  <c r="Z597" i="9"/>
  <c r="Z598" i="9"/>
  <c r="Z599" i="9"/>
  <c r="Z600" i="9"/>
  <c r="Z5" i="9"/>
  <c r="U6" i="9"/>
  <c r="U7" i="9"/>
  <c r="U8" i="9"/>
  <c r="U9" i="9"/>
  <c r="U10" i="9"/>
  <c r="U11" i="9"/>
  <c r="U12" i="9"/>
  <c r="U13" i="9"/>
  <c r="U14" i="9"/>
  <c r="U15" i="9"/>
  <c r="U16" i="9"/>
  <c r="U17" i="9"/>
  <c r="U18" i="9"/>
  <c r="U19" i="9"/>
  <c r="U20" i="9"/>
  <c r="U21" i="9"/>
  <c r="U22" i="9"/>
  <c r="U23" i="9"/>
  <c r="U24" i="9"/>
  <c r="U25" i="9"/>
  <c r="U26" i="9"/>
  <c r="U27" i="9"/>
  <c r="U28" i="9"/>
  <c r="U29" i="9"/>
  <c r="U30" i="9"/>
  <c r="U31" i="9"/>
  <c r="U32" i="9"/>
  <c r="U33" i="9"/>
  <c r="U34" i="9"/>
  <c r="U35" i="9"/>
  <c r="U36" i="9"/>
  <c r="U37" i="9"/>
  <c r="U38" i="9"/>
  <c r="U39" i="9"/>
  <c r="U40" i="9"/>
  <c r="U41" i="9"/>
  <c r="U42" i="9"/>
  <c r="U43" i="9"/>
  <c r="U44" i="9"/>
  <c r="U45" i="9"/>
  <c r="U46" i="9"/>
  <c r="U47" i="9"/>
  <c r="U48" i="9"/>
  <c r="U49" i="9"/>
  <c r="U50" i="9"/>
  <c r="U51" i="9"/>
  <c r="U52" i="9"/>
  <c r="U53" i="9"/>
  <c r="U54" i="9"/>
  <c r="U55" i="9"/>
  <c r="U56" i="9"/>
  <c r="U57" i="9"/>
  <c r="U58" i="9"/>
  <c r="U59" i="9"/>
  <c r="U60" i="9"/>
  <c r="U61" i="9"/>
  <c r="U62" i="9"/>
  <c r="U63" i="9"/>
  <c r="U64" i="9"/>
  <c r="U65" i="9"/>
  <c r="U66" i="9"/>
  <c r="U67" i="9"/>
  <c r="U68" i="9"/>
  <c r="U69" i="9"/>
  <c r="U70" i="9"/>
  <c r="U71" i="9"/>
  <c r="U72" i="9"/>
  <c r="U73" i="9"/>
  <c r="U74" i="9"/>
  <c r="U75" i="9"/>
  <c r="U76" i="9"/>
  <c r="U77" i="9"/>
  <c r="U78" i="9"/>
  <c r="U79" i="9"/>
  <c r="U80" i="9"/>
  <c r="U81" i="9"/>
  <c r="U82" i="9"/>
  <c r="U83" i="9"/>
  <c r="U84" i="9"/>
  <c r="U85" i="9"/>
  <c r="U86" i="9"/>
  <c r="U87" i="9"/>
  <c r="U88" i="9"/>
  <c r="U89" i="9"/>
  <c r="U90" i="9"/>
  <c r="U91" i="9"/>
  <c r="U92" i="9"/>
  <c r="U93" i="9"/>
  <c r="U94" i="9"/>
  <c r="U95" i="9"/>
  <c r="U96" i="9"/>
  <c r="U97" i="9"/>
  <c r="U98" i="9"/>
  <c r="U99" i="9"/>
  <c r="U100" i="9"/>
  <c r="U101" i="9"/>
  <c r="U102" i="9"/>
  <c r="U103" i="9"/>
  <c r="U104" i="9"/>
  <c r="U105" i="9"/>
  <c r="U106" i="9"/>
  <c r="U107" i="9"/>
  <c r="U108" i="9"/>
  <c r="U109" i="9"/>
  <c r="U110" i="9"/>
  <c r="U111" i="9"/>
  <c r="U112" i="9"/>
  <c r="U113" i="9"/>
  <c r="U114" i="9"/>
  <c r="U115" i="9"/>
  <c r="U116" i="9"/>
  <c r="U117" i="9"/>
  <c r="U118" i="9"/>
  <c r="U119" i="9"/>
  <c r="U120" i="9"/>
  <c r="U121" i="9"/>
  <c r="U122" i="9"/>
  <c r="U123" i="9"/>
  <c r="U124" i="9"/>
  <c r="U125" i="9"/>
  <c r="U126" i="9"/>
  <c r="U127" i="9"/>
  <c r="U128" i="9"/>
  <c r="U129" i="9"/>
  <c r="U130" i="9"/>
  <c r="U5" i="9"/>
  <c r="AH5" i="9" a="1"/>
  <c r="AI6" i="9" l="1" a="1"/>
  <c r="AI6" i="9" s="1"/>
  <c r="AI7" i="9" a="1"/>
  <c r="AI7" i="9" s="1"/>
  <c r="AI8" i="9" a="1"/>
  <c r="AI8" i="9" s="1"/>
  <c r="AI9" i="9" a="1"/>
  <c r="AI9" i="9" s="1"/>
  <c r="AI10" i="9" a="1"/>
  <c r="AI10" i="9" s="1"/>
  <c r="AI11" i="9" a="1"/>
  <c r="AI11" i="9" s="1"/>
  <c r="AI12" i="9" a="1"/>
  <c r="AI12" i="9" s="1"/>
  <c r="AH5" i="9"/>
  <c r="AI5" i="9" s="1" a="1"/>
  <c r="AI5" i="9"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0A5D134E-E445-4526-9337-7FA51FC9A188}">
      <text>
        <r>
          <rPr>
            <sz val="9"/>
            <color indexed="81"/>
            <rFont val="Tahoma"/>
            <family val="2"/>
          </rPr>
          <t>Code of the Organization, preferably short, as it will appear in all the URI links. Only alphabetical characters and numbers are allowed. Can't start with a digit. E.g. "ifc". If you do not have a code for your organization yet, request one at bsdd_support@buildingsmart.org</t>
        </r>
      </text>
    </comment>
    <comment ref="D7" authorId="0" shapeId="0" xr:uid="{88CA1864-9757-4F05-8C5F-814656F15553}">
      <text>
        <r>
          <rPr>
            <sz val="9"/>
            <color indexed="81"/>
            <rFont val="Tahoma"/>
            <family val="2"/>
          </rPr>
          <t>Code of the dictionary, preferably short, E.g. "ifc". Read documentation for more help: https://github.com/buildingSMART/bSDD/blob/master/Documentation/bSDD%20JSON%20import%20model.md</t>
        </r>
      </text>
    </comment>
    <comment ref="E7" authorId="0" shapeId="0" xr:uid="{DC3E29C9-7CC8-4D1C-9F0F-E21A52B992AF}">
      <text>
        <r>
          <rPr>
            <sz val="9"/>
            <color indexed="81"/>
            <rFont val="Tahoma"/>
            <family val="2"/>
          </rPr>
          <t>Name of the dictionary. *If the dictionary exists, supplying this name is not necessary.</t>
        </r>
      </text>
    </comment>
    <comment ref="F7" authorId="0" shapeId="0" xr:uid="{EB5931BC-514E-4174-8FE2-4B8FA9B9BB4A}">
      <text>
        <r>
          <rPr>
            <sz val="9"/>
            <color indexed="81"/>
            <rFont val="Tahoma"/>
            <family val="2"/>
          </rPr>
          <t>Version of the domain data. Allowed format: up to three dot-separated numbers, e.g.: 1.0.1. Allowed: "12", "10.1", "1.2.3". Not allowed: "1.2.3.4", "Beta", "2x3". We recommend following Semantic Versioning approach.</t>
        </r>
      </text>
    </comment>
    <comment ref="G7" authorId="0" shapeId="0" xr:uid="{86032639-BC0E-474B-A826-73E71D41C5B5}">
      <text>
        <r>
          <rPr>
            <sz val="9"/>
            <color indexed="81"/>
            <rFont val="Tahoma"/>
            <family val="2"/>
          </rPr>
          <t>ISO language code: indicates the language of the data. If you want to deliver data in multiple language use a json file per language. See reference list languages. * E.g. “de-DE”</t>
        </r>
      </text>
    </comment>
    <comment ref="H7" authorId="0" shapeId="0" xr:uid="{B8497B17-A521-4682-815E-55DC5813FBEF}">
      <text>
        <r>
          <rPr>
            <sz val="9"/>
            <color indexed="81"/>
            <rFont val="Tahoma"/>
            <family val="2"/>
          </rPr>
          <t>true if json contains only language specific information, no otherwise *</t>
        </r>
      </text>
    </comment>
    <comment ref="I7" authorId="0" shapeId="0" xr:uid="{959315D3-BAEA-4FC0-A91B-CD49B7A98D29}">
      <text>
        <r>
          <rPr>
            <sz val="9"/>
            <color indexed="81"/>
            <rFont val="Tahoma"/>
            <family val="2"/>
          </rPr>
          <t>Use your own uri for global unique identification of Classes and Properties. If you don't use your own URI a URI starting with "http://identifier.buildingsmart.org" will be assigned to each Class and Property</t>
        </r>
      </text>
    </comment>
    <comment ref="J7" authorId="0" shapeId="0" xr:uid="{5689D257-1F27-4795-9BF8-30C1183E031D}">
      <text>
        <r>
          <rPr>
            <sz val="9"/>
            <color indexed="81"/>
            <rFont val="Tahoma"/>
            <family val="2"/>
          </rPr>
          <t>Required if UseOwnUri = true. Supply the globally unique namespace that's the first part of all Classes and Properties URIs, e.g. "urn:mycompany:mydomain" or "https://mycompany.com/mydicationary"</t>
        </r>
      </text>
    </comment>
    <comment ref="K7" authorId="0" shapeId="0" xr:uid="{9F533FD8-D5B1-4448-A11A-56B4680E34E3}">
      <text>
        <r>
          <rPr>
            <sz val="9"/>
            <color indexed="81"/>
            <rFont val="Tahoma"/>
            <family val="2"/>
          </rPr>
          <t>Description of the license the data will be made available (free text). E.g. “No license”, "MIT license"</t>
        </r>
      </text>
    </comment>
    <comment ref="L7" authorId="0" shapeId="0" xr:uid="{F17D9BC3-4FCB-44E4-895F-42DDB840DB0F}">
      <text>
        <r>
          <rPr>
            <sz val="9"/>
            <color indexed="81"/>
            <rFont val="Tahoma"/>
            <family val="2"/>
          </rPr>
          <t>Url to a web page with the full license text</t>
        </r>
      </text>
    </comment>
    <comment ref="M7" authorId="0" shapeId="0" xr:uid="{4EFD15E5-4E41-4EC9-B697-B369F8C1F6B7}">
      <text>
        <r>
          <rPr>
            <sz val="9"/>
            <color indexed="81"/>
            <rFont val="Tahoma"/>
            <family val="2"/>
          </rPr>
          <t>Url to web page with more info about the dictionary</t>
        </r>
      </text>
    </comment>
    <comment ref="N7" authorId="0" shapeId="0" xr:uid="{715D56BD-A90B-4A10-B3AE-00990D77EBBB}">
      <text>
        <r>
          <rPr>
            <sz val="9"/>
            <color indexed="81"/>
            <rFont val="Tahoma"/>
            <family val="2"/>
          </rPr>
          <t>Name or short description of the quality assurance procedure used for the dictionary, e.g. "ETIM international", "- AFNOR NF XP P07-150 (PPBIM)", "bSI process", "UN GHS 2015", "UN CPC 1.1", "Private", "Unknown"</t>
        </r>
      </text>
    </comment>
    <comment ref="O7" authorId="0" shapeId="0" xr:uid="{2590F6A7-30B2-4DE9-BE4B-242F94832437}">
      <text>
        <r>
          <rPr>
            <sz val="9"/>
            <color indexed="81"/>
            <rFont val="Tahoma"/>
            <family val="2"/>
          </rPr>
          <t>Url to a web page with more detailed info on the quality assurance procedure, e.g. "https://www.buildingsmart.org/about/bsi-process"</t>
        </r>
      </text>
    </comment>
    <comment ref="P7" authorId="0" shapeId="0" xr:uid="{DBC0E272-05D7-4C2B-AD7D-8CE7A0F68C06}">
      <text>
        <r>
          <rPr>
            <sz val="9"/>
            <color indexed="81"/>
            <rFont val="Tahoma"/>
            <family val="2"/>
          </rPr>
          <t>Date of release of the version E.g. “2017-10-01”</t>
        </r>
      </text>
    </comment>
    <comment ref="Q7" authorId="0" shapeId="0" xr:uid="{B43B0A17-B625-41CD-B362-636F29EA0AA5}">
      <text>
        <r>
          <rPr>
            <sz val="9"/>
            <color indexed="81"/>
            <rFont val="Tahoma"/>
            <family val="2"/>
          </rPr>
          <t>State of this version. Must be "Preview". You can only upload "Preview" versions. Change state to "Active" after upload via management site.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2821E487-EABB-4C64-8545-4CCBCD68E9C1}">
      <text>
        <r>
          <rPr>
            <sz val="9"/>
            <color indexed="81"/>
            <rFont val="Tahoma"/>
            <family val="2"/>
          </rPr>
          <t>Unique identification within the domain of the class E.g. “ifc-00123-01”</t>
        </r>
      </text>
    </comment>
    <comment ref="D7" authorId="0" shapeId="0" xr:uid="{F47E0D25-A0F8-445E-A1D4-95E11D650C22}">
      <text>
        <r>
          <rPr>
            <sz val="9"/>
            <color indexed="81"/>
            <rFont val="Tahoma"/>
            <family val="2"/>
          </rPr>
          <t>Name of the class E.g. “IfcCurtainWall”</t>
        </r>
      </text>
    </comment>
    <comment ref="E7" authorId="0" shapeId="0" xr:uid="{D17853BA-94AB-4110-9671-34CA2753610B}">
      <text>
        <r>
          <rPr>
            <sz val="9"/>
            <color indexed="81"/>
            <rFont val="Tahoma"/>
            <family val="2"/>
          </rPr>
          <t>Must be one of: Class, ComposedProperty, Domain, GroupOfProperties,  ReferenceDocument,  AlternativeUse</t>
        </r>
      </text>
    </comment>
    <comment ref="F7" authorId="0" shapeId="0" xr:uid="{65D13923-8CC8-4B2A-8D88-2991A957B6CD}">
      <text>
        <r>
          <rPr>
            <sz val="9"/>
            <color indexed="81"/>
            <rFont val="Tahoma"/>
            <family val="2"/>
          </rPr>
          <t>Definition of the Class</t>
        </r>
      </text>
    </comment>
    <comment ref="H7" authorId="0" shapeId="0" xr:uid="{E6A4BAA9-2690-44D8-A63D-366E009C6C59}">
      <text>
        <r>
          <rPr>
            <sz val="9"/>
            <color indexed="81"/>
            <rFont val="Tahoma"/>
            <family val="2"/>
          </rPr>
          <t>Reference to the parent Class. The ID in this field MUST exist in the data delivered. E.g. “ifc-00123-00”</t>
        </r>
      </text>
    </comment>
    <comment ref="I7" authorId="0" shapeId="0" xr:uid="{B6B1F6A9-7D0A-44DD-BF25-7CB92EAA593C}">
      <text>
        <r>
          <rPr>
            <sz val="9"/>
            <color indexed="81"/>
            <rFont val="Tahoma"/>
            <family val="2"/>
          </rPr>
          <t>References to the IFC equivalent of this Class. See reference list ifc class names.</t>
        </r>
      </text>
    </comment>
    <comment ref="J7" authorId="0" shapeId="0" xr:uid="{7F6C9D04-7C4C-4242-92CD-42AEE6D1E59E}">
      <text>
        <r>
          <rPr>
            <sz val="9"/>
            <color indexed="81"/>
            <rFont val="Tahoma"/>
            <family val="2"/>
          </rPr>
          <t>Reference code, can have dictionary specific usage. If null, then the value of Code is used to fill the field. To make ReferenceCode empty use empty string "".</t>
        </r>
      </text>
    </comment>
    <comment ref="K7" authorId="0" shapeId="0" xr:uid="{BD6EF9E4-CD5F-42F0-BD24-FBF8C60D254C}">
      <text>
        <r>
          <rPr>
            <sz val="9"/>
            <color indexed="81"/>
            <rFont val="Tahoma"/>
            <family val="2"/>
          </rPr>
          <t>List of country ISO codes this Class is being used. See reference list countries.</t>
        </r>
      </text>
    </comment>
    <comment ref="L7" authorId="0" shapeId="0" xr:uid="{E9CDD5F6-CE37-4DA3-9C28-F128FE9D76FF}">
      <text>
        <r>
          <rPr>
            <sz val="9"/>
            <color indexed="81"/>
            <rFont val="Tahoma"/>
            <family val="2"/>
          </rPr>
          <t>ISO Country Code of the country of origin of this class. See reference list countries.</t>
        </r>
      </text>
    </comment>
    <comment ref="M7" authorId="0" shapeId="0" xr:uid="{7F973E4C-C999-4AD5-8ECF-A7BED55B76EC}">
      <text>
        <r>
          <rPr>
            <sz val="9"/>
            <color indexed="81"/>
            <rFont val="Tahoma"/>
            <family val="2"/>
          </rPr>
          <t>Language ISO code of the creator. See reference list languages.</t>
        </r>
      </text>
    </comment>
    <comment ref="P7" authorId="0" shapeId="0" xr:uid="{62F809B5-945E-4255-A09B-1B0FEA3F28EF}">
      <text>
        <r>
          <rPr>
            <sz val="9"/>
            <color indexed="81"/>
            <rFont val="Tahoma"/>
            <family val="2"/>
          </rPr>
          <t>Reference to document with full or official definition of the Class. See reference list reference documents.</t>
        </r>
      </text>
    </comment>
    <comment ref="Q7" authorId="0" shapeId="0" xr:uid="{AFB824BB-20F2-4103-99F3-FAECF0C5B1AC}">
      <text>
        <r>
          <rPr>
            <sz val="9"/>
            <color indexed="81"/>
            <rFont val="Tahoma"/>
            <family val="2"/>
          </rPr>
          <t>If you specified "UseOwnUri = true" at domain level you must supply the URI that globally uniquely identifies the Class</t>
        </r>
      </text>
    </comment>
    <comment ref="R7" authorId="0" shapeId="0" xr:uid="{FBDB0C3B-AD14-4EE7-8681-49A543F8285C}">
      <text>
        <r>
          <rPr>
            <sz val="9"/>
            <color indexed="81"/>
            <rFont val="Tahoma"/>
            <family val="2"/>
          </rPr>
          <t>List of Class codes this Class replaces</t>
        </r>
      </text>
    </comment>
    <comment ref="S7" authorId="0" shapeId="0" xr:uid="{D60D0383-143A-4326-ACBF-018A61F27B82}">
      <text>
        <r>
          <rPr>
            <sz val="9"/>
            <color indexed="81"/>
            <rFont val="Tahoma"/>
            <family val="2"/>
          </rPr>
          <t>List of Class codes this class is replaced by</t>
        </r>
      </text>
    </comment>
    <comment ref="V7" authorId="0" shapeId="0" xr:uid="{C6800F12-C2B4-4B92-8D2F-9AB4BC2C5137}">
      <text>
        <r>
          <rPr>
            <sz val="9"/>
            <color indexed="81"/>
            <rFont val="Tahoma"/>
            <family val="2"/>
          </rPr>
          <t>Status of the Class: “Active” (default) or “Inactive”</t>
        </r>
      </text>
    </comment>
    <comment ref="W7" authorId="0" shapeId="0" xr:uid="{7833AEB1-3BDB-438D-8D11-FA982DF0AC93}">
      <text>
        <r>
          <rPr>
            <sz val="9"/>
            <color indexed="81"/>
            <rFont val="Tahoma"/>
            <family val="2"/>
          </rPr>
          <t>List of geographical regions of use E.g. “US-MT”</t>
        </r>
      </text>
    </comment>
    <comment ref="X7" authorId="0" shapeId="0" xr:uid="{4C884A3F-3552-4C0A-9B5F-8CC923A0E325}">
      <text>
        <r>
          <rPr>
            <sz val="9"/>
            <color indexed="81"/>
            <rFont val="Tahoma"/>
            <family val="2"/>
          </rPr>
          <t>Unique identification (ID), in case the URI is not enough.</t>
        </r>
      </text>
    </comment>
    <comment ref="Y7" authorId="0" shapeId="0" xr:uid="{0E00BBB5-6B80-47AB-AF24-4F599F3F3A62}">
      <text>
        <r>
          <rPr>
            <sz val="9"/>
            <color indexed="81"/>
            <rFont val="Tahoma"/>
            <family val="2"/>
          </rPr>
          <t>Will get date of import if field not present</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88608E8A-88B5-4EE8-B6D6-A07DFCA56229}">
      <text>
        <r>
          <rPr>
            <sz val="9"/>
            <color indexed="81"/>
            <rFont val="Tahoma"/>
            <family val="2"/>
          </rPr>
          <t>Unique identification within the domain of the property E.g. “ifc-99088-01”</t>
        </r>
      </text>
    </comment>
    <comment ref="D7" authorId="0" shapeId="0" xr:uid="{7608FA6E-E942-4EC1-BDDD-48D542539F12}">
      <text>
        <r>
          <rPr>
            <sz val="9"/>
            <color indexed="81"/>
            <rFont val="Tahoma"/>
            <family val="2"/>
          </rPr>
          <t>Name of the Property E.g. “IsExternal”</t>
        </r>
      </text>
    </comment>
    <comment ref="E7" authorId="0" shapeId="0" xr:uid="{2CC3994C-4402-460D-9C50-BE3A97A22AFB}">
      <text>
        <r>
          <rPr>
            <sz val="9"/>
            <color indexed="81"/>
            <rFont val="Tahoma"/>
            <family val="2"/>
          </rPr>
          <t>Definition of the Property</t>
        </r>
      </text>
    </comment>
    <comment ref="G7" authorId="0" shapeId="0" xr:uid="{7358DE7F-AC12-4D4F-9B87-E786CFE27148}">
      <text>
        <r>
          <rPr>
            <sz val="9"/>
            <color indexed="81"/>
            <rFont val="Tahoma"/>
            <family val="2"/>
          </rPr>
          <t>The datatype the property is expressed in. Must be one of: Boolean, Character, Integer, Real, String, Time</t>
        </r>
      </text>
    </comment>
    <comment ref="H7" authorId="0" shapeId="0" xr:uid="{33F4B56F-C893-487D-9817-92E6D582E61E}">
      <text>
        <r>
          <rPr>
            <sz val="9"/>
            <color indexed="81"/>
            <rFont val="Tahoma"/>
            <family val="2"/>
          </rPr>
          <t>The units to represent a scale that enables a value to be measured (ISO 80000 or ISO 4217 or ISO 8601). List of values. See reference list (json) units. We are working on supporting the QUDT vocabulary. If you would like to import using QUDT units or want to have the QUDT units in the API output pls let us know.</t>
        </r>
      </text>
    </comment>
    <comment ref="I7" authorId="0" shapeId="0" xr:uid="{5E98BA1D-87F1-4675-A3AA-7C94BE955105}">
      <text>
        <r>
          <rPr>
            <sz val="9"/>
            <color indexed="81"/>
            <rFont val="Tahoma"/>
            <family val="2"/>
          </rPr>
          <t>Example value of the Property</t>
        </r>
      </text>
    </comment>
    <comment ref="J7" authorId="0" shapeId="0" xr:uid="{6B575078-8AC2-4A69-991C-05E16C2C677B}">
      <text>
        <r>
          <rPr>
            <sz val="9"/>
            <color indexed="81"/>
            <rFont val="Tahoma"/>
            <family val="2"/>
          </rPr>
          <t>Will get date of import if field not present</t>
        </r>
      </text>
    </comment>
    <comment ref="K7" authorId="0" shapeId="0" xr:uid="{59804F4C-4A2A-4194-9CF8-976BDC72D852}">
      <text>
        <r>
          <rPr>
            <sz val="9"/>
            <color indexed="81"/>
            <rFont val="Tahoma"/>
            <family val="2"/>
          </rPr>
          <t>List of codes of connected properties</t>
        </r>
      </text>
    </comment>
    <comment ref="L7" authorId="0" shapeId="0" xr:uid="{5DA03D53-B190-4AFB-B443-5D40071B8F6E}">
      <text>
        <r>
          <rPr>
            <sz val="9"/>
            <color indexed="81"/>
            <rFont val="Tahoma"/>
            <family val="2"/>
          </rPr>
          <t>Semicolon separated list of country ISO codes this Classification is being used. See reference list (json) countries.</t>
        </r>
      </text>
    </comment>
    <comment ref="M7" authorId="0" shapeId="0" xr:uid="{B3BCD699-3E25-45F3-83D9-FBC936891ED8}">
      <text>
        <r>
          <rPr>
            <sz val="9"/>
            <color indexed="81"/>
            <rFont val="Tahoma"/>
            <family val="2"/>
          </rPr>
          <t xml:space="preserve">ISO Country Code of the country of origin of this classification. See reference list.
</t>
        </r>
      </text>
    </comment>
    <comment ref="N7" authorId="0" shapeId="0" xr:uid="{997F25F8-20F0-48A9-A53A-FD2056A94C65}">
      <text>
        <r>
          <rPr>
            <sz val="9"/>
            <color indexed="81"/>
            <rFont val="Tahoma"/>
            <family val="2"/>
          </rPr>
          <t>Language ISO code of the creator. See reference list (json) languages</t>
        </r>
      </text>
    </comment>
    <comment ref="Q7" authorId="0" shapeId="0" xr:uid="{BE087BAA-8EB2-498A-A592-0A82C8B70019}">
      <text>
        <r>
          <rPr>
            <sz val="9"/>
            <color indexed="81"/>
            <rFont val="Tahoma"/>
            <family val="2"/>
          </rPr>
          <t xml:space="preserve">In case of a physical quantity, specify dimension according to International System of Quantities (https://en.wikipedia.org/wiki/International_System_of_Quantities), as defined in ISO 80000-1. The order is: `length`, `mass`, `time`, `electric current`, `thermodynamic temperature`, `amount of substance`, and `luminous intensity`. For example speed (m/s) would be denoted as “1 0 -1 0 0 0 0”. More examples in https://github.com/buildingSMART/IDS/blob/master/Documentation/units.md
</t>
        </r>
      </text>
    </comment>
    <comment ref="R7" authorId="0" shapeId="0" xr:uid="{C6F43F9A-7E47-4FA0-B8D2-A400D6D4EE0C}">
      <text>
        <r>
          <rPr>
            <sz val="9"/>
            <color indexed="81"/>
            <rFont val="Tahoma"/>
            <family val="2"/>
          </rPr>
          <t>The Length dimension; either use the field Dimension to specifiy all parts, or specify all parts separately</t>
        </r>
      </text>
    </comment>
    <comment ref="S7" authorId="0" shapeId="0" xr:uid="{7E73DAF6-32A3-4F22-B12E-0095D7D0D7E9}">
      <text>
        <r>
          <rPr>
            <sz val="9"/>
            <color indexed="81"/>
            <rFont val="Tahoma"/>
            <family val="2"/>
          </rPr>
          <t>The Mass dimension; either use the field Dimension to specifiy all parts, or specify all parts separately</t>
        </r>
      </text>
    </comment>
    <comment ref="T7" authorId="0" shapeId="0" xr:uid="{16C87108-3C1E-437F-84CB-9FE814E82B3A}">
      <text>
        <r>
          <rPr>
            <sz val="9"/>
            <color indexed="81"/>
            <rFont val="Tahoma"/>
            <family val="2"/>
          </rPr>
          <t>The Time dimension; either use the field Dimension to specifiy all parts, or specify all parts separately</t>
        </r>
      </text>
    </comment>
    <comment ref="U7" authorId="0" shapeId="0" xr:uid="{7FB8BE4A-49CD-4F51-8E7D-553404F198FF}">
      <text>
        <r>
          <rPr>
            <sz val="9"/>
            <color indexed="81"/>
            <rFont val="Tahoma"/>
            <family val="2"/>
          </rPr>
          <t>The ElectricCurrent dimension; either use the field Dimension to specifiy all parts, or specify all parts separately</t>
        </r>
      </text>
    </comment>
    <comment ref="V7" authorId="0" shapeId="0" xr:uid="{69A11BC1-7276-41B4-928A-A3DE77EAA3A3}">
      <text>
        <r>
          <rPr>
            <sz val="9"/>
            <color indexed="81"/>
            <rFont val="Tahoma"/>
            <family val="2"/>
          </rPr>
          <t>The ThermodynamicTemperature dimension; either use the field Dimension to specifiy all parts, or specify all parts separately</t>
        </r>
      </text>
    </comment>
    <comment ref="W7" authorId="0" shapeId="0" xr:uid="{8E60D52C-4BDC-404A-9C74-B6224E82E706}">
      <text>
        <r>
          <rPr>
            <sz val="9"/>
            <color indexed="81"/>
            <rFont val="Tahoma"/>
            <family val="2"/>
          </rPr>
          <t>The AmountOfSubstance dimension; either use the field Dimension to specifiy all parts, or specify all parts separately</t>
        </r>
      </text>
    </comment>
    <comment ref="X7" authorId="0" shapeId="0" xr:uid="{A49FC337-5D19-4C6F-B853-A6AA03E4B3D5}">
      <text>
        <r>
          <rPr>
            <sz val="9"/>
            <color indexed="81"/>
            <rFont val="Tahoma"/>
            <family val="2"/>
          </rPr>
          <t>The LuminousInensity dimension; either use the field Dimension to specifiy all parts, or specify all parts separately</t>
        </r>
      </text>
    </comment>
    <comment ref="Y7" authorId="0" shapeId="0" xr:uid="{0E45829C-ADE5-4813-B6ED-FCEFB85357FE}">
      <text>
        <r>
          <rPr>
            <sz val="9"/>
            <color indexed="81"/>
            <rFont val="Tahoma"/>
            <family val="2"/>
          </rPr>
          <t>Reference to document with full or official definition of the Property. See reference list (json) reference documents.</t>
        </r>
      </text>
    </comment>
    <comment ref="Z7" authorId="0" shapeId="0" xr:uid="{3B9FFAC8-54E9-4880-9A98-D6AF57402463}">
      <text>
        <r>
          <rPr>
            <sz val="9"/>
            <color indexed="81"/>
            <rFont val="Tahoma"/>
            <family val="2"/>
          </rPr>
          <t>List of codes of properties which are parameters of the function for a dynamic property</t>
        </r>
      </text>
    </comment>
    <comment ref="AA7" authorId="0" shapeId="0" xr:uid="{4C2BF4F7-CD6E-4119-A7B3-AF4E6E63B20F}">
      <text>
        <r>
          <rPr>
            <sz val="9"/>
            <color indexed="81"/>
            <rFont val="Tahoma"/>
            <family val="2"/>
          </rPr>
          <t>Default: false If this is a dynamic property, the value is dependent on the parameters provided in field DynamicParameterProperties</t>
        </r>
      </text>
    </comment>
    <comment ref="AB7" authorId="0" shapeId="0" xr:uid="{1DFD2D63-8E36-492F-9EB6-C1BA039032F6}">
      <text>
        <r>
          <rPr>
            <sz val="9"/>
            <color indexed="81"/>
            <rFont val="Tahoma"/>
            <family val="2"/>
          </rPr>
          <t>Maximum allowed value, exclusive - do not fill both 'inclusive' and 'exclusive' values</t>
        </r>
      </text>
    </comment>
    <comment ref="AC7" authorId="0" shapeId="0" xr:uid="{29C9BB2D-9EF5-4518-B044-C969F5BC17EF}">
      <text>
        <r>
          <rPr>
            <sz val="9"/>
            <color indexed="81"/>
            <rFont val="Tahoma"/>
            <family val="2"/>
          </rPr>
          <t>Maximum allowed value, inclusive - do not fill both 'inclusive' and 'exclusive' values</t>
        </r>
      </text>
    </comment>
    <comment ref="AD7" authorId="0" shapeId="0" xr:uid="{7D9A278D-226D-4E52-BCC4-FF63BD4026A6}">
      <text>
        <r>
          <rPr>
            <sz val="9"/>
            <color indexed="81"/>
            <rFont val="Tahoma"/>
            <family val="2"/>
          </rPr>
          <t>Minimum allowed value, exclusive</t>
        </r>
      </text>
    </comment>
    <comment ref="AE7" authorId="0" shapeId="0" xr:uid="{CA97255F-22A9-4D29-AB91-FCBC97A1631C}">
      <text>
        <r>
          <rPr>
            <sz val="9"/>
            <color indexed="81"/>
            <rFont val="Tahoma"/>
            <family val="2"/>
          </rPr>
          <t>Minimum allowed value, inclusive</t>
        </r>
      </text>
    </comment>
    <comment ref="AF7" authorId="0" shapeId="0" xr:uid="{2C7CCC53-4262-412B-9E0B-DFC8FE7DACE2}">
      <text>
        <r>
          <rPr>
            <sz val="9"/>
            <color indexed="81"/>
            <rFont val="Tahoma"/>
            <family val="2"/>
          </rPr>
          <t>E.g. “Thermal transmittance according to ISO 10077-1”</t>
        </r>
      </text>
    </comment>
    <comment ref="AG7" authorId="0" shapeId="0" xr:uid="{0E447418-8CFC-4824-A542-F1928EA0F332}">
      <text>
        <r>
          <rPr>
            <sz val="9"/>
            <color indexed="81"/>
            <rFont val="Tahoma"/>
            <family val="2"/>
          </rPr>
          <t>If you specified "UseOwnUri = true" at domain level you must supply the namepsace URI that globally uniquely identifies the Property</t>
        </r>
      </text>
    </comment>
    <comment ref="AH7" authorId="0" shapeId="0" xr:uid="{18CE41AC-186B-4C72-A64E-B8473C7D2373}">
      <text>
        <r>
          <rPr>
            <sz val="9"/>
            <color indexed="81"/>
            <rFont val="Tahoma"/>
            <family val="2"/>
          </rPr>
          <t>An XML Schema regular expression to limit allowed values</t>
        </r>
      </text>
    </comment>
    <comment ref="AI7" authorId="0" shapeId="0" xr:uid="{2E4B3E65-6E0E-4700-9272-CC4BDC9FB61C}">
      <text>
        <r>
          <rPr>
            <sz val="9"/>
            <color indexed="81"/>
            <rFont val="Tahoma"/>
            <family val="2"/>
          </rPr>
          <t>Name of the physical quantity of the property E.g. “without” or “mass”</t>
        </r>
      </text>
    </comment>
    <comment ref="AJ7" authorId="0" shapeId="0" xr:uid="{1E13AFD5-EC8C-45CD-91E3-C1C824E3D95F}">
      <text>
        <r>
          <rPr>
            <sz val="9"/>
            <color indexed="81"/>
            <rFont val="Tahoma"/>
            <family val="2"/>
          </rPr>
          <t>Must be one of: Single (one value, is default), Range (two values), List (multiple values), Complex (consists of multiple properties, use ConnectedProperties), ComplexList (list of complex values)</t>
        </r>
      </text>
    </comment>
    <comment ref="AK7" authorId="0" shapeId="0" xr:uid="{F0B80EBF-B54E-426C-A9C4-EA4E595916C9}">
      <text>
        <r>
          <rPr>
            <sz val="9"/>
            <color indexed="81"/>
            <rFont val="Tahoma"/>
            <family val="2"/>
          </rPr>
          <t>List of Classification Codes this Classification replaces</t>
        </r>
      </text>
    </comment>
    <comment ref="AL7" authorId="0" shapeId="0" xr:uid="{38CAC3D9-CFAB-4314-B34A-FA4C5842CA47}">
      <text>
        <r>
          <rPr>
            <sz val="9"/>
            <color indexed="81"/>
            <rFont val="Tahoma"/>
            <family val="2"/>
          </rPr>
          <t>List of Classification Codes this classification is replaced by</t>
        </r>
      </text>
    </comment>
    <comment ref="AO7" authorId="0" shapeId="0" xr:uid="{98B4E375-6307-4EDD-ABB9-197B5D46E719}">
      <text>
        <r>
          <rPr>
            <sz val="9"/>
            <color indexed="81"/>
            <rFont val="Tahoma"/>
            <family val="2"/>
          </rPr>
          <t>Status of the Property: “Active” (default) or “Inactive”</t>
        </r>
      </text>
    </comment>
    <comment ref="AP7" authorId="0" shapeId="0" xr:uid="{B2C2E090-8684-4BD1-A5DB-1261E230461C}">
      <text>
        <r>
          <rPr>
            <sz val="9"/>
            <color indexed="81"/>
            <rFont val="Tahoma"/>
            <family val="2"/>
          </rPr>
          <t>Semicolon separated list of geographical regions of use E.g. “US-MT”</t>
        </r>
      </text>
    </comment>
    <comment ref="AQ7" authorId="0" shapeId="0" xr:uid="{5CD55AE0-9557-4700-B5C6-B6AEF78054EE}">
      <text>
        <r>
          <rPr>
            <sz val="9"/>
            <color indexed="81"/>
            <rFont val="Tahoma"/>
            <family val="2"/>
          </rPr>
          <t>Pair for text type (encoding, number of characters) The encoding is set according to “Name of encoding standard” of IANA, RFC 2978 E.g. “(UTF-8,32)”</t>
        </r>
      </text>
    </comment>
    <comment ref="AR7" authorId="0" shapeId="0" xr:uid="{1CBE3C40-76F2-4B6E-8458-6C6916D79EAD}">
      <text>
        <r>
          <rPr>
            <sz val="9"/>
            <color indexed="81"/>
            <rFont val="Tahoma"/>
            <family val="2"/>
          </rPr>
          <t>Unique identification (ID), in case the URI is not enough.</t>
        </r>
      </text>
    </comment>
    <comment ref="AS7" authorId="0" shapeId="0" xr:uid="{D18381F8-32DC-451B-8E05-BFBA9EDD9065}">
      <text>
        <r>
          <rPr>
            <sz val="9"/>
            <color indexed="81"/>
            <rFont val="Tahoma"/>
            <family val="2"/>
          </rPr>
          <t>Will get date of import if field not present</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C7C8DA13-4CA6-4121-9BA3-427FC7B8FD95}">
      <text>
        <r>
          <rPr>
            <sz val="9"/>
            <color indexed="81"/>
            <rFont val="Tahoma"/>
            <family val="2"/>
          </rPr>
          <t>This field is used to create the JSON file structure. The name must be exactly as specified in the Class tab.</t>
        </r>
      </text>
    </comment>
    <comment ref="D7" authorId="0" shapeId="0" xr:uid="{8320C898-0217-492C-B39F-2B3411EA24FB}">
      <text>
        <r>
          <rPr>
            <sz val="9"/>
            <color indexed="81"/>
            <rFont val="Tahoma"/>
            <family val="2"/>
          </rPr>
          <t>Unique identification within the dictionary of this class property</t>
        </r>
      </text>
    </comment>
    <comment ref="E7" authorId="0" shapeId="0" xr:uid="{BCC1DC3E-51B7-40E1-9361-23D6CBA3CD28}">
      <text>
        <r>
          <rPr>
            <sz val="9"/>
            <color indexed="81"/>
            <rFont val="Tahoma"/>
            <family val="2"/>
          </rPr>
          <t>Reference to the property if it is in the same dictionary. You can leave this one empty if you fill the PropertyUri</t>
        </r>
      </text>
    </comment>
    <comment ref="F7" authorId="0" shapeId="0" xr:uid="{CD166DC7-DC80-45BF-BCC2-D27F5FA0DAB1}">
      <text>
        <r>
          <rPr>
            <sz val="9"/>
            <color indexed="81"/>
            <rFont val="Tahoma"/>
            <family val="2"/>
          </rPr>
          <t>Reference to the property if it is in a different dictionary, e.g. http://identifier.buildingsmart.org/uri/buildingsmart/ifc-4.3/prop/position</t>
        </r>
      </text>
    </comment>
    <comment ref="G7" authorId="0" shapeId="0" xr:uid="{748E336F-2526-4E82-8FD1-ED56D0786063}">
      <text>
        <r>
          <rPr>
            <sz val="9"/>
            <color indexed="81"/>
            <rFont val="Tahoma"/>
            <family val="2"/>
          </rPr>
          <t>You can supply the property description specific for the class. If left out, the 'common' description of the property will be shown where applicable</t>
        </r>
      </text>
    </comment>
    <comment ref="H7" authorId="0" shapeId="0" xr:uid="{C264614F-2F18-4FFF-A4E0-0F9B171D1F38}">
      <text>
        <r>
          <rPr>
            <sz val="9"/>
            <color indexed="81"/>
            <rFont val="Tahoma"/>
            <family val="2"/>
          </rPr>
          <t>Name of the property set in which the property should be placed during IFC export. When the property should be placed in an IFC entity you should use that. For example when you property is a material you should use the value "IfcMaterial".</t>
        </r>
      </text>
    </comment>
    <comment ref="I7" authorId="0" shapeId="0" xr:uid="{C353CFD2-9914-4491-8E73-12C275C41A23}">
      <text>
        <r>
          <rPr>
            <sz val="9"/>
            <color indexed="81"/>
            <rFont val="Tahoma"/>
            <family val="2"/>
          </rPr>
          <t>See reference list (json) units.</t>
        </r>
      </text>
    </comment>
    <comment ref="J7" authorId="0" shapeId="0" xr:uid="{5B4D00A4-F7BB-476D-86C3-FA95F76149B0}">
      <text>
        <r>
          <rPr>
            <sz val="9"/>
            <color indexed="81"/>
            <rFont val="Tahoma"/>
            <family val="2"/>
          </rPr>
          <t>Predefined value for this property. E.g. value for property “IsLoadBearing” can be “true” for class “IfcWall”</t>
        </r>
      </text>
    </comment>
    <comment ref="K7" authorId="0" shapeId="0" xr:uid="{71E2FF9A-4B44-4C98-BBD0-B7B8DC7573AD}">
      <text>
        <r>
          <rPr>
            <sz val="9"/>
            <color indexed="81"/>
            <rFont val="Tahoma"/>
            <family val="2"/>
          </rPr>
          <t>Indicates if this is a required property of the class</t>
        </r>
      </text>
    </comment>
    <comment ref="L7" authorId="0" shapeId="0" xr:uid="{BF8400DC-F6A0-46B1-B03A-195C17449FC9}">
      <text>
        <r>
          <rPr>
            <sz val="9"/>
            <color indexed="81"/>
            <rFont val="Tahoma"/>
            <family val="2"/>
          </rPr>
          <t>Indicates if the value of this property of the class can be changed</t>
        </r>
      </text>
    </comment>
    <comment ref="M7" authorId="0" shapeId="0" xr:uid="{F50B4BED-E3C9-4ACC-958A-C1BA9BC08CDA}">
      <text>
        <r>
          <rPr>
            <sz val="9"/>
            <color indexed="81"/>
            <rFont val="Tahoma"/>
            <family val="2"/>
          </rPr>
          <t>Maximum allowed value, exclusive. Overrides the value defined for the Property. Do not fill both 'inclusive' and 'exclusive' values</t>
        </r>
      </text>
    </comment>
    <comment ref="N7" authorId="0" shapeId="0" xr:uid="{B274D85B-58C0-4E64-9DEE-4B1AE2F8543E}">
      <text>
        <r>
          <rPr>
            <sz val="9"/>
            <color indexed="81"/>
            <rFont val="Tahoma"/>
            <family val="2"/>
          </rPr>
          <t>Maximum allowed value, inclusive. Overrides the value defined for the Property. Do not fill both 'inclusive' and 'exclusive' values.</t>
        </r>
      </text>
    </comment>
    <comment ref="O7" authorId="0" shapeId="0" xr:uid="{AA92BA97-2EFC-4F0E-B31C-DA46039895E8}">
      <text>
        <r>
          <rPr>
            <sz val="9"/>
            <color indexed="81"/>
            <rFont val="Tahoma"/>
            <family val="2"/>
          </rPr>
          <t>Minimum allowed value, exclusive. Overrides the value defined for the Property</t>
        </r>
      </text>
    </comment>
    <comment ref="P7" authorId="0" shapeId="0" xr:uid="{6202EA0D-8D5E-4509-AF04-4F9334438723}">
      <text>
        <r>
          <rPr>
            <sz val="9"/>
            <color indexed="81"/>
            <rFont val="Tahoma"/>
            <family val="2"/>
          </rPr>
          <t>Minimum allowed value, inclusive. Overrides the value defined for the Property</t>
        </r>
      </text>
    </comment>
    <comment ref="Q7" authorId="0" shapeId="0" xr:uid="{06FA8545-C66A-49EC-AC3D-98247F9218B2}">
      <text>
        <r>
          <rPr>
            <sz val="9"/>
            <color indexed="81"/>
            <rFont val="Tahoma"/>
            <family val="2"/>
          </rPr>
          <t>An XML Schema regular expression to limit allowed values. Overrides the pattern defined for the Property</t>
        </r>
      </text>
    </comment>
    <comment ref="R7" authorId="0" shapeId="0" xr:uid="{B8E17F0B-3F6E-447A-92A5-B497B5C798D0}">
      <text>
        <r>
          <rPr>
            <sz val="9"/>
            <color indexed="81"/>
            <rFont val="Tahoma"/>
            <family val="2"/>
          </rPr>
          <t>Type of the Property for the class: “Property” (default) or “Dependency”</t>
        </r>
      </text>
    </comment>
    <comment ref="S7" authorId="0" shapeId="0" xr:uid="{0F817601-8B76-44EE-A65D-EC55F87AA494}">
      <text>
        <r>
          <rPr>
            <sz val="9"/>
            <color indexed="81"/>
            <rFont val="Tahoma"/>
            <family val="2"/>
          </rPr>
          <t>Sort number of this property within the class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91B5BCA1-DF1D-4EDE-8B84-7A7857E2F7B4}">
      <text>
        <r>
          <rPr>
            <sz val="9"/>
            <color indexed="81"/>
            <rFont val="Tahoma"/>
            <family val="2"/>
          </rPr>
          <t>This field is used to create the JSON file structure. The name must be exactly as specified in the Class tab.</t>
        </r>
      </text>
    </comment>
    <comment ref="D7" authorId="0" shapeId="0" xr:uid="{AC2E65A1-08A5-4044-9C41-F4E922197EC8}">
      <text>
        <r>
          <rPr>
            <sz val="9"/>
            <color indexed="81"/>
            <rFont val="Tahoma"/>
            <family val="2"/>
          </rPr>
          <t>One of: HasMaterial, HasReference, IsEqualTo, IsSynonymOf, IsParentOf, IsChildOf, HasPart</t>
        </r>
      </text>
    </comment>
    <comment ref="E7" authorId="0" shapeId="0" xr:uid="{34611656-CB30-4C88-B97E-A04958A566ED}">
      <text>
        <r>
          <rPr>
            <sz val="9"/>
            <color indexed="81"/>
            <rFont val="Tahoma"/>
            <family val="2"/>
          </rPr>
          <t>Full namespace URI of the related classification. Can be to same or different domain. Example: http://identifier.buildingsmart.org/uri/etim/etim-8.0/class/EC002987</t>
        </r>
      </text>
    </comment>
    <comment ref="G7" authorId="0" shapeId="0" xr:uid="{E3C3D7FD-076C-4331-89BE-CF64BDEDD750}">
      <text>
        <r>
          <rPr>
            <sz val="9"/>
            <color indexed="81"/>
            <rFont val="Tahoma"/>
            <family val="2"/>
          </rPr>
          <t>Optional provision of a fraction of the total amount (e.g. volume or weight) that applies to the Class owning the relations. The sum of Fractions per class/relationtype must be 1. Similar to Fraction in IfcMaterialConstituent</t>
        </r>
      </text>
    </comment>
    <comment ref="H7" authorId="0" shapeId="0" xr:uid="{9B3B37BB-4214-4E42-8ECD-0EFD564F92BD}">
      <text>
        <r>
          <rPr>
            <sz val="9"/>
            <color indexed="81"/>
            <rFont val="Tahoma"/>
            <family val="2"/>
          </rPr>
          <t>If you specified UseOwnUri = true at the dictionary level, you must supply the URI that globally uniquely identifies the ClassRelation</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BCFFA63D-270B-434B-BD00-5C57E39663DA}">
      <text>
        <r>
          <rPr>
            <sz val="9"/>
            <color indexed="81"/>
            <rFont val="Tahoma"/>
            <family val="2"/>
          </rPr>
          <t>This field is used to create the JSON file structure. The name must be exactly as specified in the Property tab. One and only one of the two columns must contain the code.</t>
        </r>
      </text>
    </comment>
    <comment ref="D7" authorId="0" shapeId="0" xr:uid="{D2B1EE4C-C19B-432D-91F5-04A5AE4DAA83}">
      <text>
        <r>
          <rPr>
            <sz val="9"/>
            <color indexed="81"/>
            <rFont val="Tahoma"/>
            <family val="2"/>
          </rPr>
          <t>This field is used to create the JSON file structure. The name must be exactly as specified in the ClassProperty tab.  One and only one of the two columns must contain the code.</t>
        </r>
      </text>
    </comment>
    <comment ref="E7" authorId="0" shapeId="0" xr:uid="{95D9820D-3C19-45B9-9082-0D89609FA008}">
      <text>
        <r>
          <rPr>
            <sz val="9"/>
            <color indexed="81"/>
            <rFont val="Tahoma"/>
            <family val="2"/>
          </rPr>
          <t>One of the Values the property can have, e.g. "Green" in case the Property is something like "Color"</t>
        </r>
      </text>
    </comment>
    <comment ref="F7" authorId="0" shapeId="0" xr:uid="{8D313D4D-80D7-4D07-A716-082EBA8C1B8C}">
      <text>
        <r>
          <rPr>
            <sz val="9"/>
            <color indexed="81"/>
            <rFont val="Tahoma"/>
            <family val="2"/>
          </rPr>
          <t>Code as unique identification of the value (max 20 characters). If you want to add translations of Values or their Descriptions, you must supply a Code for each Value</t>
        </r>
      </text>
    </comment>
    <comment ref="G7" authorId="0" shapeId="0" xr:uid="{43A971E0-66C9-408C-AACC-338D9F5AD620}">
      <text>
        <r>
          <rPr>
            <sz val="9"/>
            <color indexed="81"/>
            <rFont val="Tahoma"/>
            <family val="2"/>
          </rPr>
          <t>A description of the value</t>
        </r>
      </text>
    </comment>
    <comment ref="H7" authorId="0" shapeId="0" xr:uid="{C6BB3155-B7BE-4811-BAD3-DBE7C07380FC}">
      <text>
        <r>
          <rPr>
            <sz val="9"/>
            <color indexed="81"/>
            <rFont val="Tahoma"/>
            <family val="2"/>
          </rPr>
          <t>You can provide your own Uri (must be globally unique).</t>
        </r>
      </text>
    </comment>
    <comment ref="I7" authorId="0" shapeId="0" xr:uid="{C0EE21BD-39EE-4DFB-8202-5DF775D42EEC}">
      <text>
        <r>
          <rPr>
            <sz val="9"/>
            <color indexed="81"/>
            <rFont val="Tahoma"/>
            <family val="2"/>
          </rPr>
          <t>SortNumber of the Value in the list of Values of the Property it belongs to</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C7" authorId="0" shapeId="0" xr:uid="{5A15DC1F-93C1-4EF6-A238-DD8C5FB59539}">
      <text>
        <r>
          <rPr>
            <sz val="9"/>
            <color indexed="81"/>
            <rFont val="Tahoma"/>
            <family val="2"/>
          </rPr>
          <t>This field is used to create the JSON file structure. The name must be exactly as specified in the Property tab.</t>
        </r>
      </text>
    </comment>
    <comment ref="D7" authorId="0" shapeId="0" xr:uid="{B3EB98DD-9BF4-4D97-BCEB-B237A87B362D}">
      <text>
        <r>
          <rPr>
            <sz val="9"/>
            <color indexed="81"/>
            <rFont val="Tahoma"/>
            <family val="2"/>
          </rPr>
          <t>Name of the related Property.</t>
        </r>
      </text>
    </comment>
    <comment ref="E7" authorId="0" shapeId="0" xr:uid="{F3C79345-F277-4560-AC27-541A2EEAC12C}">
      <text>
        <r>
          <rPr>
            <sz val="9"/>
            <color indexed="81"/>
            <rFont val="Tahoma"/>
            <family val="2"/>
          </rPr>
          <t>Full namespace URI of the related property. Can be to same or different domain.</t>
        </r>
      </text>
    </comment>
    <comment ref="F7" authorId="0" shapeId="0" xr:uid="{B0EE887C-C571-4BEA-A658-F1A0C71E18FC}">
      <text>
        <r>
          <rPr>
            <sz val="9"/>
            <color indexed="81"/>
            <rFont val="Tahoma"/>
            <family val="2"/>
          </rPr>
          <t>One of: HasReference, IsEqualTo, IsSimilarTo</t>
        </r>
      </text>
    </comment>
    <comment ref="G7" authorId="0" shapeId="0" xr:uid="{66EC7AE7-9198-4A99-859B-2BC0717D2124}">
      <text>
        <r>
          <rPr>
            <sz val="9"/>
            <color indexed="81"/>
            <rFont val="Tahoma"/>
            <family val="2"/>
          </rPr>
          <t>If you specified UseOwnUri = true at the dictionary level, you must supply the URI that globally uniquely identifies the PropertyRelation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Artur Tomczak</author>
  </authors>
  <commentList>
    <comment ref="AF4" authorId="0" shapeId="0" xr:uid="{FA642853-5A87-4B3A-B5F4-733F35935694}">
      <text>
        <r>
          <rPr>
            <sz val="9"/>
            <color indexed="81"/>
            <rFont val="Tahoma"/>
            <family val="2"/>
          </rPr>
          <t>Full namespace URI of the related classification. Can be to same or different domain. Example: http://identifier.buildingsmart.org/uri/etim/etim-8.0/class/EC002987</t>
        </r>
      </text>
    </comment>
    <comment ref="AI4" authorId="0" shapeId="0" xr:uid="{E74C2061-BF16-4952-9445-48C5DB69D0C4}">
      <text>
        <r>
          <rPr>
            <sz val="9"/>
            <color indexed="81"/>
            <rFont val="Tahoma"/>
            <family val="2"/>
          </rPr>
          <t>Full namespace URI of the related classification. Can be to same or different domain. Example: http://identifier.buildingsmart.org/uri/etim/etim-8.0/class/EC002987</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9403E32C-3DD0-4047-A24B-2B635775F77E}" keepAlive="1" name="Query - Table23" description="Connection to the 'Table23' query in the workbook." type="5" refreshedVersion="0" background="1">
    <dbPr connection="Provider=Microsoft.Mashup.OleDb.1;Data Source=$Workbook$;Location=Table23;Extended Properties=&quot;&quot;" command="SELECT * FROM [Table23]"/>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<sst xmlns="http://schemas.openxmlformats.org/spreadsheetml/2006/main" count="11439" uniqueCount="4039">
  <si>
    <t>DataType</t>
  </si>
  <si>
    <t>Required?</t>
  </si>
  <si>
    <t>Description</t>
  </si>
  <si>
    <t>Text</t>
  </si>
  <si>
    <t>LanguageIsoCode</t>
  </si>
  <si>
    <t>LanguageOnly</t>
  </si>
  <si>
    <t>Boolean</t>
  </si>
  <si>
    <t>License</t>
  </si>
  <si>
    <t>LicenseUrl</t>
  </si>
  <si>
    <t>MoreInfoUrl</t>
  </si>
  <si>
    <t>OrganizationCode</t>
  </si>
  <si>
    <t>QualityAssuranceProcedure</t>
  </si>
  <si>
    <t>QualityAssuranceProcedureUrl</t>
  </si>
  <si>
    <t>ReleaseDate</t>
  </si>
  <si>
    <t>Date</t>
  </si>
  <si>
    <t>Status</t>
  </si>
  <si>
    <t>UseOwnUri</t>
  </si>
  <si>
    <t>ActivationDateUtc</t>
  </si>
  <si>
    <t>Code</t>
  </si>
  <si>
    <t>ReferenceCode</t>
  </si>
  <si>
    <t>CountriesOfUse</t>
  </si>
  <si>
    <t>List of text</t>
  </si>
  <si>
    <t>CountryOfOrigin</t>
  </si>
  <si>
    <t>CreatorLanguageIsoCode</t>
  </si>
  <si>
    <t>Definition</t>
  </si>
  <si>
    <t>DeprecationExplanation</t>
  </si>
  <si>
    <t>DocumentReference</t>
  </si>
  <si>
    <t>Name</t>
  </si>
  <si>
    <t>OwnedUri</t>
  </si>
  <si>
    <t>RelatedIfcEntityNamesList</t>
  </si>
  <si>
    <t>ReplacedObjectCodes</t>
  </si>
  <si>
    <t>ReplacingObjectCodes</t>
  </si>
  <si>
    <t>RevisionDateUtc</t>
  </si>
  <si>
    <t>RevisionNumber</t>
  </si>
  <si>
    <t>Integer</t>
  </si>
  <si>
    <t>SubdivisionsOfUse</t>
  </si>
  <si>
    <t>VersionDateUtc</t>
  </si>
  <si>
    <t>VersionNumber</t>
  </si>
  <si>
    <t>VisualRepresentationUri</t>
  </si>
  <si>
    <t>ConnectedPropertyCodes</t>
  </si>
  <si>
    <t>Dimension</t>
  </si>
  <si>
    <t>DimensionLength</t>
  </si>
  <si>
    <t>DimensionMass</t>
  </si>
  <si>
    <t>DimensionTime</t>
  </si>
  <si>
    <t>DimensionElectricCurrent</t>
  </si>
  <si>
    <t>DimensionThermodynamicTemperature</t>
  </si>
  <si>
    <t>DimensionAmountOfSubstance</t>
  </si>
  <si>
    <t>DynamicParameterPropertyCodes</t>
  </si>
  <si>
    <t>Example</t>
  </si>
  <si>
    <t>IsDynamic</t>
  </si>
  <si>
    <t>MaxExclusive</t>
  </si>
  <si>
    <t>Real</t>
  </si>
  <si>
    <t>MaxInclusive</t>
  </si>
  <si>
    <t>MinExclusive</t>
  </si>
  <si>
    <t>MinInclusive</t>
  </si>
  <si>
    <t>MethodOfMeasurement</t>
  </si>
  <si>
    <t>Pattern</t>
  </si>
  <si>
    <t>PhysicalQuantity</t>
  </si>
  <si>
    <t>PropertyValueKind</t>
  </si>
  <si>
    <t>TextFormat</t>
  </si>
  <si>
    <t>Units</t>
  </si>
  <si>
    <t>IsRequired</t>
  </si>
  <si>
    <t>IsWritable</t>
  </si>
  <si>
    <t>PredefinedValue</t>
  </si>
  <si>
    <t>PropertyCode</t>
  </si>
  <si>
    <t>PropertySet</t>
  </si>
  <si>
    <t>PropertyType</t>
  </si>
  <si>
    <t>SortNumber</t>
  </si>
  <si>
    <t>Symbol</t>
  </si>
  <si>
    <t>Unit</t>
  </si>
  <si>
    <t>RelationType</t>
  </si>
  <si>
    <t>Value</t>
  </si>
  <si>
    <t>RelatedPropertyUri</t>
  </si>
  <si>
    <t>IsEqualTo</t>
  </si>
  <si>
    <t>IsParentOf</t>
  </si>
  <si>
    <t>IsChildOf</t>
  </si>
  <si>
    <t>HasReference</t>
  </si>
  <si>
    <t>HasPart</t>
  </si>
  <si>
    <t>RelatedPropertyName</t>
  </si>
  <si>
    <t>Class</t>
  </si>
  <si>
    <t>AlternativeUse</t>
  </si>
  <si>
    <t>Preview</t>
  </si>
  <si>
    <t>Active</t>
  </si>
  <si>
    <t>Inactive</t>
  </si>
  <si>
    <t>Character</t>
  </si>
  <si>
    <t>String</t>
  </si>
  <si>
    <t>Time</t>
  </si>
  <si>
    <t>Fraction</t>
  </si>
  <si>
    <t>RelationType (Property)</t>
  </si>
  <si>
    <t>HasMaterial</t>
  </si>
  <si>
    <t>Single</t>
  </si>
  <si>
    <t>Range</t>
  </si>
  <si>
    <t>List</t>
  </si>
  <si>
    <t>Complex</t>
  </si>
  <si>
    <t>ComplexList</t>
  </si>
  <si>
    <t>Dependency</t>
  </si>
  <si>
    <t>Property</t>
  </si>
  <si>
    <t>1.0</t>
  </si>
  <si>
    <t>bs-agri</t>
  </si>
  <si>
    <t>fruitvegs</t>
  </si>
  <si>
    <t>Fruit and vegetables</t>
  </si>
  <si>
    <t>en-US</t>
  </si>
  <si>
    <t>No license</t>
  </si>
  <si>
    <t>Use at own risk - this is for demo purposes only</t>
  </si>
  <si>
    <t>https://www.buildingsmart.org/</t>
  </si>
  <si>
    <t>fruit</t>
  </si>
  <si>
    <t>Fruit</t>
  </si>
  <si>
    <t>A fruit is a mature, ripened ovary, along with the contents of the ovary. The ovary is the ovule-bearing reproductive structure in the plant flower. The ovary serves to enclose and protect the ovules, from the youngest stages of flower development until the ovules become fertilized and turn into seeds.</t>
  </si>
  <si>
    <t>en-GB</t>
  </si>
  <si>
    <t>https://study.com/academy/lesson/fruit-definition-types-benefits-examples.html</t>
  </si>
  <si>
    <t>["GB","NL","IT","BE"]</t>
  </si>
  <si>
    <t>[]</t>
  </si>
  <si>
    <t>The Fruit Book</t>
  </si>
  <si>
    <t>GB</t>
  </si>
  <si>
    <t>Contact us:</t>
  </si>
  <si>
    <t>bsdd_support@buildingsmart.org</t>
  </si>
  <si>
    <t>https://www.buildingsmart.org/users/services/buildingsmart-data-dictionary/</t>
  </si>
  <si>
    <t>buildingSMART Data Dictionary home page:</t>
  </si>
  <si>
    <t>https://github.com/buildingSMART/bSDD/.../bSDD_JSON_import_model.md</t>
  </si>
  <si>
    <t>bSDD model explained:</t>
  </si>
  <si>
    <t>https://github.com/.../How to import your bSDD model into bSDD?</t>
  </si>
  <si>
    <t>How to import your bSDD model into bSDD?</t>
  </si>
  <si>
    <t>Note:</t>
  </si>
  <si>
    <r>
      <rPr>
        <sz val="11"/>
        <color theme="1"/>
        <rFont val="Calibri"/>
        <family val="2"/>
        <scheme val="minor"/>
      </rPr>
      <t xml:space="preserve">Note: </t>
    </r>
    <r>
      <rPr>
        <i/>
        <sz val="11"/>
        <color theme="1"/>
        <rFont val="Calibri"/>
        <family val="2"/>
        <scheme val="minor"/>
      </rPr>
      <t>This is an auxiliary sheet. No edits are allowed. It contains possible values of certain fields used in other tabs.</t>
    </r>
  </si>
  <si>
    <t>Sample Property</t>
  </si>
  <si>
    <t>MyWidth</t>
  </si>
  <si>
    <t>mycode</t>
  </si>
  <si>
    <t>Property belonging to a Classification</t>
  </si>
  <si>
    <t>val1</t>
  </si>
  <si>
    <t>Value of MyWidth</t>
  </si>
  <si>
    <t>Instructions:</t>
  </si>
  <si>
    <t>Link to the JSON template file:</t>
  </si>
  <si>
    <t>https://github.com/buildingSMART/.../bsdd-import-model.json</t>
  </si>
  <si>
    <t>Lorem ipsum...</t>
  </si>
  <si>
    <t>OtherWidth</t>
  </si>
  <si>
    <t>nl-NL</t>
  </si>
  <si>
    <t>nb-NO</t>
  </si>
  <si>
    <t>nl-BE</t>
  </si>
  <si>
    <t>fr-BE</t>
  </si>
  <si>
    <t>de-DE</t>
  </si>
  <si>
    <t>it-IT</t>
  </si>
  <si>
    <t>sv-SE</t>
  </si>
  <si>
    <t>fr-FR</t>
  </si>
  <si>
    <t>es-ES</t>
  </si>
  <si>
    <t>en-AU</t>
  </si>
  <si>
    <t>fa-IR</t>
  </si>
  <si>
    <t>pl-PL</t>
  </si>
  <si>
    <t>lv-LV</t>
  </si>
  <si>
    <t>en-NZ</t>
  </si>
  <si>
    <t>sr-SP</t>
  </si>
  <si>
    <t>zh-CN</t>
  </si>
  <si>
    <t>ru-RU</t>
  </si>
  <si>
    <t>vi-VN</t>
  </si>
  <si>
    <t>bg-BG</t>
  </si>
  <si>
    <t>kr-KR</t>
  </si>
  <si>
    <t>ar-SA</t>
  </si>
  <si>
    <t>el-GR</t>
  </si>
  <si>
    <t>de-AT</t>
  </si>
  <si>
    <t>mn-MN</t>
  </si>
  <si>
    <t>en-CA</t>
  </si>
  <si>
    <t>lt-LT</t>
  </si>
  <si>
    <t>da-DK</t>
  </si>
  <si>
    <t>de-CH</t>
  </si>
  <si>
    <t>et-EE</t>
  </si>
  <si>
    <t>cs-CZ</t>
  </si>
  <si>
    <t>nn-NO</t>
  </si>
  <si>
    <t>pt-BR</t>
  </si>
  <si>
    <t>fi-FI</t>
  </si>
  <si>
    <t>ja-JP</t>
  </si>
  <si>
    <t>no-NO</t>
  </si>
  <si>
    <t>pt-PT</t>
  </si>
  <si>
    <t>Language</t>
  </si>
  <si>
    <t>https://api.bsdd.buildingsmart.org/api/Language/v1</t>
  </si>
  <si>
    <t xml:space="preserve"> </t>
  </si>
  <si>
    <t>Countries</t>
  </si>
  <si>
    <t>https://api.bsdd.buildingsmart.org//api/Country/v1</t>
  </si>
  <si>
    <t>AF</t>
  </si>
  <si>
    <t>AX</t>
  </si>
  <si>
    <t>AL</t>
  </si>
  <si>
    <t>AS</t>
  </si>
  <si>
    <t>AD</t>
  </si>
  <si>
    <t>AG</t>
  </si>
  <si>
    <t>AR</t>
  </si>
  <si>
    <t>BO</t>
  </si>
  <si>
    <t>BA</t>
  </si>
  <si>
    <t>BW</t>
  </si>
  <si>
    <t>BV</t>
  </si>
  <si>
    <t>BR</t>
  </si>
  <si>
    <t>IO</t>
  </si>
  <si>
    <t>BN</t>
  </si>
  <si>
    <t>BG</t>
  </si>
  <si>
    <t>BF</t>
  </si>
  <si>
    <t>BI</t>
  </si>
  <si>
    <t>CV</t>
  </si>
  <si>
    <t>KY</t>
  </si>
  <si>
    <t>CF</t>
  </si>
  <si>
    <t>TD</t>
  </si>
  <si>
    <t>CX</t>
  </si>
  <si>
    <t>CC</t>
  </si>
  <si>
    <t>CO</t>
  </si>
  <si>
    <t>CD</t>
  </si>
  <si>
    <t>CK</t>
  </si>
  <si>
    <t>CR</t>
  </si>
  <si>
    <t>CI</t>
  </si>
  <si>
    <t>HR</t>
  </si>
  <si>
    <t>CZ</t>
  </si>
  <si>
    <t>DK</t>
  </si>
  <si>
    <t>DO</t>
  </si>
  <si>
    <t>EC</t>
  </si>
  <si>
    <t>SV</t>
  </si>
  <si>
    <t>GQ</t>
  </si>
  <si>
    <t>ER</t>
  </si>
  <si>
    <t>FK</t>
  </si>
  <si>
    <t>FO</t>
  </si>
  <si>
    <t>FJ</t>
  </si>
  <si>
    <t>GF</t>
  </si>
  <si>
    <t>PF</t>
  </si>
  <si>
    <t>TF</t>
  </si>
  <si>
    <t>GA</t>
  </si>
  <si>
    <t>HM</t>
  </si>
  <si>
    <t>VA</t>
  </si>
  <si>
    <t>HN</t>
  </si>
  <si>
    <t>HK</t>
  </si>
  <si>
    <t>HU</t>
  </si>
  <si>
    <t>IR</t>
  </si>
  <si>
    <t>IQ</t>
  </si>
  <si>
    <t>IM</t>
  </si>
  <si>
    <t>IL</t>
  </si>
  <si>
    <t>KP</t>
  </si>
  <si>
    <t>KR</t>
  </si>
  <si>
    <t>KW</t>
  </si>
  <si>
    <t>LA</t>
  </si>
  <si>
    <t>LV</t>
  </si>
  <si>
    <t>LY</t>
  </si>
  <si>
    <t>LI</t>
  </si>
  <si>
    <t>MK</t>
  </si>
  <si>
    <t>MG</t>
  </si>
  <si>
    <t>MH</t>
  </si>
  <si>
    <t>MQ</t>
  </si>
  <si>
    <t>FM</t>
  </si>
  <si>
    <t>MD</t>
  </si>
  <si>
    <t>MC</t>
  </si>
  <si>
    <t>AN</t>
  </si>
  <si>
    <t>NC</t>
  </si>
  <si>
    <t>NZ</t>
  </si>
  <si>
    <t>NI</t>
  </si>
  <si>
    <t>NF</t>
  </si>
  <si>
    <t>MP</t>
  </si>
  <si>
    <t>NO</t>
  </si>
  <si>
    <t>PS</t>
  </si>
  <si>
    <t>PA</t>
  </si>
  <si>
    <t>PG</t>
  </si>
  <si>
    <t>PY</t>
  </si>
  <si>
    <t>PR</t>
  </si>
  <si>
    <t>QA</t>
  </si>
  <si>
    <t>RU</t>
  </si>
  <si>
    <t>RW</t>
  </si>
  <si>
    <t>BL</t>
  </si>
  <si>
    <t>SH</t>
  </si>
  <si>
    <t>KN</t>
  </si>
  <si>
    <t>LC</t>
  </si>
  <si>
    <t>MF</t>
  </si>
  <si>
    <t>PM</t>
  </si>
  <si>
    <t>VC</t>
  </si>
  <si>
    <t>WS</t>
  </si>
  <si>
    <t>SM</t>
  </si>
  <si>
    <t>ST</t>
  </si>
  <si>
    <t>SA</t>
  </si>
  <si>
    <t>SN</t>
  </si>
  <si>
    <t>SL</t>
  </si>
  <si>
    <t>SG</t>
  </si>
  <si>
    <t>SB</t>
  </si>
  <si>
    <t>SO</t>
  </si>
  <si>
    <t>ZA</t>
  </si>
  <si>
    <t>GS</t>
  </si>
  <si>
    <t>ES</t>
  </si>
  <si>
    <t>LK</t>
  </si>
  <si>
    <t>SD</t>
  </si>
  <si>
    <t>SJ</t>
  </si>
  <si>
    <t>SZ</t>
  </si>
  <si>
    <t>SY</t>
  </si>
  <si>
    <t>TW</t>
  </si>
  <si>
    <t>TJ</t>
  </si>
  <si>
    <t>TZ</t>
  </si>
  <si>
    <t>TH</t>
  </si>
  <si>
    <t>TT</t>
  </si>
  <si>
    <t>TN</t>
  </si>
  <si>
    <t>TC</t>
  </si>
  <si>
    <t>TV</t>
  </si>
  <si>
    <t>AE</t>
  </si>
  <si>
    <t>US</t>
  </si>
  <si>
    <t>UM</t>
  </si>
  <si>
    <t>UY</t>
  </si>
  <si>
    <t>VE</t>
  </si>
  <si>
    <t>VN</t>
  </si>
  <si>
    <t>VG</t>
  </si>
  <si>
    <t>VI</t>
  </si>
  <si>
    <t>WF</t>
  </si>
  <si>
    <t>EH</t>
  </si>
  <si>
    <t>YE</t>
  </si>
  <si>
    <t>ZW</t>
  </si>
  <si>
    <t>https://api.bsdd.buildingsmart.org/api/Unit/v1</t>
  </si>
  <si>
    <t>m/Nm²</t>
  </si>
  <si>
    <t>μT</t>
  </si>
  <si>
    <t>N</t>
  </si>
  <si>
    <t>mm</t>
  </si>
  <si>
    <t>dB</t>
  </si>
  <si>
    <t>W/mK</t>
  </si>
  <si>
    <t>K</t>
  </si>
  <si>
    <t>°C</t>
  </si>
  <si>
    <t>N/m</t>
  </si>
  <si>
    <t>J</t>
  </si>
  <si>
    <t>H</t>
  </si>
  <si>
    <t>px</t>
  </si>
  <si>
    <t>pf</t>
  </si>
  <si>
    <t>pH</t>
  </si>
  <si>
    <t>%RH</t>
  </si>
  <si>
    <t>gH₂O/kgAir</t>
  </si>
  <si>
    <t>V/K</t>
  </si>
  <si>
    <t>°daysC</t>
  </si>
  <si>
    <t>°daysF</t>
  </si>
  <si>
    <t>%obsc/ft</t>
  </si>
  <si>
    <t>%obsc/m</t>
  </si>
  <si>
    <t>psi/°F</t>
  </si>
  <si>
    <t>m²/N</t>
  </si>
  <si>
    <t>W/m²K</t>
  </si>
  <si>
    <t>dBmV</t>
  </si>
  <si>
    <t>dBµV</t>
  </si>
  <si>
    <t>ppu</t>
  </si>
  <si>
    <t>ppm</t>
  </si>
  <si>
    <t>ppb</t>
  </si>
  <si>
    <t>g/kg</t>
  </si>
  <si>
    <t>rad</t>
  </si>
  <si>
    <t>deg</t>
  </si>
  <si>
    <t>degPh</t>
  </si>
  <si>
    <t>sr</t>
  </si>
  <si>
    <t>ntu</t>
  </si>
  <si>
    <t>fnu</t>
  </si>
  <si>
    <t>PUE</t>
  </si>
  <si>
    <t>DCIE</t>
  </si>
  <si>
    <t>AFN</t>
  </si>
  <si>
    <t>DZD</t>
  </si>
  <si>
    <t>ARS</t>
  </si>
  <si>
    <t>AMD</t>
  </si>
  <si>
    <t>AWG</t>
  </si>
  <si>
    <t>AUD</t>
  </si>
  <si>
    <t>AZN</t>
  </si>
  <si>
    <t>BSD</t>
  </si>
  <si>
    <t>BHD</t>
  </si>
  <si>
    <t>THB</t>
  </si>
  <si>
    <t>PAB</t>
  </si>
  <si>
    <t>BBD</t>
  </si>
  <si>
    <t>BYR</t>
  </si>
  <si>
    <t>BZD</t>
  </si>
  <si>
    <t>BMD</t>
  </si>
  <si>
    <t>VEF</t>
  </si>
  <si>
    <t>BOB</t>
  </si>
  <si>
    <t>BRL</t>
  </si>
  <si>
    <t>BND</t>
  </si>
  <si>
    <t>BGN</t>
  </si>
  <si>
    <t>BIF</t>
  </si>
  <si>
    <t>CAD</t>
  </si>
  <si>
    <t>CVE</t>
  </si>
  <si>
    <t>KYD</t>
  </si>
  <si>
    <t>GHS</t>
  </si>
  <si>
    <t>XAF</t>
  </si>
  <si>
    <t>XPF</t>
  </si>
  <si>
    <t>CLP</t>
  </si>
  <si>
    <t>CNY</t>
  </si>
  <si>
    <t>CDF</t>
  </si>
  <si>
    <t>NIO</t>
  </si>
  <si>
    <t>CRC</t>
  </si>
  <si>
    <t>HRK</t>
  </si>
  <si>
    <t>CUP</t>
  </si>
  <si>
    <t>CZK</t>
  </si>
  <si>
    <t>GMD</t>
  </si>
  <si>
    <t>DKK</t>
  </si>
  <si>
    <t>MKD</t>
  </si>
  <si>
    <t>DJF</t>
  </si>
  <si>
    <t>STD</t>
  </si>
  <si>
    <t>DOP</t>
  </si>
  <si>
    <t>VND</t>
  </si>
  <si>
    <t>XCD</t>
  </si>
  <si>
    <t>EGP</t>
  </si>
  <si>
    <t>ETB</t>
  </si>
  <si>
    <t>EUR</t>
  </si>
  <si>
    <t>FKP</t>
  </si>
  <si>
    <t>FJD</t>
  </si>
  <si>
    <t>HUF</t>
  </si>
  <si>
    <t>GIP</t>
  </si>
  <si>
    <t>HTG</t>
  </si>
  <si>
    <t>PYG</t>
  </si>
  <si>
    <t>GNF</t>
  </si>
  <si>
    <t>GYD</t>
  </si>
  <si>
    <t>HKD</t>
  </si>
  <si>
    <t>UAH</t>
  </si>
  <si>
    <t>ISK</t>
  </si>
  <si>
    <t>INR</t>
  </si>
  <si>
    <t>IRR</t>
  </si>
  <si>
    <t>IQD</t>
  </si>
  <si>
    <t>JMD</t>
  </si>
  <si>
    <t>JOD</t>
  </si>
  <si>
    <t>KES</t>
  </si>
  <si>
    <t>PGK</t>
  </si>
  <si>
    <t>LAK</t>
  </si>
  <si>
    <t>BAM</t>
  </si>
  <si>
    <t>KWD</t>
  </si>
  <si>
    <t>MWK</t>
  </si>
  <si>
    <t>AOA</t>
  </si>
  <si>
    <t>MMK</t>
  </si>
  <si>
    <t>GEL</t>
  </si>
  <si>
    <t>LBP</t>
  </si>
  <si>
    <t>ALL</t>
  </si>
  <si>
    <t>HNL</t>
  </si>
  <si>
    <t>SLL</t>
  </si>
  <si>
    <t>RON</t>
  </si>
  <si>
    <t>LRD</t>
  </si>
  <si>
    <t>LYD</t>
  </si>
  <si>
    <t>SZL</t>
  </si>
  <si>
    <t>LSL</t>
  </si>
  <si>
    <t>MGA</t>
  </si>
  <si>
    <t>MYR</t>
  </si>
  <si>
    <t>TMT</t>
  </si>
  <si>
    <t>MUR</t>
  </si>
  <si>
    <t>MZN</t>
  </si>
  <si>
    <t>MXN</t>
  </si>
  <si>
    <t>MDL</t>
  </si>
  <si>
    <t>MAD</t>
  </si>
  <si>
    <t>NGN</t>
  </si>
  <si>
    <t>ERN</t>
  </si>
  <si>
    <t>NAD</t>
  </si>
  <si>
    <t>NPR</t>
  </si>
  <si>
    <t>ILS</t>
  </si>
  <si>
    <t>NZD</t>
  </si>
  <si>
    <t>BTN</t>
  </si>
  <si>
    <t>KPW</t>
  </si>
  <si>
    <t>NOK</t>
  </si>
  <si>
    <t>PEN</t>
  </si>
  <si>
    <t>MRO</t>
  </si>
  <si>
    <t>PKR</t>
  </si>
  <si>
    <t>MOP</t>
  </si>
  <si>
    <t>UYU</t>
  </si>
  <si>
    <t>PHP</t>
  </si>
  <si>
    <t>GBP</t>
  </si>
  <si>
    <t>BWP</t>
  </si>
  <si>
    <t>PLN</t>
  </si>
  <si>
    <t>QAR</t>
  </si>
  <si>
    <t>GTQ</t>
  </si>
  <si>
    <t>ZAR</t>
  </si>
  <si>
    <t>OMR</t>
  </si>
  <si>
    <t>KHR</t>
  </si>
  <si>
    <t>MVR</t>
  </si>
  <si>
    <t>IDR</t>
  </si>
  <si>
    <t>RUB</t>
  </si>
  <si>
    <t>RWF</t>
  </si>
  <si>
    <t>SHP</t>
  </si>
  <si>
    <t>SAR</t>
  </si>
  <si>
    <t>RSD</t>
  </si>
  <si>
    <t>SCR</t>
  </si>
  <si>
    <t>SGD</t>
  </si>
  <si>
    <t>SBD</t>
  </si>
  <si>
    <t>KGS</t>
  </si>
  <si>
    <t>SOS</t>
  </si>
  <si>
    <t>TJS</t>
  </si>
  <si>
    <t>KRW</t>
  </si>
  <si>
    <t>LKR</t>
  </si>
  <si>
    <t>SDG</t>
  </si>
  <si>
    <t>SRD</t>
  </si>
  <si>
    <t>SEK</t>
  </si>
  <si>
    <t>CHF</t>
  </si>
  <si>
    <t>SYP</t>
  </si>
  <si>
    <t>TWD</t>
  </si>
  <si>
    <t>BDT</t>
  </si>
  <si>
    <t>WST</t>
  </si>
  <si>
    <t>TZS</t>
  </si>
  <si>
    <t>KZT</t>
  </si>
  <si>
    <t>TTD</t>
  </si>
  <si>
    <t>MNT</t>
  </si>
  <si>
    <t>TND</t>
  </si>
  <si>
    <t>TRY</t>
  </si>
  <si>
    <t>AED</t>
  </si>
  <si>
    <t>UGX</t>
  </si>
  <si>
    <t>USD</t>
  </si>
  <si>
    <t>UZS</t>
  </si>
  <si>
    <t>VUV</t>
  </si>
  <si>
    <t>YER</t>
  </si>
  <si>
    <t>JPY</t>
  </si>
  <si>
    <t>ZMW</t>
  </si>
  <si>
    <t>ZWL</t>
  </si>
  <si>
    <t>m/s²</t>
  </si>
  <si>
    <t>rad/s²</t>
  </si>
  <si>
    <t>Js</t>
  </si>
  <si>
    <t>rad/s</t>
  </si>
  <si>
    <t>rpm</t>
  </si>
  <si>
    <t>m²</t>
  </si>
  <si>
    <t>mm²</t>
  </si>
  <si>
    <t>cm²</t>
  </si>
  <si>
    <t>km²</t>
  </si>
  <si>
    <t>in²</t>
  </si>
  <si>
    <t>ft²</t>
  </si>
  <si>
    <t>yd²</t>
  </si>
  <si>
    <t>mile²</t>
  </si>
  <si>
    <t>acre</t>
  </si>
  <si>
    <t>F</t>
  </si>
  <si>
    <t>COP</t>
  </si>
  <si>
    <t>kW/ton</t>
  </si>
  <si>
    <t>kg/m³</t>
  </si>
  <si>
    <t>µg/m³</t>
  </si>
  <si>
    <t>C</t>
  </si>
  <si>
    <t>Ah</t>
  </si>
  <si>
    <t>S</t>
  </si>
  <si>
    <t>A</t>
  </si>
  <si>
    <t>mA</t>
  </si>
  <si>
    <t>Am²</t>
  </si>
  <si>
    <t>A/m²</t>
  </si>
  <si>
    <t>V/m</t>
  </si>
  <si>
    <t>Volt</t>
  </si>
  <si>
    <t>mV</t>
  </si>
  <si>
    <t>kV</t>
  </si>
  <si>
    <t>MV</t>
  </si>
  <si>
    <t>MΩ</t>
  </si>
  <si>
    <t>mΩ</t>
  </si>
  <si>
    <t>S/m</t>
  </si>
  <si>
    <t>kJ</t>
  </si>
  <si>
    <t>Wh</t>
  </si>
  <si>
    <t>kWh</t>
  </si>
  <si>
    <t>MWh</t>
  </si>
  <si>
    <t>BTU</t>
  </si>
  <si>
    <t>kBTU</t>
  </si>
  <si>
    <t>MBTU</t>
  </si>
  <si>
    <t>hph</t>
  </si>
  <si>
    <t>cal</t>
  </si>
  <si>
    <t>therm</t>
  </si>
  <si>
    <t>tonrefh</t>
  </si>
  <si>
    <t>MJ</t>
  </si>
  <si>
    <t>GJ</t>
  </si>
  <si>
    <t>Nm</t>
  </si>
  <si>
    <t>N/m²</t>
  </si>
  <si>
    <t>m³ gas</t>
  </si>
  <si>
    <t>ft³ gas</t>
  </si>
  <si>
    <t>hundred cubic feet natural gas</t>
  </si>
  <si>
    <t>thousand cubic feet natural gas</t>
  </si>
  <si>
    <t>million cubic feet natural gas</t>
  </si>
  <si>
    <t>VAh</t>
  </si>
  <si>
    <t>kVAh</t>
  </si>
  <si>
    <t>MVAh</t>
  </si>
  <si>
    <t>VARh</t>
  </si>
  <si>
    <t>kVARh</t>
  </si>
  <si>
    <t>MVARh</t>
  </si>
  <si>
    <t>J/m²</t>
  </si>
  <si>
    <t>Wh/m²</t>
  </si>
  <si>
    <t>Wh/ft²</t>
  </si>
  <si>
    <t>kWh/m²</t>
  </si>
  <si>
    <t>kWh/ft²</t>
  </si>
  <si>
    <t>MWh/m²</t>
  </si>
  <si>
    <t>MWh/ft²</t>
  </si>
  <si>
    <t>MJ/m²</t>
  </si>
  <si>
    <t>MJ/ft²</t>
  </si>
  <si>
    <t>kBTU/ft²</t>
  </si>
  <si>
    <t>MBTU/ft²</t>
  </si>
  <si>
    <t>J/g</t>
  </si>
  <si>
    <t>J/kg</t>
  </si>
  <si>
    <t>J/kg dry</t>
  </si>
  <si>
    <t>BTU/lb</t>
  </si>
  <si>
    <t>kJ/kg</t>
  </si>
  <si>
    <t>kJ/kg dry</t>
  </si>
  <si>
    <t>MJ/kg dry</t>
  </si>
  <si>
    <t>cal/g</t>
  </si>
  <si>
    <t>lbf</t>
  </si>
  <si>
    <t>Hz</t>
  </si>
  <si>
    <t>kHz</t>
  </si>
  <si>
    <t>cph</t>
  </si>
  <si>
    <t>cpm</t>
  </si>
  <si>
    <t>MHz</t>
  </si>
  <si>
    <t>%/s</t>
  </si>
  <si>
    <t>ACH</t>
  </si>
  <si>
    <t>kg/m²</t>
  </si>
  <si>
    <t>g/m²</t>
  </si>
  <si>
    <t>K/s</t>
  </si>
  <si>
    <t>°C/h</t>
  </si>
  <si>
    <t>°C/min</t>
  </si>
  <si>
    <t>°F/h</t>
  </si>
  <si>
    <t>°F/min</t>
  </si>
  <si>
    <t>K/h</t>
  </si>
  <si>
    <t>K/min</t>
  </si>
  <si>
    <t>lx</t>
  </si>
  <si>
    <t>fc</t>
  </si>
  <si>
    <t>phot</t>
  </si>
  <si>
    <t>W/m² irr</t>
  </si>
  <si>
    <t>W/ft² irr</t>
  </si>
  <si>
    <t>m</t>
  </si>
  <si>
    <t>µm</t>
  </si>
  <si>
    <t>cm</t>
  </si>
  <si>
    <t>km</t>
  </si>
  <si>
    <t>in</t>
  </si>
  <si>
    <t>ft</t>
  </si>
  <si>
    <t>yd</t>
  </si>
  <si>
    <t>mile</t>
  </si>
  <si>
    <t>cd/m²</t>
  </si>
  <si>
    <t>cd/ft²</t>
  </si>
  <si>
    <t>lm</t>
  </si>
  <si>
    <t>cd</t>
  </si>
  <si>
    <t>A/m</t>
  </si>
  <si>
    <t>Wb</t>
  </si>
  <si>
    <t>T</t>
  </si>
  <si>
    <t>kg</t>
  </si>
  <si>
    <t>mg</t>
  </si>
  <si>
    <t>g</t>
  </si>
  <si>
    <t>oz</t>
  </si>
  <si>
    <t>lb</t>
  </si>
  <si>
    <t>klb</t>
  </si>
  <si>
    <t>ton</t>
  </si>
  <si>
    <t>t</t>
  </si>
  <si>
    <t>kg/s</t>
  </si>
  <si>
    <t>kg/min</t>
  </si>
  <si>
    <t>kg/h</t>
  </si>
  <si>
    <t>lb/min</t>
  </si>
  <si>
    <t>lb/h</t>
  </si>
  <si>
    <t>lb/s</t>
  </si>
  <si>
    <t>klb/h</t>
  </si>
  <si>
    <t>g/s</t>
  </si>
  <si>
    <t>g/min</t>
  </si>
  <si>
    <t>ton/h</t>
  </si>
  <si>
    <t>Ns</t>
  </si>
  <si>
    <t>W</t>
  </si>
  <si>
    <t>mW</t>
  </si>
  <si>
    <t>kW</t>
  </si>
  <si>
    <t>MW</t>
  </si>
  <si>
    <t>GW</t>
  </si>
  <si>
    <t>BTU/h</t>
  </si>
  <si>
    <t>therm/h</t>
  </si>
  <si>
    <t>hp</t>
  </si>
  <si>
    <t>ftlbs/sec</t>
  </si>
  <si>
    <t>tonref</t>
  </si>
  <si>
    <t>kBTU/h</t>
  </si>
  <si>
    <t>MBTU/h</t>
  </si>
  <si>
    <t>J/h</t>
  </si>
  <si>
    <t>kJ/h</t>
  </si>
  <si>
    <t>MJ/h</t>
  </si>
  <si>
    <t>GJ/h</t>
  </si>
  <si>
    <t>W/m²</t>
  </si>
  <si>
    <t>W/ft²</t>
  </si>
  <si>
    <t>kW/m²</t>
  </si>
  <si>
    <t>kW/ft²</t>
  </si>
  <si>
    <t>kBTU/h/ft²</t>
  </si>
  <si>
    <t>W/m³/s</t>
  </si>
  <si>
    <t>W/cfm</t>
  </si>
  <si>
    <t>kW/kcfm</t>
  </si>
  <si>
    <t>kW/gal/min</t>
  </si>
  <si>
    <t>kVA</t>
  </si>
  <si>
    <t>VAR</t>
  </si>
  <si>
    <t>kVAR</t>
  </si>
  <si>
    <t>MVAR</t>
  </si>
  <si>
    <t>Pa</t>
  </si>
  <si>
    <t>kPa</t>
  </si>
  <si>
    <t>bar</t>
  </si>
  <si>
    <t>atm</t>
  </si>
  <si>
    <t>psi</t>
  </si>
  <si>
    <t>cmH₂O</t>
  </si>
  <si>
    <t>in/wc</t>
  </si>
  <si>
    <t>mmHg</t>
  </si>
  <si>
    <t>cmHg</t>
  </si>
  <si>
    <t>inHg</t>
  </si>
  <si>
    <t>hPa</t>
  </si>
  <si>
    <t>mbar</t>
  </si>
  <si>
    <t>°F</t>
  </si>
  <si>
    <t>Δ°F</t>
  </si>
  <si>
    <t>Δ°C</t>
  </si>
  <si>
    <t>ΔK</t>
  </si>
  <si>
    <t>ns</t>
  </si>
  <si>
    <t>µs</t>
  </si>
  <si>
    <t>ms</t>
  </si>
  <si>
    <t>cs</t>
  </si>
  <si>
    <t>ds</t>
  </si>
  <si>
    <t>min</t>
  </si>
  <si>
    <t>hr</t>
  </si>
  <si>
    <t>day</t>
  </si>
  <si>
    <t>wk</t>
  </si>
  <si>
    <t>mo</t>
  </si>
  <si>
    <t>yr</t>
  </si>
  <si>
    <t>m/s</t>
  </si>
  <si>
    <t>km/s</t>
  </si>
  <si>
    <t>km/h</t>
  </si>
  <si>
    <t>mph</t>
  </si>
  <si>
    <t>ft/s</t>
  </si>
  <si>
    <t>ft/min</t>
  </si>
  <si>
    <t>mm/s</t>
  </si>
  <si>
    <t>mm/min</t>
  </si>
  <si>
    <t>m/min</t>
  </si>
  <si>
    <t>m/h</t>
  </si>
  <si>
    <t>knot</t>
  </si>
  <si>
    <t>m³</t>
  </si>
  <si>
    <t>mm³</t>
  </si>
  <si>
    <t>cm³</t>
  </si>
  <si>
    <t>hL</t>
  </si>
  <si>
    <t>kL</t>
  </si>
  <si>
    <t>in³</t>
  </si>
  <si>
    <t>ft³</t>
  </si>
  <si>
    <t>yd³</t>
  </si>
  <si>
    <t>gal</t>
  </si>
  <si>
    <t>kgal</t>
  </si>
  <si>
    <t>qt</t>
  </si>
  <si>
    <t>pt</t>
  </si>
  <si>
    <t>fl oz</t>
  </si>
  <si>
    <t>galUK</t>
  </si>
  <si>
    <t>hft³</t>
  </si>
  <si>
    <t>m³/s</t>
  </si>
  <si>
    <t>mL/s</t>
  </si>
  <si>
    <t>hL/s</t>
  </si>
  <si>
    <t>cfs</t>
  </si>
  <si>
    <t>cfm</t>
  </si>
  <si>
    <t>cfh</t>
  </si>
  <si>
    <t>kcfm</t>
  </si>
  <si>
    <t>galUK/min</t>
  </si>
  <si>
    <t>gal/min</t>
  </si>
  <si>
    <t>gal/hr</t>
  </si>
  <si>
    <t>m³/min</t>
  </si>
  <si>
    <t>m³/h</t>
  </si>
  <si>
    <t>byte</t>
  </si>
  <si>
    <t>kB</t>
  </si>
  <si>
    <t>MB</t>
  </si>
  <si>
    <t>TB</t>
  </si>
  <si>
    <t>PB</t>
  </si>
  <si>
    <t>dBi</t>
  </si>
  <si>
    <t>Mbit/s</t>
  </si>
  <si>
    <t>Bft</t>
  </si>
  <si>
    <t>kW/(m³/s)</t>
  </si>
  <si>
    <t>kg/24h</t>
  </si>
  <si>
    <t>mH</t>
  </si>
  <si>
    <t>dB(A)</t>
  </si>
  <si>
    <t>W/K</t>
  </si>
  <si>
    <t>kN</t>
  </si>
  <si>
    <t>l/s</t>
  </si>
  <si>
    <t>h</t>
  </si>
  <si>
    <t>GJ/jaar</t>
  </si>
  <si>
    <t>l</t>
  </si>
  <si>
    <t>%/100%</t>
  </si>
  <si>
    <t>AirWatt</t>
  </si>
  <si>
    <t>kWp</t>
  </si>
  <si>
    <t>m rad</t>
  </si>
  <si>
    <t>kJ/m²</t>
  </si>
  <si>
    <t>kcmil</t>
  </si>
  <si>
    <t>Jaar</t>
  </si>
  <si>
    <t>dB(A) re 1 pW</t>
  </si>
  <si>
    <t>N/mm</t>
  </si>
  <si>
    <t>kJ/Ohm</t>
  </si>
  <si>
    <t>Megapixel</t>
  </si>
  <si>
    <t>%/K</t>
  </si>
  <si>
    <t>mm/m</t>
  </si>
  <si>
    <t>cSt</t>
  </si>
  <si>
    <t>c/min</t>
  </si>
  <si>
    <t>c/h</t>
  </si>
  <si>
    <t>1/min</t>
  </si>
  <si>
    <t>l/min</t>
  </si>
  <si>
    <t>kBit/s</t>
  </si>
  <si>
    <t>Mbyte</t>
  </si>
  <si>
    <t>kByte</t>
  </si>
  <si>
    <t>kOhm</t>
  </si>
  <si>
    <t>l/h</t>
  </si>
  <si>
    <t>mAh</t>
  </si>
  <si>
    <t>opm</t>
  </si>
  <si>
    <t>W/m</t>
  </si>
  <si>
    <t>Bd</t>
  </si>
  <si>
    <t>DPI</t>
  </si>
  <si>
    <t>lm/W</t>
  </si>
  <si>
    <t>µH</t>
  </si>
  <si>
    <t>µF</t>
  </si>
  <si>
    <t>nm</t>
  </si>
  <si>
    <t>°</t>
  </si>
  <si>
    <t>%</t>
  </si>
  <si>
    <t>ml</t>
  </si>
  <si>
    <t>kg/m</t>
  </si>
  <si>
    <t>GHz</t>
  </si>
  <si>
    <t>MOhm</t>
  </si>
  <si>
    <t>mOhm</t>
  </si>
  <si>
    <t>kA</t>
  </si>
  <si>
    <t>Ohm</t>
  </si>
  <si>
    <t>s</t>
  </si>
  <si>
    <t>V</t>
  </si>
  <si>
    <t>Wp</t>
  </si>
  <si>
    <t>Imp/kWh (kvarh)</t>
  </si>
  <si>
    <t>dB(C)</t>
  </si>
  <si>
    <t>% m/md</t>
  </si>
  <si>
    <t>°dH</t>
  </si>
  <si>
    <t>µS/cm</t>
  </si>
  <si>
    <t>cal/cm²</t>
  </si>
  <si>
    <t>dm</t>
  </si>
  <si>
    <t>g/cm³</t>
  </si>
  <si>
    <t>g/h</t>
  </si>
  <si>
    <t>g/l</t>
  </si>
  <si>
    <t>g/m³</t>
  </si>
  <si>
    <t>Gbit/s</t>
  </si>
  <si>
    <t>GJ/year</t>
  </si>
  <si>
    <t>HRC</t>
  </si>
  <si>
    <t>kg/cm/m²</t>
  </si>
  <si>
    <t>kg/km</t>
  </si>
  <si>
    <t>kN/m²</t>
  </si>
  <si>
    <t>m²/h</t>
  </si>
  <si>
    <t>m²/l</t>
  </si>
  <si>
    <t>m²/m</t>
  </si>
  <si>
    <t>m³/m²h50Pa</t>
  </si>
  <si>
    <t>mg/l</t>
  </si>
  <si>
    <t>mH2O</t>
  </si>
  <si>
    <t>Month</t>
  </si>
  <si>
    <t>N/mm²</t>
  </si>
  <si>
    <t>nmi</t>
  </si>
  <si>
    <t>Ohm/km</t>
  </si>
  <si>
    <t>PSU</t>
  </si>
  <si>
    <t>Rpm</t>
  </si>
  <si>
    <t>kg·m²</t>
  </si>
  <si>
    <t>mm²/m</t>
  </si>
  <si>
    <t>(m²·K)/W</t>
  </si>
  <si>
    <t>Gbit/sec</t>
  </si>
  <si>
    <t>MPa</t>
  </si>
  <si>
    <t>cm⁴</t>
  </si>
  <si>
    <t>dBmW</t>
  </si>
  <si>
    <t>kg/100m</t>
  </si>
  <si>
    <t>kg/dm³</t>
  </si>
  <si>
    <t>m⁴</t>
  </si>
  <si>
    <t>mm/(m⋅K)</t>
  </si>
  <si>
    <t>mm⁴</t>
  </si>
  <si>
    <t>Ohm⋅m</t>
  </si>
  <si>
    <t>TPI</t>
  </si>
  <si>
    <t>µA</t>
  </si>
  <si>
    <t>A/°C</t>
  </si>
  <si>
    <t>A/cm</t>
  </si>
  <si>
    <t>A/cm²</t>
  </si>
  <si>
    <t>A/J</t>
  </si>
  <si>
    <t>A/mm</t>
  </si>
  <si>
    <t>A/mm²</t>
  </si>
  <si>
    <t>A/(m²·K²)</t>
  </si>
  <si>
    <t>A/rad</t>
  </si>
  <si>
    <t>Am²/Js</t>
  </si>
  <si>
    <t>Ao</t>
  </si>
  <si>
    <t>ar</t>
  </si>
  <si>
    <t>As</t>
  </si>
  <si>
    <t>At</t>
  </si>
  <si>
    <t>bbl</t>
  </si>
  <si>
    <t>bit</t>
  </si>
  <si>
    <t>bit/s</t>
  </si>
  <si>
    <t>Bq</t>
  </si>
  <si>
    <t>BTU/lb dry</t>
  </si>
  <si>
    <t>BTU/Wh</t>
  </si>
  <si>
    <t>C·m</t>
  </si>
  <si>
    <t>cL</t>
  </si>
  <si>
    <t>CYP</t>
  </si>
  <si>
    <t>J/K</t>
  </si>
  <si>
    <t>J/kg·K</t>
  </si>
  <si>
    <t>kJ/K</t>
  </si>
  <si>
    <t>MJ/K</t>
  </si>
  <si>
    <t>MVA</t>
  </si>
  <si>
    <t>Pa⋅s</t>
  </si>
  <si>
    <t>u</t>
  </si>
  <si>
    <t>kN/m</t>
  </si>
  <si>
    <t>1/K</t>
  </si>
  <si>
    <t>1/m</t>
  </si>
  <si>
    <t>1/m²</t>
  </si>
  <si>
    <t>cm²/m</t>
  </si>
  <si>
    <t>kJ/kg·K</t>
  </si>
  <si>
    <t>kPa·s/m³</t>
  </si>
  <si>
    <t>?</t>
  </si>
  <si>
    <t>kN/m³</t>
  </si>
  <si>
    <t>MN/m²</t>
  </si>
  <si>
    <t>MN/m³</t>
  </si>
  <si>
    <t>mol</t>
  </si>
  <si>
    <t>mol/l</t>
  </si>
  <si>
    <t>mS/cm</t>
  </si>
  <si>
    <t>PropertyCodes</t>
  </si>
  <si>
    <t>DeActivationDateUtc</t>
  </si>
  <si>
    <t>DimensionLuminousIntensity</t>
  </si>
  <si>
    <t>GroupOfProperties</t>
  </si>
  <si>
    <t>Uid</t>
  </si>
  <si>
    <t>00123</t>
  </si>
  <si>
    <t>1 0 -2 0 0 0 0</t>
  </si>
  <si>
    <t>(Origin Property Code)</t>
  </si>
  <si>
    <t>Template information</t>
  </si>
  <si>
    <t>Latest changes in the template:</t>
  </si>
  <si>
    <t>["m","cm"]</t>
  </si>
  <si>
    <t>This is my width</t>
  </si>
  <si>
    <t>It was not needed</t>
  </si>
  <si>
    <t>Units list</t>
  </si>
  <si>
    <t>Countries list</t>
  </si>
  <si>
    <t>That is a table generated based on your data, to support proper URI matching.</t>
  </si>
  <si>
    <t>Artur Tomczak</t>
  </si>
  <si>
    <t>'</t>
  </si>
  <si>
    <t>1/h</t>
  </si>
  <si>
    <t>1/s</t>
  </si>
  <si>
    <t>mg/dm²</t>
  </si>
  <si>
    <t>FI</t>
  </si>
  <si>
    <t>Afghanistan</t>
  </si>
  <si>
    <t>Åland Islands</t>
  </si>
  <si>
    <t>Albania</t>
  </si>
  <si>
    <t>DZ</t>
  </si>
  <si>
    <t>Algeria</t>
  </si>
  <si>
    <t>American Samoa</t>
  </si>
  <si>
    <t>Andorra</t>
  </si>
  <si>
    <t>AO</t>
  </si>
  <si>
    <t>Angola</t>
  </si>
  <si>
    <t>AI</t>
  </si>
  <si>
    <t>Anguilla</t>
  </si>
  <si>
    <t>AQ</t>
  </si>
  <si>
    <t>Antarctica</t>
  </si>
  <si>
    <t>Antigua and Barbuda</t>
  </si>
  <si>
    <t>Argentina</t>
  </si>
  <si>
    <t>AM</t>
  </si>
  <si>
    <t>Armenia</t>
  </si>
  <si>
    <t>AW</t>
  </si>
  <si>
    <t>Aruba</t>
  </si>
  <si>
    <t>AU</t>
  </si>
  <si>
    <t>Australia</t>
  </si>
  <si>
    <t>AT</t>
  </si>
  <si>
    <t>Austria</t>
  </si>
  <si>
    <t>AZ</t>
  </si>
  <si>
    <t>Azerbaijan</t>
  </si>
  <si>
    <t>BS</t>
  </si>
  <si>
    <t>Bahamas</t>
  </si>
  <si>
    <t>BH</t>
  </si>
  <si>
    <t>Bahrain</t>
  </si>
  <si>
    <t>BD</t>
  </si>
  <si>
    <t>Bangladesh</t>
  </si>
  <si>
    <t>BB</t>
  </si>
  <si>
    <t>Barbados</t>
  </si>
  <si>
    <t>BY</t>
  </si>
  <si>
    <t>Belarus</t>
  </si>
  <si>
    <t>BE</t>
  </si>
  <si>
    <t>Belgium</t>
  </si>
  <si>
    <t>BZ</t>
  </si>
  <si>
    <t>Belize</t>
  </si>
  <si>
    <t>BJ</t>
  </si>
  <si>
    <t>Benin</t>
  </si>
  <si>
    <t>BM</t>
  </si>
  <si>
    <t>Bermuda</t>
  </si>
  <si>
    <t>BT</t>
  </si>
  <si>
    <t>Bhutan</t>
  </si>
  <si>
    <t>BoliviaPlurinational State of</t>
  </si>
  <si>
    <t>Bosnia and Herzegovina</t>
  </si>
  <si>
    <t>Botswana</t>
  </si>
  <si>
    <t>Bouvet Island</t>
  </si>
  <si>
    <t>Brazil</t>
  </si>
  <si>
    <t>British Indian Ocean Territory</t>
  </si>
  <si>
    <t>Brunei Darussalam</t>
  </si>
  <si>
    <t>Bulgaria</t>
  </si>
  <si>
    <t>Burkina Faso</t>
  </si>
  <si>
    <t>Burundi</t>
  </si>
  <si>
    <t>KH</t>
  </si>
  <si>
    <t>Cambodia</t>
  </si>
  <si>
    <t>CM</t>
  </si>
  <si>
    <t>Cameroon</t>
  </si>
  <si>
    <t>CA</t>
  </si>
  <si>
    <t>Canada</t>
  </si>
  <si>
    <t>Cape Verde</t>
  </si>
  <si>
    <t>Cayman Islands</t>
  </si>
  <si>
    <t>Central African Republic</t>
  </si>
  <si>
    <t>Chad</t>
  </si>
  <si>
    <t>CL</t>
  </si>
  <si>
    <t>Chile</t>
  </si>
  <si>
    <t>CN</t>
  </si>
  <si>
    <t>China</t>
  </si>
  <si>
    <t>Christmas Island</t>
  </si>
  <si>
    <t>Cocos (Keeling) Islands</t>
  </si>
  <si>
    <t>Colombia</t>
  </si>
  <si>
    <t>KM</t>
  </si>
  <si>
    <t>Comoros</t>
  </si>
  <si>
    <t>CG</t>
  </si>
  <si>
    <t>Congo</t>
  </si>
  <si>
    <t>Congothe Democratic Republic of the</t>
  </si>
  <si>
    <t>Cook Islands</t>
  </si>
  <si>
    <t>Costa Rica</t>
  </si>
  <si>
    <t>Côte d'Ivoire</t>
  </si>
  <si>
    <t>Croatia</t>
  </si>
  <si>
    <t>CU</t>
  </si>
  <si>
    <t>Cuba</t>
  </si>
  <si>
    <t>CY</t>
  </si>
  <si>
    <t>Cyprus</t>
  </si>
  <si>
    <t>Czech Republic</t>
  </si>
  <si>
    <t>Denmark</t>
  </si>
  <si>
    <t>DJ</t>
  </si>
  <si>
    <t>Djibouti</t>
  </si>
  <si>
    <t>DM</t>
  </si>
  <si>
    <t>Dominica</t>
  </si>
  <si>
    <t>Dominican Republic</t>
  </si>
  <si>
    <t>Ecuador</t>
  </si>
  <si>
    <t>EG</t>
  </si>
  <si>
    <t>Egypt</t>
  </si>
  <si>
    <t>El Salvador</t>
  </si>
  <si>
    <t>Equatorial Guinea</t>
  </si>
  <si>
    <t>Eritrea</t>
  </si>
  <si>
    <t>EE</t>
  </si>
  <si>
    <t>Estonia</t>
  </si>
  <si>
    <t>ET</t>
  </si>
  <si>
    <t>Ethiopia</t>
  </si>
  <si>
    <t>Falkland Islands (Malvinas)</t>
  </si>
  <si>
    <t>Faroe Islands</t>
  </si>
  <si>
    <t>Fiji</t>
  </si>
  <si>
    <t>Finland</t>
  </si>
  <si>
    <t>FR</t>
  </si>
  <si>
    <t>France</t>
  </si>
  <si>
    <t>French Guiana</t>
  </si>
  <si>
    <t>French Polynesia</t>
  </si>
  <si>
    <t>French Southern Territories</t>
  </si>
  <si>
    <t>Gabon</t>
  </si>
  <si>
    <t>GM</t>
  </si>
  <si>
    <t>Gambia</t>
  </si>
  <si>
    <t>GE</t>
  </si>
  <si>
    <t>Georgia</t>
  </si>
  <si>
    <t>DE</t>
  </si>
  <si>
    <t>Germany</t>
  </si>
  <si>
    <t>GH</t>
  </si>
  <si>
    <t>Ghana</t>
  </si>
  <si>
    <t>GI</t>
  </si>
  <si>
    <t>Gibraltar</t>
  </si>
  <si>
    <t>GR</t>
  </si>
  <si>
    <t>Greece</t>
  </si>
  <si>
    <t>GL</t>
  </si>
  <si>
    <t>Greenland</t>
  </si>
  <si>
    <t>GD</t>
  </si>
  <si>
    <t>Grenada</t>
  </si>
  <si>
    <t>GP</t>
  </si>
  <si>
    <t>Guadeloupe</t>
  </si>
  <si>
    <t>GU</t>
  </si>
  <si>
    <t>Guam</t>
  </si>
  <si>
    <t>GT</t>
  </si>
  <si>
    <t>Guatemala</t>
  </si>
  <si>
    <t>GG</t>
  </si>
  <si>
    <t>Guernsey</t>
  </si>
  <si>
    <t>GN</t>
  </si>
  <si>
    <t>Guinea</t>
  </si>
  <si>
    <t>Guinea-Bissau</t>
  </si>
  <si>
    <t>GY</t>
  </si>
  <si>
    <t>Guyana</t>
  </si>
  <si>
    <t>HT</t>
  </si>
  <si>
    <t>Haiti</t>
  </si>
  <si>
    <t>Heard Island and McDonald Islands</t>
  </si>
  <si>
    <t>Holy See (Vatican City State)</t>
  </si>
  <si>
    <t>Honduras</t>
  </si>
  <si>
    <t>Hong Kong</t>
  </si>
  <si>
    <t>Hungary</t>
  </si>
  <si>
    <t>IS</t>
  </si>
  <si>
    <t>Iceland</t>
  </si>
  <si>
    <t>IN</t>
  </si>
  <si>
    <t>India</t>
  </si>
  <si>
    <t>ID</t>
  </si>
  <si>
    <t>Indonesia</t>
  </si>
  <si>
    <t>IranIslamic Republic of</t>
  </si>
  <si>
    <t>Iraq</t>
  </si>
  <si>
    <t>IE</t>
  </si>
  <si>
    <t>Ireland</t>
  </si>
  <si>
    <t>Isle of Man</t>
  </si>
  <si>
    <t>Israel</t>
  </si>
  <si>
    <t>IT</t>
  </si>
  <si>
    <t>Italy</t>
  </si>
  <si>
    <t>JM</t>
  </si>
  <si>
    <t>Jamaica</t>
  </si>
  <si>
    <t>JP</t>
  </si>
  <si>
    <t>Japan</t>
  </si>
  <si>
    <t>JE</t>
  </si>
  <si>
    <t>Jersey</t>
  </si>
  <si>
    <t>JO</t>
  </si>
  <si>
    <t>Jordan</t>
  </si>
  <si>
    <t>KZ</t>
  </si>
  <si>
    <t>Kazakhstan</t>
  </si>
  <si>
    <t>KE</t>
  </si>
  <si>
    <t>Kenya</t>
  </si>
  <si>
    <t>KI</t>
  </si>
  <si>
    <t>Kiribati</t>
  </si>
  <si>
    <t>KoreaDemocratic People's Republic of</t>
  </si>
  <si>
    <t>KoreaRepublic of</t>
  </si>
  <si>
    <t>Kuwait</t>
  </si>
  <si>
    <t>KG</t>
  </si>
  <si>
    <t>Kyrgyzstan</t>
  </si>
  <si>
    <t>Lao People's Democratic Republic</t>
  </si>
  <si>
    <t>Latvia</t>
  </si>
  <si>
    <t>LB</t>
  </si>
  <si>
    <t>Lebanon</t>
  </si>
  <si>
    <t>LS</t>
  </si>
  <si>
    <t>Lesotho</t>
  </si>
  <si>
    <t>LR</t>
  </si>
  <si>
    <t>Liberia</t>
  </si>
  <si>
    <t>Libyan Arab Jamahiriya</t>
  </si>
  <si>
    <t>Liechtenstein</t>
  </si>
  <si>
    <t>LT</t>
  </si>
  <si>
    <t>Lithuania</t>
  </si>
  <si>
    <t>LU</t>
  </si>
  <si>
    <t>Luxembourg</t>
  </si>
  <si>
    <t>MO</t>
  </si>
  <si>
    <t>Macao</t>
  </si>
  <si>
    <t>Macedoniathe former Yugoslav Republic of</t>
  </si>
  <si>
    <t>Madagascar</t>
  </si>
  <si>
    <t>Malawi</t>
  </si>
  <si>
    <t>MY</t>
  </si>
  <si>
    <t>Malaysia</t>
  </si>
  <si>
    <t>Maldives</t>
  </si>
  <si>
    <t>ML</t>
  </si>
  <si>
    <t>Mali</t>
  </si>
  <si>
    <t>MT</t>
  </si>
  <si>
    <t>Malta</t>
  </si>
  <si>
    <t>Marshall Islands</t>
  </si>
  <si>
    <t>Martinique</t>
  </si>
  <si>
    <t>MR</t>
  </si>
  <si>
    <t>Mauritania</t>
  </si>
  <si>
    <t>MU</t>
  </si>
  <si>
    <t>Mauritius</t>
  </si>
  <si>
    <t>YT</t>
  </si>
  <si>
    <t>Mayotte</t>
  </si>
  <si>
    <t>MX</t>
  </si>
  <si>
    <t>Mexico</t>
  </si>
  <si>
    <t>MicronesiaFederated States of</t>
  </si>
  <si>
    <t>MoldovaRepublic of</t>
  </si>
  <si>
    <t>Monaco</t>
  </si>
  <si>
    <t>MN</t>
  </si>
  <si>
    <t>Mongolia</t>
  </si>
  <si>
    <t>ME</t>
  </si>
  <si>
    <t>Montenegro</t>
  </si>
  <si>
    <t>MS</t>
  </si>
  <si>
    <t>Montserrat</t>
  </si>
  <si>
    <t>MA</t>
  </si>
  <si>
    <t>Morocco</t>
  </si>
  <si>
    <t>MZ</t>
  </si>
  <si>
    <t>Mozambique</t>
  </si>
  <si>
    <t>MM</t>
  </si>
  <si>
    <t>Myanmar</t>
  </si>
  <si>
    <t>NA</t>
  </si>
  <si>
    <t>Namibia</t>
  </si>
  <si>
    <t>NR</t>
  </si>
  <si>
    <t>Nauru</t>
  </si>
  <si>
    <t>NP</t>
  </si>
  <si>
    <t>Nepal</t>
  </si>
  <si>
    <t>NL</t>
  </si>
  <si>
    <t>Netherlands</t>
  </si>
  <si>
    <t>Netherlands Antilles</t>
  </si>
  <si>
    <t>New Caledonia</t>
  </si>
  <si>
    <t>New Zealand</t>
  </si>
  <si>
    <t>Nicaragua</t>
  </si>
  <si>
    <t>NE</t>
  </si>
  <si>
    <t>Niger</t>
  </si>
  <si>
    <t>NG</t>
  </si>
  <si>
    <t>Nigeria</t>
  </si>
  <si>
    <t>NU</t>
  </si>
  <si>
    <t>Niue</t>
  </si>
  <si>
    <t>Norfolk Island</t>
  </si>
  <si>
    <t>Northern Mariana Islands</t>
  </si>
  <si>
    <t>Norway</t>
  </si>
  <si>
    <t>OM</t>
  </si>
  <si>
    <t>Oman</t>
  </si>
  <si>
    <t>PK</t>
  </si>
  <si>
    <t>Pakistan</t>
  </si>
  <si>
    <t>PW</t>
  </si>
  <si>
    <t>Palau</t>
  </si>
  <si>
    <t>Palestinian TerritoryOccupied</t>
  </si>
  <si>
    <t>Panama</t>
  </si>
  <si>
    <t>Papua New Guinea</t>
  </si>
  <si>
    <t>Paraguay</t>
  </si>
  <si>
    <t>PE</t>
  </si>
  <si>
    <t>Peru</t>
  </si>
  <si>
    <t>PH</t>
  </si>
  <si>
    <t>Philippines</t>
  </si>
  <si>
    <t>PN</t>
  </si>
  <si>
    <t>Pitcairn</t>
  </si>
  <si>
    <t>PL</t>
  </si>
  <si>
    <t>Poland</t>
  </si>
  <si>
    <t>PT</t>
  </si>
  <si>
    <t>Portugal</t>
  </si>
  <si>
    <t>Puerto Rico</t>
  </si>
  <si>
    <t>Qatar</t>
  </si>
  <si>
    <t>RE</t>
  </si>
  <si>
    <t>Réunion</t>
  </si>
  <si>
    <t>RO</t>
  </si>
  <si>
    <t>Romania</t>
  </si>
  <si>
    <t>Russian Federation</t>
  </si>
  <si>
    <t>Rwanda</t>
  </si>
  <si>
    <t>Saint Barthélemy</t>
  </si>
  <si>
    <t>Saint HelenaAscension and Tristan da Cunha</t>
  </si>
  <si>
    <t>Saint Kitts and Nevis</t>
  </si>
  <si>
    <t>Saint Lucia</t>
  </si>
  <si>
    <t>Saint Martin (French part)</t>
  </si>
  <si>
    <t>Saint Pierre and Miquelon</t>
  </si>
  <si>
    <t>Saint Vincent and the Grenadines</t>
  </si>
  <si>
    <t>Samoa</t>
  </si>
  <si>
    <t>San Marino</t>
  </si>
  <si>
    <t>Sao Tome and Principe</t>
  </si>
  <si>
    <t>Saudi Arabia</t>
  </si>
  <si>
    <t>Senegal</t>
  </si>
  <si>
    <t>RS</t>
  </si>
  <si>
    <t>Serbia</t>
  </si>
  <si>
    <t>SC</t>
  </si>
  <si>
    <t>Seychelles</t>
  </si>
  <si>
    <t>Sierra Leone</t>
  </si>
  <si>
    <t>Singapore</t>
  </si>
  <si>
    <t>SK</t>
  </si>
  <si>
    <t>Slovakia</t>
  </si>
  <si>
    <t>SI</t>
  </si>
  <si>
    <t>Slovenia</t>
  </si>
  <si>
    <t>Solomon Islands</t>
  </si>
  <si>
    <t>Somalia</t>
  </si>
  <si>
    <t>South Africa</t>
  </si>
  <si>
    <t>South Georgia and the South Sandwich Islands</t>
  </si>
  <si>
    <t>Spain</t>
  </si>
  <si>
    <t>Sri Lanka</t>
  </si>
  <si>
    <t>Sudan</t>
  </si>
  <si>
    <t>SR</t>
  </si>
  <si>
    <t>Suriname</t>
  </si>
  <si>
    <t>Svalbard and Jan Mayen</t>
  </si>
  <si>
    <t>Swaziland</t>
  </si>
  <si>
    <t>SE</t>
  </si>
  <si>
    <t>Sweden</t>
  </si>
  <si>
    <t>CH</t>
  </si>
  <si>
    <t>Switzerland</t>
  </si>
  <si>
    <t>Syrian Arab Republic</t>
  </si>
  <si>
    <t>TaiwanProvince of China</t>
  </si>
  <si>
    <t>Tajikistan</t>
  </si>
  <si>
    <t>TanzaniaUnited Republic of</t>
  </si>
  <si>
    <t>Thailand</t>
  </si>
  <si>
    <t>TL</t>
  </si>
  <si>
    <t>Timor-Leste</t>
  </si>
  <si>
    <t>TG</t>
  </si>
  <si>
    <t>Togo</t>
  </si>
  <si>
    <t>TK</t>
  </si>
  <si>
    <t>Tokelau</t>
  </si>
  <si>
    <t>TO</t>
  </si>
  <si>
    <t>Tonga</t>
  </si>
  <si>
    <t>Trinidad and Tobago</t>
  </si>
  <si>
    <t>Tunisia</t>
  </si>
  <si>
    <t>TR</t>
  </si>
  <si>
    <t>Turkey</t>
  </si>
  <si>
    <t>TM</t>
  </si>
  <si>
    <t>Turkmenistan</t>
  </si>
  <si>
    <t>Turks and Caicos Islands</t>
  </si>
  <si>
    <t>Tuvalu</t>
  </si>
  <si>
    <t>UG</t>
  </si>
  <si>
    <t>Uganda</t>
  </si>
  <si>
    <t>UA</t>
  </si>
  <si>
    <t>Ukraine</t>
  </si>
  <si>
    <t>United Arab Emirates</t>
  </si>
  <si>
    <t>United Kingdom</t>
  </si>
  <si>
    <t>United States</t>
  </si>
  <si>
    <t>United States Minor Outlying Islands</t>
  </si>
  <si>
    <t>Uruguay</t>
  </si>
  <si>
    <t>UZ</t>
  </si>
  <si>
    <t>Uzbekistan</t>
  </si>
  <si>
    <t>VU</t>
  </si>
  <si>
    <t>Vanuatu</t>
  </si>
  <si>
    <t>VenezuelaBolivarian Republic of</t>
  </si>
  <si>
    <t>Viet Nam</t>
  </si>
  <si>
    <t>Virgin IslandsBritish</t>
  </si>
  <si>
    <t>Virgin IslandsU.S.</t>
  </si>
  <si>
    <t>Wallis and Futuna</t>
  </si>
  <si>
    <t>Western Sahara</t>
  </si>
  <si>
    <t>Yemen</t>
  </si>
  <si>
    <t>ZM</t>
  </si>
  <si>
    <t>Zambia</t>
  </si>
  <si>
    <t>Zimbabwe</t>
  </si>
  <si>
    <t>EN</t>
  </si>
  <si>
    <t>English</t>
  </si>
  <si>
    <t>Dutch</t>
  </si>
  <si>
    <t>Norwegian (Bokmål)</t>
  </si>
  <si>
    <t>Dutch (BE)</t>
  </si>
  <si>
    <t>French (BE)</t>
  </si>
  <si>
    <t>German</t>
  </si>
  <si>
    <t>Italian</t>
  </si>
  <si>
    <t>Swedish</t>
  </si>
  <si>
    <t>French</t>
  </si>
  <si>
    <t>Spanish</t>
  </si>
  <si>
    <t>ENGLISH</t>
  </si>
  <si>
    <t>Persian</t>
  </si>
  <si>
    <t>Polish</t>
  </si>
  <si>
    <t>Latvian</t>
  </si>
  <si>
    <t>English (NZ)</t>
  </si>
  <si>
    <t>Serbian</t>
  </si>
  <si>
    <t>Chinese</t>
  </si>
  <si>
    <t>Russian</t>
  </si>
  <si>
    <t>Vietnamese</t>
  </si>
  <si>
    <t>Bulgarian</t>
  </si>
  <si>
    <t>Korean</t>
  </si>
  <si>
    <t>Arabic</t>
  </si>
  <si>
    <t>Greek</t>
  </si>
  <si>
    <t>Mongolean</t>
  </si>
  <si>
    <t>English (CA)</t>
  </si>
  <si>
    <t>Lithuanian</t>
  </si>
  <si>
    <t>Danish</t>
  </si>
  <si>
    <t>German (CH)</t>
  </si>
  <si>
    <t>Estonian</t>
  </si>
  <si>
    <t>Czech</t>
  </si>
  <si>
    <t>Norwegian (Nynorsk)</t>
  </si>
  <si>
    <t>English (US)</t>
  </si>
  <si>
    <t>Portuguese (BR)</t>
  </si>
  <si>
    <t>Finnish</t>
  </si>
  <si>
    <t>Japanese</t>
  </si>
  <si>
    <t>Norwegian</t>
  </si>
  <si>
    <t>Portuguese</t>
  </si>
  <si>
    <t>fruit-MyWidth</t>
  </si>
  <si>
    <t>DictionaryUri</t>
  </si>
  <si>
    <t>ClassType</t>
  </si>
  <si>
    <t>ParentClassCode</t>
  </si>
  <si>
    <t>(Origin Class Code)</t>
  </si>
  <si>
    <t>PropertyUri</t>
  </si>
  <si>
    <t>RelatedClassUri</t>
  </si>
  <si>
    <t>RelatedClassName</t>
  </si>
  <si>
    <t>Uri</t>
  </si>
  <si>
    <t>2.0</t>
  </si>
  <si>
    <t xml:space="preserve">Template version: </t>
  </si>
  <si>
    <t>Modification date:</t>
  </si>
  <si>
    <t>bSDD JSON version:</t>
  </si>
  <si>
    <t>Template author:</t>
  </si>
  <si>
    <t>artur.tomczak@buildingsmart.org</t>
  </si>
  <si>
    <t>- The fields at the end that are strikethrough are not to be filled (but were placed in the template to avoid discrepancies with the JSON template).</t>
  </si>
  <si>
    <t>- Some fields have predefined list of possible values that can be selected from the dropdown list or previewed in the '(Enumeration)' tab.</t>
  </si>
  <si>
    <t>- Please fill in only one domain in one Excel file (one row in Domain tab).</t>
  </si>
  <si>
    <t>- Fields in brackets are required but only serve the purpose to be matched to adequate object while transforming to JSON file.</t>
  </si>
  <si>
    <t>- List fields are to be filled with square brackets containing comma-separated values enclosed in quotation marks, e.g. ["GB","NL","IT","BE"].</t>
  </si>
  <si>
    <t>YOUR DATA 👉</t>
  </si>
  <si>
    <t>- Fill in the tabs with your own content, in tables indicated by "YOUR DATA 👉"</t>
  </si>
  <si>
    <t>This is an Excel template for bSDD upload that contains the same structure of classes, properties and relations between them as the JSON template. It is offered to assist in the creation of data dictionaries. However, that Excel file has to be later converted to the input JSON in order to be uploaded.</t>
  </si>
  <si>
    <t>IsSimilarTo</t>
  </si>
  <si>
    <t>IsPartOf</t>
  </si>
  <si>
    <t>RelationType (Class)</t>
  </si>
  <si>
    <t>4.0</t>
  </si>
  <si>
    <t>Material</t>
  </si>
  <si>
    <t>DictionaryCode</t>
  </si>
  <si>
    <t>DictionaryName</t>
  </si>
  <si>
    <t>Translatable?</t>
  </si>
  <si>
    <t>✅</t>
  </si>
  <si>
    <t>✅*</t>
  </si>
  <si>
    <r>
      <t xml:space="preserve">- The fields marked </t>
    </r>
    <r>
      <rPr>
        <sz val="11"/>
        <color theme="1"/>
        <rFont val="Calibri"/>
        <family val="2"/>
        <scheme val="minor"/>
      </rPr>
      <t xml:space="preserve">'✅' </t>
    </r>
    <r>
      <rPr>
        <i/>
        <sz val="11"/>
        <color theme="1"/>
        <rFont val="Calibri"/>
        <family val="2"/>
        <scheme val="minor"/>
      </rPr>
      <t>are required.</t>
    </r>
  </si>
  <si>
    <t>12.00</t>
  </si>
  <si>
    <t>DictionaryVersion</t>
  </si>
  <si>
    <t>ClassCodes</t>
  </si>
  <si>
    <t>Names</t>
  </si>
  <si>
    <t>newton</t>
  </si>
  <si>
    <t>millimeter</t>
  </si>
  <si>
    <t>decibel</t>
  </si>
  <si>
    <t>watt per meter kelvin</t>
  </si>
  <si>
    <t>kelvin</t>
  </si>
  <si>
    <t>celsius</t>
  </si>
  <si>
    <t>newton per meter</t>
  </si>
  <si>
    <t>joule</t>
  </si>
  <si>
    <t>henry</t>
  </si>
  <si>
    <t>pixel</t>
  </si>
  <si>
    <t>power factor</t>
  </si>
  <si>
    <t>ph</t>
  </si>
  <si>
    <t>percent relative humidity</t>
  </si>
  <si>
    <t>grams of water per kilogram dry air</t>
  </si>
  <si>
    <t>volt per degree kelvin</t>
  </si>
  <si>
    <t>degree days celsius</t>
  </si>
  <si>
    <t>degree days fahrenheit</t>
  </si>
  <si>
    <t>percent obscuration per foot</t>
  </si>
  <si>
    <t>percent obscuration per meter</t>
  </si>
  <si>
    <t>psi per degree fahrenheit</t>
  </si>
  <si>
    <t>square meter per newton</t>
  </si>
  <si>
    <t>watt per square meter kelvin</t>
  </si>
  <si>
    <t>db millivolt</t>
  </si>
  <si>
    <t>db microvolt</t>
  </si>
  <si>
    <t>parts per unit</t>
  </si>
  <si>
    <t>parts per million</t>
  </si>
  <si>
    <t>parts per billion</t>
  </si>
  <si>
    <t>gram per kilogram</t>
  </si>
  <si>
    <t>radian</t>
  </si>
  <si>
    <t>degrees angular</t>
  </si>
  <si>
    <t>degrees phase</t>
  </si>
  <si>
    <t>steradian</t>
  </si>
  <si>
    <t>nephelometric turbidity unit</t>
  </si>
  <si>
    <t>formazin nephelometric unit</t>
  </si>
  <si>
    <t>power usage effectiveness</t>
  </si>
  <si>
    <t>data center infrastructure efficiency</t>
  </si>
  <si>
    <t>afghani</t>
  </si>
  <si>
    <t>algerian dinar</t>
  </si>
  <si>
    <t>argentine peso</t>
  </si>
  <si>
    <t>armenian dram</t>
  </si>
  <si>
    <t>aruban guilder florin</t>
  </si>
  <si>
    <t>australian dollar</t>
  </si>
  <si>
    <t>azerbaijanian manat</t>
  </si>
  <si>
    <t>bahamian dollar</t>
  </si>
  <si>
    <t>bahraini dinar</t>
  </si>
  <si>
    <t>baht</t>
  </si>
  <si>
    <t>balboa</t>
  </si>
  <si>
    <t>barbados dollar</t>
  </si>
  <si>
    <t>belarussian ruble</t>
  </si>
  <si>
    <t>belize dollar</t>
  </si>
  <si>
    <t>bermudian dollar</t>
  </si>
  <si>
    <t>bolivar fuerte</t>
  </si>
  <si>
    <t>boliviano</t>
  </si>
  <si>
    <t>brazilian real</t>
  </si>
  <si>
    <t>brunei dollar</t>
  </si>
  <si>
    <t>bulgarian lev</t>
  </si>
  <si>
    <t>burundi franc</t>
  </si>
  <si>
    <t>canadian dollar</t>
  </si>
  <si>
    <t>cape verde escudo</t>
  </si>
  <si>
    <t>cayman islands dollar</t>
  </si>
  <si>
    <t>cedi (ghana)</t>
  </si>
  <si>
    <t>cfa franc bceao</t>
  </si>
  <si>
    <t>cfp franc</t>
  </si>
  <si>
    <t>chilean peso</t>
  </si>
  <si>
    <t>chinese yuan</t>
  </si>
  <si>
    <t>congolese franc</t>
  </si>
  <si>
    <t>cordoba oro</t>
  </si>
  <si>
    <t>costa rican colon</t>
  </si>
  <si>
    <t>croatian kuna</t>
  </si>
  <si>
    <t>cuban peso</t>
  </si>
  <si>
    <t>czech koruna</t>
  </si>
  <si>
    <t>dalasi</t>
  </si>
  <si>
    <t>danish krone</t>
  </si>
  <si>
    <t>denar</t>
  </si>
  <si>
    <t>djibouti franc</t>
  </si>
  <si>
    <t>dobra</t>
  </si>
  <si>
    <t>dominican peso</t>
  </si>
  <si>
    <t>dong</t>
  </si>
  <si>
    <t>east caribbean dollar</t>
  </si>
  <si>
    <t>egyptian pound</t>
  </si>
  <si>
    <t>ethiopian birr</t>
  </si>
  <si>
    <t>euro</t>
  </si>
  <si>
    <t>falkland islands pound</t>
  </si>
  <si>
    <t>fiji dollar</t>
  </si>
  <si>
    <t>forint</t>
  </si>
  <si>
    <t>gibraltar pound</t>
  </si>
  <si>
    <t>gourde</t>
  </si>
  <si>
    <t>guarani</t>
  </si>
  <si>
    <t>guinea franc</t>
  </si>
  <si>
    <t>guyana dollar</t>
  </si>
  <si>
    <t>hong kong dollar</t>
  </si>
  <si>
    <t>hryvnia</t>
  </si>
  <si>
    <t>iceland krona</t>
  </si>
  <si>
    <t>indian rupee</t>
  </si>
  <si>
    <t>iranian rial</t>
  </si>
  <si>
    <t>iraqi dinar</t>
  </si>
  <si>
    <t>jamaican dollar</t>
  </si>
  <si>
    <t>jordanian dinar</t>
  </si>
  <si>
    <t>kenyan shilling</t>
  </si>
  <si>
    <t>kina</t>
  </si>
  <si>
    <t>kip</t>
  </si>
  <si>
    <t>konvertibilna marka</t>
  </si>
  <si>
    <t>kuwaiti dinar</t>
  </si>
  <si>
    <t>kwacha</t>
  </si>
  <si>
    <t>kwanza</t>
  </si>
  <si>
    <t>kyat</t>
  </si>
  <si>
    <t>lari</t>
  </si>
  <si>
    <t>lebanese pound</t>
  </si>
  <si>
    <t>lek</t>
  </si>
  <si>
    <t>lempira</t>
  </si>
  <si>
    <t>leone</t>
  </si>
  <si>
    <t>romanian new leu</t>
  </si>
  <si>
    <t>liberian dollar</t>
  </si>
  <si>
    <t>libyan dinar</t>
  </si>
  <si>
    <t>lilangeni</t>
  </si>
  <si>
    <t>loti</t>
  </si>
  <si>
    <t>malagasy ariary</t>
  </si>
  <si>
    <t>malaysian ringgit</t>
  </si>
  <si>
    <t>manat</t>
  </si>
  <si>
    <t>mauritius rupee</t>
  </si>
  <si>
    <t>metical</t>
  </si>
  <si>
    <t>mexican peso</t>
  </si>
  <si>
    <t>moldavian leu</t>
  </si>
  <si>
    <t>moroccan dirham</t>
  </si>
  <si>
    <t>naira</t>
  </si>
  <si>
    <t>nakfa</t>
  </si>
  <si>
    <t>namibian dollar</t>
  </si>
  <si>
    <t>nepalese rupee</t>
  </si>
  <si>
    <t>new israeli shekel</t>
  </si>
  <si>
    <t>new zealand dollar</t>
  </si>
  <si>
    <t>ngultrum</t>
  </si>
  <si>
    <t>north korean won</t>
  </si>
  <si>
    <t>norwegian krone</t>
  </si>
  <si>
    <t>nuevo sol</t>
  </si>
  <si>
    <t>ouguiya</t>
  </si>
  <si>
    <t>pakistan rupee</t>
  </si>
  <si>
    <t>pataca</t>
  </si>
  <si>
    <t>peso uruguayo</t>
  </si>
  <si>
    <t>philippine peso</t>
  </si>
  <si>
    <t>pound sterling</t>
  </si>
  <si>
    <t>pula</t>
  </si>
  <si>
    <t>pzloty</t>
  </si>
  <si>
    <t>qatari rial</t>
  </si>
  <si>
    <t>quetzal</t>
  </si>
  <si>
    <t>rand</t>
  </si>
  <si>
    <t>rial omani</t>
  </si>
  <si>
    <t>riel</t>
  </si>
  <si>
    <t>rufiyaa</t>
  </si>
  <si>
    <t>rupiah</t>
  </si>
  <si>
    <t>russian ruble</t>
  </si>
  <si>
    <t>rwanda franc</t>
  </si>
  <si>
    <t>saint helena pound</t>
  </si>
  <si>
    <t>saudi riyal</t>
  </si>
  <si>
    <t>serbian dinar</t>
  </si>
  <si>
    <t>seychelles rupee</t>
  </si>
  <si>
    <t>singapore dollar</t>
  </si>
  <si>
    <t>solomon islands dollar</t>
  </si>
  <si>
    <t>som</t>
  </si>
  <si>
    <t>somali shilling</t>
  </si>
  <si>
    <t>somoni</t>
  </si>
  <si>
    <t>south korean won</t>
  </si>
  <si>
    <t>sri lanka rupee</t>
  </si>
  <si>
    <t>sudanese pound</t>
  </si>
  <si>
    <t>surinam dollar</t>
  </si>
  <si>
    <t>swedish krona</t>
  </si>
  <si>
    <t>swiss franc</t>
  </si>
  <si>
    <t>syrian pound</t>
  </si>
  <si>
    <t>taiwan dollar</t>
  </si>
  <si>
    <t>taka</t>
  </si>
  <si>
    <t>tala</t>
  </si>
  <si>
    <t>tanzanian shilling</t>
  </si>
  <si>
    <t>tenge</t>
  </si>
  <si>
    <t>trinidad and tobago dollar</t>
  </si>
  <si>
    <t>tugrik</t>
  </si>
  <si>
    <t>tunisian dinar</t>
  </si>
  <si>
    <t>turkish lira</t>
  </si>
  <si>
    <t>uae dirham</t>
  </si>
  <si>
    <t>uganda shilling</t>
  </si>
  <si>
    <t>us dollar</t>
  </si>
  <si>
    <t>uzbekistan som</t>
  </si>
  <si>
    <t>vatu</t>
  </si>
  <si>
    <t>yemeni rial</t>
  </si>
  <si>
    <t>yen</t>
  </si>
  <si>
    <t>zambian kwacha</t>
  </si>
  <si>
    <t>zimbabwe dollar</t>
  </si>
  <si>
    <t>meter per square second</t>
  </si>
  <si>
    <t>radian per square second</t>
  </si>
  <si>
    <t>joule second</t>
  </si>
  <si>
    <t>radian per second</t>
  </si>
  <si>
    <t>revolution per minute</t>
  </si>
  <si>
    <t>square meter</t>
  </si>
  <si>
    <t>square millimeter</t>
  </si>
  <si>
    <t>square centimeter</t>
  </si>
  <si>
    <t>square kilometer</t>
  </si>
  <si>
    <t>square inch</t>
  </si>
  <si>
    <t>square foot</t>
  </si>
  <si>
    <t>square yard</t>
  </si>
  <si>
    <t>square mile</t>
  </si>
  <si>
    <t>farad</t>
  </si>
  <si>
    <t>coefficient of performance</t>
  </si>
  <si>
    <t>kilowatt per ton</t>
  </si>
  <si>
    <t>kilogram per cubic meter</t>
  </si>
  <si>
    <t>micrograms per cubic meter</t>
  </si>
  <si>
    <t>coulomb</t>
  </si>
  <si>
    <t>ampere hour</t>
  </si>
  <si>
    <t>siemens</t>
  </si>
  <si>
    <t>ampere</t>
  </si>
  <si>
    <t>milliampere</t>
  </si>
  <si>
    <t>ampere square meter</t>
  </si>
  <si>
    <t>ampere per square meter</t>
  </si>
  <si>
    <t>volt per meter</t>
  </si>
  <si>
    <t>volt</t>
  </si>
  <si>
    <t>millivolt</t>
  </si>
  <si>
    <t>kilovolt</t>
  </si>
  <si>
    <t>megavolt</t>
  </si>
  <si>
    <t>megaohm</t>
  </si>
  <si>
    <t>milliohm</t>
  </si>
  <si>
    <t>siemens per meter</t>
  </si>
  <si>
    <t>kilojoule</t>
  </si>
  <si>
    <t>watt hour</t>
  </si>
  <si>
    <t>kilowatt hour</t>
  </si>
  <si>
    <t>megawatt hour</t>
  </si>
  <si>
    <t>british thermal unit</t>
  </si>
  <si>
    <t>kilobtu</t>
  </si>
  <si>
    <t>megabtu</t>
  </si>
  <si>
    <t>horsepower hour</t>
  </si>
  <si>
    <t>calorie</t>
  </si>
  <si>
    <t>tons refrigeration hour</t>
  </si>
  <si>
    <t>megajoule</t>
  </si>
  <si>
    <t>gigajoule</t>
  </si>
  <si>
    <t>newton meter</t>
  </si>
  <si>
    <t>newton per square meter</t>
  </si>
  <si>
    <t>cubic meter natural gas</t>
  </si>
  <si>
    <t>cubic feet natural gas</t>
  </si>
  <si>
    <t>volt ampere hour</t>
  </si>
  <si>
    <t>kilovolt ampere hour</t>
  </si>
  <si>
    <t>megavolt ampere hour</t>
  </si>
  <si>
    <t>volt ampere reactive hour</t>
  </si>
  <si>
    <t>kilovolt ampere reactive hour</t>
  </si>
  <si>
    <t>megavolt ampere reactive hour</t>
  </si>
  <si>
    <t>joule per square meter</t>
  </si>
  <si>
    <t>watt hours per square meter</t>
  </si>
  <si>
    <t>watt hours per square foot</t>
  </si>
  <si>
    <t>kilowatt hours per square meter</t>
  </si>
  <si>
    <t>kilowatt hours per square foot</t>
  </si>
  <si>
    <t>megawatt hours per square meter</t>
  </si>
  <si>
    <t>megawatt hours per square foot</t>
  </si>
  <si>
    <t>megajoule per square meter</t>
  </si>
  <si>
    <t>megajoule per square foot</t>
  </si>
  <si>
    <t>kilobtu per square foot</t>
  </si>
  <si>
    <t>megabtu per square foot</t>
  </si>
  <si>
    <t>joule per gram</t>
  </si>
  <si>
    <t>joule per kilogram</t>
  </si>
  <si>
    <t>joule per kilogram dry air</t>
  </si>
  <si>
    <t>btus per pound</t>
  </si>
  <si>
    <t>kilojoule per kilogram</t>
  </si>
  <si>
    <t>kilojoule per kilogram dry air</t>
  </si>
  <si>
    <t>megajoule per kilogram dry air</t>
  </si>
  <si>
    <t>calorie per gram</t>
  </si>
  <si>
    <t>pound force</t>
  </si>
  <si>
    <t>hertz</t>
  </si>
  <si>
    <t>kilohertz</t>
  </si>
  <si>
    <t>cycles per hour</t>
  </si>
  <si>
    <t>cycles per minute</t>
  </si>
  <si>
    <t>megahertz</t>
  </si>
  <si>
    <t>percent per second</t>
  </si>
  <si>
    <t>air changes per hour</t>
  </si>
  <si>
    <t>kilogram per square meter</t>
  </si>
  <si>
    <t>gram per square meter</t>
  </si>
  <si>
    <t>kelvin per second</t>
  </si>
  <si>
    <t>degrees celsius per hour</t>
  </si>
  <si>
    <t>degrees celsius per minute</t>
  </si>
  <si>
    <t>degrees fahrenheit per hour</t>
  </si>
  <si>
    <t>degrees fahrenheit per minute</t>
  </si>
  <si>
    <t>kelvin per hour</t>
  </si>
  <si>
    <t>kelvin per minute</t>
  </si>
  <si>
    <t>lux</t>
  </si>
  <si>
    <t>footcandle</t>
  </si>
  <si>
    <t>watt per square meter irradiance</t>
  </si>
  <si>
    <t>watt per square foot irradiance</t>
  </si>
  <si>
    <t>meter</t>
  </si>
  <si>
    <t>micrometer</t>
  </si>
  <si>
    <t>centimeter</t>
  </si>
  <si>
    <t>kilometer</t>
  </si>
  <si>
    <t>inch</t>
  </si>
  <si>
    <t>foot</t>
  </si>
  <si>
    <t>yard</t>
  </si>
  <si>
    <t>candelas per square meter</t>
  </si>
  <si>
    <t>candelas per square foot</t>
  </si>
  <si>
    <t>lumen</t>
  </si>
  <si>
    <t>candela</t>
  </si>
  <si>
    <t>ampere per meter</t>
  </si>
  <si>
    <t>weber</t>
  </si>
  <si>
    <t>tesla</t>
  </si>
  <si>
    <t>kilogram</t>
  </si>
  <si>
    <t>milligram</t>
  </si>
  <si>
    <t>gram</t>
  </si>
  <si>
    <t>ounce</t>
  </si>
  <si>
    <t>pound</t>
  </si>
  <si>
    <t>kilopound</t>
  </si>
  <si>
    <t>metric ton</t>
  </si>
  <si>
    <t>short ton</t>
  </si>
  <si>
    <t>kilogram per second</t>
  </si>
  <si>
    <t>kilogram per minute</t>
  </si>
  <si>
    <t>kilogram per hour</t>
  </si>
  <si>
    <t>pound per minute</t>
  </si>
  <si>
    <t>pound per hour</t>
  </si>
  <si>
    <t>pound per second</t>
  </si>
  <si>
    <t>kilopounds per hour</t>
  </si>
  <si>
    <t>gram per second</t>
  </si>
  <si>
    <t>gram per minute</t>
  </si>
  <si>
    <t>metric ton per hour</t>
  </si>
  <si>
    <t>newton second</t>
  </si>
  <si>
    <t>watt</t>
  </si>
  <si>
    <t>milliwatt</t>
  </si>
  <si>
    <t>kilowatt</t>
  </si>
  <si>
    <t>megawatt</t>
  </si>
  <si>
    <t>gigawatt</t>
  </si>
  <si>
    <t>btus per hour</t>
  </si>
  <si>
    <t>therms per hour</t>
  </si>
  <si>
    <t>horsepower</t>
  </si>
  <si>
    <t>foot pounds per second</t>
  </si>
  <si>
    <t>ton of refrigeration</t>
  </si>
  <si>
    <t>kilobtus per hour</t>
  </si>
  <si>
    <t>megabtus per hour</t>
  </si>
  <si>
    <t>joule per hour</t>
  </si>
  <si>
    <t>kilojoule per hour</t>
  </si>
  <si>
    <t>megajoule per hour</t>
  </si>
  <si>
    <t>gigajoule per hour</t>
  </si>
  <si>
    <t>watt per square meter</t>
  </si>
  <si>
    <t>watt per square foot</t>
  </si>
  <si>
    <t>kilowatts per square meter</t>
  </si>
  <si>
    <t>kilowatts per square foot</t>
  </si>
  <si>
    <t>kilobtus per hour per square foot</t>
  </si>
  <si>
    <t>watt per cubic meter per second</t>
  </si>
  <si>
    <t>watt per cubic feet per minute</t>
  </si>
  <si>
    <t>kilowatts per kilocubic feet per minute</t>
  </si>
  <si>
    <t>kilowatts per gallons per minute</t>
  </si>
  <si>
    <t>volt ampere</t>
  </si>
  <si>
    <t>kilovolt ampere</t>
  </si>
  <si>
    <t>volt ampere reactive</t>
  </si>
  <si>
    <t>kilovolt ampere reactive</t>
  </si>
  <si>
    <t>megavolt ampere reactive</t>
  </si>
  <si>
    <t>pascal</t>
  </si>
  <si>
    <t>kilopascal</t>
  </si>
  <si>
    <t>atmosphere</t>
  </si>
  <si>
    <t>pound force per square inch (lbf/in²)</t>
  </si>
  <si>
    <t>centimeter of water</t>
  </si>
  <si>
    <t>inch of water</t>
  </si>
  <si>
    <t>millimeter of mercury</t>
  </si>
  <si>
    <t>centimeter of mercury</t>
  </si>
  <si>
    <t>inches of mercury</t>
  </si>
  <si>
    <t>hectopascal</t>
  </si>
  <si>
    <t>millibar</t>
  </si>
  <si>
    <t>fahrenheit</t>
  </si>
  <si>
    <t>fahrenheit degrees</t>
  </si>
  <si>
    <t>celsius degrees</t>
  </si>
  <si>
    <t>kelvin degrees</t>
  </si>
  <si>
    <t>nanosecond</t>
  </si>
  <si>
    <t>microsecond</t>
  </si>
  <si>
    <t>millisecond</t>
  </si>
  <si>
    <t>hundredths second</t>
  </si>
  <si>
    <t>tenths second</t>
  </si>
  <si>
    <t>minute</t>
  </si>
  <si>
    <t>hour</t>
  </si>
  <si>
    <t>week</t>
  </si>
  <si>
    <t>julian month</t>
  </si>
  <si>
    <t>year</t>
  </si>
  <si>
    <t>meter per second</t>
  </si>
  <si>
    <t>kilometer per second</t>
  </si>
  <si>
    <t>kilometer per hour</t>
  </si>
  <si>
    <t>miles per hour</t>
  </si>
  <si>
    <t>feet per second</t>
  </si>
  <si>
    <t>feet per minute</t>
  </si>
  <si>
    <t>millimeter per second</t>
  </si>
  <si>
    <t>millimeter per minute</t>
  </si>
  <si>
    <t>meter per minute</t>
  </si>
  <si>
    <t>meter per hour</t>
  </si>
  <si>
    <t>cubic meter</t>
  </si>
  <si>
    <t>cubic millimeter</t>
  </si>
  <si>
    <t>cubic centimeter</t>
  </si>
  <si>
    <t>hectoliter</t>
  </si>
  <si>
    <t>kiloliter</t>
  </si>
  <si>
    <t>cubic inch</t>
  </si>
  <si>
    <t>cubic foot</t>
  </si>
  <si>
    <t>cubic yard</t>
  </si>
  <si>
    <t>gallon</t>
  </si>
  <si>
    <t>kilogallon</t>
  </si>
  <si>
    <t>quart</t>
  </si>
  <si>
    <t>point</t>
  </si>
  <si>
    <t>fluid ounce</t>
  </si>
  <si>
    <t>imperial gallon</t>
  </si>
  <si>
    <t>hecto cubic foot</t>
  </si>
  <si>
    <t>cubic meter per second</t>
  </si>
  <si>
    <t>milliliter per second</t>
  </si>
  <si>
    <t>hectoliters per second</t>
  </si>
  <si>
    <t>cubic feet per second</t>
  </si>
  <si>
    <t>cubic feet per minute</t>
  </si>
  <si>
    <t>cubic feet per hour</t>
  </si>
  <si>
    <t>kilocubic feet per minute</t>
  </si>
  <si>
    <t>imperial gallons per minute</t>
  </si>
  <si>
    <t>gallons per minute</t>
  </si>
  <si>
    <t>gallons per hour</t>
  </si>
  <si>
    <t>cubic meter per minute</t>
  </si>
  <si>
    <t>cubic meter per hour</t>
  </si>
  <si>
    <t>kilobyte</t>
  </si>
  <si>
    <t>megabyte</t>
  </si>
  <si>
    <t>gigabyte</t>
  </si>
  <si>
    <t>terabyte</t>
  </si>
  <si>
    <t>petabyte</t>
  </si>
  <si>
    <t>beaufort</t>
  </si>
  <si>
    <t>kilogram per day</t>
  </si>
  <si>
    <t>millihenry</t>
  </si>
  <si>
    <t>kilonewton</t>
  </si>
  <si>
    <t>liter per second</t>
  </si>
  <si>
    <t>liter</t>
  </si>
  <si>
    <t>newton per millimeter</t>
  </si>
  <si>
    <t>millimeter per meter</t>
  </si>
  <si>
    <t>centistokes</t>
  </si>
  <si>
    <t>per minute</t>
  </si>
  <si>
    <t>liter per minute</t>
  </si>
  <si>
    <t>kiloohm</t>
  </si>
  <si>
    <t>liter per hour</t>
  </si>
  <si>
    <t>dots pre inch</t>
  </si>
  <si>
    <t>microhenry</t>
  </si>
  <si>
    <t>microfarad</t>
  </si>
  <si>
    <t>grad (angel degree)</t>
  </si>
  <si>
    <t>percent</t>
  </si>
  <si>
    <t>milliliter</t>
  </si>
  <si>
    <t>kilogram per meter</t>
  </si>
  <si>
    <t>ohm</t>
  </si>
  <si>
    <t>second</t>
  </si>
  <si>
    <t>microsiemens per centimeter</t>
  </si>
  <si>
    <t>calorie per square centimeter</t>
  </si>
  <si>
    <t>decimeter</t>
  </si>
  <si>
    <t>gram per cubic centimeter</t>
  </si>
  <si>
    <t>gram per hour</t>
  </si>
  <si>
    <t>gram per liter</t>
  </si>
  <si>
    <t>gram per cubic meter</t>
  </si>
  <si>
    <t>Gigabits per second</t>
  </si>
  <si>
    <t>Gigajoule per year</t>
  </si>
  <si>
    <t>kilogram per kilomter</t>
  </si>
  <si>
    <t>kilonewton per square meter</t>
  </si>
  <si>
    <t>square meter per hour</t>
  </si>
  <si>
    <t>square meter per liter</t>
  </si>
  <si>
    <t>square meter per meter</t>
  </si>
  <si>
    <t>milligram per liter</t>
  </si>
  <si>
    <t>newton per square millimeter</t>
  </si>
  <si>
    <t>ohm per kilometer</t>
  </si>
  <si>
    <t>practical salinity unit</t>
  </si>
  <si>
    <t>Rates per minute</t>
  </si>
  <si>
    <t>kilogram square meter</t>
  </si>
  <si>
    <t>square millimeter per meter</t>
  </si>
  <si>
    <t>Gbit/sec.</t>
  </si>
  <si>
    <t>Megapascal</t>
  </si>
  <si>
    <t>centimeter to the fourth power</t>
  </si>
  <si>
    <t>decibel-milliwatts</t>
  </si>
  <si>
    <t>kilogram per cubic decimeter</t>
  </si>
  <si>
    <t>meter to the fourth power</t>
  </si>
  <si>
    <t>millimeter to the fourth power</t>
  </si>
  <si>
    <t>ohm meter</t>
  </si>
  <si>
    <t>turns per inch</t>
  </si>
  <si>
    <t>arc minute</t>
  </si>
  <si>
    <t>microampere</t>
  </si>
  <si>
    <t>ampere per degree celsius</t>
  </si>
  <si>
    <t>ampere per centimeter</t>
  </si>
  <si>
    <t>ampere per square centimeter</t>
  </si>
  <si>
    <t>ampere per joule</t>
  </si>
  <si>
    <t>ampere per millimeter</t>
  </si>
  <si>
    <t>ampere per square millimeter</t>
  </si>
  <si>
    <t>ampere per square meter square kelvin</t>
  </si>
  <si>
    <t>ampere per radian</t>
  </si>
  <si>
    <t>ampere square meter per joule second</t>
  </si>
  <si>
    <t>angstrom</t>
  </si>
  <si>
    <t>are</t>
  </si>
  <si>
    <t>ampere second</t>
  </si>
  <si>
    <t>ampere turn</t>
  </si>
  <si>
    <t>barrel</t>
  </si>
  <si>
    <t>bit per second</t>
  </si>
  <si>
    <t>becquerel</t>
  </si>
  <si>
    <t>btus per pound dry air</t>
  </si>
  <si>
    <t>energy efficiency ratio</t>
  </si>
  <si>
    <t>coulomb meter</t>
  </si>
  <si>
    <t>centiliter</t>
  </si>
  <si>
    <t>cyprus pound</t>
  </si>
  <si>
    <t>joule per kelvin</t>
  </si>
  <si>
    <t>joule per kilogram kelvin</t>
  </si>
  <si>
    <t>kilojoule per degree kelvin</t>
  </si>
  <si>
    <t>megajoule per degree kelvin</t>
  </si>
  <si>
    <t>megavolt ampere</t>
  </si>
  <si>
    <t>pascal second</t>
  </si>
  <si>
    <t>atomic mass unit</t>
  </si>
  <si>
    <t>kilonewton per meter</t>
  </si>
  <si>
    <t>per kelvin</t>
  </si>
  <si>
    <t>per meter</t>
  </si>
  <si>
    <t>per square meter</t>
  </si>
  <si>
    <t>square centimetre per meter</t>
  </si>
  <si>
    <t>kilojoule per kilogram kelvin</t>
  </si>
  <si>
    <t>kilo pascal second per cubic meter</t>
  </si>
  <si>
    <t>[unknown]</t>
  </si>
  <si>
    <t>kilonewton per cubic meter</t>
  </si>
  <si>
    <t>meganewton per square meter</t>
  </si>
  <si>
    <t>meganewton per cubic meter</t>
  </si>
  <si>
    <t>mol per liter</t>
  </si>
  <si>
    <t>millisecond per centimeter</t>
  </si>
  <si>
    <t>meter per newton square meter</t>
  </si>
  <si>
    <t>micro tesla</t>
  </si>
  <si>
    <t>per hour</t>
  </si>
  <si>
    <t>per second</t>
  </si>
  <si>
    <t>milligram per square decimeter</t>
  </si>
  <si>
    <t>kg CO2 eq</t>
  </si>
  <si>
    <t>kilogram CO2 equivalent</t>
  </si>
  <si>
    <t>CTUe</t>
  </si>
  <si>
    <t>comparative toxic units for ecotoxicity potential</t>
  </si>
  <si>
    <t>CTUh</t>
  </si>
  <si>
    <t>comparative toxic units for human toxicity potential</t>
  </si>
  <si>
    <t>kg CFC11 eq</t>
  </si>
  <si>
    <t>kilogram CFC11 equivalent</t>
  </si>
  <si>
    <t>kg N eq</t>
  </si>
  <si>
    <t>kilogram nitrogen equivalent</t>
  </si>
  <si>
    <t>kg NMVOC eq</t>
  </si>
  <si>
    <t>kilogram NMVOC equivalent</t>
  </si>
  <si>
    <t>kg SO2 eq</t>
  </si>
  <si>
    <t>kilogram SO2 equivalent</t>
  </si>
  <si>
    <t>m³/(h·m²) @ 50Pa</t>
  </si>
  <si>
    <t>cubic meter per hour per square meter at 50 pascal</t>
  </si>
  <si>
    <t>mg/kg</t>
  </si>
  <si>
    <t>milligram per kilogram</t>
  </si>
  <si>
    <t>mg/m²/h</t>
  </si>
  <si>
    <t>milligram per square meter per hour</t>
  </si>
  <si>
    <t>mg/m³</t>
  </si>
  <si>
    <t>milligram per cubic meter</t>
  </si>
  <si>
    <t>mol H+ eq</t>
  </si>
  <si>
    <t>increase in hydrogen ion concentration</t>
  </si>
  <si>
    <t>mol N eq</t>
  </si>
  <si>
    <t>mol nitrogen equivalent</t>
  </si>
  <si>
    <t>PTV</t>
  </si>
  <si>
    <t>pendulum test value</t>
  </si>
  <si>
    <t>unitless</t>
  </si>
  <si>
    <t>W/m²K²</t>
  </si>
  <si>
    <t>watt per square meter square kelvin</t>
  </si>
  <si>
    <t>kBq U235 eq</t>
  </si>
  <si>
    <t>kilobecquerel U235 equivalent</t>
  </si>
  <si>
    <t>kg ethene eq</t>
  </si>
  <si>
    <t>kilogram ethene equivalent</t>
  </si>
  <si>
    <t>kg (PO4)^(3-) eq</t>
  </si>
  <si>
    <t>kilogram PO43 equivalent</t>
  </si>
  <si>
    <t>kg Sb eq</t>
  </si>
  <si>
    <t>kilogram antimony equivalent</t>
  </si>
  <si>
    <t>kg/m/s/Pa</t>
  </si>
  <si>
    <t>kilogram per meter second pascal</t>
  </si>
  <si>
    <t>m²K/W</t>
  </si>
  <si>
    <t>square meter kelvin per watt</t>
  </si>
  <si>
    <t>m³/m²sPa</t>
  </si>
  <si>
    <t>cubic meter per square meter second pascal</t>
  </si>
  <si>
    <t>mol/m²</t>
  </si>
  <si>
    <t>mol per square meter</t>
  </si>
  <si>
    <t>mol/m²/d</t>
  </si>
  <si>
    <t>mol per square meter per day</t>
  </si>
  <si>
    <t>mol/m²/s</t>
  </si>
  <si>
    <t>mol per square meter per second</t>
  </si>
  <si>
    <t>mol/m³</t>
  </si>
  <si>
    <t>mol per cubic meter</t>
  </si>
  <si>
    <t>["IfcWall","IfcDoor"]</t>
  </si>
  <si>
    <t>2023.11.10</t>
  </si>
  <si>
    <t>Https://....</t>
  </si>
  <si>
    <t>Https://...</t>
  </si>
  <si>
    <t>(Origin ClassProperty Code)</t>
  </si>
  <si>
    <t>Updated to the JSON model 2.0 (renaming, new relations, etc.). Rearrangement of the columns.</t>
  </si>
  <si>
    <t>https://identifier.buildingsmart.org/uri/bs-agri/fruitvegs/1.0/prop/width</t>
  </si>
  <si>
    <t>https://identifier.buildingsmart.org/uri/bs-agri/fruitvegs/1.0/class/fruit</t>
  </si>
  <si>
    <t>0.3</t>
  </si>
  <si>
    <t>http://www.rava3pro.fi/</t>
  </si>
  <si>
    <t>J-LVI-01-01</t>
  </si>
  <si>
    <t>Lämmitys - patteri</t>
  </si>
  <si>
    <t>J-LVI-01-02</t>
  </si>
  <si>
    <t>Lämmitys - ilmanvaihto</t>
  </si>
  <si>
    <t>J-LVI-01-03</t>
  </si>
  <si>
    <t>Lämmitys - lattialämmitys</t>
  </si>
  <si>
    <t>J-LVI-01-04</t>
  </si>
  <si>
    <t>Lämmitys - säteilypaneeli</t>
  </si>
  <si>
    <t>J-LVI-01-05</t>
  </si>
  <si>
    <t>Lämmitys - palkki</t>
  </si>
  <si>
    <t>J-LVI-01-06</t>
  </si>
  <si>
    <t>Lämmitys - puhallinkonvektori</t>
  </si>
  <si>
    <t>J-LVI-01-07</t>
  </si>
  <si>
    <t>Lämmitys - kaukolämpö</t>
  </si>
  <si>
    <t>J-LVI-01-08</t>
  </si>
  <si>
    <t>Lämmitys - aluelämpö</t>
  </si>
  <si>
    <t>J-LVI-01-09</t>
  </si>
  <si>
    <t>Lämmitys - siirto</t>
  </si>
  <si>
    <t>J-LVI-01-10</t>
  </si>
  <si>
    <t>Lämmitys - lämpöpumppu</t>
  </si>
  <si>
    <t>J-LVI-01-11</t>
  </si>
  <si>
    <t>Lämmitys - lämmöntalteenotto</t>
  </si>
  <si>
    <t>J-LVI-01-12</t>
  </si>
  <si>
    <t>Lämmitys - kattila</t>
  </si>
  <si>
    <t>J-LVI-01-13</t>
  </si>
  <si>
    <t>Lämmitys - sulanapito</t>
  </si>
  <si>
    <t>J-LVI-01-14</t>
  </si>
  <si>
    <t>Lämmitys - aurinkolämpökeräin</t>
  </si>
  <si>
    <t>J-LVI-01-99</t>
  </si>
  <si>
    <t>MUU - Lämmitysjärjestelmät</t>
  </si>
  <si>
    <t>J-LVI-02-01</t>
  </si>
  <si>
    <t>Lämmitys ja jäähdytys - lattialämmitys ja -viilennys</t>
  </si>
  <si>
    <t>J-LVI-02-02</t>
  </si>
  <si>
    <t>Lämmitys ja jäähdytys - säteilypaneeli</t>
  </si>
  <si>
    <t>J-LVI-02-03</t>
  </si>
  <si>
    <t>Lämmitys ja jäähdytys - palkki</t>
  </si>
  <si>
    <t>J-LVI-02-04</t>
  </si>
  <si>
    <t>Lämmitys ja jäähdytys - puhallinkonvektori</t>
  </si>
  <si>
    <t>J-LVI-02-05</t>
  </si>
  <si>
    <t>Lämmitys ja jäähdytys - siirto</t>
  </si>
  <si>
    <t>J-LVI-02-06</t>
  </si>
  <si>
    <t>Lämmitys ja jäähdytys - lämpöpumppu</t>
  </si>
  <si>
    <t>J-LVI-02-99</t>
  </si>
  <si>
    <t>MUU - Yhdistetyt lämmitys- ja jäähdytysjärjestelmät</t>
  </si>
  <si>
    <t>J-LVI-03-01</t>
  </si>
  <si>
    <t>Käyttövesi - kylmävesi</t>
  </si>
  <si>
    <t>J-LVI-03-02</t>
  </si>
  <si>
    <t>Käyttövesi - lämminvesi</t>
  </si>
  <si>
    <t>J-LVI-03-03</t>
  </si>
  <si>
    <t>Käyttövesi - lämminkiertovesi</t>
  </si>
  <si>
    <t>J-LVI-03-99</t>
  </si>
  <si>
    <t>MUU - Käyttövesijärjestelmät</t>
  </si>
  <si>
    <t>J-LVI-04-01</t>
  </si>
  <si>
    <t>Viemäri - jätevesi</t>
  </si>
  <si>
    <t>J-LVI-04-02</t>
  </si>
  <si>
    <t>Viemäri - sadevesi</t>
  </si>
  <si>
    <t>J-LVI-04-03</t>
  </si>
  <si>
    <t>Viemäri - tuuletus</t>
  </si>
  <si>
    <t>J-LVI-04-04</t>
  </si>
  <si>
    <t>Viemäri - kondenssi</t>
  </si>
  <si>
    <t>J-LVI-04-05</t>
  </si>
  <si>
    <t>Viemäri - rasva</t>
  </si>
  <si>
    <t>J-LVI-04-06</t>
  </si>
  <si>
    <t>Viemäri - öljy</t>
  </si>
  <si>
    <t>J-LVI-04-07</t>
  </si>
  <si>
    <t>Viemäri - erikois</t>
  </si>
  <si>
    <t>J-LVI-04-08</t>
  </si>
  <si>
    <t>Viemäri - salaoja</t>
  </si>
  <si>
    <t>J-LVI-04-09</t>
  </si>
  <si>
    <t>Viemäri - perusvesi</t>
  </si>
  <si>
    <t>J-LVI-04-10</t>
  </si>
  <si>
    <t>Viemäri - sekavesi</t>
  </si>
  <si>
    <t>J-LVI-04-11</t>
  </si>
  <si>
    <t>Viemäri - dialyysi</t>
  </si>
  <si>
    <t>J-LVI-04-12</t>
  </si>
  <si>
    <t>Paineviemäri - jätevesi</t>
  </si>
  <si>
    <t>J-LVI-04-13</t>
  </si>
  <si>
    <t>Paineviemäri - sadevesi</t>
  </si>
  <si>
    <t>J-LVI-04-14</t>
  </si>
  <si>
    <t>Paineviemäri - perusvesi</t>
  </si>
  <si>
    <t>J-LVI-04-15</t>
  </si>
  <si>
    <t>Paineviemäri - sekavesi</t>
  </si>
  <si>
    <t>J-LVI-04-99</t>
  </si>
  <si>
    <t>MUU - Viemärijärjestelmät</t>
  </si>
  <si>
    <t>J-LVI-05-01</t>
  </si>
  <si>
    <t>Tuloilma</t>
  </si>
  <si>
    <t>J-LVI-05-02</t>
  </si>
  <si>
    <t>Poistoilma</t>
  </si>
  <si>
    <t>J-LVI-05-03</t>
  </si>
  <si>
    <t>Ulkoilma</t>
  </si>
  <si>
    <t>J-LVI-05-04</t>
  </si>
  <si>
    <t>Jäteilma</t>
  </si>
  <si>
    <t>J-LVI-05-05</t>
  </si>
  <si>
    <t>Poistoilma - likainen</t>
  </si>
  <si>
    <t>J-LVI-05-06</t>
  </si>
  <si>
    <t>Poistoilma - rasva</t>
  </si>
  <si>
    <t>J-LVI-05-07</t>
  </si>
  <si>
    <t>Poistoilma - radon</t>
  </si>
  <si>
    <t>J-LVI-05-08</t>
  </si>
  <si>
    <t>Poistoilma - vaarallinen</t>
  </si>
  <si>
    <t>J-LVI-05-09</t>
  </si>
  <si>
    <t>Savunhallinta - poistoilma</t>
  </si>
  <si>
    <t>J-LVI-05-10</t>
  </si>
  <si>
    <t>Savunhallinta - korvausilma</t>
  </si>
  <si>
    <t>J-LVI-05-11</t>
  </si>
  <si>
    <t>Siirtoilma</t>
  </si>
  <si>
    <t>J-LVI-05-12</t>
  </si>
  <si>
    <t>Palautusilma</t>
  </si>
  <si>
    <t>J-LVI-05-13</t>
  </si>
  <si>
    <t>Kiertoilma - tuloilma</t>
  </si>
  <si>
    <t>J-LVI-05-14</t>
  </si>
  <si>
    <t>Kiertoilma - poistoilma</t>
  </si>
  <si>
    <t>J-LVI-05-15</t>
  </si>
  <si>
    <t>Väestönsuoja - tuloilma</t>
  </si>
  <si>
    <t>J-LVI-05-16</t>
  </si>
  <si>
    <t>Väestönsuoja - poistoilma</t>
  </si>
  <si>
    <t>J-LVI-05-99</t>
  </si>
  <si>
    <t>MUU - Ilmanvaihtojärjestelmät</t>
  </si>
  <si>
    <t>J-LVI-06-01</t>
  </si>
  <si>
    <t>Jäähdytys - ilmanvaihto</t>
  </si>
  <si>
    <t>J-LVI-06-02</t>
  </si>
  <si>
    <t>Jäähdytys - säteilypaneeli</t>
  </si>
  <si>
    <t>J-LVI-06-03</t>
  </si>
  <si>
    <t>Jäähdytys - palkki</t>
  </si>
  <si>
    <t>J-LVI-06-04</t>
  </si>
  <si>
    <t>Jäähdytys - puhallinkonvektori</t>
  </si>
  <si>
    <t>J-LVI-06-05</t>
  </si>
  <si>
    <t>Jäähdytys - kaukojäähdytys</t>
  </si>
  <si>
    <t>J-LVI-06-06</t>
  </si>
  <si>
    <t>Jäähdytys - siirto</t>
  </si>
  <si>
    <t>J-LVI-06-07</t>
  </si>
  <si>
    <t>Jäähdytys - vedenjäähdytyskone</t>
  </si>
  <si>
    <t>J-LVI-06-08</t>
  </si>
  <si>
    <t>Jäähdytys - lämpöpumppu</t>
  </si>
  <si>
    <t>J-LVI-06-09</t>
  </si>
  <si>
    <t>Jäähdytys - nestejäähdytin</t>
  </si>
  <si>
    <t>J-LVI-06-10</t>
  </si>
  <si>
    <t>Jäähdytys - lauhdutus</t>
  </si>
  <si>
    <t>J-LVI-06-11</t>
  </si>
  <si>
    <t>Jäähdytys - ilmanjäähdytin</t>
  </si>
  <si>
    <t>J-LVI-06-12</t>
  </si>
  <si>
    <t>Jäähdytys - lattiaviilennys</t>
  </si>
  <si>
    <t>J-LVI-06-13</t>
  </si>
  <si>
    <t>Jäähdytys - tekojäärata</t>
  </si>
  <si>
    <t>J-LVI-06-99</t>
  </si>
  <si>
    <t>MUU - Jäähdytysjärjestelmät</t>
  </si>
  <si>
    <t>J-LVI-07-01</t>
  </si>
  <si>
    <t>Sprinkleri - keskuslaitteiden syöttö</t>
  </si>
  <si>
    <t>J-LVI-07-02</t>
  </si>
  <si>
    <t>Sprinkleri - märkä</t>
  </si>
  <si>
    <t>J-LVI-07-03</t>
  </si>
  <si>
    <t>Sprinkleri - kuiva</t>
  </si>
  <si>
    <t>J-LVI-07-04</t>
  </si>
  <si>
    <t>Sprinkleri - kuivajatke</t>
  </si>
  <si>
    <t>J-LVI-07-05</t>
  </si>
  <si>
    <t>Sprinkleri - ennakkolaukaisu</t>
  </si>
  <si>
    <t>J-LVI-07-06</t>
  </si>
  <si>
    <t>Sprinkleri - ennakkolaukaisujatke</t>
  </si>
  <si>
    <t>J-LVI-07-07</t>
  </si>
  <si>
    <t>Sprinkleri - aluelaukaisu</t>
  </si>
  <si>
    <t>J-LVI-07-08</t>
  </si>
  <si>
    <t>Sprinkleri - vaahtosammutus</t>
  </si>
  <si>
    <t>J-LVI-07-09</t>
  </si>
  <si>
    <t>Kaasusammutus</t>
  </si>
  <si>
    <t>J-LVI-07-10</t>
  </si>
  <si>
    <t>Vesisumu - keskuslaitteiden syöttö</t>
  </si>
  <si>
    <t>J-LVI-07-11</t>
  </si>
  <si>
    <t>Vesisumu - korkeapaine</t>
  </si>
  <si>
    <t>J-LVI-07-12</t>
  </si>
  <si>
    <t>Vesisumu - matalapaine</t>
  </si>
  <si>
    <t>J-LVI-07-13</t>
  </si>
  <si>
    <t>Sammutusvesi - palovesi</t>
  </si>
  <si>
    <t>J-LVI-07-14</t>
  </si>
  <si>
    <t>Sammutusvesi - kuivanousu</t>
  </si>
  <si>
    <t>J-LVI-07-15</t>
  </si>
  <si>
    <t>Sammutusvesi - märkänousu</t>
  </si>
  <si>
    <t>J-LVI-07-99</t>
  </si>
  <si>
    <t>MUU - Sammutuslaitteistojärjestelmät</t>
  </si>
  <si>
    <t>J-LVI-08-01</t>
  </si>
  <si>
    <t>Kaasu - kaupunkikaasu</t>
  </si>
  <si>
    <t>J-LVI-08-02</t>
  </si>
  <si>
    <t>Kaasu - maakaasu</t>
  </si>
  <si>
    <t>J-LVI-08-03</t>
  </si>
  <si>
    <t>Kaasu - asetyleeni</t>
  </si>
  <si>
    <t>J-LVI-08-04</t>
  </si>
  <si>
    <t>Kaasu - nestekaasu</t>
  </si>
  <si>
    <t>J-LVI-08-05</t>
  </si>
  <si>
    <t>Kaasu - typpi</t>
  </si>
  <si>
    <t>J-LVI-08-06</t>
  </si>
  <si>
    <t>Kaasu - vety</t>
  </si>
  <si>
    <t>J-LVI-08-07</t>
  </si>
  <si>
    <t>Kaasu - hengitysilma</t>
  </si>
  <si>
    <t>J-LVI-08-08</t>
  </si>
  <si>
    <t>Kaasu - synteettinen ilma</t>
  </si>
  <si>
    <t>J-LVI-08-09</t>
  </si>
  <si>
    <t>Kaasu - happi</t>
  </si>
  <si>
    <t>J-LVI-08-10</t>
  </si>
  <si>
    <t>Kaasu - helium</t>
  </si>
  <si>
    <t>J-LVI-08-11</t>
  </si>
  <si>
    <t>Kaasu - hiilimonoksidi</t>
  </si>
  <si>
    <t>J-LVI-08-12</t>
  </si>
  <si>
    <t>Kaasu - hiilidioksidi</t>
  </si>
  <si>
    <t>J-LVI-08-13</t>
  </si>
  <si>
    <t>Kaasu - dityppioksidi</t>
  </si>
  <si>
    <t>J-LVI-08-14</t>
  </si>
  <si>
    <t>Kaasu - etyleenioksidi</t>
  </si>
  <si>
    <t>J-LVI-08-15</t>
  </si>
  <si>
    <t>Kaasu - ylimääräkaasunpoisto</t>
  </si>
  <si>
    <t>J-LVI-08-16</t>
  </si>
  <si>
    <t>Kaasu - anestesiakaasunpoisto</t>
  </si>
  <si>
    <t>J-LVI-08-17</t>
  </si>
  <si>
    <t>Kaasu - argon</t>
  </si>
  <si>
    <t>J-LVI-08-18</t>
  </si>
  <si>
    <t>Kaasu - hitsaussuojakaasu</t>
  </si>
  <si>
    <t>J-LVI-08-19</t>
  </si>
  <si>
    <t>Kaasu - metaani</t>
  </si>
  <si>
    <t>J-LVI-08-99</t>
  </si>
  <si>
    <t>MUU - Kaasujärjestelmät</t>
  </si>
  <si>
    <t>J-LVI-09-01</t>
  </si>
  <si>
    <t>Kylmä - märkähöyrysteinen</t>
  </si>
  <si>
    <t>J-LVI-09-02</t>
  </si>
  <si>
    <t>Kylmä - suorahöyrysteinen</t>
  </si>
  <si>
    <t>J-LVI-09-03</t>
  </si>
  <si>
    <t>Kylmä - korkeapaine</t>
  </si>
  <si>
    <t>J-LVI-09-04</t>
  </si>
  <si>
    <t>Kylmä - ulospurkaus</t>
  </si>
  <si>
    <t>J-LVI-09-05</t>
  </si>
  <si>
    <t>Kylmä - täyttö</t>
  </si>
  <si>
    <t>J-LVI-09-06</t>
  </si>
  <si>
    <t>Sulatus - kuumakaasu</t>
  </si>
  <si>
    <t>J-LVI-09-07</t>
  </si>
  <si>
    <t>Sulatus - ilmanjäähdytin</t>
  </si>
  <si>
    <t>J-LVI-09-99</t>
  </si>
  <si>
    <t>MUU - Kylmäjärjestelmät</t>
  </si>
  <si>
    <t>J-LVI-10-01</t>
  </si>
  <si>
    <t>Paineilma - tekninen</t>
  </si>
  <si>
    <t>J-LVI-10-02</t>
  </si>
  <si>
    <t>Paineilma - instrumentti</t>
  </si>
  <si>
    <t>J-LVI-10-99</t>
  </si>
  <si>
    <t>MUU - Paineilmajärjestelmät</t>
  </si>
  <si>
    <t>J-LVI-99-01</t>
  </si>
  <si>
    <t>Höyry</t>
  </si>
  <si>
    <t>J-LVI-99-02</t>
  </si>
  <si>
    <t>Puhdashöyry</t>
  </si>
  <si>
    <t>J-LVI-99-03</t>
  </si>
  <si>
    <t>Lauhde</t>
  </si>
  <si>
    <t>J-LVI-99-04</t>
  </si>
  <si>
    <t>Tulistus</t>
  </si>
  <si>
    <t>J-LVI-99-05</t>
  </si>
  <si>
    <t>Alijäähdytys</t>
  </si>
  <si>
    <t>J-LVI-99-06</t>
  </si>
  <si>
    <t>Polttoaine</t>
  </si>
  <si>
    <t>J-LVI-99-07</t>
  </si>
  <si>
    <t>Keskuspölynimu</t>
  </si>
  <si>
    <t>J-LVI-99-08</t>
  </si>
  <si>
    <t>Purunpoisto</t>
  </si>
  <si>
    <t>J-LVI-99-09</t>
  </si>
  <si>
    <t>Pölynpoisto</t>
  </si>
  <si>
    <t>J-LVI-99-10</t>
  </si>
  <si>
    <t>Putkikeräys - jäte</t>
  </si>
  <si>
    <t>J-LVI-99-11</t>
  </si>
  <si>
    <t>Putkikeräys - likapyykki</t>
  </si>
  <si>
    <t>J-LVI-99-12</t>
  </si>
  <si>
    <t>Putkiposti</t>
  </si>
  <si>
    <t>J-LVI-99-13</t>
  </si>
  <si>
    <t>Putkiposti - veri</t>
  </si>
  <si>
    <t>J-LVI-99-14</t>
  </si>
  <si>
    <t>Vedenkäsittely</t>
  </si>
  <si>
    <t>J-LVI-99-15</t>
  </si>
  <si>
    <t>Allasvesi</t>
  </si>
  <si>
    <t>J-LVI-99-16</t>
  </si>
  <si>
    <t>Tislattu vesi</t>
  </si>
  <si>
    <t>J-LVI-99-17</t>
  </si>
  <si>
    <t>Konsentraattiliuos</t>
  </si>
  <si>
    <t>J-LVI-99-18</t>
  </si>
  <si>
    <t>Käänteisosmoosivesi</t>
  </si>
  <si>
    <t>J-LVI-99-19</t>
  </si>
  <si>
    <t>Dialyysivesi</t>
  </si>
  <si>
    <t>J-LVI-99-20</t>
  </si>
  <si>
    <t>Kesävesi</t>
  </si>
  <si>
    <t>J-LVI-99-99</t>
  </si>
  <si>
    <t>MUU - Erikoisjärjestelmät - LVI</t>
  </si>
  <si>
    <t>J-LVI</t>
  </si>
  <si>
    <t>LVI-JÄRJESTELMÄT</t>
  </si>
  <si>
    <t>J-LVI-01</t>
  </si>
  <si>
    <t>LÄMMITYSJÄRJESTELMÄT</t>
  </si>
  <si>
    <t>J-LVI-02</t>
  </si>
  <si>
    <t>YHDISTETYT LÄMMITYS- JA JÄÄHDYTYSJÄRJESTELMÄT</t>
  </si>
  <si>
    <t>J-LVI-03</t>
  </si>
  <si>
    <t>KÄYTTÖVESIJÄRJESTELMÄT</t>
  </si>
  <si>
    <t>J-LVI-04</t>
  </si>
  <si>
    <t>VIEMÄRIJÄRJESTELMÄT</t>
  </si>
  <si>
    <t>J-LVI-05</t>
  </si>
  <si>
    <t>ILMANVAIHTOJÄRJESTELMÄT</t>
  </si>
  <si>
    <t>J-LVI-06</t>
  </si>
  <si>
    <t>JÄÄHDYTYSJÄRJESTELMÄT</t>
  </si>
  <si>
    <t>J-LVI-07</t>
  </si>
  <si>
    <t>SAMMUTUSLAITTEISTOJÄRJESTELMÄT</t>
  </si>
  <si>
    <t>J-LVI-08</t>
  </si>
  <si>
    <t>KAASUJÄRJESTELMÄT</t>
  </si>
  <si>
    <t>J-LVI-09</t>
  </si>
  <si>
    <t>KYLMÄJÄRJESTELMÄT</t>
  </si>
  <si>
    <t>J-LVI-10</t>
  </si>
  <si>
    <t>PAINEILMAJÄRJESTELMÄT</t>
  </si>
  <si>
    <t>J-LVI-99</t>
  </si>
  <si>
    <t>ERIKOISJÄRJESTELMÄT - LVI</t>
  </si>
  <si>
    <t>["IfcDistributionSystem"]</t>
  </si>
  <si>
    <t>L</t>
  </si>
  <si>
    <t>LIV</t>
  </si>
  <si>
    <t>LL</t>
  </si>
  <si>
    <t>LSP</t>
  </si>
  <si>
    <t>LP</t>
  </si>
  <si>
    <t>LPK</t>
  </si>
  <si>
    <t>KL</t>
  </si>
  <si>
    <t>LSI</t>
  </si>
  <si>
    <t>LLP</t>
  </si>
  <si>
    <t>LTO</t>
  </si>
  <si>
    <t>KA</t>
  </si>
  <si>
    <t>LSPT</t>
  </si>
  <si>
    <t>LALK</t>
  </si>
  <si>
    <t>ei tunnusta</t>
  </si>
  <si>
    <t>LJLL</t>
  </si>
  <si>
    <t>LJSP</t>
  </si>
  <si>
    <t>LJP</t>
  </si>
  <si>
    <t>LJPK</t>
  </si>
  <si>
    <t>LJSI</t>
  </si>
  <si>
    <t>LJLP</t>
  </si>
  <si>
    <t>KV</t>
  </si>
  <si>
    <t>LVK</t>
  </si>
  <si>
    <t>JV</t>
  </si>
  <si>
    <t>KDV</t>
  </si>
  <si>
    <t>RV</t>
  </si>
  <si>
    <t>ÖV</t>
  </si>
  <si>
    <t>EV</t>
  </si>
  <si>
    <t>PV</t>
  </si>
  <si>
    <t>SEV</t>
  </si>
  <si>
    <t>DIV</t>
  </si>
  <si>
    <t>PVJV</t>
  </si>
  <si>
    <t>PVSV</t>
  </si>
  <si>
    <t>PVPV</t>
  </si>
  <si>
    <t>PVSEV</t>
  </si>
  <si>
    <t>P</t>
  </si>
  <si>
    <t>UI</t>
  </si>
  <si>
    <t>JI</t>
  </si>
  <si>
    <t>PLI</t>
  </si>
  <si>
    <t>RP</t>
  </si>
  <si>
    <t>RAD</t>
  </si>
  <si>
    <t>PVA</t>
  </si>
  <si>
    <t>SHKI</t>
  </si>
  <si>
    <t>PIL</t>
  </si>
  <si>
    <t>KIT</t>
  </si>
  <si>
    <t>KIP</t>
  </si>
  <si>
    <t>VSST</t>
  </si>
  <si>
    <t>VSSP</t>
  </si>
  <si>
    <t>JIV</t>
  </si>
  <si>
    <t>JSP</t>
  </si>
  <si>
    <t>JPK</t>
  </si>
  <si>
    <t>KJ</t>
  </si>
  <si>
    <t>JSI</t>
  </si>
  <si>
    <t>VJ</t>
  </si>
  <si>
    <t>JLP</t>
  </si>
  <si>
    <t>NJ</t>
  </si>
  <si>
    <t>JLA</t>
  </si>
  <si>
    <t>JIJ</t>
  </si>
  <si>
    <t>JLV</t>
  </si>
  <si>
    <t>JTJR</t>
  </si>
  <si>
    <t>SPR</t>
  </si>
  <si>
    <t>SPRM</t>
  </si>
  <si>
    <t>SPRK</t>
  </si>
  <si>
    <t>SPRKJ</t>
  </si>
  <si>
    <t>SPRE</t>
  </si>
  <si>
    <t>SPREJ</t>
  </si>
  <si>
    <t>SPRA</t>
  </si>
  <si>
    <t>SPRV</t>
  </si>
  <si>
    <t>KSU</t>
  </si>
  <si>
    <t>VS</t>
  </si>
  <si>
    <t>VSKP</t>
  </si>
  <si>
    <t>VSMP</t>
  </si>
  <si>
    <t>SVPV</t>
  </si>
  <si>
    <t>SVKN</t>
  </si>
  <si>
    <t>SVMN</t>
  </si>
  <si>
    <t>KK</t>
  </si>
  <si>
    <t>C2H2</t>
  </si>
  <si>
    <t>NK</t>
  </si>
  <si>
    <t>N2</t>
  </si>
  <si>
    <t>H2</t>
  </si>
  <si>
    <t>HI</t>
  </si>
  <si>
    <t>SYI</t>
  </si>
  <si>
    <t>O2</t>
  </si>
  <si>
    <t>HE</t>
  </si>
  <si>
    <t>CO2</t>
  </si>
  <si>
    <t>N2O</t>
  </si>
  <si>
    <t>EO</t>
  </si>
  <si>
    <t>YKP</t>
  </si>
  <si>
    <t>AKP</t>
  </si>
  <si>
    <t>HSK</t>
  </si>
  <si>
    <t>CH4</t>
  </si>
  <si>
    <t>KMH</t>
  </si>
  <si>
    <t>KSH</t>
  </si>
  <si>
    <t>KKP</t>
  </si>
  <si>
    <t>KUP</t>
  </si>
  <si>
    <t>KT</t>
  </si>
  <si>
    <t>SKK</t>
  </si>
  <si>
    <t>SIJ</t>
  </si>
  <si>
    <t>IPI</t>
  </si>
  <si>
    <t>HÖ</t>
  </si>
  <si>
    <t>PHÖ</t>
  </si>
  <si>
    <t>TU</t>
  </si>
  <si>
    <t>AJ</t>
  </si>
  <si>
    <t>PUP</t>
  </si>
  <si>
    <t>PÖP</t>
  </si>
  <si>
    <t>PKEJ</t>
  </si>
  <si>
    <t>PKELP</t>
  </si>
  <si>
    <t>PUPO</t>
  </si>
  <si>
    <t>PUPOV</t>
  </si>
  <si>
    <t>VK</t>
  </si>
  <si>
    <t>UAV</t>
  </si>
  <si>
    <t>WFI</t>
  </si>
  <si>
    <t>KON</t>
  </si>
  <si>
    <t>RORO</t>
  </si>
  <si>
    <t>KEV</t>
  </si>
  <si>
    <t>01_jarjestelmalaji</t>
  </si>
  <si>
    <t>02_jarjestelmaluokka</t>
  </si>
  <si>
    <t>03_jarjestelmatyypin_koodi</t>
  </si>
  <si>
    <t>04_jarjestelmatyyppi</t>
  </si>
  <si>
    <t>05_jarjestelmatyypin_yleistunnus</t>
  </si>
  <si>
    <t>jarjestelman_nimi</t>
  </si>
  <si>
    <t>jarjestelman_tunnus</t>
  </si>
  <si>
    <t>01 Järjestelmälaji</t>
  </si>
  <si>
    <t>02 Järjestelmäluokka</t>
  </si>
  <si>
    <t>03 Järjestelmätyypin koodi</t>
  </si>
  <si>
    <t>04 Järjestelmätyyppi</t>
  </si>
  <si>
    <t>05 Järjestelmätyypin yleistunnus</t>
  </si>
  <si>
    <t>Järjestelmän nimi</t>
  </si>
  <si>
    <t>Järjestelmän tunnus</t>
  </si>
  <si>
    <t>esimerkkiarvo: LVI-JÄRJESTELMÄT</t>
  </si>
  <si>
    <t>esimerkkiarvo: LÄMMITYSJÄRJESTELMÄT; KÄYTTÖVESIJÄRJESTELMÄT; ILMANVAIHTOJÄRJESTELMÄT; jne.</t>
  </si>
  <si>
    <t>esimerkkiarvo: J-LVI-01-01; J-LVI-03-01; J-LVI-99-99; jne.</t>
  </si>
  <si>
    <t>esimerkkiarvo: Lämmitys - patteri; Käyttövesi - kylmävesi; Viemäri - jätevesi; Tuloilma; jne.</t>
  </si>
  <si>
    <t>esimerkkiarvo: LIV; KV; JV; T; P; jne.</t>
  </si>
  <si>
    <t>projektin mukaisesti</t>
  </si>
  <si>
    <t>J-LVI-01-01_-_01_jarjestelmalaji</t>
  </si>
  <si>
    <t>J-LVI-01-02_-_01_jarjestelmalaji</t>
  </si>
  <si>
    <t>J-LVI-01-03_-_01_jarjestelmalaji</t>
  </si>
  <si>
    <t>J-LVI-01-04_-_01_jarjestelmalaji</t>
  </si>
  <si>
    <t>J-LVI-01-05_-_01_jarjestelmalaji</t>
  </si>
  <si>
    <t>J-LVI-01-06_-_01_jarjestelmalaji</t>
  </si>
  <si>
    <t>J-LVI-01-07_-_01_jarjestelmalaji</t>
  </si>
  <si>
    <t>J-LVI-01-08_-_01_jarjestelmalaji</t>
  </si>
  <si>
    <t>J-LVI-01-09_-_01_jarjestelmalaji</t>
  </si>
  <si>
    <t>J-LVI-01-10_-_01_jarjestelmalaji</t>
  </si>
  <si>
    <t>J-LVI-01-11_-_01_jarjestelmalaji</t>
  </si>
  <si>
    <t>J-LVI-01-12_-_01_jarjestelmalaji</t>
  </si>
  <si>
    <t>J-LVI-01-13_-_01_jarjestelmalaji</t>
  </si>
  <si>
    <t>J-LVI-01-14_-_01_jarjestelmalaji</t>
  </si>
  <si>
    <t>J-LVI-01-99_-_01_jarjestelmalaji</t>
  </si>
  <si>
    <t>J-LVI-02-01_-_01_jarjestelmalaji</t>
  </si>
  <si>
    <t>J-LVI-02-02_-_01_jarjestelmalaji</t>
  </si>
  <si>
    <t>J-LVI-02-03_-_01_jarjestelmalaji</t>
  </si>
  <si>
    <t>J-LVI-02-04_-_01_jarjestelmalaji</t>
  </si>
  <si>
    <t>J-LVI-02-05_-_01_jarjestelmalaji</t>
  </si>
  <si>
    <t>J-LVI-02-06_-_01_jarjestelmalaji</t>
  </si>
  <si>
    <t>J-LVI-02-99_-_01_jarjestelmalaji</t>
  </si>
  <si>
    <t>J-LVI-03-01_-_01_jarjestelmalaji</t>
  </si>
  <si>
    <t>J-LVI-03-02_-_01_jarjestelmalaji</t>
  </si>
  <si>
    <t>J-LVI-03-03_-_01_jarjestelmalaji</t>
  </si>
  <si>
    <t>J-LVI-03-99_-_01_jarjestelmalaji</t>
  </si>
  <si>
    <t>J-LVI-04-01_-_01_jarjestelmalaji</t>
  </si>
  <si>
    <t>J-LVI-04-02_-_01_jarjestelmalaji</t>
  </si>
  <si>
    <t>J-LVI-04-03_-_01_jarjestelmalaji</t>
  </si>
  <si>
    <t>J-LVI-04-04_-_01_jarjestelmalaji</t>
  </si>
  <si>
    <t>J-LVI-04-05_-_01_jarjestelmalaji</t>
  </si>
  <si>
    <t>J-LVI-04-06_-_01_jarjestelmalaji</t>
  </si>
  <si>
    <t>J-LVI-04-07_-_01_jarjestelmalaji</t>
  </si>
  <si>
    <t>J-LVI-04-08_-_01_jarjestelmalaji</t>
  </si>
  <si>
    <t>J-LVI-04-09_-_01_jarjestelmalaji</t>
  </si>
  <si>
    <t>J-LVI-04-10_-_01_jarjestelmalaji</t>
  </si>
  <si>
    <t>J-LVI-04-11_-_01_jarjestelmalaji</t>
  </si>
  <si>
    <t>J-LVI-04-12_-_01_jarjestelmalaji</t>
  </si>
  <si>
    <t>J-LVI-04-13_-_01_jarjestelmalaji</t>
  </si>
  <si>
    <t>J-LVI-04-14_-_01_jarjestelmalaji</t>
  </si>
  <si>
    <t>J-LVI-04-15_-_01_jarjestelmalaji</t>
  </si>
  <si>
    <t>J-LVI-04-99_-_01_jarjestelmalaji</t>
  </si>
  <si>
    <t>J-LVI-05-01_-_01_jarjestelmalaji</t>
  </si>
  <si>
    <t>J-LVI-05-02_-_01_jarjestelmalaji</t>
  </si>
  <si>
    <t>J-LVI-05-03_-_01_jarjestelmalaji</t>
  </si>
  <si>
    <t>J-LVI-05-04_-_01_jarjestelmalaji</t>
  </si>
  <si>
    <t>J-LVI-05-05_-_01_jarjestelmalaji</t>
  </si>
  <si>
    <t>J-LVI-05-06_-_01_jarjestelmalaji</t>
  </si>
  <si>
    <t>J-LVI-05-07_-_01_jarjestelmalaji</t>
  </si>
  <si>
    <t>J-LVI-05-08_-_01_jarjestelmalaji</t>
  </si>
  <si>
    <t>J-LVI-05-09_-_01_jarjestelmalaji</t>
  </si>
  <si>
    <t>J-LVI-05-10_-_01_jarjestelmalaji</t>
  </si>
  <si>
    <t>J-LVI-05-11_-_01_jarjestelmalaji</t>
  </si>
  <si>
    <t>J-LVI-05-12_-_01_jarjestelmalaji</t>
  </si>
  <si>
    <t>J-LVI-05-13_-_01_jarjestelmalaji</t>
  </si>
  <si>
    <t>J-LVI-05-14_-_01_jarjestelmalaji</t>
  </si>
  <si>
    <t>J-LVI-05-15_-_01_jarjestelmalaji</t>
  </si>
  <si>
    <t>J-LVI-05-16_-_01_jarjestelmalaji</t>
  </si>
  <si>
    <t>J-LVI-05-99_-_01_jarjestelmalaji</t>
  </si>
  <si>
    <t>J-LVI-06-01_-_01_jarjestelmalaji</t>
  </si>
  <si>
    <t>J-LVI-06-02_-_01_jarjestelmalaji</t>
  </si>
  <si>
    <t>J-LVI-06-03_-_01_jarjestelmalaji</t>
  </si>
  <si>
    <t>J-LVI-06-04_-_01_jarjestelmalaji</t>
  </si>
  <si>
    <t>J-LVI-06-05_-_01_jarjestelmalaji</t>
  </si>
  <si>
    <t>J-LVI-06-06_-_01_jarjestelmalaji</t>
  </si>
  <si>
    <t>J-LVI-06-07_-_01_jarjestelmalaji</t>
  </si>
  <si>
    <t>J-LVI-06-08_-_01_jarjestelmalaji</t>
  </si>
  <si>
    <t>J-LVI-06-09_-_01_jarjestelmalaji</t>
  </si>
  <si>
    <t>J-LVI-06-10_-_01_jarjestelmalaji</t>
  </si>
  <si>
    <t>J-LVI-06-11_-_01_jarjestelmalaji</t>
  </si>
  <si>
    <t>J-LVI-06-12_-_01_jarjestelmalaji</t>
  </si>
  <si>
    <t>J-LVI-06-13_-_01_jarjestelmalaji</t>
  </si>
  <si>
    <t>J-LVI-06-99_-_01_jarjestelmalaji</t>
  </si>
  <si>
    <t>J-LVI-07-01_-_01_jarjestelmalaji</t>
  </si>
  <si>
    <t>J-LVI-07-02_-_01_jarjestelmalaji</t>
  </si>
  <si>
    <t>J-LVI-07-03_-_01_jarjestelmalaji</t>
  </si>
  <si>
    <t>J-LVI-07-04_-_01_jarjestelmalaji</t>
  </si>
  <si>
    <t>J-LVI-07-05_-_01_jarjestelmalaji</t>
  </si>
  <si>
    <t>J-LVI-07-06_-_01_jarjestelmalaji</t>
  </si>
  <si>
    <t>J-LVI-07-07_-_01_jarjestelmalaji</t>
  </si>
  <si>
    <t>J-LVI-07-08_-_01_jarjestelmalaji</t>
  </si>
  <si>
    <t>J-LVI-07-09_-_01_jarjestelmalaji</t>
  </si>
  <si>
    <t>J-LVI-07-10_-_01_jarjestelmalaji</t>
  </si>
  <si>
    <t>J-LVI-07-11_-_01_jarjestelmalaji</t>
  </si>
  <si>
    <t>J-LVI-07-12_-_01_jarjestelmalaji</t>
  </si>
  <si>
    <t>J-LVI-07-13_-_01_jarjestelmalaji</t>
  </si>
  <si>
    <t>J-LVI-07-14_-_01_jarjestelmalaji</t>
  </si>
  <si>
    <t>J-LVI-07-15_-_01_jarjestelmalaji</t>
  </si>
  <si>
    <t>J-LVI-07-99_-_01_jarjestelmalaji</t>
  </si>
  <si>
    <t>J-LVI-08-01_-_01_jarjestelmalaji</t>
  </si>
  <si>
    <t>J-LVI-08-02_-_01_jarjestelmalaji</t>
  </si>
  <si>
    <t>J-LVI-08-03_-_01_jarjestelmalaji</t>
  </si>
  <si>
    <t>J-LVI-08-04_-_01_jarjestelmalaji</t>
  </si>
  <si>
    <t>J-LVI-08-05_-_01_jarjestelmalaji</t>
  </si>
  <si>
    <t>J-LVI-08-06_-_01_jarjestelmalaji</t>
  </si>
  <si>
    <t>J-LVI-08-07_-_01_jarjestelmalaji</t>
  </si>
  <si>
    <t>J-LVI-08-08_-_01_jarjestelmalaji</t>
  </si>
  <si>
    <t>J-LVI-08-09_-_01_jarjestelmalaji</t>
  </si>
  <si>
    <t>J-LVI-08-10_-_01_jarjestelmalaji</t>
  </si>
  <si>
    <t>J-LVI-08-11_-_01_jarjestelmalaji</t>
  </si>
  <si>
    <t>J-LVI-08-12_-_01_jarjestelmalaji</t>
  </si>
  <si>
    <t>J-LVI-08-13_-_01_jarjestelmalaji</t>
  </si>
  <si>
    <t>J-LVI-08-14_-_01_jarjestelmalaji</t>
  </si>
  <si>
    <t>J-LVI-08-15_-_01_jarjestelmalaji</t>
  </si>
  <si>
    <t>J-LVI-08-16_-_01_jarjestelmalaji</t>
  </si>
  <si>
    <t>J-LVI-08-17_-_01_jarjestelmalaji</t>
  </si>
  <si>
    <t>J-LVI-08-18_-_01_jarjestelmalaji</t>
  </si>
  <si>
    <t>J-LVI-08-19_-_01_jarjestelmalaji</t>
  </si>
  <si>
    <t>J-LVI-08-99_-_01_jarjestelmalaji</t>
  </si>
  <si>
    <t>J-LVI-09-01_-_01_jarjestelmalaji</t>
  </si>
  <si>
    <t>J-LVI-09-02_-_01_jarjestelmalaji</t>
  </si>
  <si>
    <t>J-LVI-09-03_-_01_jarjestelmalaji</t>
  </si>
  <si>
    <t>J-LVI-09-04_-_01_jarjestelmalaji</t>
  </si>
  <si>
    <t>J-LVI-09-05_-_01_jarjestelmalaji</t>
  </si>
  <si>
    <t>J-LVI-09-06_-_01_jarjestelmalaji</t>
  </si>
  <si>
    <t>J-LVI-09-07_-_01_jarjestelmalaji</t>
  </si>
  <si>
    <t>J-LVI-09-99_-_01_jarjestelmalaji</t>
  </si>
  <si>
    <t>J-LVI-10-01_-_01_jarjestelmalaji</t>
  </si>
  <si>
    <t>J-LVI-10-02_-_01_jarjestelmalaji</t>
  </si>
  <si>
    <t>J-LVI-10-99_-_01_jarjestelmalaji</t>
  </si>
  <si>
    <t>J-LVI-99-01_-_01_jarjestelmalaji</t>
  </si>
  <si>
    <t>J-LVI-99-02_-_01_jarjestelmalaji</t>
  </si>
  <si>
    <t>J-LVI-99-03_-_01_jarjestelmalaji</t>
  </si>
  <si>
    <t>J-LVI-99-04_-_01_jarjestelmalaji</t>
  </si>
  <si>
    <t>J-LVI-99-05_-_01_jarjestelmalaji</t>
  </si>
  <si>
    <t>J-LVI-99-06_-_01_jarjestelmalaji</t>
  </si>
  <si>
    <t>J-LVI-99-07_-_01_jarjestelmalaji</t>
  </si>
  <si>
    <t>J-LVI-99-08_-_01_jarjestelmalaji</t>
  </si>
  <si>
    <t>J-LVI-99-09_-_01_jarjestelmalaji</t>
  </si>
  <si>
    <t>J-LVI-99-10_-_01_jarjestelmalaji</t>
  </si>
  <si>
    <t>J-LVI-99-11_-_01_jarjestelmalaji</t>
  </si>
  <si>
    <t>J-LVI-99-12_-_01_jarjestelmalaji</t>
  </si>
  <si>
    <t>J-LVI-99-13_-_01_jarjestelmalaji</t>
  </si>
  <si>
    <t>J-LVI-99-14_-_01_jarjestelmalaji</t>
  </si>
  <si>
    <t>J-LVI-99-15_-_01_jarjestelmalaji</t>
  </si>
  <si>
    <t>J-LVI-99-16_-_01_jarjestelmalaji</t>
  </si>
  <si>
    <t>J-LVI-99-17_-_01_jarjestelmalaji</t>
  </si>
  <si>
    <t>J-LVI-99-18_-_01_jarjestelmalaji</t>
  </si>
  <si>
    <t>J-LVI-99-19_-_01_jarjestelmalaji</t>
  </si>
  <si>
    <t>J-LVI-99-20_-_01_jarjestelmalaji</t>
  </si>
  <si>
    <t>J-LVI-99-99_-_01_jarjestelmalaji</t>
  </si>
  <si>
    <t>J-LVI-01-01_-_02_jarjestelmaluokka</t>
  </si>
  <si>
    <t>J-LVI-01-02_-_02_jarjestelmaluokka</t>
  </si>
  <si>
    <t>J-LVI-01-03_-_02_jarjestelmaluokka</t>
  </si>
  <si>
    <t>J-LVI-01-04_-_02_jarjestelmaluokka</t>
  </si>
  <si>
    <t>J-LVI-01-05_-_02_jarjestelmaluokka</t>
  </si>
  <si>
    <t>J-LVI-01-06_-_02_jarjestelmaluokka</t>
  </si>
  <si>
    <t>J-LVI-01-07_-_02_jarjestelmaluokka</t>
  </si>
  <si>
    <t>J-LVI-01-08_-_02_jarjestelmaluokka</t>
  </si>
  <si>
    <t>J-LVI-01-09_-_02_jarjestelmaluokka</t>
  </si>
  <si>
    <t>J-LVI-01-10_-_02_jarjestelmaluokka</t>
  </si>
  <si>
    <t>J-LVI-01-11_-_02_jarjestelmaluokka</t>
  </si>
  <si>
    <t>J-LVI-01-12_-_02_jarjestelmaluokka</t>
  </si>
  <si>
    <t>J-LVI-01-13_-_02_jarjestelmaluokka</t>
  </si>
  <si>
    <t>J-LVI-01-14_-_02_jarjestelmaluokka</t>
  </si>
  <si>
    <t>J-LVI-01-99_-_02_jarjestelmaluokka</t>
  </si>
  <si>
    <t>J-LVI-02-01_-_02_jarjestelmaluokka</t>
  </si>
  <si>
    <t>J-LVI-02-02_-_02_jarjestelmaluokka</t>
  </si>
  <si>
    <t>J-LVI-02-03_-_02_jarjestelmaluokka</t>
  </si>
  <si>
    <t>J-LVI-02-04_-_02_jarjestelmaluokka</t>
  </si>
  <si>
    <t>J-LVI-02-05_-_02_jarjestelmaluokka</t>
  </si>
  <si>
    <t>J-LVI-02-06_-_02_jarjestelmaluokka</t>
  </si>
  <si>
    <t>J-LVI-02-99_-_02_jarjestelmaluokka</t>
  </si>
  <si>
    <t>J-LVI-03-01_-_02_jarjestelmaluokka</t>
  </si>
  <si>
    <t>J-LVI-03-02_-_02_jarjestelmaluokka</t>
  </si>
  <si>
    <t>J-LVI-03-03_-_02_jarjestelmaluokka</t>
  </si>
  <si>
    <t>J-LVI-03-99_-_02_jarjestelmaluokka</t>
  </si>
  <si>
    <t>J-LVI-04-01_-_02_jarjestelmaluokka</t>
  </si>
  <si>
    <t>J-LVI-04-02_-_02_jarjestelmaluokka</t>
  </si>
  <si>
    <t>J-LVI-04-03_-_02_jarjestelmaluokka</t>
  </si>
  <si>
    <t>J-LVI-04-04_-_02_jarjestelmaluokka</t>
  </si>
  <si>
    <t>J-LVI-04-05_-_02_jarjestelmaluokka</t>
  </si>
  <si>
    <t>J-LVI-04-06_-_02_jarjestelmaluokka</t>
  </si>
  <si>
    <t>J-LVI-04-07_-_02_jarjestelmaluokka</t>
  </si>
  <si>
    <t>J-LVI-04-08_-_02_jarjestelmaluokka</t>
  </si>
  <si>
    <t>J-LVI-04-09_-_02_jarjestelmaluokka</t>
  </si>
  <si>
    <t>J-LVI-04-10_-_02_jarjestelmaluokka</t>
  </si>
  <si>
    <t>J-LVI-04-11_-_02_jarjestelmaluokka</t>
  </si>
  <si>
    <t>J-LVI-04-12_-_02_jarjestelmaluokka</t>
  </si>
  <si>
    <t>J-LVI-04-13_-_02_jarjestelmaluokka</t>
  </si>
  <si>
    <t>J-LVI-04-14_-_02_jarjestelmaluokka</t>
  </si>
  <si>
    <t>J-LVI-04-15_-_02_jarjestelmaluokka</t>
  </si>
  <si>
    <t>J-LVI-04-99_-_02_jarjestelmaluokka</t>
  </si>
  <si>
    <t>J-LVI-05-01_-_02_jarjestelmaluokka</t>
  </si>
  <si>
    <t>J-LVI-05-02_-_02_jarjestelmaluokka</t>
  </si>
  <si>
    <t>J-LVI-05-03_-_02_jarjestelmaluokka</t>
  </si>
  <si>
    <t>J-LVI-05-04_-_02_jarjestelmaluokka</t>
  </si>
  <si>
    <t>J-LVI-05-05_-_02_jarjestelmaluokka</t>
  </si>
  <si>
    <t>J-LVI-05-06_-_02_jarjestelmaluokka</t>
  </si>
  <si>
    <t>J-LVI-05-07_-_02_jarjestelmaluokka</t>
  </si>
  <si>
    <t>J-LVI-05-08_-_02_jarjestelmaluokka</t>
  </si>
  <si>
    <t>J-LVI-05-09_-_02_jarjestelmaluokka</t>
  </si>
  <si>
    <t>J-LVI-05-10_-_02_jarjestelmaluokka</t>
  </si>
  <si>
    <t>J-LVI-05-11_-_02_jarjestelmaluokka</t>
  </si>
  <si>
    <t>J-LVI-05-12_-_02_jarjestelmaluokka</t>
  </si>
  <si>
    <t>J-LVI-05-13_-_02_jarjestelmaluokka</t>
  </si>
  <si>
    <t>J-LVI-05-14_-_02_jarjestelmaluokka</t>
  </si>
  <si>
    <t>J-LVI-05-15_-_02_jarjestelmaluokka</t>
  </si>
  <si>
    <t>J-LVI-05-16_-_02_jarjestelmaluokka</t>
  </si>
  <si>
    <t>J-LVI-05-99_-_02_jarjestelmaluokka</t>
  </si>
  <si>
    <t>J-LVI-06-01_-_02_jarjestelmaluokka</t>
  </si>
  <si>
    <t>J-LVI-06-02_-_02_jarjestelmaluokka</t>
  </si>
  <si>
    <t>J-LVI-06-03_-_02_jarjestelmaluokka</t>
  </si>
  <si>
    <t>J-LVI-06-04_-_02_jarjestelmaluokka</t>
  </si>
  <si>
    <t>J-LVI-06-05_-_02_jarjestelmaluokka</t>
  </si>
  <si>
    <t>J-LVI-06-06_-_02_jarjestelmaluokka</t>
  </si>
  <si>
    <t>J-LVI-06-07_-_02_jarjestelmaluokka</t>
  </si>
  <si>
    <t>J-LVI-06-08_-_02_jarjestelmaluokka</t>
  </si>
  <si>
    <t>J-LVI-06-09_-_02_jarjestelmaluokka</t>
  </si>
  <si>
    <t>J-LVI-06-10_-_02_jarjestelmaluokka</t>
  </si>
  <si>
    <t>J-LVI-06-11_-_02_jarjestelmaluokka</t>
  </si>
  <si>
    <t>J-LVI-06-12_-_02_jarjestelmaluokka</t>
  </si>
  <si>
    <t>J-LVI-06-13_-_02_jarjestelmaluokka</t>
  </si>
  <si>
    <t>J-LVI-06-99_-_02_jarjestelmaluokka</t>
  </si>
  <si>
    <t>J-LVI-07-01_-_02_jarjestelmaluokka</t>
  </si>
  <si>
    <t>J-LVI-07-02_-_02_jarjestelmaluokka</t>
  </si>
  <si>
    <t>J-LVI-07-03_-_02_jarjestelmaluokka</t>
  </si>
  <si>
    <t>J-LVI-07-04_-_02_jarjestelmaluokka</t>
  </si>
  <si>
    <t>J-LVI-07-05_-_02_jarjestelmaluokka</t>
  </si>
  <si>
    <t>J-LVI-07-06_-_02_jarjestelmaluokka</t>
  </si>
  <si>
    <t>J-LVI-07-07_-_02_jarjestelmaluokka</t>
  </si>
  <si>
    <t>J-LVI-07-08_-_02_jarjestelmaluokka</t>
  </si>
  <si>
    <t>J-LVI-07-09_-_02_jarjestelmaluokka</t>
  </si>
  <si>
    <t>J-LVI-07-10_-_02_jarjestelmaluokka</t>
  </si>
  <si>
    <t>J-LVI-07-11_-_02_jarjestelmaluokka</t>
  </si>
  <si>
    <t>J-LVI-07-12_-_02_jarjestelmaluokka</t>
  </si>
  <si>
    <t>J-LVI-07-13_-_02_jarjestelmaluokka</t>
  </si>
  <si>
    <t>J-LVI-07-14_-_02_jarjestelmaluokka</t>
  </si>
  <si>
    <t>J-LVI-07-15_-_02_jarjestelmaluokka</t>
  </si>
  <si>
    <t>J-LVI-07-99_-_02_jarjestelmaluokka</t>
  </si>
  <si>
    <t>J-LVI-08-01_-_02_jarjestelmaluokka</t>
  </si>
  <si>
    <t>J-LVI-08-02_-_02_jarjestelmaluokka</t>
  </si>
  <si>
    <t>J-LVI-08-03_-_02_jarjestelmaluokka</t>
  </si>
  <si>
    <t>J-LVI-08-04_-_02_jarjestelmaluokka</t>
  </si>
  <si>
    <t>J-LVI-08-05_-_02_jarjestelmaluokka</t>
  </si>
  <si>
    <t>J-LVI-08-06_-_02_jarjestelmaluokka</t>
  </si>
  <si>
    <t>J-LVI-08-07_-_02_jarjestelmaluokka</t>
  </si>
  <si>
    <t>J-LVI-08-08_-_02_jarjestelmaluokka</t>
  </si>
  <si>
    <t>J-LVI-08-09_-_02_jarjestelmaluokka</t>
  </si>
  <si>
    <t>J-LVI-08-10_-_02_jarjestelmaluokka</t>
  </si>
  <si>
    <t>J-LVI-08-11_-_02_jarjestelmaluokka</t>
  </si>
  <si>
    <t>J-LVI-08-12_-_02_jarjestelmaluokka</t>
  </si>
  <si>
    <t>J-LVI-08-13_-_02_jarjestelmaluokka</t>
  </si>
  <si>
    <t>J-LVI-08-14_-_02_jarjestelmaluokka</t>
  </si>
  <si>
    <t>J-LVI-08-15_-_02_jarjestelmaluokka</t>
  </si>
  <si>
    <t>J-LVI-08-16_-_02_jarjestelmaluokka</t>
  </si>
  <si>
    <t>J-LVI-08-17_-_02_jarjestelmaluokka</t>
  </si>
  <si>
    <t>J-LVI-08-18_-_02_jarjestelmaluokka</t>
  </si>
  <si>
    <t>J-LVI-08-19_-_02_jarjestelmaluokka</t>
  </si>
  <si>
    <t>J-LVI-08-99_-_02_jarjestelmaluokka</t>
  </si>
  <si>
    <t>J-LVI-09-01_-_02_jarjestelmaluokka</t>
  </si>
  <si>
    <t>J-LVI-09-02_-_02_jarjestelmaluokka</t>
  </si>
  <si>
    <t>J-LVI-09-03_-_02_jarjestelmaluokka</t>
  </si>
  <si>
    <t>J-LVI-09-04_-_02_jarjestelmaluokka</t>
  </si>
  <si>
    <t>J-LVI-09-05_-_02_jarjestelmaluokka</t>
  </si>
  <si>
    <t>J-LVI-09-06_-_02_jarjestelmaluokka</t>
  </si>
  <si>
    <t>J-LVI-09-07_-_02_jarjestelmaluokka</t>
  </si>
  <si>
    <t>J-LVI-09-99_-_02_jarjestelmaluokka</t>
  </si>
  <si>
    <t>J-LVI-10-01_-_02_jarjestelmaluokka</t>
  </si>
  <si>
    <t>J-LVI-10-02_-_02_jarjestelmaluokka</t>
  </si>
  <si>
    <t>J-LVI-10-99_-_02_jarjestelmaluokka</t>
  </si>
  <si>
    <t>J-LVI-99-01_-_02_jarjestelmaluokka</t>
  </si>
  <si>
    <t>J-LVI-99-02_-_02_jarjestelmaluokka</t>
  </si>
  <si>
    <t>J-LVI-99-03_-_02_jarjestelmaluokka</t>
  </si>
  <si>
    <t>J-LVI-99-04_-_02_jarjestelmaluokka</t>
  </si>
  <si>
    <t>J-LVI-99-05_-_02_jarjestelmaluokka</t>
  </si>
  <si>
    <t>J-LVI-99-06_-_02_jarjestelmaluokka</t>
  </si>
  <si>
    <t>J-LVI-99-07_-_02_jarjestelmaluokka</t>
  </si>
  <si>
    <t>J-LVI-99-08_-_02_jarjestelmaluokka</t>
  </si>
  <si>
    <t>J-LVI-99-09_-_02_jarjestelmaluokka</t>
  </si>
  <si>
    <t>J-LVI-99-10_-_02_jarjestelmaluokka</t>
  </si>
  <si>
    <t>J-LVI-99-11_-_02_jarjestelmaluokka</t>
  </si>
  <si>
    <t>J-LVI-99-12_-_02_jarjestelmaluokka</t>
  </si>
  <si>
    <t>J-LVI-99-13_-_02_jarjestelmaluokka</t>
  </si>
  <si>
    <t>J-LVI-99-14_-_02_jarjestelmaluokka</t>
  </si>
  <si>
    <t>J-LVI-99-15_-_02_jarjestelmaluokka</t>
  </si>
  <si>
    <t>J-LVI-99-16_-_02_jarjestelmaluokka</t>
  </si>
  <si>
    <t>J-LVI-99-17_-_02_jarjestelmaluokka</t>
  </si>
  <si>
    <t>J-LVI-99-18_-_02_jarjestelmaluokka</t>
  </si>
  <si>
    <t>J-LVI-99-19_-_02_jarjestelmaluokka</t>
  </si>
  <si>
    <t>J-LVI-99-20_-_02_jarjestelmaluokka</t>
  </si>
  <si>
    <t>J-LVI-99-99_-_02_jarjestelmaluokka</t>
  </si>
  <si>
    <t>J-LVI-01-01_-_03_jarjestelmatyypin_koodi</t>
  </si>
  <si>
    <t>J-LVI-01-02_-_03_jarjestelmatyypin_koodi</t>
  </si>
  <si>
    <t>J-LVI-01-03_-_03_jarjestelmatyypin_koodi</t>
  </si>
  <si>
    <t>J-LVI-01-04_-_03_jarjestelmatyypin_koodi</t>
  </si>
  <si>
    <t>J-LVI-01-05_-_03_jarjestelmatyypin_koodi</t>
  </si>
  <si>
    <t>J-LVI-01-06_-_03_jarjestelmatyypin_koodi</t>
  </si>
  <si>
    <t>J-LVI-01-07_-_03_jarjestelmatyypin_koodi</t>
  </si>
  <si>
    <t>J-LVI-01-08_-_03_jarjestelmatyypin_koodi</t>
  </si>
  <si>
    <t>J-LVI-01-09_-_03_jarjestelmatyypin_koodi</t>
  </si>
  <si>
    <t>J-LVI-01-10_-_03_jarjestelmatyypin_koodi</t>
  </si>
  <si>
    <t>J-LVI-01-11_-_03_jarjestelmatyypin_koodi</t>
  </si>
  <si>
    <t>J-LVI-01-12_-_03_jarjestelmatyypin_koodi</t>
  </si>
  <si>
    <t>J-LVI-01-13_-_03_jarjestelmatyypin_koodi</t>
  </si>
  <si>
    <t>J-LVI-01-14_-_03_jarjestelmatyypin_koodi</t>
  </si>
  <si>
    <t>J-LVI-01-99_-_03_jarjestelmatyypin_koodi</t>
  </si>
  <si>
    <t>J-LVI-02-01_-_03_jarjestelmatyypin_koodi</t>
  </si>
  <si>
    <t>J-LVI-02-02_-_03_jarjestelmatyypin_koodi</t>
  </si>
  <si>
    <t>J-LVI-02-03_-_03_jarjestelmatyypin_koodi</t>
  </si>
  <si>
    <t>J-LVI-02-04_-_03_jarjestelmatyypin_koodi</t>
  </si>
  <si>
    <t>J-LVI-02-05_-_03_jarjestelmatyypin_koodi</t>
  </si>
  <si>
    <t>J-LVI-02-06_-_03_jarjestelmatyypin_koodi</t>
  </si>
  <si>
    <t>J-LVI-02-99_-_03_jarjestelmatyypin_koodi</t>
  </si>
  <si>
    <t>J-LVI-03-01_-_03_jarjestelmatyypin_koodi</t>
  </si>
  <si>
    <t>J-LVI-03-02_-_03_jarjestelmatyypin_koodi</t>
  </si>
  <si>
    <t>J-LVI-03-03_-_03_jarjestelmatyypin_koodi</t>
  </si>
  <si>
    <t>J-LVI-03-99_-_03_jarjestelmatyypin_koodi</t>
  </si>
  <si>
    <t>J-LVI-04-01_-_03_jarjestelmatyypin_koodi</t>
  </si>
  <si>
    <t>J-LVI-04-02_-_03_jarjestelmatyypin_koodi</t>
  </si>
  <si>
    <t>J-LVI-04-03_-_03_jarjestelmatyypin_koodi</t>
  </si>
  <si>
    <t>J-LVI-04-04_-_03_jarjestelmatyypin_koodi</t>
  </si>
  <si>
    <t>J-LVI-04-05_-_03_jarjestelmatyypin_koodi</t>
  </si>
  <si>
    <t>J-LVI-04-06_-_03_jarjestelmatyypin_koodi</t>
  </si>
  <si>
    <t>J-LVI-04-07_-_03_jarjestelmatyypin_koodi</t>
  </si>
  <si>
    <t>J-LVI-04-08_-_03_jarjestelmatyypin_koodi</t>
  </si>
  <si>
    <t>J-LVI-04-09_-_03_jarjestelmatyypin_koodi</t>
  </si>
  <si>
    <t>J-LVI-04-10_-_03_jarjestelmatyypin_koodi</t>
  </si>
  <si>
    <t>J-LVI-04-11_-_03_jarjestelmatyypin_koodi</t>
  </si>
  <si>
    <t>J-LVI-04-12_-_03_jarjestelmatyypin_koodi</t>
  </si>
  <si>
    <t>J-LVI-04-13_-_03_jarjestelmatyypin_koodi</t>
  </si>
  <si>
    <t>J-LVI-04-14_-_03_jarjestelmatyypin_koodi</t>
  </si>
  <si>
    <t>J-LVI-04-15_-_03_jarjestelmatyypin_koodi</t>
  </si>
  <si>
    <t>J-LVI-04-99_-_03_jarjestelmatyypin_koodi</t>
  </si>
  <si>
    <t>J-LVI-05-01_-_03_jarjestelmatyypin_koodi</t>
  </si>
  <si>
    <t>J-LVI-05-02_-_03_jarjestelmatyypin_koodi</t>
  </si>
  <si>
    <t>J-LVI-05-03_-_03_jarjestelmatyypin_koodi</t>
  </si>
  <si>
    <t>J-LVI-05-04_-_03_jarjestelmatyypin_koodi</t>
  </si>
  <si>
    <t>J-LVI-05-05_-_03_jarjestelmatyypin_koodi</t>
  </si>
  <si>
    <t>J-LVI-05-06_-_03_jarjestelmatyypin_koodi</t>
  </si>
  <si>
    <t>J-LVI-05-07_-_03_jarjestelmatyypin_koodi</t>
  </si>
  <si>
    <t>J-LVI-05-08_-_03_jarjestelmatyypin_koodi</t>
  </si>
  <si>
    <t>J-LVI-05-09_-_03_jarjestelmatyypin_koodi</t>
  </si>
  <si>
    <t>J-LVI-05-10_-_03_jarjestelmatyypin_koodi</t>
  </si>
  <si>
    <t>J-LVI-05-11_-_03_jarjestelmatyypin_koodi</t>
  </si>
  <si>
    <t>J-LVI-05-12_-_03_jarjestelmatyypin_koodi</t>
  </si>
  <si>
    <t>J-LVI-05-13_-_03_jarjestelmatyypin_koodi</t>
  </si>
  <si>
    <t>J-LVI-05-14_-_03_jarjestelmatyypin_koodi</t>
  </si>
  <si>
    <t>J-LVI-05-15_-_03_jarjestelmatyypin_koodi</t>
  </si>
  <si>
    <t>J-LVI-05-16_-_03_jarjestelmatyypin_koodi</t>
  </si>
  <si>
    <t>J-LVI-05-99_-_03_jarjestelmatyypin_koodi</t>
  </si>
  <si>
    <t>J-LVI-06-01_-_03_jarjestelmatyypin_koodi</t>
  </si>
  <si>
    <t>J-LVI-06-02_-_03_jarjestelmatyypin_koodi</t>
  </si>
  <si>
    <t>J-LVI-06-03_-_03_jarjestelmatyypin_koodi</t>
  </si>
  <si>
    <t>J-LVI-06-04_-_03_jarjestelmatyypin_koodi</t>
  </si>
  <si>
    <t>J-LVI-06-05_-_03_jarjestelmatyypin_koodi</t>
  </si>
  <si>
    <t>J-LVI-06-06_-_03_jarjestelmatyypin_koodi</t>
  </si>
  <si>
    <t>J-LVI-06-07_-_03_jarjestelmatyypin_koodi</t>
  </si>
  <si>
    <t>J-LVI-06-08_-_03_jarjestelmatyypin_koodi</t>
  </si>
  <si>
    <t>J-LVI-06-09_-_03_jarjestelmatyypin_koodi</t>
  </si>
  <si>
    <t>J-LVI-06-10_-_03_jarjestelmatyypin_koodi</t>
  </si>
  <si>
    <t>J-LVI-06-11_-_03_jarjestelmatyypin_koodi</t>
  </si>
  <si>
    <t>J-LVI-06-12_-_03_jarjestelmatyypin_koodi</t>
  </si>
  <si>
    <t>J-LVI-06-13_-_03_jarjestelmatyypin_koodi</t>
  </si>
  <si>
    <t>J-LVI-06-99_-_03_jarjestelmatyypin_koodi</t>
  </si>
  <si>
    <t>J-LVI-07-01_-_03_jarjestelmatyypin_koodi</t>
  </si>
  <si>
    <t>J-LVI-07-02_-_03_jarjestelmatyypin_koodi</t>
  </si>
  <si>
    <t>J-LVI-07-03_-_03_jarjestelmatyypin_koodi</t>
  </si>
  <si>
    <t>J-LVI-07-04_-_03_jarjestelmatyypin_koodi</t>
  </si>
  <si>
    <t>J-LVI-07-05_-_03_jarjestelmatyypin_koodi</t>
  </si>
  <si>
    <t>J-LVI-07-06_-_03_jarjestelmatyypin_koodi</t>
  </si>
  <si>
    <t>J-LVI-07-07_-_03_jarjestelmatyypin_koodi</t>
  </si>
  <si>
    <t>J-LVI-07-08_-_03_jarjestelmatyypin_koodi</t>
  </si>
  <si>
    <t>J-LVI-07-09_-_03_jarjestelmatyypin_koodi</t>
  </si>
  <si>
    <t>J-LVI-07-10_-_03_jarjestelmatyypin_koodi</t>
  </si>
  <si>
    <t>J-LVI-07-11_-_03_jarjestelmatyypin_koodi</t>
  </si>
  <si>
    <t>J-LVI-07-12_-_03_jarjestelmatyypin_koodi</t>
  </si>
  <si>
    <t>J-LVI-07-13_-_03_jarjestelmatyypin_koodi</t>
  </si>
  <si>
    <t>J-LVI-07-14_-_03_jarjestelmatyypin_koodi</t>
  </si>
  <si>
    <t>J-LVI-07-15_-_03_jarjestelmatyypin_koodi</t>
  </si>
  <si>
    <t>J-LVI-07-99_-_03_jarjestelmatyypin_koodi</t>
  </si>
  <si>
    <t>J-LVI-08-01_-_03_jarjestelmatyypin_koodi</t>
  </si>
  <si>
    <t>J-LVI-08-02_-_03_jarjestelmatyypin_koodi</t>
  </si>
  <si>
    <t>J-LVI-08-03_-_03_jarjestelmatyypin_koodi</t>
  </si>
  <si>
    <t>J-LVI-08-04_-_03_jarjestelmatyypin_koodi</t>
  </si>
  <si>
    <t>J-LVI-08-05_-_03_jarjestelmatyypin_koodi</t>
  </si>
  <si>
    <t>J-LVI-08-06_-_03_jarjestelmatyypin_koodi</t>
  </si>
  <si>
    <t>J-LVI-08-07_-_03_jarjestelmatyypin_koodi</t>
  </si>
  <si>
    <t>J-LVI-08-08_-_03_jarjestelmatyypin_koodi</t>
  </si>
  <si>
    <t>J-LVI-08-09_-_03_jarjestelmatyypin_koodi</t>
  </si>
  <si>
    <t>J-LVI-08-10_-_03_jarjestelmatyypin_koodi</t>
  </si>
  <si>
    <t>J-LVI-08-11_-_03_jarjestelmatyypin_koodi</t>
  </si>
  <si>
    <t>J-LVI-08-12_-_03_jarjestelmatyypin_koodi</t>
  </si>
  <si>
    <t>J-LVI-08-13_-_03_jarjestelmatyypin_koodi</t>
  </si>
  <si>
    <t>J-LVI-08-14_-_03_jarjestelmatyypin_koodi</t>
  </si>
  <si>
    <t>J-LVI-08-15_-_03_jarjestelmatyypin_koodi</t>
  </si>
  <si>
    <t>J-LVI-08-16_-_03_jarjestelmatyypin_koodi</t>
  </si>
  <si>
    <t>J-LVI-08-17_-_03_jarjestelmatyypin_koodi</t>
  </si>
  <si>
    <t>J-LVI-08-18_-_03_jarjestelmatyypin_koodi</t>
  </si>
  <si>
    <t>J-LVI-08-19_-_03_jarjestelmatyypin_koodi</t>
  </si>
  <si>
    <t>J-LVI-08-99_-_03_jarjestelmatyypin_koodi</t>
  </si>
  <si>
    <t>J-LVI-09-01_-_03_jarjestelmatyypin_koodi</t>
  </si>
  <si>
    <t>J-LVI-09-02_-_03_jarjestelmatyypin_koodi</t>
  </si>
  <si>
    <t>J-LVI-09-03_-_03_jarjestelmatyypin_koodi</t>
  </si>
  <si>
    <t>J-LVI-09-04_-_03_jarjestelmatyypin_koodi</t>
  </si>
  <si>
    <t>J-LVI-09-05_-_03_jarjestelmatyypin_koodi</t>
  </si>
  <si>
    <t>J-LVI-09-06_-_03_jarjestelmatyypin_koodi</t>
  </si>
  <si>
    <t>J-LVI-09-07_-_03_jarjestelmatyypin_koodi</t>
  </si>
  <si>
    <t>J-LVI-09-99_-_03_jarjestelmatyypin_koodi</t>
  </si>
  <si>
    <t>J-LVI-10-01_-_03_jarjestelmatyypin_koodi</t>
  </si>
  <si>
    <t>J-LVI-10-02_-_03_jarjestelmatyypin_koodi</t>
  </si>
  <si>
    <t>J-LVI-10-99_-_03_jarjestelmatyypin_koodi</t>
  </si>
  <si>
    <t>J-LVI-99-01_-_03_jarjestelmatyypin_koodi</t>
  </si>
  <si>
    <t>J-LVI-99-02_-_03_jarjestelmatyypin_koodi</t>
  </si>
  <si>
    <t>J-LVI-99-03_-_03_jarjestelmatyypin_koodi</t>
  </si>
  <si>
    <t>J-LVI-99-04_-_03_jarjestelmatyypin_koodi</t>
  </si>
  <si>
    <t>J-LVI-99-05_-_03_jarjestelmatyypin_koodi</t>
  </si>
  <si>
    <t>J-LVI-99-06_-_03_jarjestelmatyypin_koodi</t>
  </si>
  <si>
    <t>J-LVI-99-07_-_03_jarjestelmatyypin_koodi</t>
  </si>
  <si>
    <t>J-LVI-99-08_-_03_jarjestelmatyypin_koodi</t>
  </si>
  <si>
    <t>J-LVI-99-09_-_03_jarjestelmatyypin_koodi</t>
  </si>
  <si>
    <t>J-LVI-99-10_-_03_jarjestelmatyypin_koodi</t>
  </si>
  <si>
    <t>J-LVI-99-11_-_03_jarjestelmatyypin_koodi</t>
  </si>
  <si>
    <t>J-LVI-99-12_-_03_jarjestelmatyypin_koodi</t>
  </si>
  <si>
    <t>J-LVI-99-13_-_03_jarjestelmatyypin_koodi</t>
  </si>
  <si>
    <t>J-LVI-99-14_-_03_jarjestelmatyypin_koodi</t>
  </si>
  <si>
    <t>J-LVI-99-15_-_03_jarjestelmatyypin_koodi</t>
  </si>
  <si>
    <t>J-LVI-99-16_-_03_jarjestelmatyypin_koodi</t>
  </si>
  <si>
    <t>J-LVI-99-17_-_03_jarjestelmatyypin_koodi</t>
  </si>
  <si>
    <t>J-LVI-99-18_-_03_jarjestelmatyypin_koodi</t>
  </si>
  <si>
    <t>J-LVI-99-19_-_03_jarjestelmatyypin_koodi</t>
  </si>
  <si>
    <t>J-LVI-99-20_-_03_jarjestelmatyypin_koodi</t>
  </si>
  <si>
    <t>J-LVI-99-99_-_03_jarjestelmatyypin_koodi</t>
  </si>
  <si>
    <t>J-LVI-01-01_-_04_jarjestelmatyyppi</t>
  </si>
  <si>
    <t>J-LVI-01-02_-_04_jarjestelmatyyppi</t>
  </si>
  <si>
    <t>J-LVI-01-03_-_04_jarjestelmatyyppi</t>
  </si>
  <si>
    <t>J-LVI-01-04_-_04_jarjestelmatyyppi</t>
  </si>
  <si>
    <t>J-LVI-01-05_-_04_jarjestelmatyyppi</t>
  </si>
  <si>
    <t>J-LVI-01-06_-_04_jarjestelmatyyppi</t>
  </si>
  <si>
    <t>J-LVI-01-07_-_04_jarjestelmatyyppi</t>
  </si>
  <si>
    <t>J-LVI-01-08_-_04_jarjestelmatyyppi</t>
  </si>
  <si>
    <t>J-LVI-01-09_-_04_jarjestelmatyyppi</t>
  </si>
  <si>
    <t>J-LVI-01-10_-_04_jarjestelmatyyppi</t>
  </si>
  <si>
    <t>J-LVI-01-11_-_04_jarjestelmatyyppi</t>
  </si>
  <si>
    <t>J-LVI-01-12_-_04_jarjestelmatyyppi</t>
  </si>
  <si>
    <t>J-LVI-01-13_-_04_jarjestelmatyyppi</t>
  </si>
  <si>
    <t>J-LVI-01-14_-_04_jarjestelmatyyppi</t>
  </si>
  <si>
    <t>J-LVI-01-99_-_04_jarjestelmatyyppi</t>
  </si>
  <si>
    <t>J-LVI-02-01_-_04_jarjestelmatyyppi</t>
  </si>
  <si>
    <t>J-LVI-02-02_-_04_jarjestelmatyyppi</t>
  </si>
  <si>
    <t>J-LVI-02-03_-_04_jarjestelmatyyppi</t>
  </si>
  <si>
    <t>J-LVI-02-04_-_04_jarjestelmatyyppi</t>
  </si>
  <si>
    <t>J-LVI-02-05_-_04_jarjestelmatyyppi</t>
  </si>
  <si>
    <t>J-LVI-02-06_-_04_jarjestelmatyyppi</t>
  </si>
  <si>
    <t>J-LVI-02-99_-_04_jarjestelmatyyppi</t>
  </si>
  <si>
    <t>J-LVI-03-01_-_04_jarjestelmatyyppi</t>
  </si>
  <si>
    <t>J-LVI-03-02_-_04_jarjestelmatyyppi</t>
  </si>
  <si>
    <t>J-LVI-03-03_-_04_jarjestelmatyyppi</t>
  </si>
  <si>
    <t>J-LVI-03-99_-_04_jarjestelmatyyppi</t>
  </si>
  <si>
    <t>J-LVI-04-01_-_04_jarjestelmatyyppi</t>
  </si>
  <si>
    <t>J-LVI-04-02_-_04_jarjestelmatyyppi</t>
  </si>
  <si>
    <t>J-LVI-04-03_-_04_jarjestelmatyyppi</t>
  </si>
  <si>
    <t>J-LVI-04-04_-_04_jarjestelmatyyppi</t>
  </si>
  <si>
    <t>J-LVI-04-05_-_04_jarjestelmatyyppi</t>
  </si>
  <si>
    <t>J-LVI-04-06_-_04_jarjestelmatyyppi</t>
  </si>
  <si>
    <t>J-LVI-04-07_-_04_jarjestelmatyyppi</t>
  </si>
  <si>
    <t>J-LVI-04-08_-_04_jarjestelmatyyppi</t>
  </si>
  <si>
    <t>J-LVI-04-09_-_04_jarjestelmatyyppi</t>
  </si>
  <si>
    <t>J-LVI-04-10_-_04_jarjestelmatyyppi</t>
  </si>
  <si>
    <t>J-LVI-04-11_-_04_jarjestelmatyyppi</t>
  </si>
  <si>
    <t>J-LVI-04-12_-_04_jarjestelmatyyppi</t>
  </si>
  <si>
    <t>J-LVI-04-13_-_04_jarjestelmatyyppi</t>
  </si>
  <si>
    <t>J-LVI-04-14_-_04_jarjestelmatyyppi</t>
  </si>
  <si>
    <t>J-LVI-04-15_-_04_jarjestelmatyyppi</t>
  </si>
  <si>
    <t>J-LVI-04-99_-_04_jarjestelmatyyppi</t>
  </si>
  <si>
    <t>J-LVI-05-01_-_04_jarjestelmatyyppi</t>
  </si>
  <si>
    <t>J-LVI-05-02_-_04_jarjestelmatyyppi</t>
  </si>
  <si>
    <t>J-LVI-05-03_-_04_jarjestelmatyyppi</t>
  </si>
  <si>
    <t>J-LVI-05-04_-_04_jarjestelmatyyppi</t>
  </si>
  <si>
    <t>J-LVI-05-05_-_04_jarjestelmatyyppi</t>
  </si>
  <si>
    <t>J-LVI-05-06_-_04_jarjestelmatyyppi</t>
  </si>
  <si>
    <t>J-LVI-05-07_-_04_jarjestelmatyyppi</t>
  </si>
  <si>
    <t>J-LVI-05-08_-_04_jarjestelmatyyppi</t>
  </si>
  <si>
    <t>J-LVI-05-09_-_04_jarjestelmatyyppi</t>
  </si>
  <si>
    <t>J-LVI-05-10_-_04_jarjestelmatyyppi</t>
  </si>
  <si>
    <t>J-LVI-05-11_-_04_jarjestelmatyyppi</t>
  </si>
  <si>
    <t>J-LVI-05-12_-_04_jarjestelmatyyppi</t>
  </si>
  <si>
    <t>J-LVI-05-13_-_04_jarjestelmatyyppi</t>
  </si>
  <si>
    <t>J-LVI-05-14_-_04_jarjestelmatyyppi</t>
  </si>
  <si>
    <t>J-LVI-05-15_-_04_jarjestelmatyyppi</t>
  </si>
  <si>
    <t>J-LVI-05-16_-_04_jarjestelmatyyppi</t>
  </si>
  <si>
    <t>J-LVI-05-99_-_04_jarjestelmatyyppi</t>
  </si>
  <si>
    <t>J-LVI-06-01_-_04_jarjestelmatyyppi</t>
  </si>
  <si>
    <t>J-LVI-06-02_-_04_jarjestelmatyyppi</t>
  </si>
  <si>
    <t>J-LVI-06-03_-_04_jarjestelmatyyppi</t>
  </si>
  <si>
    <t>J-LVI-06-04_-_04_jarjestelmatyyppi</t>
  </si>
  <si>
    <t>J-LVI-06-05_-_04_jarjestelmatyyppi</t>
  </si>
  <si>
    <t>J-LVI-06-06_-_04_jarjestelmatyyppi</t>
  </si>
  <si>
    <t>J-LVI-06-07_-_04_jarjestelmatyyppi</t>
  </si>
  <si>
    <t>J-LVI-06-08_-_04_jarjestelmatyyppi</t>
  </si>
  <si>
    <t>J-LVI-06-09_-_04_jarjestelmatyyppi</t>
  </si>
  <si>
    <t>J-LVI-06-10_-_04_jarjestelmatyyppi</t>
  </si>
  <si>
    <t>J-LVI-06-11_-_04_jarjestelmatyyppi</t>
  </si>
  <si>
    <t>J-LVI-06-12_-_04_jarjestelmatyyppi</t>
  </si>
  <si>
    <t>J-LVI-06-13_-_04_jarjestelmatyyppi</t>
  </si>
  <si>
    <t>J-LVI-06-99_-_04_jarjestelmatyyppi</t>
  </si>
  <si>
    <t>J-LVI-07-01_-_04_jarjestelmatyyppi</t>
  </si>
  <si>
    <t>J-LVI-07-02_-_04_jarjestelmatyyppi</t>
  </si>
  <si>
    <t>J-LVI-07-03_-_04_jarjestelmatyyppi</t>
  </si>
  <si>
    <t>J-LVI-07-04_-_04_jarjestelmatyyppi</t>
  </si>
  <si>
    <t>J-LVI-07-05_-_04_jarjestelmatyyppi</t>
  </si>
  <si>
    <t>J-LVI-07-06_-_04_jarjestelmatyyppi</t>
  </si>
  <si>
    <t>J-LVI-07-07_-_04_jarjestelmatyyppi</t>
  </si>
  <si>
    <t>J-LVI-07-08_-_04_jarjestelmatyyppi</t>
  </si>
  <si>
    <t>J-LVI-07-09_-_04_jarjestelmatyyppi</t>
  </si>
  <si>
    <t>J-LVI-07-10_-_04_jarjestelmatyyppi</t>
  </si>
  <si>
    <t>J-LVI-07-11_-_04_jarjestelmatyyppi</t>
  </si>
  <si>
    <t>J-LVI-07-12_-_04_jarjestelmatyyppi</t>
  </si>
  <si>
    <t>J-LVI-07-13_-_04_jarjestelmatyyppi</t>
  </si>
  <si>
    <t>J-LVI-07-14_-_04_jarjestelmatyyppi</t>
  </si>
  <si>
    <t>J-LVI-07-15_-_04_jarjestelmatyyppi</t>
  </si>
  <si>
    <t>J-LVI-07-99_-_04_jarjestelmatyyppi</t>
  </si>
  <si>
    <t>J-LVI-08-01_-_04_jarjestelmatyyppi</t>
  </si>
  <si>
    <t>J-LVI-08-02_-_04_jarjestelmatyyppi</t>
  </si>
  <si>
    <t>J-LVI-08-03_-_04_jarjestelmatyyppi</t>
  </si>
  <si>
    <t>J-LVI-08-04_-_04_jarjestelmatyyppi</t>
  </si>
  <si>
    <t>J-LVI-08-05_-_04_jarjestelmatyyppi</t>
  </si>
  <si>
    <t>J-LVI-08-06_-_04_jarjestelmatyyppi</t>
  </si>
  <si>
    <t>J-LVI-08-07_-_04_jarjestelmatyyppi</t>
  </si>
  <si>
    <t>J-LVI-08-08_-_04_jarjestelmatyyppi</t>
  </si>
  <si>
    <t>J-LVI-08-09_-_04_jarjestelmatyyppi</t>
  </si>
  <si>
    <t>J-LVI-08-10_-_04_jarjestelmatyyppi</t>
  </si>
  <si>
    <t>J-LVI-08-11_-_04_jarjestelmatyyppi</t>
  </si>
  <si>
    <t>J-LVI-08-12_-_04_jarjestelmatyyppi</t>
  </si>
  <si>
    <t>J-LVI-08-13_-_04_jarjestelmatyyppi</t>
  </si>
  <si>
    <t>J-LVI-08-14_-_04_jarjestelmatyyppi</t>
  </si>
  <si>
    <t>J-LVI-08-15_-_04_jarjestelmatyyppi</t>
  </si>
  <si>
    <t>J-LVI-08-16_-_04_jarjestelmatyyppi</t>
  </si>
  <si>
    <t>J-LVI-08-17_-_04_jarjestelmatyyppi</t>
  </si>
  <si>
    <t>J-LVI-08-18_-_04_jarjestelmatyyppi</t>
  </si>
  <si>
    <t>J-LVI-08-19_-_04_jarjestelmatyyppi</t>
  </si>
  <si>
    <t>J-LVI-08-99_-_04_jarjestelmatyyppi</t>
  </si>
  <si>
    <t>J-LVI-09-01_-_04_jarjestelmatyyppi</t>
  </si>
  <si>
    <t>J-LVI-09-02_-_04_jarjestelmatyyppi</t>
  </si>
  <si>
    <t>J-LVI-09-03_-_04_jarjestelmatyyppi</t>
  </si>
  <si>
    <t>J-LVI-09-04_-_04_jarjestelmatyyppi</t>
  </si>
  <si>
    <t>J-LVI-09-05_-_04_jarjestelmatyyppi</t>
  </si>
  <si>
    <t>J-LVI-09-06_-_04_jarjestelmatyyppi</t>
  </si>
  <si>
    <t>J-LVI-09-07_-_04_jarjestelmatyyppi</t>
  </si>
  <si>
    <t>J-LVI-09-99_-_04_jarjestelmatyyppi</t>
  </si>
  <si>
    <t>J-LVI-10-01_-_04_jarjestelmatyyppi</t>
  </si>
  <si>
    <t>J-LVI-10-02_-_04_jarjestelmatyyppi</t>
  </si>
  <si>
    <t>J-LVI-10-99_-_04_jarjestelmatyyppi</t>
  </si>
  <si>
    <t>J-LVI-99-01_-_04_jarjestelmatyyppi</t>
  </si>
  <si>
    <t>J-LVI-99-02_-_04_jarjestelmatyyppi</t>
  </si>
  <si>
    <t>J-LVI-99-03_-_04_jarjestelmatyyppi</t>
  </si>
  <si>
    <t>J-LVI-99-04_-_04_jarjestelmatyyppi</t>
  </si>
  <si>
    <t>J-LVI-99-05_-_04_jarjestelmatyyppi</t>
  </si>
  <si>
    <t>J-LVI-99-06_-_04_jarjestelmatyyppi</t>
  </si>
  <si>
    <t>J-LVI-99-07_-_04_jarjestelmatyyppi</t>
  </si>
  <si>
    <t>J-LVI-99-08_-_04_jarjestelmatyyppi</t>
  </si>
  <si>
    <t>J-LVI-99-09_-_04_jarjestelmatyyppi</t>
  </si>
  <si>
    <t>J-LVI-99-10_-_04_jarjestelmatyyppi</t>
  </si>
  <si>
    <t>J-LVI-99-11_-_04_jarjestelmatyyppi</t>
  </si>
  <si>
    <t>J-LVI-99-12_-_04_jarjestelmatyyppi</t>
  </si>
  <si>
    <t>J-LVI-99-13_-_04_jarjestelmatyyppi</t>
  </si>
  <si>
    <t>J-LVI-99-14_-_04_jarjestelmatyyppi</t>
  </si>
  <si>
    <t>J-LVI-99-15_-_04_jarjestelmatyyppi</t>
  </si>
  <si>
    <t>J-LVI-99-16_-_04_jarjestelmatyyppi</t>
  </si>
  <si>
    <t>J-LVI-99-17_-_04_jarjestelmatyyppi</t>
  </si>
  <si>
    <t>J-LVI-99-18_-_04_jarjestelmatyyppi</t>
  </si>
  <si>
    <t>J-LVI-99-19_-_04_jarjestelmatyyppi</t>
  </si>
  <si>
    <t>J-LVI-99-20_-_04_jarjestelmatyyppi</t>
  </si>
  <si>
    <t>J-LVI-99-99_-_04_jarjestelmatyyppi</t>
  </si>
  <si>
    <t>J-LVI-01-01_-_05_jarjestelmatyypin_yleistunnus</t>
  </si>
  <si>
    <t>J-LVI-01-02_-_05_jarjestelmatyypin_yleistunnus</t>
  </si>
  <si>
    <t>J-LVI-01-03_-_05_jarjestelmatyypin_yleistunnus</t>
  </si>
  <si>
    <t>J-LVI-01-04_-_05_jarjestelmatyypin_yleistunnus</t>
  </si>
  <si>
    <t>J-LVI-01-05_-_05_jarjestelmatyypin_yleistunnus</t>
  </si>
  <si>
    <t>J-LVI-01-06_-_05_jarjestelmatyypin_yleistunnus</t>
  </si>
  <si>
    <t>J-LVI-01-07_-_05_jarjestelmatyypin_yleistunnus</t>
  </si>
  <si>
    <t>J-LVI-01-08_-_05_jarjestelmatyypin_yleistunnus</t>
  </si>
  <si>
    <t>J-LVI-01-09_-_05_jarjestelmatyypin_yleistunnus</t>
  </si>
  <si>
    <t>J-LVI-01-10_-_05_jarjestelmatyypin_yleistunnus</t>
  </si>
  <si>
    <t>J-LVI-01-11_-_05_jarjestelmatyypin_yleistunnus</t>
  </si>
  <si>
    <t>J-LVI-01-12_-_05_jarjestelmatyypin_yleistunnus</t>
  </si>
  <si>
    <t>J-LVI-01-13_-_05_jarjestelmatyypin_yleistunnus</t>
  </si>
  <si>
    <t>J-LVI-01-14_-_05_jarjestelmatyypin_yleistunnus</t>
  </si>
  <si>
    <t>J-LVI-01-99_-_05_jarjestelmatyypin_yleistunnus</t>
  </si>
  <si>
    <t>J-LVI-02-01_-_05_jarjestelmatyypin_yleistunnus</t>
  </si>
  <si>
    <t>J-LVI-02-02_-_05_jarjestelmatyypin_yleistunnus</t>
  </si>
  <si>
    <t>J-LVI-02-03_-_05_jarjestelmatyypin_yleistunnus</t>
  </si>
  <si>
    <t>J-LVI-02-04_-_05_jarjestelmatyypin_yleistunnus</t>
  </si>
  <si>
    <t>J-LVI-02-05_-_05_jarjestelmatyypin_yleistunnus</t>
  </si>
  <si>
    <t>J-LVI-02-06_-_05_jarjestelmatyypin_yleistunnus</t>
  </si>
  <si>
    <t>J-LVI-02-99_-_05_jarjestelmatyypin_yleistunnus</t>
  </si>
  <si>
    <t>J-LVI-03-01_-_05_jarjestelmatyypin_yleistunnus</t>
  </si>
  <si>
    <t>J-LVI-03-02_-_05_jarjestelmatyypin_yleistunnus</t>
  </si>
  <si>
    <t>J-LVI-03-03_-_05_jarjestelmatyypin_yleistunnus</t>
  </si>
  <si>
    <t>J-LVI-03-99_-_05_jarjestelmatyypin_yleistunnus</t>
  </si>
  <si>
    <t>J-LVI-04-01_-_05_jarjestelmatyypin_yleistunnus</t>
  </si>
  <si>
    <t>J-LVI-04-02_-_05_jarjestelmatyypin_yleistunnus</t>
  </si>
  <si>
    <t>J-LVI-04-03_-_05_jarjestelmatyypin_yleistunnus</t>
  </si>
  <si>
    <t>J-LVI-04-04_-_05_jarjestelmatyypin_yleistunnus</t>
  </si>
  <si>
    <t>J-LVI-04-05_-_05_jarjestelmatyypin_yleistunnus</t>
  </si>
  <si>
    <t>J-LVI-04-06_-_05_jarjestelmatyypin_yleistunnus</t>
  </si>
  <si>
    <t>J-LVI-04-07_-_05_jarjestelmatyypin_yleistunnus</t>
  </si>
  <si>
    <t>J-LVI-04-08_-_05_jarjestelmatyypin_yleistunnus</t>
  </si>
  <si>
    <t>J-LVI-04-09_-_05_jarjestelmatyypin_yleistunnus</t>
  </si>
  <si>
    <t>J-LVI-04-10_-_05_jarjestelmatyypin_yleistunnus</t>
  </si>
  <si>
    <t>J-LVI-04-11_-_05_jarjestelmatyypin_yleistunnus</t>
  </si>
  <si>
    <t>J-LVI-04-12_-_05_jarjestelmatyypin_yleistunnus</t>
  </si>
  <si>
    <t>J-LVI-04-13_-_05_jarjestelmatyypin_yleistunnus</t>
  </si>
  <si>
    <t>J-LVI-04-14_-_05_jarjestelmatyypin_yleistunnus</t>
  </si>
  <si>
    <t>J-LVI-04-15_-_05_jarjestelmatyypin_yleistunnus</t>
  </si>
  <si>
    <t>J-LVI-04-99_-_05_jarjestelmatyypin_yleistunnus</t>
  </si>
  <si>
    <t>J-LVI-05-01_-_05_jarjestelmatyypin_yleistunnus</t>
  </si>
  <si>
    <t>J-LVI-05-02_-_05_jarjestelmatyypin_yleistunnus</t>
  </si>
  <si>
    <t>J-LVI-05-03_-_05_jarjestelmatyypin_yleistunnus</t>
  </si>
  <si>
    <t>J-LVI-05-04_-_05_jarjestelmatyypin_yleistunnus</t>
  </si>
  <si>
    <t>J-LVI-05-05_-_05_jarjestelmatyypin_yleistunnus</t>
  </si>
  <si>
    <t>J-LVI-05-06_-_05_jarjestelmatyypin_yleistunnus</t>
  </si>
  <si>
    <t>J-LVI-05-07_-_05_jarjestelmatyypin_yleistunnus</t>
  </si>
  <si>
    <t>J-LVI-05-08_-_05_jarjestelmatyypin_yleistunnus</t>
  </si>
  <si>
    <t>J-LVI-05-09_-_05_jarjestelmatyypin_yleistunnus</t>
  </si>
  <si>
    <t>J-LVI-05-10_-_05_jarjestelmatyypin_yleistunnus</t>
  </si>
  <si>
    <t>J-LVI-05-11_-_05_jarjestelmatyypin_yleistunnus</t>
  </si>
  <si>
    <t>J-LVI-05-12_-_05_jarjestelmatyypin_yleistunnus</t>
  </si>
  <si>
    <t>J-LVI-05-13_-_05_jarjestelmatyypin_yleistunnus</t>
  </si>
  <si>
    <t>J-LVI-05-14_-_05_jarjestelmatyypin_yleistunnus</t>
  </si>
  <si>
    <t>J-LVI-05-15_-_05_jarjestelmatyypin_yleistunnus</t>
  </si>
  <si>
    <t>J-LVI-05-16_-_05_jarjestelmatyypin_yleistunnus</t>
  </si>
  <si>
    <t>J-LVI-05-99_-_05_jarjestelmatyypin_yleistunnus</t>
  </si>
  <si>
    <t>J-LVI-06-01_-_05_jarjestelmatyypin_yleistunnus</t>
  </si>
  <si>
    <t>J-LVI-06-02_-_05_jarjestelmatyypin_yleistunnus</t>
  </si>
  <si>
    <t>J-LVI-06-03_-_05_jarjestelmatyypin_yleistunnus</t>
  </si>
  <si>
    <t>J-LVI-06-04_-_05_jarjestelmatyypin_yleistunnus</t>
  </si>
  <si>
    <t>J-LVI-06-05_-_05_jarjestelmatyypin_yleistunnus</t>
  </si>
  <si>
    <t>J-LVI-06-06_-_05_jarjestelmatyypin_yleistunnus</t>
  </si>
  <si>
    <t>J-LVI-06-07_-_05_jarjestelmatyypin_yleistunnus</t>
  </si>
  <si>
    <t>J-LVI-06-08_-_05_jarjestelmatyypin_yleistunnus</t>
  </si>
  <si>
    <t>J-LVI-06-09_-_05_jarjestelmatyypin_yleistunnus</t>
  </si>
  <si>
    <t>J-LVI-06-10_-_05_jarjestelmatyypin_yleistunnus</t>
  </si>
  <si>
    <t>J-LVI-06-11_-_05_jarjestelmatyypin_yleistunnus</t>
  </si>
  <si>
    <t>J-LVI-06-12_-_05_jarjestelmatyypin_yleistunnus</t>
  </si>
  <si>
    <t>J-LVI-06-13_-_05_jarjestelmatyypin_yleistunnus</t>
  </si>
  <si>
    <t>J-LVI-06-99_-_05_jarjestelmatyypin_yleistunnus</t>
  </si>
  <si>
    <t>J-LVI-07-01_-_05_jarjestelmatyypin_yleistunnus</t>
  </si>
  <si>
    <t>J-LVI-07-02_-_05_jarjestelmatyypin_yleistunnus</t>
  </si>
  <si>
    <t>J-LVI-07-03_-_05_jarjestelmatyypin_yleistunnus</t>
  </si>
  <si>
    <t>J-LVI-07-04_-_05_jarjestelmatyypin_yleistunnus</t>
  </si>
  <si>
    <t>J-LVI-07-05_-_05_jarjestelmatyypin_yleistunnus</t>
  </si>
  <si>
    <t>J-LVI-07-06_-_05_jarjestelmatyypin_yleistunnus</t>
  </si>
  <si>
    <t>J-LVI-07-07_-_05_jarjestelmatyypin_yleistunnus</t>
  </si>
  <si>
    <t>J-LVI-07-08_-_05_jarjestelmatyypin_yleistunnus</t>
  </si>
  <si>
    <t>J-LVI-07-09_-_05_jarjestelmatyypin_yleistunnus</t>
  </si>
  <si>
    <t>J-LVI-07-10_-_05_jarjestelmatyypin_yleistunnus</t>
  </si>
  <si>
    <t>J-LVI-07-11_-_05_jarjestelmatyypin_yleistunnus</t>
  </si>
  <si>
    <t>J-LVI-07-12_-_05_jarjestelmatyypin_yleistunnus</t>
  </si>
  <si>
    <t>J-LVI-07-13_-_05_jarjestelmatyypin_yleistunnus</t>
  </si>
  <si>
    <t>J-LVI-07-14_-_05_jarjestelmatyypin_yleistunnus</t>
  </si>
  <si>
    <t>J-LVI-07-15_-_05_jarjestelmatyypin_yleistunnus</t>
  </si>
  <si>
    <t>J-LVI-07-99_-_05_jarjestelmatyypin_yleistunnus</t>
  </si>
  <si>
    <t>J-LVI-08-01_-_05_jarjestelmatyypin_yleistunnus</t>
  </si>
  <si>
    <t>J-LVI-08-02_-_05_jarjestelmatyypin_yleistunnus</t>
  </si>
  <si>
    <t>J-LVI-08-03_-_05_jarjestelmatyypin_yleistunnus</t>
  </si>
  <si>
    <t>J-LVI-08-04_-_05_jarjestelmatyypin_yleistunnus</t>
  </si>
  <si>
    <t>J-LVI-08-05_-_05_jarjestelmatyypin_yleistunnus</t>
  </si>
  <si>
    <t>J-LVI-08-06_-_05_jarjestelmatyypin_yleistunnus</t>
  </si>
  <si>
    <t>J-LVI-08-07_-_05_jarjestelmatyypin_yleistunnus</t>
  </si>
  <si>
    <t>J-LVI-08-08_-_05_jarjestelmatyypin_yleistunnus</t>
  </si>
  <si>
    <t>J-LVI-08-09_-_05_jarjestelmatyypin_yleistunnus</t>
  </si>
  <si>
    <t>J-LVI-08-10_-_05_jarjestelmatyypin_yleistunnus</t>
  </si>
  <si>
    <t>J-LVI-08-11_-_05_jarjestelmatyypin_yleistunnus</t>
  </si>
  <si>
    <t>J-LVI-08-12_-_05_jarjestelmatyypin_yleistunnus</t>
  </si>
  <si>
    <t>J-LVI-08-13_-_05_jarjestelmatyypin_yleistunnus</t>
  </si>
  <si>
    <t>J-LVI-08-14_-_05_jarjestelmatyypin_yleistunnus</t>
  </si>
  <si>
    <t>J-LVI-08-15_-_05_jarjestelmatyypin_yleistunnus</t>
  </si>
  <si>
    <t>J-LVI-08-16_-_05_jarjestelmatyypin_yleistunnus</t>
  </si>
  <si>
    <t>J-LVI-08-17_-_05_jarjestelmatyypin_yleistunnus</t>
  </si>
  <si>
    <t>J-LVI-08-18_-_05_jarjestelmatyypin_yleistunnus</t>
  </si>
  <si>
    <t>J-LVI-08-19_-_05_jarjestelmatyypin_yleistunnus</t>
  </si>
  <si>
    <t>J-LVI-08-99_-_05_jarjestelmatyypin_yleistunnus</t>
  </si>
  <si>
    <t>J-LVI-09-01_-_05_jarjestelmatyypin_yleistunnus</t>
  </si>
  <si>
    <t>J-LVI-09-02_-_05_jarjestelmatyypin_yleistunnus</t>
  </si>
  <si>
    <t>J-LVI-09-03_-_05_jarjestelmatyypin_yleistunnus</t>
  </si>
  <si>
    <t>J-LVI-09-04_-_05_jarjestelmatyypin_yleistunnus</t>
  </si>
  <si>
    <t>J-LVI-09-05_-_05_jarjestelmatyypin_yleistunnus</t>
  </si>
  <si>
    <t>J-LVI-09-06_-_05_jarjestelmatyypin_yleistunnus</t>
  </si>
  <si>
    <t>J-LVI-09-07_-_05_jarjestelmatyypin_yleistunnus</t>
  </si>
  <si>
    <t>J-LVI-09-99_-_05_jarjestelmatyypin_yleistunnus</t>
  </si>
  <si>
    <t>J-LVI-10-01_-_05_jarjestelmatyypin_yleistunnus</t>
  </si>
  <si>
    <t>J-LVI-10-02_-_05_jarjestelmatyypin_yleistunnus</t>
  </si>
  <si>
    <t>J-LVI-10-99_-_05_jarjestelmatyypin_yleistunnus</t>
  </si>
  <si>
    <t>J-LVI-99-01_-_05_jarjestelmatyypin_yleistunnus</t>
  </si>
  <si>
    <t>J-LVI-99-02_-_05_jarjestelmatyypin_yleistunnus</t>
  </si>
  <si>
    <t>J-LVI-99-03_-_05_jarjestelmatyypin_yleistunnus</t>
  </si>
  <si>
    <t>J-LVI-99-04_-_05_jarjestelmatyypin_yleistunnus</t>
  </si>
  <si>
    <t>J-LVI-99-05_-_05_jarjestelmatyypin_yleistunnus</t>
  </si>
  <si>
    <t>J-LVI-99-06_-_05_jarjestelmatyypin_yleistunnus</t>
  </si>
  <si>
    <t>J-LVI-99-07_-_05_jarjestelmatyypin_yleistunnus</t>
  </si>
  <si>
    <t>J-LVI-99-08_-_05_jarjestelmatyypin_yleistunnus</t>
  </si>
  <si>
    <t>J-LVI-99-09_-_05_jarjestelmatyypin_yleistunnus</t>
  </si>
  <si>
    <t>J-LVI-99-10_-_05_jarjestelmatyypin_yleistunnus</t>
  </si>
  <si>
    <t>J-LVI-99-11_-_05_jarjestelmatyypin_yleistunnus</t>
  </si>
  <si>
    <t>J-LVI-99-12_-_05_jarjestelmatyypin_yleistunnus</t>
  </si>
  <si>
    <t>J-LVI-99-13_-_05_jarjestelmatyypin_yleistunnus</t>
  </si>
  <si>
    <t>J-LVI-99-14_-_05_jarjestelmatyypin_yleistunnus</t>
  </si>
  <si>
    <t>J-LVI-99-15_-_05_jarjestelmatyypin_yleistunnus</t>
  </si>
  <si>
    <t>J-LVI-99-16_-_05_jarjestelmatyypin_yleistunnus</t>
  </si>
  <si>
    <t>J-LVI-99-17_-_05_jarjestelmatyypin_yleistunnus</t>
  </si>
  <si>
    <t>J-LVI-99-18_-_05_jarjestelmatyypin_yleistunnus</t>
  </si>
  <si>
    <t>J-LVI-99-19_-_05_jarjestelmatyypin_yleistunnus</t>
  </si>
  <si>
    <t>J-LVI-99-20_-_05_jarjestelmatyypin_yleistunnus</t>
  </si>
  <si>
    <t>J-LVI-99-99_-_05_jarjestelmatyypin_yleistunnus</t>
  </si>
  <si>
    <t>J-LVI-01-01_-_jarjestelman_nimi</t>
  </si>
  <si>
    <t>J-LVI-01-02_-_jarjestelman_nimi</t>
  </si>
  <si>
    <t>J-LVI-01-03_-_jarjestelman_nimi</t>
  </si>
  <si>
    <t>J-LVI-01-04_-_jarjestelman_nimi</t>
  </si>
  <si>
    <t>J-LVI-01-05_-_jarjestelman_nimi</t>
  </si>
  <si>
    <t>J-LVI-01-06_-_jarjestelman_nimi</t>
  </si>
  <si>
    <t>J-LVI-01-07_-_jarjestelman_nimi</t>
  </si>
  <si>
    <t>J-LVI-01-08_-_jarjestelman_nimi</t>
  </si>
  <si>
    <t>J-LVI-01-09_-_jarjestelman_nimi</t>
  </si>
  <si>
    <t>J-LVI-01-10_-_jarjestelman_nimi</t>
  </si>
  <si>
    <t>J-LVI-01-11_-_jarjestelman_nimi</t>
  </si>
  <si>
    <t>J-LVI-01-12_-_jarjestelman_nimi</t>
  </si>
  <si>
    <t>J-LVI-01-13_-_jarjestelman_nimi</t>
  </si>
  <si>
    <t>J-LVI-01-14_-_jarjestelman_nimi</t>
  </si>
  <si>
    <t>J-LVI-01-99_-_jarjestelman_nimi</t>
  </si>
  <si>
    <t>J-LVI-02-01_-_jarjestelman_nimi</t>
  </si>
  <si>
    <t>J-LVI-02-02_-_jarjestelman_nimi</t>
  </si>
  <si>
    <t>J-LVI-02-03_-_jarjestelman_nimi</t>
  </si>
  <si>
    <t>J-LVI-02-04_-_jarjestelman_nimi</t>
  </si>
  <si>
    <t>J-LVI-02-05_-_jarjestelman_nimi</t>
  </si>
  <si>
    <t>J-LVI-02-06_-_jarjestelman_nimi</t>
  </si>
  <si>
    <t>J-LVI-02-99_-_jarjestelman_nimi</t>
  </si>
  <si>
    <t>J-LVI-03-01_-_jarjestelman_nimi</t>
  </si>
  <si>
    <t>J-LVI-03-02_-_jarjestelman_nimi</t>
  </si>
  <si>
    <t>J-LVI-03-03_-_jarjestelman_nimi</t>
  </si>
  <si>
    <t>J-LVI-03-99_-_jarjestelman_nimi</t>
  </si>
  <si>
    <t>J-LVI-04-01_-_jarjestelman_nimi</t>
  </si>
  <si>
    <t>J-LVI-04-02_-_jarjestelman_nimi</t>
  </si>
  <si>
    <t>J-LVI-04-03_-_jarjestelman_nimi</t>
  </si>
  <si>
    <t>J-LVI-04-04_-_jarjestelman_nimi</t>
  </si>
  <si>
    <t>J-LVI-04-05_-_jarjestelman_nimi</t>
  </si>
  <si>
    <t>J-LVI-04-06_-_jarjestelman_nimi</t>
  </si>
  <si>
    <t>J-LVI-04-07_-_jarjestelman_nimi</t>
  </si>
  <si>
    <t>J-LVI-04-08_-_jarjestelman_nimi</t>
  </si>
  <si>
    <t>J-LVI-04-09_-_jarjestelman_nimi</t>
  </si>
  <si>
    <t>J-LVI-04-10_-_jarjestelman_nimi</t>
  </si>
  <si>
    <t>J-LVI-04-11_-_jarjestelman_nimi</t>
  </si>
  <si>
    <t>J-LVI-04-12_-_jarjestelman_nimi</t>
  </si>
  <si>
    <t>J-LVI-04-13_-_jarjestelman_nimi</t>
  </si>
  <si>
    <t>J-LVI-04-14_-_jarjestelman_nimi</t>
  </si>
  <si>
    <t>J-LVI-04-15_-_jarjestelman_nimi</t>
  </si>
  <si>
    <t>J-LVI-04-99_-_jarjestelman_nimi</t>
  </si>
  <si>
    <t>J-LVI-05-01_-_jarjestelman_nimi</t>
  </si>
  <si>
    <t>J-LVI-05-02_-_jarjestelman_nimi</t>
  </si>
  <si>
    <t>J-LVI-05-03_-_jarjestelman_nimi</t>
  </si>
  <si>
    <t>J-LVI-05-04_-_jarjestelman_nimi</t>
  </si>
  <si>
    <t>J-LVI-05-05_-_jarjestelman_nimi</t>
  </si>
  <si>
    <t>J-LVI-05-06_-_jarjestelman_nimi</t>
  </si>
  <si>
    <t>J-LVI-05-07_-_jarjestelman_nimi</t>
  </si>
  <si>
    <t>J-LVI-05-08_-_jarjestelman_nimi</t>
  </si>
  <si>
    <t>J-LVI-05-09_-_jarjestelman_nimi</t>
  </si>
  <si>
    <t>J-LVI-05-10_-_jarjestelman_nimi</t>
  </si>
  <si>
    <t>J-LVI-05-11_-_jarjestelman_nimi</t>
  </si>
  <si>
    <t>J-LVI-05-12_-_jarjestelman_nimi</t>
  </si>
  <si>
    <t>J-LVI-05-13_-_jarjestelman_nimi</t>
  </si>
  <si>
    <t>J-LVI-05-14_-_jarjestelman_nimi</t>
  </si>
  <si>
    <t>J-LVI-05-15_-_jarjestelman_nimi</t>
  </si>
  <si>
    <t>J-LVI-05-16_-_jarjestelman_nimi</t>
  </si>
  <si>
    <t>J-LVI-05-99_-_jarjestelman_nimi</t>
  </si>
  <si>
    <t>J-LVI-06-01_-_jarjestelman_nimi</t>
  </si>
  <si>
    <t>J-LVI-06-02_-_jarjestelman_nimi</t>
  </si>
  <si>
    <t>J-LVI-06-03_-_jarjestelman_nimi</t>
  </si>
  <si>
    <t>J-LVI-06-04_-_jarjestelman_nimi</t>
  </si>
  <si>
    <t>J-LVI-06-05_-_jarjestelman_nimi</t>
  </si>
  <si>
    <t>J-LVI-06-06_-_jarjestelman_nimi</t>
  </si>
  <si>
    <t>J-LVI-06-07_-_jarjestelman_nimi</t>
  </si>
  <si>
    <t>J-LVI-06-08_-_jarjestelman_nimi</t>
  </si>
  <si>
    <t>J-LVI-06-09_-_jarjestelman_nimi</t>
  </si>
  <si>
    <t>J-LVI-06-10_-_jarjestelman_nimi</t>
  </si>
  <si>
    <t>J-LVI-06-11_-_jarjestelman_nimi</t>
  </si>
  <si>
    <t>J-LVI-06-12_-_jarjestelman_nimi</t>
  </si>
  <si>
    <t>J-LVI-06-13_-_jarjestelman_nimi</t>
  </si>
  <si>
    <t>J-LVI-06-99_-_jarjestelman_nimi</t>
  </si>
  <si>
    <t>J-LVI-07-01_-_jarjestelman_nimi</t>
  </si>
  <si>
    <t>J-LVI-07-02_-_jarjestelman_nimi</t>
  </si>
  <si>
    <t>J-LVI-07-03_-_jarjestelman_nimi</t>
  </si>
  <si>
    <t>J-LVI-07-04_-_jarjestelman_nimi</t>
  </si>
  <si>
    <t>J-LVI-07-05_-_jarjestelman_nimi</t>
  </si>
  <si>
    <t>J-LVI-07-06_-_jarjestelman_nimi</t>
  </si>
  <si>
    <t>J-LVI-07-07_-_jarjestelman_nimi</t>
  </si>
  <si>
    <t>J-LVI-07-08_-_jarjestelman_nimi</t>
  </si>
  <si>
    <t>J-LVI-07-09_-_jarjestelman_nimi</t>
  </si>
  <si>
    <t>J-LVI-07-10_-_jarjestelman_nimi</t>
  </si>
  <si>
    <t>J-LVI-07-11_-_jarjestelman_nimi</t>
  </si>
  <si>
    <t>J-LVI-07-12_-_jarjestelman_nimi</t>
  </si>
  <si>
    <t>J-LVI-07-13_-_jarjestelman_nimi</t>
  </si>
  <si>
    <t>J-LVI-07-14_-_jarjestelman_nimi</t>
  </si>
  <si>
    <t>J-LVI-07-15_-_jarjestelman_nimi</t>
  </si>
  <si>
    <t>J-LVI-07-99_-_jarjestelman_nimi</t>
  </si>
  <si>
    <t>J-LVI-08-01_-_jarjestelman_nimi</t>
  </si>
  <si>
    <t>J-LVI-08-02_-_jarjestelman_nimi</t>
  </si>
  <si>
    <t>J-LVI-08-03_-_jarjestelman_nimi</t>
  </si>
  <si>
    <t>J-LVI-08-04_-_jarjestelman_nimi</t>
  </si>
  <si>
    <t>J-LVI-08-05_-_jarjestelman_nimi</t>
  </si>
  <si>
    <t>J-LVI-08-06_-_jarjestelman_nimi</t>
  </si>
  <si>
    <t>J-LVI-08-07_-_jarjestelman_nimi</t>
  </si>
  <si>
    <t>J-LVI-08-08_-_jarjestelman_nimi</t>
  </si>
  <si>
    <t>J-LVI-08-09_-_jarjestelman_nimi</t>
  </si>
  <si>
    <t>J-LVI-08-10_-_jarjestelman_nimi</t>
  </si>
  <si>
    <t>J-LVI-08-11_-_jarjestelman_nimi</t>
  </si>
  <si>
    <t>J-LVI-08-12_-_jarjestelman_nimi</t>
  </si>
  <si>
    <t>J-LVI-08-13_-_jarjestelman_nimi</t>
  </si>
  <si>
    <t>J-LVI-08-14_-_jarjestelman_nimi</t>
  </si>
  <si>
    <t>J-LVI-08-15_-_jarjestelman_nimi</t>
  </si>
  <si>
    <t>J-LVI-08-16_-_jarjestelman_nimi</t>
  </si>
  <si>
    <t>J-LVI-08-17_-_jarjestelman_nimi</t>
  </si>
  <si>
    <t>J-LVI-08-18_-_jarjestelman_nimi</t>
  </si>
  <si>
    <t>J-LVI-08-19_-_jarjestelman_nimi</t>
  </si>
  <si>
    <t>J-LVI-08-99_-_jarjestelman_nimi</t>
  </si>
  <si>
    <t>J-LVI-09-01_-_jarjestelman_nimi</t>
  </si>
  <si>
    <t>J-LVI-09-02_-_jarjestelman_nimi</t>
  </si>
  <si>
    <t>J-LVI-09-03_-_jarjestelman_nimi</t>
  </si>
  <si>
    <t>J-LVI-09-04_-_jarjestelman_nimi</t>
  </si>
  <si>
    <t>J-LVI-09-05_-_jarjestelman_nimi</t>
  </si>
  <si>
    <t>J-LVI-09-06_-_jarjestelman_nimi</t>
  </si>
  <si>
    <t>J-LVI-09-07_-_jarjestelman_nimi</t>
  </si>
  <si>
    <t>J-LVI-09-99_-_jarjestelman_nimi</t>
  </si>
  <si>
    <t>J-LVI-10-01_-_jarjestelman_nimi</t>
  </si>
  <si>
    <t>J-LVI-10-02_-_jarjestelman_nimi</t>
  </si>
  <si>
    <t>J-LVI-10-99_-_jarjestelman_nimi</t>
  </si>
  <si>
    <t>J-LVI-99-01_-_jarjestelman_nimi</t>
  </si>
  <si>
    <t>J-LVI-99-02_-_jarjestelman_nimi</t>
  </si>
  <si>
    <t>J-LVI-99-03_-_jarjestelman_nimi</t>
  </si>
  <si>
    <t>J-LVI-99-04_-_jarjestelman_nimi</t>
  </si>
  <si>
    <t>J-LVI-99-05_-_jarjestelman_nimi</t>
  </si>
  <si>
    <t>J-LVI-99-06_-_jarjestelman_nimi</t>
  </si>
  <si>
    <t>J-LVI-99-07_-_jarjestelman_nimi</t>
  </si>
  <si>
    <t>J-LVI-99-08_-_jarjestelman_nimi</t>
  </si>
  <si>
    <t>J-LVI-99-09_-_jarjestelman_nimi</t>
  </si>
  <si>
    <t>J-LVI-99-10_-_jarjestelman_nimi</t>
  </si>
  <si>
    <t>J-LVI-99-11_-_jarjestelman_nimi</t>
  </si>
  <si>
    <t>J-LVI-99-12_-_jarjestelman_nimi</t>
  </si>
  <si>
    <t>J-LVI-99-13_-_jarjestelman_nimi</t>
  </si>
  <si>
    <t>J-LVI-99-14_-_jarjestelman_nimi</t>
  </si>
  <si>
    <t>J-LVI-99-15_-_jarjestelman_nimi</t>
  </si>
  <si>
    <t>J-LVI-99-16_-_jarjestelman_nimi</t>
  </si>
  <si>
    <t>J-LVI-99-17_-_jarjestelman_nimi</t>
  </si>
  <si>
    <t>J-LVI-99-18_-_jarjestelman_nimi</t>
  </si>
  <si>
    <t>J-LVI-99-19_-_jarjestelman_nimi</t>
  </si>
  <si>
    <t>J-LVI-99-20_-_jarjestelman_nimi</t>
  </si>
  <si>
    <t>J-LVI-99-99_-_jarjestelman_nimi</t>
  </si>
  <si>
    <t>J-LVI-01-01_-_jarjestelman_tunnus</t>
  </si>
  <si>
    <t>J-LVI-01-02_-_jarjestelman_tunnus</t>
  </si>
  <si>
    <t>J-LVI-01-03_-_jarjestelman_tunnus</t>
  </si>
  <si>
    <t>J-LVI-01-04_-_jarjestelman_tunnus</t>
  </si>
  <si>
    <t>J-LVI-01-05_-_jarjestelman_tunnus</t>
  </si>
  <si>
    <t>J-LVI-01-06_-_jarjestelman_tunnus</t>
  </si>
  <si>
    <t>J-LVI-01-07_-_jarjestelman_tunnus</t>
  </si>
  <si>
    <t>J-LVI-01-08_-_jarjestelman_tunnus</t>
  </si>
  <si>
    <t>J-LVI-01-09_-_jarjestelman_tunnus</t>
  </si>
  <si>
    <t>J-LVI-01-10_-_jarjestelman_tunnus</t>
  </si>
  <si>
    <t>J-LVI-01-11_-_jarjestelman_tunnus</t>
  </si>
  <si>
    <t>J-LVI-01-12_-_jarjestelman_tunnus</t>
  </si>
  <si>
    <t>J-LVI-01-13_-_jarjestelman_tunnus</t>
  </si>
  <si>
    <t>J-LVI-01-14_-_jarjestelman_tunnus</t>
  </si>
  <si>
    <t>J-LVI-01-99_-_jarjestelman_tunnus</t>
  </si>
  <si>
    <t>J-LVI-02-01_-_jarjestelman_tunnus</t>
  </si>
  <si>
    <t>J-LVI-02-02_-_jarjestelman_tunnus</t>
  </si>
  <si>
    <t>J-LVI-02-03_-_jarjestelman_tunnus</t>
  </si>
  <si>
    <t>J-LVI-02-04_-_jarjestelman_tunnus</t>
  </si>
  <si>
    <t>J-LVI-02-05_-_jarjestelman_tunnus</t>
  </si>
  <si>
    <t>J-LVI-02-06_-_jarjestelman_tunnus</t>
  </si>
  <si>
    <t>J-LVI-02-99_-_jarjestelman_tunnus</t>
  </si>
  <si>
    <t>J-LVI-03-01_-_jarjestelman_tunnus</t>
  </si>
  <si>
    <t>J-LVI-03-02_-_jarjestelman_tunnus</t>
  </si>
  <si>
    <t>J-LVI-03-03_-_jarjestelman_tunnus</t>
  </si>
  <si>
    <t>J-LVI-03-99_-_jarjestelman_tunnus</t>
  </si>
  <si>
    <t>J-LVI-04-01_-_jarjestelman_tunnus</t>
  </si>
  <si>
    <t>J-LVI-04-02_-_jarjestelman_tunnus</t>
  </si>
  <si>
    <t>J-LVI-04-03_-_jarjestelman_tunnus</t>
  </si>
  <si>
    <t>J-LVI-04-04_-_jarjestelman_tunnus</t>
  </si>
  <si>
    <t>J-LVI-04-05_-_jarjestelman_tunnus</t>
  </si>
  <si>
    <t>J-LVI-04-06_-_jarjestelman_tunnus</t>
  </si>
  <si>
    <t>J-LVI-04-07_-_jarjestelman_tunnus</t>
  </si>
  <si>
    <t>J-LVI-04-08_-_jarjestelman_tunnus</t>
  </si>
  <si>
    <t>J-LVI-04-09_-_jarjestelman_tunnus</t>
  </si>
  <si>
    <t>J-LVI-04-10_-_jarjestelman_tunnus</t>
  </si>
  <si>
    <t>J-LVI-04-11_-_jarjestelman_tunnus</t>
  </si>
  <si>
    <t>J-LVI-04-12_-_jarjestelman_tunnus</t>
  </si>
  <si>
    <t>J-LVI-04-13_-_jarjestelman_tunnus</t>
  </si>
  <si>
    <t>J-LVI-04-14_-_jarjestelman_tunnus</t>
  </si>
  <si>
    <t>J-LVI-04-15_-_jarjestelman_tunnus</t>
  </si>
  <si>
    <t>J-LVI-04-99_-_jarjestelman_tunnus</t>
  </si>
  <si>
    <t>J-LVI-05-01_-_jarjestelman_tunnus</t>
  </si>
  <si>
    <t>J-LVI-05-02_-_jarjestelman_tunnus</t>
  </si>
  <si>
    <t>J-LVI-05-03_-_jarjestelman_tunnus</t>
  </si>
  <si>
    <t>J-LVI-05-04_-_jarjestelman_tunnus</t>
  </si>
  <si>
    <t>J-LVI-05-05_-_jarjestelman_tunnus</t>
  </si>
  <si>
    <t>J-LVI-05-06_-_jarjestelman_tunnus</t>
  </si>
  <si>
    <t>J-LVI-05-07_-_jarjestelman_tunnus</t>
  </si>
  <si>
    <t>J-LVI-05-08_-_jarjestelman_tunnus</t>
  </si>
  <si>
    <t>J-LVI-05-09_-_jarjestelman_tunnus</t>
  </si>
  <si>
    <t>J-LVI-05-10_-_jarjestelman_tunnus</t>
  </si>
  <si>
    <t>J-LVI-05-11_-_jarjestelman_tunnus</t>
  </si>
  <si>
    <t>J-LVI-05-12_-_jarjestelman_tunnus</t>
  </si>
  <si>
    <t>J-LVI-05-13_-_jarjestelman_tunnus</t>
  </si>
  <si>
    <t>J-LVI-05-14_-_jarjestelman_tunnus</t>
  </si>
  <si>
    <t>J-LVI-05-15_-_jarjestelman_tunnus</t>
  </si>
  <si>
    <t>J-LVI-05-16_-_jarjestelman_tunnus</t>
  </si>
  <si>
    <t>J-LVI-05-99_-_jarjestelman_tunnus</t>
  </si>
  <si>
    <t>J-LVI-06-01_-_jarjestelman_tunnus</t>
  </si>
  <si>
    <t>J-LVI-06-02_-_jarjestelman_tunnus</t>
  </si>
  <si>
    <t>J-LVI-06-03_-_jarjestelman_tunnus</t>
  </si>
  <si>
    <t>J-LVI-06-04_-_jarjestelman_tunnus</t>
  </si>
  <si>
    <t>J-LVI-06-05_-_jarjestelman_tunnus</t>
  </si>
  <si>
    <t>J-LVI-06-06_-_jarjestelman_tunnus</t>
  </si>
  <si>
    <t>J-LVI-06-07_-_jarjestelman_tunnus</t>
  </si>
  <si>
    <t>J-LVI-06-08_-_jarjestelman_tunnus</t>
  </si>
  <si>
    <t>J-LVI-06-09_-_jarjestelman_tunnus</t>
  </si>
  <si>
    <t>J-LVI-06-10_-_jarjestelman_tunnus</t>
  </si>
  <si>
    <t>J-LVI-06-11_-_jarjestelman_tunnus</t>
  </si>
  <si>
    <t>J-LVI-06-12_-_jarjestelman_tunnus</t>
  </si>
  <si>
    <t>J-LVI-06-13_-_jarjestelman_tunnus</t>
  </si>
  <si>
    <t>J-LVI-06-99_-_jarjestelman_tunnus</t>
  </si>
  <si>
    <t>J-LVI-07-01_-_jarjestelman_tunnus</t>
  </si>
  <si>
    <t>J-LVI-07-02_-_jarjestelman_tunnus</t>
  </si>
  <si>
    <t>J-LVI-07-03_-_jarjestelman_tunnus</t>
  </si>
  <si>
    <t>J-LVI-07-04_-_jarjestelman_tunnus</t>
  </si>
  <si>
    <t>J-LVI-07-05_-_jarjestelman_tunnus</t>
  </si>
  <si>
    <t>J-LVI-07-06_-_jarjestelman_tunnus</t>
  </si>
  <si>
    <t>J-LVI-07-07_-_jarjestelman_tunnus</t>
  </si>
  <si>
    <t>J-LVI-07-08_-_jarjestelman_tunnus</t>
  </si>
  <si>
    <t>J-LVI-07-09_-_jarjestelman_tunnus</t>
  </si>
  <si>
    <t>J-LVI-07-10_-_jarjestelman_tunnus</t>
  </si>
  <si>
    <t>J-LVI-07-11_-_jarjestelman_tunnus</t>
  </si>
  <si>
    <t>J-LVI-07-12_-_jarjestelman_tunnus</t>
  </si>
  <si>
    <t>J-LVI-07-13_-_jarjestelman_tunnus</t>
  </si>
  <si>
    <t>J-LVI-07-14_-_jarjestelman_tunnus</t>
  </si>
  <si>
    <t>J-LVI-07-15_-_jarjestelman_tunnus</t>
  </si>
  <si>
    <t>J-LVI-07-99_-_jarjestelman_tunnus</t>
  </si>
  <si>
    <t>J-LVI-08-01_-_jarjestelman_tunnus</t>
  </si>
  <si>
    <t>J-LVI-08-02_-_jarjestelman_tunnus</t>
  </si>
  <si>
    <t>J-LVI-08-03_-_jarjestelman_tunnus</t>
  </si>
  <si>
    <t>J-LVI-08-04_-_jarjestelman_tunnus</t>
  </si>
  <si>
    <t>J-LVI-08-05_-_jarjestelman_tunnus</t>
  </si>
  <si>
    <t>J-LVI-08-06_-_jarjestelman_tunnus</t>
  </si>
  <si>
    <t>J-LVI-08-07_-_jarjestelman_tunnus</t>
  </si>
  <si>
    <t>J-LVI-08-08_-_jarjestelman_tunnus</t>
  </si>
  <si>
    <t>J-LVI-08-09_-_jarjestelman_tunnus</t>
  </si>
  <si>
    <t>J-LVI-08-10_-_jarjestelman_tunnus</t>
  </si>
  <si>
    <t>J-LVI-08-11_-_jarjestelman_tunnus</t>
  </si>
  <si>
    <t>J-LVI-08-12_-_jarjestelman_tunnus</t>
  </si>
  <si>
    <t>J-LVI-08-13_-_jarjestelman_tunnus</t>
  </si>
  <si>
    <t>J-LVI-08-14_-_jarjestelman_tunnus</t>
  </si>
  <si>
    <t>J-LVI-08-15_-_jarjestelman_tunnus</t>
  </si>
  <si>
    <t>J-LVI-08-16_-_jarjestelman_tunnus</t>
  </si>
  <si>
    <t>J-LVI-08-17_-_jarjestelman_tunnus</t>
  </si>
  <si>
    <t>J-LVI-08-18_-_jarjestelman_tunnus</t>
  </si>
  <si>
    <t>J-LVI-08-19_-_jarjestelman_tunnus</t>
  </si>
  <si>
    <t>J-LVI-08-99_-_jarjestelman_tunnus</t>
  </si>
  <si>
    <t>J-LVI-09-01_-_jarjestelman_tunnus</t>
  </si>
  <si>
    <t>J-LVI-09-02_-_jarjestelman_tunnus</t>
  </si>
  <si>
    <t>J-LVI-09-03_-_jarjestelman_tunnus</t>
  </si>
  <si>
    <t>J-LVI-09-04_-_jarjestelman_tunnus</t>
  </si>
  <si>
    <t>J-LVI-09-05_-_jarjestelman_tunnus</t>
  </si>
  <si>
    <t>J-LVI-09-06_-_jarjestelman_tunnus</t>
  </si>
  <si>
    <t>J-LVI-09-07_-_jarjestelman_tunnus</t>
  </si>
  <si>
    <t>J-LVI-09-99_-_jarjestelman_tunnus</t>
  </si>
  <si>
    <t>J-LVI-10-01_-_jarjestelman_tunnus</t>
  </si>
  <si>
    <t>J-LVI-10-02_-_jarjestelman_tunnus</t>
  </si>
  <si>
    <t>J-LVI-10-99_-_jarjestelman_tunnus</t>
  </si>
  <si>
    <t>J-LVI-99-01_-_jarjestelman_tunnus</t>
  </si>
  <si>
    <t>J-LVI-99-02_-_jarjestelman_tunnus</t>
  </si>
  <si>
    <t>J-LVI-99-03_-_jarjestelman_tunnus</t>
  </si>
  <si>
    <t>J-LVI-99-04_-_jarjestelman_tunnus</t>
  </si>
  <si>
    <t>J-LVI-99-05_-_jarjestelman_tunnus</t>
  </si>
  <si>
    <t>J-LVI-99-06_-_jarjestelman_tunnus</t>
  </si>
  <si>
    <t>J-LVI-99-07_-_jarjestelman_tunnus</t>
  </si>
  <si>
    <t>J-LVI-99-08_-_jarjestelman_tunnus</t>
  </si>
  <si>
    <t>J-LVI-99-09_-_jarjestelman_tunnus</t>
  </si>
  <si>
    <t>J-LVI-99-10_-_jarjestelman_tunnus</t>
  </si>
  <si>
    <t>J-LVI-99-11_-_jarjestelman_tunnus</t>
  </si>
  <si>
    <t>J-LVI-99-12_-_jarjestelman_tunnus</t>
  </si>
  <si>
    <t>J-LVI-99-13_-_jarjestelman_tunnus</t>
  </si>
  <si>
    <t>J-LVI-99-14_-_jarjestelman_tunnus</t>
  </si>
  <si>
    <t>J-LVI-99-15_-_jarjestelman_tunnus</t>
  </si>
  <si>
    <t>J-LVI-99-16_-_jarjestelman_tunnus</t>
  </si>
  <si>
    <t>J-LVI-99-17_-_jarjestelman_tunnus</t>
  </si>
  <si>
    <t>J-LVI-99-18_-_jarjestelman_tunnus</t>
  </si>
  <si>
    <t>J-LVI-99-19_-_jarjestelman_tunnus</t>
  </si>
  <si>
    <t>J-LVI-99-20_-_jarjestelman_tunnus</t>
  </si>
  <si>
    <t>J-LVI-99-99_-_jarjestelman_tunnus</t>
  </si>
  <si>
    <t>FI_Järjestelmä</t>
  </si>
  <si>
    <t>j-lvi-value-000001</t>
  </si>
  <si>
    <t>j-lvi-value-000002</t>
  </si>
  <si>
    <t>j-lvi-value-000003</t>
  </si>
  <si>
    <t>j-lvi-value-000004</t>
  </si>
  <si>
    <t>j-lvi-value-000005</t>
  </si>
  <si>
    <t>j-lvi-value-000006</t>
  </si>
  <si>
    <t>j-lvi-value-000007</t>
  </si>
  <si>
    <t>j-lvi-value-000008</t>
  </si>
  <si>
    <t>j-lvi-value-000009</t>
  </si>
  <si>
    <t>j-lvi-value-000010</t>
  </si>
  <si>
    <t>j-lvi-value-000011</t>
  </si>
  <si>
    <t>j-lvi-value-000012</t>
  </si>
  <si>
    <t>j-lvi-value-000013</t>
  </si>
  <si>
    <t>j-lvi-value-000014</t>
  </si>
  <si>
    <t>j-lvi-value-000015</t>
  </si>
  <si>
    <t>j-lvi-value-000016</t>
  </si>
  <si>
    <t>j-lvi-value-000017</t>
  </si>
  <si>
    <t>j-lvi-value-000018</t>
  </si>
  <si>
    <t>j-lvi-value-000019</t>
  </si>
  <si>
    <t>j-lvi-value-000020</t>
  </si>
  <si>
    <t>j-lvi-value-000021</t>
  </si>
  <si>
    <t>j-lvi-value-000022</t>
  </si>
  <si>
    <t>j-lvi-value-000023</t>
  </si>
  <si>
    <t>j-lvi-value-000024</t>
  </si>
  <si>
    <t>j-lvi-value-000025</t>
  </si>
  <si>
    <t>j-lvi-value-000026</t>
  </si>
  <si>
    <t>j-lvi-value-000027</t>
  </si>
  <si>
    <t>j-lvi-value-000028</t>
  </si>
  <si>
    <t>j-lvi-value-000029</t>
  </si>
  <si>
    <t>j-lvi-value-000030</t>
  </si>
  <si>
    <t>j-lvi-value-000031</t>
  </si>
  <si>
    <t>j-lvi-value-000032</t>
  </si>
  <si>
    <t>j-lvi-value-000033</t>
  </si>
  <si>
    <t>j-lvi-value-000034</t>
  </si>
  <si>
    <t>j-lvi-value-000035</t>
  </si>
  <si>
    <t>j-lvi-value-000036</t>
  </si>
  <si>
    <t>j-lvi-value-000037</t>
  </si>
  <si>
    <t>j-lvi-value-000038</t>
  </si>
  <si>
    <t>j-lvi-value-000039</t>
  </si>
  <si>
    <t>j-lvi-value-000040</t>
  </si>
  <si>
    <t>j-lvi-value-000041</t>
  </si>
  <si>
    <t>j-lvi-value-000042</t>
  </si>
  <si>
    <t>j-lvi-value-000043</t>
  </si>
  <si>
    <t>j-lvi-value-000044</t>
  </si>
  <si>
    <t>j-lvi-value-000045</t>
  </si>
  <si>
    <t>j-lvi-value-000046</t>
  </si>
  <si>
    <t>j-lvi-value-000047</t>
  </si>
  <si>
    <t>j-lvi-value-000048</t>
  </si>
  <si>
    <t>j-lvi-value-000049</t>
  </si>
  <si>
    <t>j-lvi-value-000050</t>
  </si>
  <si>
    <t>j-lvi-value-000051</t>
  </si>
  <si>
    <t>j-lvi-value-000052</t>
  </si>
  <si>
    <t>j-lvi-value-000053</t>
  </si>
  <si>
    <t>j-lvi-value-000054</t>
  </si>
  <si>
    <t>j-lvi-value-000055</t>
  </si>
  <si>
    <t>j-lvi-value-000056</t>
  </si>
  <si>
    <t>j-lvi-value-000057</t>
  </si>
  <si>
    <t>j-lvi-value-000058</t>
  </si>
  <si>
    <t>j-lvi-value-000059</t>
  </si>
  <si>
    <t>j-lvi-value-000060</t>
  </si>
  <si>
    <t>j-lvi-value-000061</t>
  </si>
  <si>
    <t>j-lvi-value-000062</t>
  </si>
  <si>
    <t>j-lvi-value-000063</t>
  </si>
  <si>
    <t>j-lvi-value-000064</t>
  </si>
  <si>
    <t>j-lvi-value-000065</t>
  </si>
  <si>
    <t>j-lvi-value-000066</t>
  </si>
  <si>
    <t>j-lvi-value-000067</t>
  </si>
  <si>
    <t>j-lvi-value-000068</t>
  </si>
  <si>
    <t>j-lvi-value-000069</t>
  </si>
  <si>
    <t>j-lvi-value-000070</t>
  </si>
  <si>
    <t>j-lvi-value-000071</t>
  </si>
  <si>
    <t>j-lvi-value-000072</t>
  </si>
  <si>
    <t>j-lvi-value-000073</t>
  </si>
  <si>
    <t>j-lvi-value-000074</t>
  </si>
  <si>
    <t>j-lvi-value-000075</t>
  </si>
  <si>
    <t>j-lvi-value-000076</t>
  </si>
  <si>
    <t>j-lvi-value-000077</t>
  </si>
  <si>
    <t>j-lvi-value-000078</t>
  </si>
  <si>
    <t>j-lvi-value-000079</t>
  </si>
  <si>
    <t>j-lvi-value-000080</t>
  </si>
  <si>
    <t>j-lvi-value-000081</t>
  </si>
  <si>
    <t>j-lvi-value-000082</t>
  </si>
  <si>
    <t>j-lvi-value-000083</t>
  </si>
  <si>
    <t>j-lvi-value-000084</t>
  </si>
  <si>
    <t>j-lvi-value-000085</t>
  </si>
  <si>
    <t>j-lvi-value-000086</t>
  </si>
  <si>
    <t>j-lvi-value-000087</t>
  </si>
  <si>
    <t>j-lvi-value-000088</t>
  </si>
  <si>
    <t>j-lvi-value-000089</t>
  </si>
  <si>
    <t>j-lvi-value-000090</t>
  </si>
  <si>
    <t>j-lvi-value-000091</t>
  </si>
  <si>
    <t>j-lvi-value-000092</t>
  </si>
  <si>
    <t>j-lvi-value-000093</t>
  </si>
  <si>
    <t>j-lvi-value-000094</t>
  </si>
  <si>
    <t>j-lvi-value-000095</t>
  </si>
  <si>
    <t>j-lvi-value-000096</t>
  </si>
  <si>
    <t>j-lvi-value-000097</t>
  </si>
  <si>
    <t>j-lvi-value-000098</t>
  </si>
  <si>
    <t>j-lvi-value-000099</t>
  </si>
  <si>
    <t>j-lvi-value-000100</t>
  </si>
  <si>
    <t>j-lvi-value-000101</t>
  </si>
  <si>
    <t>j-lvi-value-000102</t>
  </si>
  <si>
    <t>j-lvi-value-000103</t>
  </si>
  <si>
    <t>j-lvi-value-000104</t>
  </si>
  <si>
    <t>j-lvi-value-000105</t>
  </si>
  <si>
    <t>j-lvi-value-000106</t>
  </si>
  <si>
    <t>j-lvi-value-000107</t>
  </si>
  <si>
    <t>j-lvi-value-000108</t>
  </si>
  <si>
    <t>j-lvi-value-000109</t>
  </si>
  <si>
    <t>j-lvi-value-000110</t>
  </si>
  <si>
    <t>j-lvi-value-000111</t>
  </si>
  <si>
    <t>j-lvi-value-000112</t>
  </si>
  <si>
    <t>j-lvi-value-000113</t>
  </si>
  <si>
    <t>j-lvi-value-000114</t>
  </si>
  <si>
    <t>j-lvi-value-000115</t>
  </si>
  <si>
    <t>j-lvi-value-000116</t>
  </si>
  <si>
    <t>j-lvi-value-000117</t>
  </si>
  <si>
    <t>j-lvi-value-000118</t>
  </si>
  <si>
    <t>j-lvi-value-000119</t>
  </si>
  <si>
    <t>j-lvi-value-000120</t>
  </si>
  <si>
    <t>j-lvi-value-000121</t>
  </si>
  <si>
    <t>j-lvi-value-000122</t>
  </si>
  <si>
    <t>j-lvi-value-000123</t>
  </si>
  <si>
    <t>j-lvi-value-000124</t>
  </si>
  <si>
    <t>j-lvi-value-000125</t>
  </si>
  <si>
    <t>j-lvi-value-000126</t>
  </si>
  <si>
    <t>j-lvi-value-000127</t>
  </si>
  <si>
    <t>j-lvi-value-000128</t>
  </si>
  <si>
    <t>j-lvi-value-000129</t>
  </si>
  <si>
    <t>j-lvi-value-000130</t>
  </si>
  <si>
    <t>j-lvi-value-000131</t>
  </si>
  <si>
    <t>j-lvi-value-000132</t>
  </si>
  <si>
    <t>j-lvi-value-000133</t>
  </si>
  <si>
    <t>j-lvi-value-000134</t>
  </si>
  <si>
    <t>j-lvi-value-000135</t>
  </si>
  <si>
    <t>j-lvi-value-000136</t>
  </si>
  <si>
    <t>j-lvi-value-000137</t>
  </si>
  <si>
    <t>j-lvi-value-000138</t>
  </si>
  <si>
    <t>j-lvi-value-000139</t>
  </si>
  <si>
    <t>j-lvi-value-000140</t>
  </si>
  <si>
    <t>j-lvi-value-000141</t>
  </si>
  <si>
    <t>j-lvi-value-000142</t>
  </si>
  <si>
    <t>j-lvi-value-000143</t>
  </si>
  <si>
    <t>j-lvi-value-000144</t>
  </si>
  <si>
    <t>j-lvi-value-000145</t>
  </si>
  <si>
    <t>j-lvi-value-000146</t>
  </si>
  <si>
    <t>j-lvi-value-000147</t>
  </si>
  <si>
    <t>j-lvi-value-000148</t>
  </si>
  <si>
    <t>j-lvi-value-000149</t>
  </si>
  <si>
    <t>j-lvi-value-000150</t>
  </si>
  <si>
    <t>j-lvi-value-000151</t>
  </si>
  <si>
    <t>j-lvi-value-000152</t>
  </si>
  <si>
    <t>j-lvi-value-000153</t>
  </si>
  <si>
    <t>j-lvi-value-000154</t>
  </si>
  <si>
    <t>j-lvi-value-000155</t>
  </si>
  <si>
    <t>j-lvi-value-000156</t>
  </si>
  <si>
    <t>j-lvi-value-000157</t>
  </si>
  <si>
    <t>j-lvi-value-000158</t>
  </si>
  <si>
    <t>j-lvi-value-000159</t>
  </si>
  <si>
    <t>j-lvi-value-000160</t>
  </si>
  <si>
    <t>j-lvi-value-000161</t>
  </si>
  <si>
    <t>j-lvi-value-000162</t>
  </si>
  <si>
    <t>j-lvi-value-000163</t>
  </si>
  <si>
    <t>j-lvi-value-000164</t>
  </si>
  <si>
    <t>j-lvi-value-000165</t>
  </si>
  <si>
    <t>j-lvi-value-000166</t>
  </si>
  <si>
    <t>j-lvi-value-000167</t>
  </si>
  <si>
    <t>j-lvi-value-000168</t>
  </si>
  <si>
    <t>j-lvi-value-000169</t>
  </si>
  <si>
    <t>j-lvi-value-000170</t>
  </si>
  <si>
    <t>j-lvi-value-000171</t>
  </si>
  <si>
    <t>j-lvi-value-000172</t>
  </si>
  <si>
    <t>j-lvi-value-000173</t>
  </si>
  <si>
    <t>j-lvi-value-000174</t>
  </si>
  <si>
    <t>j-lvi-value-000175</t>
  </si>
  <si>
    <t>j-lvi-value-000176</t>
  </si>
  <si>
    <t>j-lvi-value-000177</t>
  </si>
  <si>
    <t>j-lvi-value-000178</t>
  </si>
  <si>
    <t>j-lvi-value-000179</t>
  </si>
  <si>
    <t>j-lvi-value-000180</t>
  </si>
  <si>
    <t>j-lvi-value-000181</t>
  </si>
  <si>
    <t>j-lvi-value-000182</t>
  </si>
  <si>
    <t>j-lvi-value-000183</t>
  </si>
  <si>
    <t>j-lvi-value-000184</t>
  </si>
  <si>
    <t>j-lvi-value-000185</t>
  </si>
  <si>
    <t>j-lvi-value-000186</t>
  </si>
  <si>
    <t>j-lvi-value-000187</t>
  </si>
  <si>
    <t>j-lvi-value-000188</t>
  </si>
  <si>
    <t>j-lvi-value-000189</t>
  </si>
  <si>
    <t>j-lvi-value-000190</t>
  </si>
  <si>
    <t>j-lvi-value-000191</t>
  </si>
  <si>
    <t>j-lvi-value-000192</t>
  </si>
  <si>
    <t>j-lvi-value-000193</t>
  </si>
  <si>
    <t>j-lvi-value-000194</t>
  </si>
  <si>
    <t>j-lvi-value-000195</t>
  </si>
  <si>
    <t>j-lvi-value-000196</t>
  </si>
  <si>
    <t>j-lvi-value-000197</t>
  </si>
  <si>
    <t>j-lvi-value-000198</t>
  </si>
  <si>
    <t>j-lvi-value-000199</t>
  </si>
  <si>
    <t>j-lvi-value-000200</t>
  </si>
  <si>
    <t>j-lvi-value-000201</t>
  </si>
  <si>
    <t>j-lvi-value-000202</t>
  </si>
  <si>
    <t>j-lvi-value-000203</t>
  </si>
  <si>
    <t>j-lvi-value-000204</t>
  </si>
  <si>
    <t>j-lvi-value-000205</t>
  </si>
  <si>
    <t>j-lvi-value-000206</t>
  </si>
  <si>
    <t>j-lvi-value-000207</t>
  </si>
  <si>
    <t>j-lvi-value-000208</t>
  </si>
  <si>
    <t>j-lvi-value-000209</t>
  </si>
  <si>
    <t>j-lvi-value-000210</t>
  </si>
  <si>
    <t>j-lvi-value-000211</t>
  </si>
  <si>
    <t>j-lvi-value-000212</t>
  </si>
  <si>
    <t>j-lvi-value-000213</t>
  </si>
  <si>
    <t>j-lvi-value-000214</t>
  </si>
  <si>
    <t>j-lvi-value-000215</t>
  </si>
  <si>
    <t>j-lvi-value-000216</t>
  </si>
  <si>
    <t>j-lvi-value-000217</t>
  </si>
  <si>
    <t>j-lvi-value-000218</t>
  </si>
  <si>
    <t>j-lvi-value-000219</t>
  </si>
  <si>
    <t>j-lvi-value-000220</t>
  </si>
  <si>
    <t>j-lvi-value-000221</t>
  </si>
  <si>
    <t>j-lvi-value-000222</t>
  </si>
  <si>
    <t>j-lvi-value-000223</t>
  </si>
  <si>
    <t>j-lvi-value-000224</t>
  </si>
  <si>
    <t>j-lvi-value-000225</t>
  </si>
  <si>
    <t>j-lvi-value-000226</t>
  </si>
  <si>
    <t>j-lvi-value-000227</t>
  </si>
  <si>
    <t>j-lvi-value-000228</t>
  </si>
  <si>
    <t>j-lvi-value-000229</t>
  </si>
  <si>
    <t>j-lvi-value-000230</t>
  </si>
  <si>
    <t>j-lvi-value-000231</t>
  </si>
  <si>
    <t>j-lvi-value-000232</t>
  </si>
  <si>
    <t>j-lvi-value-000233</t>
  </si>
  <si>
    <t>j-lvi-value-000234</t>
  </si>
  <si>
    <t>j-lvi-value-000235</t>
  </si>
  <si>
    <t>j-lvi-value-000236</t>
  </si>
  <si>
    <t>j-lvi-value-000237</t>
  </si>
  <si>
    <t>j-lvi-value-000238</t>
  </si>
  <si>
    <t>j-lvi-value-000239</t>
  </si>
  <si>
    <t>j-lvi-value-000240</t>
  </si>
  <si>
    <t>j-lvi-value-000241</t>
  </si>
  <si>
    <t>j-lvi-value-000242</t>
  </si>
  <si>
    <t>j-lvi-value-000243</t>
  </si>
  <si>
    <t>j-lvi-value-000244</t>
  </si>
  <si>
    <t>j-lvi-value-000245</t>
  </si>
  <si>
    <t>j-lvi-value-000246</t>
  </si>
  <si>
    <t>j-lvi-value-000247</t>
  </si>
  <si>
    <t>j-lvi-value-000248</t>
  </si>
  <si>
    <t>j-lvi-value-000249</t>
  </si>
  <si>
    <t>j-lvi-value-000250</t>
  </si>
  <si>
    <t>j-lvi-value-000251</t>
  </si>
  <si>
    <t>j-lvi-value-000252</t>
  </si>
  <si>
    <t>j-lvi-value-000253</t>
  </si>
  <si>
    <t>j-lvi-value-000254</t>
  </si>
  <si>
    <t>j-lvi-value-000255</t>
  </si>
  <si>
    <t>j-lvi-value-000256</t>
  </si>
  <si>
    <t>j-lvi-value-000257</t>
  </si>
  <si>
    <t>j-lvi-value-000258</t>
  </si>
  <si>
    <t>j-lvi-value-000259</t>
  </si>
  <si>
    <t>j-lvi-value-000260</t>
  </si>
  <si>
    <t>j-lvi-value-000261</t>
  </si>
  <si>
    <t>j-lvi-value-000262</t>
  </si>
  <si>
    <t>j-lvi-value-000263</t>
  </si>
  <si>
    <t>j-lvi-value-000264</t>
  </si>
  <si>
    <t>j-lvi-value-000265</t>
  </si>
  <si>
    <t>j-lvi-value-000266</t>
  </si>
  <si>
    <t>j-lvi-value-000267</t>
  </si>
  <si>
    <t>j-lvi-value-000268</t>
  </si>
  <si>
    <t>j-lvi-value-000269</t>
  </si>
  <si>
    <t>j-lvi-value-000270</t>
  </si>
  <si>
    <t>j-lvi-value-000271</t>
  </si>
  <si>
    <t>j-lvi-value-000272</t>
  </si>
  <si>
    <t>j-lvi-value-000273</t>
  </si>
  <si>
    <t>j-lvi-value-000274</t>
  </si>
  <si>
    <t>j-lvi-value-000275</t>
  </si>
  <si>
    <t>j-lvi-value-000276</t>
  </si>
  <si>
    <t>j-lvi-value-000277</t>
  </si>
  <si>
    <t>j-lvi-value-000278</t>
  </si>
  <si>
    <t>j-lvi-value-000279</t>
  </si>
  <si>
    <t>j-lvi-value-000280</t>
  </si>
  <si>
    <t>j-lvi-value-000281</t>
  </si>
  <si>
    <t>j-lvi-value-000282</t>
  </si>
  <si>
    <t>j-lvi-value-000283</t>
  </si>
  <si>
    <t>j-lvi-value-000284</t>
  </si>
  <si>
    <t>j-lvi-value-000285</t>
  </si>
  <si>
    <t>j-lvi-value-000286</t>
  </si>
  <si>
    <t>j-lvi-value-000287</t>
  </si>
  <si>
    <t>j-lvi-value-000288</t>
  </si>
  <si>
    <t>j-lvi-value-000289</t>
  </si>
  <si>
    <t>j-lvi-value-000290</t>
  </si>
  <si>
    <t>j-lvi-value-000291</t>
  </si>
  <si>
    <t>j-lvi-value-000292</t>
  </si>
  <si>
    <t>j-lvi-value-000293</t>
  </si>
  <si>
    <t>j-lvi-value-000294</t>
  </si>
  <si>
    <t>j-lvi-value-000295</t>
  </si>
  <si>
    <t>j-lvi-value-000296</t>
  </si>
  <si>
    <t>j-lvi-value-000297</t>
  </si>
  <si>
    <t>j-lvi-value-000298</t>
  </si>
  <si>
    <t>j-lvi-value-000299</t>
  </si>
  <si>
    <t>j-lvi-value-000300</t>
  </si>
  <si>
    <t>j-lvi-value-000301</t>
  </si>
  <si>
    <t>j-lvi-value-000302</t>
  </si>
  <si>
    <t>j-lvi-value-000303</t>
  </si>
  <si>
    <t>j-lvi-value-000304</t>
  </si>
  <si>
    <t>j-lvi-value-000305</t>
  </si>
  <si>
    <t>j-lvi-value-000306</t>
  </si>
  <si>
    <t>j-lvi-value-000307</t>
  </si>
  <si>
    <t>j-lvi-value-000308</t>
  </si>
  <si>
    <t>j-lvi-value-000309</t>
  </si>
  <si>
    <t>j-lvi-value-000310</t>
  </si>
  <si>
    <t>j-lvi-value-000311</t>
  </si>
  <si>
    <t>j-lvi-value-000312</t>
  </si>
  <si>
    <t>j-lvi-value-000313</t>
  </si>
  <si>
    <t>j-lvi-value-000314</t>
  </si>
  <si>
    <t>j-lvi-value-000315</t>
  </si>
  <si>
    <t>j-lvi-value-000316</t>
  </si>
  <si>
    <t>j-lvi-value-000317</t>
  </si>
  <si>
    <t>j-lvi-value-000318</t>
  </si>
  <si>
    <t>j-lvi-value-000319</t>
  </si>
  <si>
    <t>j-lvi-value-000320</t>
  </si>
  <si>
    <t>j-lvi-value-000321</t>
  </si>
  <si>
    <t>j-lvi-value-000322</t>
  </si>
  <si>
    <t>j-lvi-value-000323</t>
  </si>
  <si>
    <t>j-lvi-value-000324</t>
  </si>
  <si>
    <t>j-lvi-value-000325</t>
  </si>
  <si>
    <t>j-lvi-value-000326</t>
  </si>
  <si>
    <t>j-lvi-value-000327</t>
  </si>
  <si>
    <t>j-lvi-value-000328</t>
  </si>
  <si>
    <t>j-lvi-value-000329</t>
  </si>
  <si>
    <t>j-lvi-value-000330</t>
  </si>
  <si>
    <t>j-lvi-value-000331</t>
  </si>
  <si>
    <t>j-lvi-value-000332</t>
  </si>
  <si>
    <t>j-lvi-value-000333</t>
  </si>
  <si>
    <t>j-lvi-value-000334</t>
  </si>
  <si>
    <t>j-lvi-value-000335</t>
  </si>
  <si>
    <t>j-lvi-value-000336</t>
  </si>
  <si>
    <t>j-lvi-value-000337</t>
  </si>
  <si>
    <t>j-lvi-value-000338</t>
  </si>
  <si>
    <t>j-lvi-value-000339</t>
  </si>
  <si>
    <t>j-lvi-value-000340</t>
  </si>
  <si>
    <t>j-lvi-value-000341</t>
  </si>
  <si>
    <t>j-lvi-value-000342</t>
  </si>
  <si>
    <t>j-lvi-value-000343</t>
  </si>
  <si>
    <t>j-lvi-value-000344</t>
  </si>
  <si>
    <t>j-lvi-value-000345</t>
  </si>
  <si>
    <t>j-lvi-value-000346</t>
  </si>
  <si>
    <t>j-lvi-value-000347</t>
  </si>
  <si>
    <t>j-lvi-value-000348</t>
  </si>
  <si>
    <t>j-lvi-value-000349</t>
  </si>
  <si>
    <t>j-lvi-value-000350</t>
  </si>
  <si>
    <t>j-lvi-value-000351</t>
  </si>
  <si>
    <t>j-lvi-value-000352</t>
  </si>
  <si>
    <t>j-lvi-value-000353</t>
  </si>
  <si>
    <t>j-lvi-value-000354</t>
  </si>
  <si>
    <t>j-lvi-value-000355</t>
  </si>
  <si>
    <t>j-lvi-value-000356</t>
  </si>
  <si>
    <t>j-lvi-value-000357</t>
  </si>
  <si>
    <t>j-lvi-value-000358</t>
  </si>
  <si>
    <t>j-lvi-value-000359</t>
  </si>
  <si>
    <t>j-lvi-value-000360</t>
  </si>
  <si>
    <t>j-lvi-value-000361</t>
  </si>
  <si>
    <t>j-lvi-value-000362</t>
  </si>
  <si>
    <t>j-lvi-value-000363</t>
  </si>
  <si>
    <t>j-lvi-value-000364</t>
  </si>
  <si>
    <t>j-lvi-value-000365</t>
  </si>
  <si>
    <t>j-lvi-value-000366</t>
  </si>
  <si>
    <t>j-lvi-value-000367</t>
  </si>
  <si>
    <t>j-lvi-value-000368</t>
  </si>
  <si>
    <t>j-lvi-value-000369</t>
  </si>
  <si>
    <t>j-lvi-value-000370</t>
  </si>
  <si>
    <t>j-lvi-value-000371</t>
  </si>
  <si>
    <t>j-lvi-value-000372</t>
  </si>
  <si>
    <t>j-lvi-value-000373</t>
  </si>
  <si>
    <t>j-lvi-value-000374</t>
  </si>
  <si>
    <t>j-lvi-value-000375</t>
  </si>
  <si>
    <t>j-lvi-value-000376</t>
  </si>
  <si>
    <t>j-lvi-value-000377</t>
  </si>
  <si>
    <t>j-lvi-value-000378</t>
  </si>
  <si>
    <t>j-lvi-value-000379</t>
  </si>
  <si>
    <t>j-lvi-value-000380</t>
  </si>
  <si>
    <t>j-lvi-value-000381</t>
  </si>
  <si>
    <t>j-lvi-value-000382</t>
  </si>
  <si>
    <t>j-lvi-value-000383</t>
  </si>
  <si>
    <t>j-lvi-value-000384</t>
  </si>
  <si>
    <t>j-lvi-value-000385</t>
  </si>
  <si>
    <t>j-lvi-value-000386</t>
  </si>
  <si>
    <t>j-lvi-value-000387</t>
  </si>
  <si>
    <t>j-lvi-value-000388</t>
  </si>
  <si>
    <t>j-lvi-value-000389</t>
  </si>
  <si>
    <t>j-lvi-value-000390</t>
  </si>
  <si>
    <t>j-lvi-value-000391</t>
  </si>
  <si>
    <t>j-lvi-value-000392</t>
  </si>
  <si>
    <t>j-lvi-value-000393</t>
  </si>
  <si>
    <t>j-lvi-value-000394</t>
  </si>
  <si>
    <t>j-lvi-value-000395</t>
  </si>
  <si>
    <t>j-lvi-value-000396</t>
  </si>
  <si>
    <t>j-lvi-value-000397</t>
  </si>
  <si>
    <t>j-lvi-value-000398</t>
  </si>
  <si>
    <t>j-lvi-value-000399</t>
  </si>
  <si>
    <t>j-lvi-value-000400</t>
  </si>
  <si>
    <t>j-lvi-value-000401</t>
  </si>
  <si>
    <t>j-lvi-value-000402</t>
  </si>
  <si>
    <t>j-lvi-value-000403</t>
  </si>
  <si>
    <t>j-lvi-value-000404</t>
  </si>
  <si>
    <t>j-lvi-value-000405</t>
  </si>
  <si>
    <t>j-lvi-value-000406</t>
  </si>
  <si>
    <t>j-lvi-value-000407</t>
  </si>
  <si>
    <t>j-lvi-value-000408</t>
  </si>
  <si>
    <t>j-lvi-value-000409</t>
  </si>
  <si>
    <t>j-lvi-value-000410</t>
  </si>
  <si>
    <t>j-lvi-value-000411</t>
  </si>
  <si>
    <t>j-lvi-value-000412</t>
  </si>
  <si>
    <t>j-lvi-value-000413</t>
  </si>
  <si>
    <t>j-lvi-value-000414</t>
  </si>
  <si>
    <t>j-lvi-value-000415</t>
  </si>
  <si>
    <t>j-lvi-value-000416</t>
  </si>
  <si>
    <t>j-lvi-value-000417</t>
  </si>
  <si>
    <t>j-lvi-value-000418</t>
  </si>
  <si>
    <t>j-lvi-value-000419</t>
  </si>
  <si>
    <t>j-lvi-value-000420</t>
  </si>
  <si>
    <t>j-lvi-value-000421</t>
  </si>
  <si>
    <t>j-lvi-value-000422</t>
  </si>
  <si>
    <t>j-lvi-value-000423</t>
  </si>
  <si>
    <t>j-lvi-value-000424</t>
  </si>
  <si>
    <t>j-lvi-value-000425</t>
  </si>
  <si>
    <t>j-lvi-value-000426</t>
  </si>
  <si>
    <t>j-lvi-value-000427</t>
  </si>
  <si>
    <t>j-lvi-value-000428</t>
  </si>
  <si>
    <t>j-lvi-value-000429</t>
  </si>
  <si>
    <t>j-lvi-value-000430</t>
  </si>
  <si>
    <t>j-lvi-value-000431</t>
  </si>
  <si>
    <t>j-lvi-value-000432</t>
  </si>
  <si>
    <t>j-lvi-value-000433</t>
  </si>
  <si>
    <t>j-lvi-value-000434</t>
  </si>
  <si>
    <t>j-lvi-value-000435</t>
  </si>
  <si>
    <t>j-lvi-value-000436</t>
  </si>
  <si>
    <t>j-lvi-value-000437</t>
  </si>
  <si>
    <t>j-lvi-value-000438</t>
  </si>
  <si>
    <t>j-lvi-value-000439</t>
  </si>
  <si>
    <t>j-lvi-value-000440</t>
  </si>
  <si>
    <t>j-lvi-value-000441</t>
  </si>
  <si>
    <t>j-lvi-value-000442</t>
  </si>
  <si>
    <t>j-lvi-value-000443</t>
  </si>
  <si>
    <t>j-lvi-value-000444</t>
  </si>
  <si>
    <t>j-lvi-value-000445</t>
  </si>
  <si>
    <t>j-lvi-value-000446</t>
  </si>
  <si>
    <t>j-lvi-value-000447</t>
  </si>
  <si>
    <t>j-lvi-value-000448</t>
  </si>
  <si>
    <t>j-lvi-value-000449</t>
  </si>
  <si>
    <t>j-lvi-value-000450</t>
  </si>
  <si>
    <t>j-lvi-value-000451</t>
  </si>
  <si>
    <t>j-lvi-value-000452</t>
  </si>
  <si>
    <t>j-lvi-value-000453</t>
  </si>
  <si>
    <t>j-lvi-value-000454</t>
  </si>
  <si>
    <t>j-lvi-value-000455</t>
  </si>
  <si>
    <t>j-lvi-value-000456</t>
  </si>
  <si>
    <t>j-lvi-value-000457</t>
  </si>
  <si>
    <t>j-lvi-value-000458</t>
  </si>
  <si>
    <t>j-lvi-value-000459</t>
  </si>
  <si>
    <t>j-lvi-value-000460</t>
  </si>
  <si>
    <t>j-lvi-value-000461</t>
  </si>
  <si>
    <t>j-lvi-value-000462</t>
  </si>
  <si>
    <t>j-lvi-value-000463</t>
  </si>
  <si>
    <t>j-lvi-value-000464</t>
  </si>
  <si>
    <t>j-lvi-value-000465</t>
  </si>
  <si>
    <t>j-lvi-value-000466</t>
  </si>
  <si>
    <t>j-lvi-value-000467</t>
  </si>
  <si>
    <t>j-lvi-value-000468</t>
  </si>
  <si>
    <t>j-lvi-value-000469</t>
  </si>
  <si>
    <t>j-lvi-value-000470</t>
  </si>
  <si>
    <t>j-lvi-value-000471</t>
  </si>
  <si>
    <t>j-lvi-value-000472</t>
  </si>
  <si>
    <t>j-lvi-value-000473</t>
  </si>
  <si>
    <t>j-lvi-value-000474</t>
  </si>
  <si>
    <t>j-lvi-value-000475</t>
  </si>
  <si>
    <t>j-lvi-value-000476</t>
  </si>
  <si>
    <t>j-lvi-value-000477</t>
  </si>
  <si>
    <t>j-lvi-value-000478</t>
  </si>
  <si>
    <t>j-lvi-value-000479</t>
  </si>
  <si>
    <t>j-lvi-value-000480</t>
  </si>
  <si>
    <t>j-lvi-value-000481</t>
  </si>
  <si>
    <t>j-lvi-value-000482</t>
  </si>
  <si>
    <t>j-lvi-value-000483</t>
  </si>
  <si>
    <t>j-lvi-value-000484</t>
  </si>
  <si>
    <t>j-lvi-value-000485</t>
  </si>
  <si>
    <t>j-lvi-value-000486</t>
  </si>
  <si>
    <t>j-lvi-value-000487</t>
  </si>
  <si>
    <t>j-lvi-value-000488</t>
  </si>
  <si>
    <t>j-lvi-value-000489</t>
  </si>
  <si>
    <t>j-lvi-value-000490</t>
  </si>
  <si>
    <t>j-lvi-value-000491</t>
  </si>
  <si>
    <t>j-lvi-value-000492</t>
  </si>
  <si>
    <t>j-lvi-value-000493</t>
  </si>
  <si>
    <t>j-lvi-value-000494</t>
  </si>
  <si>
    <t>j-lvi-value-000495</t>
  </si>
  <si>
    <t>j-lvi-value-000496</t>
  </si>
  <si>
    <t>j-lvi-value-000497</t>
  </si>
  <si>
    <t>j-lvi-value-000498</t>
  </si>
  <si>
    <t>j-lvi-value-000499</t>
  </si>
  <si>
    <t>j-lvi-value-000500</t>
  </si>
  <si>
    <t>j-lvi-value-000501</t>
  </si>
  <si>
    <t>j-lvi-value-000502</t>
  </si>
  <si>
    <t>j-lvi-value-000503</t>
  </si>
  <si>
    <t>j-lvi-value-000504</t>
  </si>
  <si>
    <t>j-lvi-value-000505</t>
  </si>
  <si>
    <t>j-lvi-value-000506</t>
  </si>
  <si>
    <t>j-lvi-value-000507</t>
  </si>
  <si>
    <t>j-lvi-value-000508</t>
  </si>
  <si>
    <t>j-lvi-value-000509</t>
  </si>
  <si>
    <t>j-lvi-value-000510</t>
  </si>
  <si>
    <t>j-lvi-value-000511</t>
  </si>
  <si>
    <t>j-lvi-value-000512</t>
  </si>
  <si>
    <t>j-lvi-value-000513</t>
  </si>
  <si>
    <t>j-lvi-value-000514</t>
  </si>
  <si>
    <t>j-lvi-value-000515</t>
  </si>
  <si>
    <t>j-lvi-value-000516</t>
  </si>
  <si>
    <t>j-lvi-value-000517</t>
  </si>
  <si>
    <t>j-lvi-value-000518</t>
  </si>
  <si>
    <t>j-lvi-value-000519</t>
  </si>
  <si>
    <t>j-lvi-value-000520</t>
  </si>
  <si>
    <t>j-lvi-value-000521</t>
  </si>
  <si>
    <t>j-lvi-value-000522</t>
  </si>
  <si>
    <t>j-lvi-value-000523</t>
  </si>
  <si>
    <t>j-lvi-value-000524</t>
  </si>
  <si>
    <t>j-lvi-value-000525</t>
  </si>
  <si>
    <t>j-lvi-value-000526</t>
  </si>
  <si>
    <t>j-lvi-value-000527</t>
  </si>
  <si>
    <t>j-lvi-value-000528</t>
  </si>
  <si>
    <t>j-lvi-value-000529</t>
  </si>
  <si>
    <t>j-lvi-value-000530</t>
  </si>
  <si>
    <t>j-lvi-value-000531</t>
  </si>
  <si>
    <t>j-lvi-value-000532</t>
  </si>
  <si>
    <t>j-lvi-value-000533</t>
  </si>
  <si>
    <t>j-lvi-value-000534</t>
  </si>
  <si>
    <t>j-lvi-value-000535</t>
  </si>
  <si>
    <t>j-lvi-value-000536</t>
  </si>
  <si>
    <t>j-lvi-value-000537</t>
  </si>
  <si>
    <t>j-lvi-value-000538</t>
  </si>
  <si>
    <t>j-lvi-value-000539</t>
  </si>
  <si>
    <t>j-lvi-value-000540</t>
  </si>
  <si>
    <t>j-lvi-value-000541</t>
  </si>
  <si>
    <t>j-lvi-value-000542</t>
  </si>
  <si>
    <t>j-lvi-value-000543</t>
  </si>
  <si>
    <t>j-lvi-value-000544</t>
  </si>
  <si>
    <t>j-lvi-value-000545</t>
  </si>
  <si>
    <t>j-lvi-value-000546</t>
  </si>
  <si>
    <t>j-lvi-value-000547</t>
  </si>
  <si>
    <t>j-lvi-value-000548</t>
  </si>
  <si>
    <t>j-lvi-value-000549</t>
  </si>
  <si>
    <t>j-lvi-value-000550</t>
  </si>
  <si>
    <t>j-lvi-value-000551</t>
  </si>
  <si>
    <t>j-lvi-value-000552</t>
  </si>
  <si>
    <t>j-lvi-value-000553</t>
  </si>
  <si>
    <t>j-lvi-value-000554</t>
  </si>
  <si>
    <t>j-lvi-value-000555</t>
  </si>
  <si>
    <t>j-lvi-value-000556</t>
  </si>
  <si>
    <t>j-lvi-value-000557</t>
  </si>
  <si>
    <t>j-lvi-value-000558</t>
  </si>
  <si>
    <t>j-lvi-value-000559</t>
  </si>
  <si>
    <t>j-lvi-value-000560</t>
  </si>
  <si>
    <t>j-lvi-value-000561</t>
  </si>
  <si>
    <t>j-lvi-value-000562</t>
  </si>
  <si>
    <t>j-lvi-value-000563</t>
  </si>
  <si>
    <t>MUU - Erikoisjärjestelmät</t>
  </si>
  <si>
    <t>j-lvi-value-000564</t>
  </si>
  <si>
    <t>j-lvi-value-000565</t>
  </si>
  <si>
    <t>j-lvi-value-000566</t>
  </si>
  <si>
    <t>j-lvi-value-000567</t>
  </si>
  <si>
    <t>j-lvi-value-000568</t>
  </si>
  <si>
    <t>j-lvi-value-000569</t>
  </si>
  <si>
    <t>j-lvi-value-000570</t>
  </si>
  <si>
    <t>j-lvi-value-000571</t>
  </si>
  <si>
    <t>j-lvi-value-000572</t>
  </si>
  <si>
    <t>j-lvi-value-000573</t>
  </si>
  <si>
    <t>j-lvi-value-000574</t>
  </si>
  <si>
    <t>j-lvi-value-000575</t>
  </si>
  <si>
    <t>j-lvi-value-000576</t>
  </si>
  <si>
    <t>j-lvi-value-000577</t>
  </si>
  <si>
    <t>j-lvi-value-000578</t>
  </si>
  <si>
    <t>j-lvi-value-000579</t>
  </si>
  <si>
    <t>j-lvi-value-000580</t>
  </si>
  <si>
    <t>j-lvi-value-000581</t>
  </si>
  <si>
    <t>j-lvi-value-000582</t>
  </si>
  <si>
    <t>j-lvi-value-000583</t>
  </si>
  <si>
    <t>j-lvi-value-000584</t>
  </si>
  <si>
    <t>j-lvi-value-000585</t>
  </si>
  <si>
    <t>j-lvi-value-000586</t>
  </si>
  <si>
    <t>j-lvi-value-000587</t>
  </si>
  <si>
    <t>j-lvi-value-000588</t>
  </si>
  <si>
    <t>j-lvi-value-000589</t>
  </si>
  <si>
    <t>j-lvi-value-000590</t>
  </si>
  <si>
    <t>j-lvi-value-000591</t>
  </si>
  <si>
    <t>j-lvi-value-000592</t>
  </si>
  <si>
    <t>j-lvi-value-000593</t>
  </si>
  <si>
    <t>j-lvi-value-000594</t>
  </si>
  <si>
    <t>j-lvi-value-000595</t>
  </si>
  <si>
    <t>j-lvi-value-000596</t>
  </si>
  <si>
    <t>j-lvi-value-000597</t>
  </si>
  <si>
    <t>j-lvi-value-000598</t>
  </si>
  <si>
    <t>j-lvi-value-000599</t>
  </si>
  <si>
    <t>j-lvi-value-000600</t>
  </si>
  <si>
    <t>j-lvi-value-000601</t>
  </si>
  <si>
    <t>j-lvi-value-000602</t>
  </si>
  <si>
    <t>j-lvi-value-000603</t>
  </si>
  <si>
    <t>j-lvi-value-000604</t>
  </si>
  <si>
    <t>j-lvi-value-000605</t>
  </si>
  <si>
    <t>j-lvi-value-000606</t>
  </si>
  <si>
    <t>j-lvi-value-000607</t>
  </si>
  <si>
    <t>j-lvi-value-000608</t>
  </si>
  <si>
    <t>j-lvi-value-000609</t>
  </si>
  <si>
    <t>j-lvi-value-000610</t>
  </si>
  <si>
    <t>j-lvi-value-000611</t>
  </si>
  <si>
    <t>j-lvi-value-000612</t>
  </si>
  <si>
    <t>j-lvi-value-000613</t>
  </si>
  <si>
    <t>j-lvi-value-000614</t>
  </si>
  <si>
    <t>j-lvi-value-000615</t>
  </si>
  <si>
    <t>j-lvi-value-000616</t>
  </si>
  <si>
    <t>j-lvi-value-000617</t>
  </si>
  <si>
    <t>j-lvi-value-000618</t>
  </si>
  <si>
    <t>j-lvi-value-000619</t>
  </si>
  <si>
    <t>j-lvi-value-000620</t>
  </si>
  <si>
    <t>j-lvi-value-000621</t>
  </si>
  <si>
    <t>j-lvi-value-000622</t>
  </si>
  <si>
    <t>j-lvi-value-000623</t>
  </si>
  <si>
    <t>j-lvi-value-000624</t>
  </si>
  <si>
    <t>j-lvi-value-000625</t>
  </si>
  <si>
    <t>j-lvi-value-000626</t>
  </si>
  <si>
    <t>j-lvi-value-000627</t>
  </si>
  <si>
    <t>j-lvi-value-000628</t>
  </si>
  <si>
    <t>j-lvi-value-000629</t>
  </si>
  <si>
    <t>j-lvi-value-000630</t>
  </si>
  <si>
    <t>j-lvi-value-000631</t>
  </si>
  <si>
    <t>j-lvi-value-000632</t>
  </si>
  <si>
    <t>j-lvi-value-000633</t>
  </si>
  <si>
    <t>j-lvi-value-000634</t>
  </si>
  <si>
    <t>j-lvi-value-000635</t>
  </si>
  <si>
    <t>j-lvi-value-000636</t>
  </si>
  <si>
    <t>j-lvi-value-000637</t>
  </si>
  <si>
    <t>j-lvi-value-000638</t>
  </si>
  <si>
    <t>j-lvi-value-000639</t>
  </si>
  <si>
    <t>j-lvi-value-000640</t>
  </si>
  <si>
    <t>j-lvi-value-000641</t>
  </si>
  <si>
    <t>j-lvi-value-000642</t>
  </si>
  <si>
    <t>j-lvi-value-000643</t>
  </si>
  <si>
    <t>j-lvi-value-000644</t>
  </si>
  <si>
    <t>j-lvi-value-000645</t>
  </si>
  <si>
    <t>j-lvi-value-000646</t>
  </si>
  <si>
    <t>j-lvi-value-000647</t>
  </si>
  <si>
    <t>j-lvi-value-000648</t>
  </si>
  <si>
    <t>j-lvi-value-000649</t>
  </si>
  <si>
    <t>j-lvi-value-000650</t>
  </si>
  <si>
    <t>j-lvi-value-000651</t>
  </si>
  <si>
    <t>j-lvi-value-000652</t>
  </si>
  <si>
    <t>j-lvi-value-000653</t>
  </si>
  <si>
    <t>j-lvi-value-000654</t>
  </si>
  <si>
    <t>j-lvi-value-000655</t>
  </si>
  <si>
    <t>j-lvi-value-000656</t>
  </si>
  <si>
    <t>j-lvi-value-000657</t>
  </si>
  <si>
    <t>j-lvi-value-000658</t>
  </si>
  <si>
    <t>j-lvi-value-000659</t>
  </si>
  <si>
    <t>j-lvi-value-000660</t>
  </si>
  <si>
    <t>j-lvi-value-000661</t>
  </si>
  <si>
    <t>j-lvi-value-000662</t>
  </si>
  <si>
    <t>j-lvi-value-000663</t>
  </si>
  <si>
    <t>j-lvi-value-000664</t>
  </si>
  <si>
    <t>j-lvi-value-000665</t>
  </si>
  <si>
    <t>j-lvi-value-000666</t>
  </si>
  <si>
    <t>j-lvi-value-000667</t>
  </si>
  <si>
    <t>j-lvi-value-000668</t>
  </si>
  <si>
    <t>j-lvi-value-000669</t>
  </si>
  <si>
    <t>j-lvi-value-000670</t>
  </si>
  <si>
    <t>j-lvi-value-000671</t>
  </si>
  <si>
    <t>j-lvi-value-000672</t>
  </si>
  <si>
    <t>j-lvi-value-000673</t>
  </si>
  <si>
    <t>j-lvi-value-000674</t>
  </si>
  <si>
    <t>j-lvi-value-000675</t>
  </si>
  <si>
    <t>j-lvi-value-000676</t>
  </si>
  <si>
    <t>j-lvi-value-000677</t>
  </si>
  <si>
    <t>j-lvi-value-000678</t>
  </si>
  <si>
    <t>j-lvi-value-000679</t>
  </si>
  <si>
    <t>j-lvi-value-000680</t>
  </si>
  <si>
    <t>j-lvi-value-000681</t>
  </si>
  <si>
    <t>j-lvi-value-000682</t>
  </si>
  <si>
    <t>j-lvi-value-000683</t>
  </si>
  <si>
    <t>j-lvi-value-000684</t>
  </si>
  <si>
    <t>j-lvi-value-000685</t>
  </si>
  <si>
    <t>j-lvi-value-000686</t>
  </si>
  <si>
    <t>j-lvi-value-000687</t>
  </si>
  <si>
    <t>j-lvi-value-000688</t>
  </si>
  <si>
    <t>j-lvi-value-000689</t>
  </si>
  <si>
    <t>j-lvi-value-000690</t>
  </si>
  <si>
    <t>j-lvi-value-000691</t>
  </si>
  <si>
    <t>j-lvi-value-000692</t>
  </si>
  <si>
    <t>j-lvi-value-000693</t>
  </si>
  <si>
    <t>j-lvi-value-000694</t>
  </si>
  <si>
    <t>j-lvi-value-000695</t>
  </si>
  <si>
    <t>j-lvi-value-000696</t>
  </si>
  <si>
    <t>j-lvi-value-000697</t>
  </si>
  <si>
    <t>j-lvi-value-000698</t>
  </si>
  <si>
    <t>j-lvi-value-000699</t>
  </si>
  <si>
    <t>j-lvi-value-000700</t>
  </si>
  <si>
    <t>j-lvi-value-000701</t>
  </si>
  <si>
    <t>j-lvi-value-000702</t>
  </si>
  <si>
    <t>j-lvi-value-000703</t>
  </si>
  <si>
    <t>j-lvi-value-000704</t>
  </si>
  <si>
    <t>j-lvi-value-000705</t>
  </si>
  <si>
    <t>["FI"]</t>
  </si>
  <si>
    <t>gra-tate</t>
  </si>
  <si>
    <t>Granlund - TALOTEKNIIKKA</t>
  </si>
  <si>
    <t>Granlund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</si>
</sst>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15" x14ac:knownFonts="1">
    <font>
      <sz val="11"/>
      <color theme="1"/>
      <name val="Calibri"/>
      <family val="2"/>
      <scheme val="minor"/>
    </font>
    <font>
      <sz val="9"/>
      <color indexed="81"/>
      <name val="Tahoma"/>
      <family val="2"/>
    </font>
    <font>
      <i/>
      <sz val="11"/>
      <color theme="1"/>
      <name val="Calibri"/>
      <family val="2"/>
      <scheme val="minor"/>
    </font>
    <font>
      <sz val="8"/>
      <name val="Calibri"/>
      <family val="2"/>
      <scheme val="minor"/>
    </font>
    <font>
      <i/>
      <sz val="11"/>
      <name val="Calibri"/>
      <family val="2"/>
      <scheme val="minor"/>
    </font>
    <font>
      <u/>
      <sz val="11"/>
      <color theme="10"/>
      <name val="Calibri"/>
      <family val="2"/>
      <scheme val="minor"/>
    </font>
    <font>
      <sz val="11"/>
      <name val="Calibri"/>
      <family val="2"/>
      <scheme val="minor"/>
    </font>
    <font>
      <i/>
      <u/>
      <sz val="11"/>
      <color theme="1"/>
      <name val="Calibri"/>
      <family val="2"/>
      <scheme val="minor"/>
    </font>
    <font>
      <u/>
      <sz val="11"/>
      <color theme="1"/>
      <name val="Calibri"/>
      <family val="2"/>
      <scheme val="minor"/>
    </font>
    <font>
      <b/>
      <sz val="11"/>
      <color theme="0"/>
      <name val="Calibri"/>
      <family val="2"/>
      <scheme val="minor"/>
    </font>
    <font>
      <sz val="11"/>
      <color rgb="FF242424"/>
      <name val="Calibri"/>
      <family val="2"/>
      <scheme val="minor"/>
    </font>
    <font>
      <b/>
      <sz val="11"/>
      <color theme="1"/>
      <name val="Calibri"/>
      <family val="2"/>
      <scheme val="minor"/>
    </font>
    <font>
      <sz val="10"/>
      <color rgb="FF1F2328"/>
      <name val="Segoe UI"/>
      <family val="2"/>
    </font>
    <font>
      <sz val="11"/>
      <color indexed="8"/>
      <name val="Calibri"/>
      <family val="2"/>
    </font>
    <font>
      <sz val="11"/>
      <color rgb="FFFF0000"/>
      <name val="Calibri"/>
      <family val="2"/>
      <scheme val="minor"/>
    </font>
  </fonts>
  <fills count="7">
    <fill>
      <patternFill patternType="none"/>
    </fill>
    <fill>
      <patternFill patternType="gray125"/>
    </fill>
    <fill>
      <patternFill patternType="solid">
        <fgColor theme="0"/>
        <bgColor indexed="64"/>
      </patternFill>
    </fill>
    <fill>
      <patternFill patternType="solid">
        <fgColor theme="0" tint="-0.249977111117893"/>
        <bgColor indexed="64"/>
      </patternFill>
    </fill>
    <fill>
      <patternFill patternType="solid">
        <fgColor theme="0" tint="-0.14999847407452621"/>
        <bgColor theme="0" tint="-0.14999847407452621"/>
      </patternFill>
    </fill>
    <fill>
      <patternFill patternType="solid">
        <fgColor theme="4"/>
        <bgColor theme="4"/>
      </patternFill>
    </fill>
    <fill>
      <patternFill patternType="solid">
        <fgColor theme="0" tint="-0.14999847407452621"/>
        <bgColor indexed="64"/>
      </patternFill>
    </fill>
  </fills>
  <borders count="15">
    <border>
      <left/>
      <right/>
      <top/>
      <bottom/>
      <diagonal/>
    </border>
    <border>
      <left/>
      <right/>
      <top/>
      <bottom style="medium">
        <color theme="1"/>
      </bottom>
      <diagonal/>
    </border>
    <border>
      <left/>
      <right/>
      <top style="medium">
        <color theme="1"/>
      </top>
      <bottom/>
      <diagonal/>
    </border>
    <border>
      <left/>
      <right/>
      <top style="thin">
        <color theme="4" tint="0.39997558519241921"/>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2">
    <xf numFmtId="0" fontId="0" fillId="0" borderId="0"/>
    <xf numFmtId="0" fontId="5" fillId="0" borderId="0" applyNumberFormat="0" applyFill="0" applyBorder="0" applyAlignment="0" applyProtection="0"/>
  </cellStyleXfs>
  <cellXfs count="88">
    <xf numFmtId="0" fontId="0" fillId="0" borderId="0" xfId="0"/>
    <xf numFmtId="0" fontId="0" fillId="2" borderId="0" xfId="0" applyFill="1"/>
    <xf numFmtId="0" fontId="0" fillId="3" borderId="0" xfId="0" applyFill="1"/>
    <xf numFmtId="0" fontId="2" fillId="3" borderId="0" xfId="0" applyFont="1" applyFill="1"/>
    <xf numFmtId="0" fontId="2" fillId="3" borderId="0" xfId="0" applyFont="1" applyFill="1" applyAlignment="1">
      <alignment horizontal="center"/>
    </xf>
    <xf numFmtId="0" fontId="4" fillId="3" borderId="0" xfId="0" applyFont="1" applyFill="1" applyAlignment="1">
      <alignment horizontal="center"/>
    </xf>
    <xf numFmtId="0" fontId="4" fillId="3" borderId="0" xfId="0" applyFont="1" applyFill="1" applyAlignment="1">
      <alignment horizontal="left"/>
    </xf>
    <xf numFmtId="49" fontId="4" fillId="3" borderId="0" xfId="0" applyNumberFormat="1" applyFont="1" applyFill="1" applyAlignment="1">
      <alignment horizontal="center"/>
    </xf>
    <xf numFmtId="0" fontId="4" fillId="3" borderId="0" xfId="0" applyFont="1" applyFill="1" applyAlignment="1">
      <alignment horizontal="center" vertical="center"/>
    </xf>
    <xf numFmtId="0" fontId="4" fillId="3" borderId="0" xfId="0" applyFont="1" applyFill="1" applyAlignment="1">
      <alignment horizontal="left" vertical="center"/>
    </xf>
    <xf numFmtId="164" fontId="4" fillId="3" borderId="0" xfId="0" applyNumberFormat="1" applyFont="1" applyFill="1" applyAlignment="1">
      <alignment horizontal="center"/>
    </xf>
    <xf numFmtId="0" fontId="0" fillId="0" borderId="0" xfId="0" applyAlignment="1">
      <alignment horizontal="center"/>
    </xf>
    <xf numFmtId="164" fontId="6" fillId="0" borderId="0" xfId="0" applyNumberFormat="1" applyFont="1" applyAlignment="1">
      <alignment horizontal="center"/>
    </xf>
    <xf numFmtId="0" fontId="0" fillId="4" borderId="0" xfId="0" applyFill="1"/>
    <xf numFmtId="0" fontId="5" fillId="0" borderId="0" xfId="1" applyFill="1"/>
    <xf numFmtId="0" fontId="10" fillId="0" borderId="0" xfId="0" applyFont="1"/>
    <xf numFmtId="0" fontId="5" fillId="0" borderId="0" xfId="1" applyFill="1" applyAlignment="1"/>
    <xf numFmtId="0" fontId="9" fillId="5" borderId="1" xfId="0" applyFont="1" applyFill="1" applyBorder="1"/>
    <xf numFmtId="0" fontId="0" fillId="0" borderId="1" xfId="0" applyBorder="1"/>
    <xf numFmtId="0" fontId="9" fillId="5" borderId="2" xfId="0" applyFont="1" applyFill="1" applyBorder="1"/>
    <xf numFmtId="0" fontId="0" fillId="4" borderId="2" xfId="0" applyFill="1" applyBorder="1"/>
    <xf numFmtId="0" fontId="0" fillId="0" borderId="3" xfId="0" applyBorder="1"/>
    <xf numFmtId="0" fontId="0" fillId="4" borderId="3" xfId="0" applyFill="1" applyBorder="1"/>
    <xf numFmtId="0" fontId="9" fillId="5" borderId="0" xfId="0" applyFont="1" applyFill="1"/>
    <xf numFmtId="0" fontId="2" fillId="3" borderId="0" xfId="0" applyFont="1" applyFill="1" applyAlignment="1">
      <alignment horizontal="left"/>
    </xf>
    <xf numFmtId="0" fontId="0" fillId="3" borderId="0" xfId="0" applyFill="1" applyAlignment="1">
      <alignment horizontal="left"/>
    </xf>
    <xf numFmtId="0" fontId="0" fillId="3" borderId="0" xfId="0" applyFill="1" applyAlignment="1">
      <alignment horizontal="center" vertical="center" wrapText="1"/>
    </xf>
    <xf numFmtId="0" fontId="0" fillId="0" borderId="0" xfId="0" applyAlignment="1">
      <alignment horizontal="center" vertical="center" wrapText="1"/>
    </xf>
    <xf numFmtId="0" fontId="0" fillId="0" borderId="0" xfId="0" applyAlignment="1">
      <alignment horizontal="center" vertical="center"/>
    </xf>
    <xf numFmtId="0" fontId="11" fillId="3" borderId="0" xfId="0" applyFont="1" applyFill="1" applyAlignment="1">
      <alignment horizontal="center" vertical="center"/>
    </xf>
    <xf numFmtId="0" fontId="11" fillId="0" borderId="0" xfId="0" applyFont="1" applyAlignment="1">
      <alignment horizontal="center" vertical="center"/>
    </xf>
    <xf numFmtId="0" fontId="13" fillId="0" borderId="0" xfId="0" applyFont="1"/>
    <xf numFmtId="0" fontId="0" fillId="2" borderId="4" xfId="0" applyFill="1" applyBorder="1"/>
    <xf numFmtId="0" fontId="2" fillId="2" borderId="5" xfId="0" applyFont="1" applyFill="1" applyBorder="1" applyAlignment="1">
      <alignment horizontal="left" vertical="top" wrapText="1" indent="1"/>
    </xf>
    <xf numFmtId="0" fontId="0" fillId="2" borderId="6" xfId="0" applyFill="1" applyBorder="1"/>
    <xf numFmtId="0" fontId="0" fillId="2" borderId="7" xfId="0" applyFill="1" applyBorder="1"/>
    <xf numFmtId="0" fontId="0" fillId="2" borderId="8" xfId="0" applyFill="1" applyBorder="1"/>
    <xf numFmtId="0" fontId="5" fillId="2" borderId="0" xfId="1" applyFill="1" applyBorder="1" applyAlignment="1">
      <alignment horizontal="left"/>
    </xf>
    <xf numFmtId="0" fontId="5" fillId="2" borderId="0" xfId="1" applyFill="1" applyBorder="1"/>
    <xf numFmtId="0" fontId="0" fillId="2" borderId="9" xfId="0" applyFill="1" applyBorder="1"/>
    <xf numFmtId="0" fontId="0" fillId="2" borderId="10" xfId="0" applyFill="1" applyBorder="1"/>
    <xf numFmtId="0" fontId="0" fillId="2" borderId="11" xfId="0" applyFill="1" applyBorder="1"/>
    <xf numFmtId="0" fontId="8" fillId="2" borderId="0" xfId="0" applyFont="1" applyFill="1"/>
    <xf numFmtId="0" fontId="0" fillId="2" borderId="0" xfId="0" applyFill="1" applyAlignment="1">
      <alignment horizontal="left" indent="1"/>
    </xf>
    <xf numFmtId="49" fontId="0" fillId="2" borderId="0" xfId="0" applyNumberFormat="1" applyFill="1" applyAlignment="1">
      <alignment horizontal="left"/>
    </xf>
    <xf numFmtId="0" fontId="2" fillId="2" borderId="10" xfId="0" applyFont="1" applyFill="1" applyBorder="1" applyAlignment="1">
      <alignment horizontal="left" vertical="top" wrapText="1" indent="1"/>
    </xf>
    <xf numFmtId="0" fontId="0" fillId="2" borderId="5" xfId="0" applyFill="1" applyBorder="1"/>
    <xf numFmtId="0" fontId="0" fillId="2" borderId="0" xfId="0" applyFill="1" applyAlignment="1">
      <alignment horizontal="left" indent="2"/>
    </xf>
    <xf numFmtId="0" fontId="5" fillId="2" borderId="0" xfId="1" applyFill="1" applyBorder="1" applyAlignment="1">
      <alignment horizontal="left" indent="2"/>
    </xf>
    <xf numFmtId="0" fontId="2" fillId="2" borderId="0" xfId="0" applyFont="1" applyFill="1" applyAlignment="1">
      <alignment horizontal="left" vertical="top" wrapText="1" indent="1"/>
    </xf>
    <xf numFmtId="0" fontId="2" fillId="6" borderId="5" xfId="0" applyFont="1" applyFill="1" applyBorder="1" applyAlignment="1">
      <alignment horizontal="center"/>
    </xf>
    <xf numFmtId="0" fontId="2" fillId="6" borderId="6" xfId="0" applyFont="1" applyFill="1" applyBorder="1" applyAlignment="1">
      <alignment horizontal="center"/>
    </xf>
    <xf numFmtId="0" fontId="12" fillId="6" borderId="0" xfId="0" applyFont="1" applyFill="1" applyAlignment="1">
      <alignment horizontal="center"/>
    </xf>
    <xf numFmtId="0" fontId="2" fillId="6" borderId="0" xfId="0" applyFont="1" applyFill="1" applyAlignment="1">
      <alignment horizontal="center"/>
    </xf>
    <xf numFmtId="0" fontId="2" fillId="6" borderId="8" xfId="0" applyFont="1" applyFill="1" applyBorder="1" applyAlignment="1">
      <alignment horizontal="center"/>
    </xf>
    <xf numFmtId="0" fontId="4" fillId="6" borderId="10" xfId="0" applyFont="1" applyFill="1" applyBorder="1" applyAlignment="1">
      <alignment horizontal="center"/>
    </xf>
    <xf numFmtId="49" fontId="4" fillId="6" borderId="10" xfId="0" applyNumberFormat="1" applyFont="1" applyFill="1" applyBorder="1" applyAlignment="1">
      <alignment horizontal="center"/>
    </xf>
    <xf numFmtId="0" fontId="4" fillId="6" borderId="10" xfId="0" applyFont="1" applyFill="1" applyBorder="1" applyAlignment="1">
      <alignment horizontal="center" vertical="center"/>
    </xf>
    <xf numFmtId="0" fontId="4" fillId="6" borderId="10" xfId="0" applyFont="1" applyFill="1" applyBorder="1" applyAlignment="1">
      <alignment horizontal="left"/>
    </xf>
    <xf numFmtId="0" fontId="4" fillId="6" borderId="10" xfId="0" applyFont="1" applyFill="1" applyBorder="1" applyAlignment="1">
      <alignment horizontal="left" vertical="center"/>
    </xf>
    <xf numFmtId="164" fontId="4" fillId="6" borderId="10" xfId="0" applyNumberFormat="1" applyFont="1" applyFill="1" applyBorder="1" applyAlignment="1">
      <alignment horizontal="center"/>
    </xf>
    <xf numFmtId="0" fontId="4" fillId="6" borderId="11" xfId="0" applyFont="1" applyFill="1" applyBorder="1" applyAlignment="1">
      <alignment horizontal="center" vertical="center"/>
    </xf>
    <xf numFmtId="0" fontId="2" fillId="6" borderId="12" xfId="0" applyFont="1" applyFill="1" applyBorder="1" applyAlignment="1">
      <alignment horizontal="right"/>
    </xf>
    <xf numFmtId="0" fontId="2" fillId="6" borderId="13" xfId="0" applyFont="1" applyFill="1" applyBorder="1" applyAlignment="1">
      <alignment horizontal="right"/>
    </xf>
    <xf numFmtId="0" fontId="2" fillId="6" borderId="14" xfId="0" applyFont="1" applyFill="1" applyBorder="1" applyAlignment="1">
      <alignment horizontal="right"/>
    </xf>
    <xf numFmtId="0" fontId="2" fillId="6" borderId="6" xfId="0" applyFont="1" applyFill="1" applyBorder="1"/>
    <xf numFmtId="0" fontId="0" fillId="6" borderId="0" xfId="0" applyFill="1" applyAlignment="1">
      <alignment horizontal="center"/>
    </xf>
    <xf numFmtId="0" fontId="2" fillId="6" borderId="8" xfId="0" applyFont="1" applyFill="1" applyBorder="1"/>
    <xf numFmtId="0" fontId="2" fillId="6" borderId="10" xfId="0" applyFont="1" applyFill="1" applyBorder="1" applyAlignment="1">
      <alignment horizontal="center"/>
    </xf>
    <xf numFmtId="0" fontId="2" fillId="6" borderId="10" xfId="0" quotePrefix="1" applyFont="1" applyFill="1" applyBorder="1" applyAlignment="1">
      <alignment horizontal="center"/>
    </xf>
    <xf numFmtId="0" fontId="2" fillId="6" borderId="11" xfId="0" applyFont="1" applyFill="1" applyBorder="1"/>
    <xf numFmtId="0" fontId="12" fillId="6" borderId="8" xfId="0" applyFont="1" applyFill="1" applyBorder="1" applyAlignment="1">
      <alignment horizontal="center"/>
    </xf>
    <xf numFmtId="49" fontId="2" fillId="6" borderId="10" xfId="0" quotePrefix="1" applyNumberFormat="1" applyFont="1" applyFill="1" applyBorder="1" applyAlignment="1">
      <alignment horizontal="center"/>
    </xf>
    <xf numFmtId="0" fontId="2" fillId="6" borderId="11" xfId="0" applyFont="1" applyFill="1" applyBorder="1" applyAlignment="1">
      <alignment horizontal="center"/>
    </xf>
    <xf numFmtId="0" fontId="0" fillId="6" borderId="8" xfId="0" applyFill="1" applyBorder="1" applyAlignment="1">
      <alignment horizontal="center"/>
    </xf>
    <xf numFmtId="49" fontId="2" fillId="6" borderId="10" xfId="0" applyNumberFormat="1" applyFont="1" applyFill="1" applyBorder="1" applyAlignment="1">
      <alignment horizontal="center"/>
    </xf>
    <xf numFmtId="0" fontId="2" fillId="6" borderId="10" xfId="0" applyFont="1" applyFill="1" applyBorder="1" applyAlignment="1">
      <alignment horizontal="left"/>
    </xf>
    <xf numFmtId="0" fontId="14" fillId="0" borderId="0" xfId="0" applyFont="1"/>
    <xf numFmtId="0" fontId="0" fillId="2" borderId="0" xfId="0" applyFill="1"/>
    <xf numFmtId="0" fontId="0" fillId="2" borderId="0" xfId="0" quotePrefix="1" applyFill="1" applyAlignment="1">
      <alignment horizontal="left" vertical="top" wrapText="1" indent="1"/>
    </xf>
    <xf numFmtId="0" fontId="0" fillId="2" borderId="0" xfId="0" applyFill="1" applyAlignment="1">
      <alignment horizontal="left" vertical="top" wrapText="1" indent="1"/>
    </xf>
    <xf numFmtId="0" fontId="5" fillId="2" borderId="0" xfId="1" applyFill="1" applyBorder="1" applyAlignment="1">
      <alignment horizontal="left"/>
    </xf>
    <xf numFmtId="0" fontId="2" fillId="2" borderId="0" xfId="0" quotePrefix="1" applyFont="1" applyFill="1" applyAlignment="1">
      <alignment horizontal="left" vertical="top" wrapText="1" indent="1"/>
    </xf>
    <xf numFmtId="0" fontId="2" fillId="2" borderId="0" xfId="0" applyFont="1" applyFill="1" applyAlignment="1">
      <alignment horizontal="left" vertical="top" wrapText="1" indent="1"/>
    </xf>
    <xf numFmtId="0" fontId="0" fillId="2" borderId="10" xfId="0" applyFill="1" applyBorder="1"/>
    <xf numFmtId="0" fontId="5" fillId="2" borderId="0" xfId="1" applyFill="1" applyBorder="1" applyAlignment="1">
      <alignment horizontal="left" vertical="top" wrapText="1" indent="1"/>
    </xf>
    <xf numFmtId="0" fontId="7" fillId="2" borderId="0" xfId="0" applyFont="1" applyFill="1" applyAlignment="1">
      <alignment horizontal="left" vertical="top" wrapText="1"/>
    </xf>
    <xf numFmtId="0" fontId="2" fillId="2" borderId="0" xfId="0" applyFont="1" applyFill="1" applyAlignment="1">
      <alignment horizontal="center" vertical="center"/>
    </xf>
  </cellXfs>
  <cellStyles count="2">
    <cellStyle name="Hyperlink" xfId="1" builtinId="8"/>
    <cellStyle name="Normal" xfId="0" builtinId="0"/>
  </cellStyles>
  <dxfs count="33">
    <dxf>
      <border outline="0">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border diagonalUp="0" diagonalDown="0">
        <left/>
        <right/>
        <top style="thin">
          <color theme="4" tint="0.39997558519241921"/>
        </top>
        <bottom/>
        <vertical/>
        <horizontal/>
      </border>
    </dxf>
    <dxf>
      <border outline="0">
        <left style="thin">
          <color theme="4" tint="0.39997558519241921"/>
        </left>
        <right style="thin">
          <color theme="4" tint="0.39997558519241921"/>
        </right>
        <top style="medium">
          <color theme="1"/>
        </top>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top style="medium">
          <color theme="1"/>
        </top>
        <bottom style="medium">
          <color theme="1"/>
        </bottom>
      </border>
    </dxf>
    <dxf>
      <font>
        <b val="0"/>
        <i val="0"/>
        <strike val="0"/>
        <condense val="0"/>
        <extend val="0"/>
        <outline val="0"/>
        <shadow val="0"/>
        <u val="none"/>
        <vertAlign val="baseline"/>
        <sz val="11"/>
        <color theme="1"/>
        <name val="Calibri"/>
        <family val="2"/>
        <scheme val="minor"/>
      </font>
      <fill>
        <patternFill patternType="none">
          <fgColor indexed="64"/>
          <bgColor auto="1"/>
        </patternFill>
      </fill>
    </dxf>
    <dxf>
      <border outline="0">
        <bottom style="medium">
          <color theme="1"/>
        </bottom>
      </border>
    </dxf>
    <dxf>
      <font>
        <b/>
        <i val="0"/>
        <strike val="0"/>
        <condense val="0"/>
        <extend val="0"/>
        <outline val="0"/>
        <shadow val="0"/>
        <u val="none"/>
        <vertAlign val="baseline"/>
        <sz val="11"/>
        <color theme="0"/>
        <name val="Calibri"/>
        <family val="2"/>
        <scheme val="minor"/>
      </font>
      <fill>
        <patternFill patternType="solid">
          <fgColor theme="4"/>
          <bgColor theme="4"/>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i val="0"/>
        <strike val="0"/>
        <condense val="0"/>
        <extend val="0"/>
        <outline val="0"/>
        <shadow val="0"/>
        <u val="none"/>
        <vertAlign val="baseline"/>
        <sz val="11"/>
        <color indexed="8"/>
        <name val="Calibri"/>
        <family val="2"/>
        <scheme val="none"/>
      </font>
      <fill>
        <patternFill patternType="solid">
          <fgColor theme="0" tint="-0.14999847407452621"/>
          <bgColor theme="0" tint="-0.14999847407452621"/>
        </patternFill>
      </fill>
    </dxf>
    <dxf>
      <font>
        <b val="0"/>
      </font>
    </dxf>
    <dxf>
      <font>
        <b val="0"/>
      </font>
    </dxf>
    <dxf>
      <font>
        <b/>
      </font>
      <alignment horizontal="center" vertical="center"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b/>
      </font>
      <alignment horizontal="center" vertical="center" textRotation="0" wrapText="0" indent="0" justifyLastLine="0" shrinkToFit="0" readingOrder="0"/>
    </dxf>
    <dxf>
      <font>
        <b/>
      </font>
      <alignment horizontal="center" vertical="center"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
      <fill>
        <patternFill patternType="solid">
          <fgColor indexed="64"/>
          <bgColor theme="0" tint="-0.249977111117893"/>
        </patternFill>
      </fill>
    </dxf>
    <dxf>
      <numFmt numFmtId="30" formatCode="@"/>
      <fill>
        <patternFill>
          <fgColor indexed="64"/>
          <bgColor theme="0" tint="-0.249977111117893"/>
        </patternFill>
      </fill>
    </dxf>
    <dxf>
      <fill>
        <patternFill>
          <fgColor indexed="64"/>
          <bgColor theme="0" tint="-0.249977111117893"/>
        </patternFill>
      </fill>
      <alignment horizontal="center" vertical="center" textRotation="0" wrapText="1" indent="0" justifyLastLine="0" shrinkToFit="0" readingOrder="0"/>
    </dxf>
    <dxf>
      <fill>
        <patternFill patternType="solid">
          <fgColor indexed="64"/>
          <bgColor theme="0" tint="-0.249977111117893"/>
        </patternFill>
      </fill>
    </dxf>
    <dxf>
      <fill>
        <patternFill patternType="solid">
          <fgColor indexed="64"/>
          <bgColor theme="0" tint="-0.249977111117893"/>
        </patternFill>
      </fill>
    </dxf>
    <dxf>
      <fill>
        <patternFill patternType="solid">
          <fgColor indexed="64"/>
          <bgColor theme="0" tint="-0.249977111117893"/>
        </patternFill>
      </fill>
    </dxf>
    <dxf>
      <numFmt numFmtId="30" formatCode="@"/>
      <fill>
        <patternFill patternType="solid">
          <fgColor indexed="64"/>
          <bgColor theme="0" tint="-0.249977111117893"/>
        </patternFill>
      </fill>
    </dxf>
    <dxf>
      <font>
        <b/>
      </font>
      <fill>
        <patternFill patternType="solid">
          <fgColor indexed="64"/>
          <bgColor theme="0"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numFmt numFmtId="164" formatCode="yyyy\-mm\-dd"/>
      <fill>
        <patternFill patternType="none">
          <fgColor indexed="64"/>
          <bgColor indexed="65"/>
        </patternFill>
      </fill>
      <alignment horizontal="center" vertical="bottom" textRotation="0" wrapText="0" indent="0" justifyLastLine="0" shrinkToFit="0" readingOrder="0"/>
    </dxf>
    <dxf>
      <numFmt numFmtId="30" formatCode="@"/>
      <fill>
        <patternFill>
          <fgColor indexed="64"/>
          <bgColor theme="0" tint="-0.249977111117893"/>
        </patternFill>
      </fill>
    </dxf>
    <dxf>
      <font>
        <b/>
      </font>
      <fill>
        <patternFill>
          <fgColor indexed="64"/>
          <bgColor theme="0" tint="-0.24997711111789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18" Type="http://schemas.openxmlformats.org/officeDocument/2006/relationships/customXml" Target="../customXml/item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17" Type="http://schemas.openxmlformats.org/officeDocument/2006/relationships/customXml" Target="../customXml/item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onnections" Target="connections.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2</xdr:col>
      <xdr:colOff>7620</xdr:colOff>
      <xdr:row>3</xdr:row>
      <xdr:rowOff>38100</xdr:rowOff>
    </xdr:from>
    <xdr:to>
      <xdr:col>4</xdr:col>
      <xdr:colOff>323850</xdr:colOff>
      <xdr:row>5</xdr:row>
      <xdr:rowOff>174279</xdr:rowOff>
    </xdr:to>
    <xdr:pic>
      <xdr:nvPicPr>
        <xdr:cNvPr id="3" name="Picture 2">
          <a:extLst>
            <a:ext uri="{FF2B5EF4-FFF2-40B4-BE49-F238E27FC236}">
              <a16:creationId xmlns:a16="http://schemas.microsoft.com/office/drawing/2014/main" id="{175120D6-C278-85E0-4FE4-65C29B3B2638}"/>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68680" y="586740"/>
          <a:ext cx="1661160" cy="505749"/>
        </a:xfrm>
        <a:prstGeom prst="rect">
          <a:avLst/>
        </a:prstGeom>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84CAD9-E9BE-4FE4-A787-8113FDE2F992}" name="Dictionary" displayName="Dictionary" ref="C7:Q8" totalsRowShown="0" headerRowDxfId="32" dataDxfId="31">
  <autoFilter ref="C7:Q8" xr:uid="{B084CAD9-E9BE-4FE4-A787-8113FDE2F992}"/>
  <tableColumns count="15">
    <tableColumn id="2" xr3:uid="{BC89D12D-1E16-4FF4-9EFF-0519D2159017}" name="OrganizationCode"/>
    <tableColumn id="7" xr3:uid="{1D180AF6-78DB-4413-B559-64B4690CCEAF}" name="DictionaryCode"/>
    <tableColumn id="3" xr3:uid="{A69AF0D8-D3B0-461C-8654-EFF87B8FF3C7}" name="DictionaryName"/>
    <tableColumn id="1" xr3:uid="{D096599B-93A8-484B-8EF1-1E2339A78B4F}" name="DictionaryVersion"/>
    <tableColumn id="12" xr3:uid="{BF1D5BCB-D59C-4B5A-9021-0F751FA59BEA}" name="LanguageIsoCode"/>
    <tableColumn id="21" xr3:uid="{6707D8A4-9D38-4A76-9A51-F5736F2E9EC5}" name="LanguageOnly"/>
    <tableColumn id="5" xr3:uid="{FF816D99-59E6-4F4D-9EF9-51AB9EBC8AB1}" name="UseOwnUri"/>
    <tableColumn id="4" xr3:uid="{28A04266-77D0-4DB1-9F62-3FDAC7987A0D}" name="DictionaryUri"/>
    <tableColumn id="8" xr3:uid="{480207AB-71D1-4222-99F2-CCC7B55C73C4}" name="License"/>
    <tableColumn id="9" xr3:uid="{E04FBBCE-B762-4736-B51B-0808911331D3}" name="LicenseUrl"/>
    <tableColumn id="10" xr3:uid="{AE166D22-F214-4D0C-8758-07121A81827D}" name="MoreInfoUrl"/>
    <tableColumn id="13" xr3:uid="{7A096555-0F82-4E33-8043-4E0C376C52E9}" name="QualityAssuranceProcedure"/>
    <tableColumn id="14" xr3:uid="{E8344E3D-2B0E-489C-90DF-0744F98E80B2}" name="QualityAssuranceProcedureUrl"/>
    <tableColumn id="15" xr3:uid="{9DDE8C54-BD92-43DC-83EE-56977E5DD031}" name="ReleaseDate" dataDxfId="30"/>
    <tableColumn id="16" xr3:uid="{CC641A83-FABF-407B-857D-7DE694FEC16D}" name="Status"/>
  </tableColumns>
  <tableStyleInfo name="TableStyleMedium15"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B8AB3DC7-FCE8-4ACD-A492-C214E46F3768}" name="Class" displayName="Class" ref="C7:AA160" totalsRowShown="0" headerRowDxfId="29" dataDxfId="28">
  <autoFilter ref="C7:AA160" xr:uid="{B8AB3DC7-FCE8-4ACD-A492-C214E46F3768}"/>
  <tableColumns count="25">
    <tableColumn id="1" xr3:uid="{F7BEC937-4C35-4A08-80D4-9EAE15DF25DB}" name="Code" dataDxfId="27"/>
    <tableColumn id="3" xr3:uid="{1614FF18-AD12-4230-BAD0-03CAD94E0FE3}" name="Name"/>
    <tableColumn id="27" xr3:uid="{839CF150-BD09-4891-8A2C-3C546F686C34}" name="ClassType"/>
    <tableColumn id="4" xr3:uid="{D00C69BE-9710-481B-A5DA-07AC924FF8EE}" name="Definition" dataDxfId="26"/>
    <tableColumn id="28" xr3:uid="{E599F65E-454F-4CB2-BBB9-E9A828683D7F}" name="Description" dataDxfId="25"/>
    <tableColumn id="30" xr3:uid="{D0EDB739-FD01-4AC1-B188-1C6FD8C3CC58}" name="ParentClassCode"/>
    <tableColumn id="31" xr3:uid="{2B639BC5-17DE-4AE1-B743-174E94C4DB5E}" name="RelatedIfcEntityNamesList"/>
    <tableColumn id="6" xr3:uid="{CA513B0A-563C-411D-B9D4-CE858C635122}" name="ReferenceCode"/>
    <tableColumn id="7" xr3:uid="{2E7FD710-B773-4A35-B9C9-0BE6BC4A7DFE}" name="CountriesOfUse"/>
    <tableColumn id="8" xr3:uid="{7899F02D-E718-4A4C-BE7F-7C1168B0AE01}" name="CountryOfOrigin"/>
    <tableColumn id="9" xr3:uid="{CCBD95D0-0C65-4F9F-B262-CD6A18164900}" name="CreatorLanguageIsoCode"/>
    <tableColumn id="10" xr3:uid="{2DA3659F-79D5-41FB-B775-F870C764EF1D}" name="DeActivationDateUtc"/>
    <tableColumn id="12" xr3:uid="{89B06FE9-59FE-4BBA-9BC1-0184440A4492}" name="DeprecationExplanation"/>
    <tableColumn id="13" xr3:uid="{CBB8FE61-1474-4818-BCF5-9CA44965C068}" name="DocumentReference"/>
    <tableColumn id="15" xr3:uid="{447478CA-F3AB-4947-8BBC-10C1B56C5A85}" name="OwnedUri"/>
    <tableColumn id="18" xr3:uid="{18606D13-60E8-4BDA-A747-C00C763F80F4}" name="ReplacedObjectCodes"/>
    <tableColumn id="19" xr3:uid="{B0936C4F-771C-4C38-96E3-F1DED9225E9A}" name="ReplacingObjectCodes"/>
    <tableColumn id="20" xr3:uid="{6BDDDBE5-912B-44A2-A735-EF92B9E09B87}" name="RevisionDateUtc"/>
    <tableColumn id="21" xr3:uid="{D3EE2776-8C86-42FC-8744-171D67739140}" name="RevisionNumber"/>
    <tableColumn id="22" xr3:uid="{C2A6776A-B821-48F8-BEB7-B75C3EDDCB14}" name="Status"/>
    <tableColumn id="23" xr3:uid="{187032D5-7924-4BA5-8805-E1B80C1F12C3}" name="SubdivisionsOfUse"/>
    <tableColumn id="5" xr3:uid="{8BA4D13D-6C40-4748-A414-9F4315A136F2}" name="Uid"/>
    <tableColumn id="25" xr3:uid="{2984A40B-DBDF-4611-A401-80836914BCA0}" name="VersionDateUtc"/>
    <tableColumn id="26" xr3:uid="{846EDD74-03CC-4C7F-AF68-754767E0A5B4}" name="VersionNumber"/>
    <tableColumn id="29" xr3:uid="{4B73560D-4BC7-4FA7-97CA-0FF9658E7B9C}" name="VisualRepresentationUri"/>
  </tableColumns>
  <tableStyleInfo name="TableStyleMedium15"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4F718072-B462-4D6A-B800-B77BC70AE828}" name="Property" displayName="Property" ref="C7:AU14" totalsRowShown="0" headerRowDxfId="24" dataDxfId="23">
  <autoFilter ref="C7:AU14" xr:uid="{4F718072-B462-4D6A-B800-B77BC70AE828}"/>
  <tableColumns count="45">
    <tableColumn id="1" xr3:uid="{126866A8-4F7D-4443-B2C8-5F45A606CBCB}" name="Code" dataDxfId="22"/>
    <tableColumn id="2" xr3:uid="{9FC2EB6E-C02C-4443-AAB0-B0BF989C7576}" name="Name"/>
    <tableColumn id="12" xr3:uid="{BCCECD0C-5332-472D-AD17-73F48131A554}" name="Definition"/>
    <tableColumn id="49" xr3:uid="{578F5D63-93A8-4CC8-A98A-27689DEF588C}" name="Description"/>
    <tableColumn id="30" xr3:uid="{50AE8722-5EB4-414C-A3E9-1B03501A9F99}" name="DataType"/>
    <tableColumn id="46" xr3:uid="{31D16F16-6727-489A-9CC9-3E8218865C43}" name="Units"/>
    <tableColumn id="47" xr3:uid="{C10A0623-2C49-493C-AC8A-0A9CE8861885}" name="Example"/>
    <tableColumn id="48" xr3:uid="{72CA617A-800E-4709-ABFC-4FDA952375BB}" name="ActivationDateUtc"/>
    <tableColumn id="4" xr3:uid="{323C1FA5-E8AB-4303-8B88-3AFEEBB12915}" name="ConnectedPropertyCodes"/>
    <tableColumn id="5" xr3:uid="{F98A7AEE-0A0A-4A13-829D-7E8A9C2990AD}" name="CountriesOfUse"/>
    <tableColumn id="6" xr3:uid="{3E807AC0-0AF5-4B8B-80E9-07C4EA1E961F}" name="CountryOfOrigin"/>
    <tableColumn id="7" xr3:uid="{3B564BF7-71F4-446F-90B0-3C0A742E9708}" name="CreatorLanguageIsoCode"/>
    <tableColumn id="9" xr3:uid="{4D156DE7-5850-4FD3-9DB9-84ABDAF497DD}" name="DeActivationDateUtc"/>
    <tableColumn id="11" xr3:uid="{057464D7-A29A-41A6-B702-22AFB218F032}" name="DeprecationExplanation"/>
    <tableColumn id="13" xr3:uid="{3B10C654-632E-4D58-BB24-75AF5F2A7C16}" name="Dimension"/>
    <tableColumn id="14" xr3:uid="{4723EDBA-5541-43F4-9CA7-39560EEA3C7D}" name="DimensionLength"/>
    <tableColumn id="15" xr3:uid="{4993CB60-E9B5-4996-96A0-C73A45C5CB8B}" name="DimensionMass"/>
    <tableColumn id="16" xr3:uid="{4633B8B3-9BF0-45D1-B8EA-4BD5914D661A}" name="DimensionTime"/>
    <tableColumn id="17" xr3:uid="{4A85DF51-2F3B-4209-B98B-0DF52CE3AD15}" name="DimensionElectricCurrent"/>
    <tableColumn id="18" xr3:uid="{A9335388-07AC-4B43-BC90-90A7322A19BB}" name="DimensionThermodynamicTemperature"/>
    <tableColumn id="19" xr3:uid="{F60EA42D-1E86-440C-979B-CE2983C4BB6C}" name="DimensionAmountOfSubstance"/>
    <tableColumn id="20" xr3:uid="{FD57B2F8-A64C-4CB3-997A-DCEFCFA78A8D}" name="DimensionLuminousIntensity"/>
    <tableColumn id="21" xr3:uid="{CE85D167-8CEA-437F-BE1F-93169C54D8C8}" name="DocumentReference"/>
    <tableColumn id="22" xr3:uid="{2518C2EF-AC63-4A18-ABDC-DEC3E44B322C}" name="DynamicParameterPropertyCodes"/>
    <tableColumn id="24" xr3:uid="{77F5742B-7F66-4A3A-AEDF-C24F492E02EA}" name="IsDynamic"/>
    <tableColumn id="25" xr3:uid="{8393771C-D071-4DD2-AD90-3CDFDA942B85}" name="MaxExclusive"/>
    <tableColumn id="26" xr3:uid="{10677E08-156B-4AB1-9C09-6D7226F35CC5}" name="MaxInclusive"/>
    <tableColumn id="27" xr3:uid="{90BD7C41-2E1E-4733-B54A-347A7DD3B631}" name="MinExclusive"/>
    <tableColumn id="28" xr3:uid="{9EAE34C4-9CFD-48A3-B34A-C35C0DED68CC}" name="MinInclusive"/>
    <tableColumn id="29" xr3:uid="{E72604BE-2FA0-4A32-B198-7EC9D1C771DA}" name="MethodOfMeasurement"/>
    <tableColumn id="31" xr3:uid="{775E657D-4EBC-4433-AF84-0FF677FD804C}" name="OwnedUri"/>
    <tableColumn id="32" xr3:uid="{95CC4EEF-6E82-4CE4-A813-108925FC7543}" name="Pattern"/>
    <tableColumn id="33" xr3:uid="{1F54839C-9E7C-4E9B-B553-D94843A504CD}" name="PhysicalQuantity"/>
    <tableColumn id="34" xr3:uid="{EBD3EEFE-D3AD-4F38-B36B-7E6F5746C270}" name="PropertyValueKind"/>
    <tableColumn id="35" xr3:uid="{25142118-F490-4F65-A695-CC3EC8521F22}" name="ReplacedObjectCodes"/>
    <tableColumn id="36" xr3:uid="{D2AB72AF-9C4E-4253-B75F-61814C0C60D2}" name="ReplacingObjectCodes"/>
    <tableColumn id="37" xr3:uid="{26DB19D6-7073-4577-8A99-B4293BF1DEAF}" name="RevisionDateUtc"/>
    <tableColumn id="38" xr3:uid="{832974B8-0088-472C-AA64-6D48B11448FD}" name="RevisionNumber"/>
    <tableColumn id="39" xr3:uid="{65352FE5-6138-4B33-AA36-A1232CCFB905}" name="Status"/>
    <tableColumn id="40" xr3:uid="{FCBAC5CC-443A-409B-9A0E-C80FF6C3BD96}" name="SubdivisionsOfUse"/>
    <tableColumn id="41" xr3:uid="{E6028770-459D-4289-A828-F38FBBB04209}" name="TextFormat"/>
    <tableColumn id="3" xr3:uid="{D3140188-EBB8-4696-8BA3-D6859BEBBDEF}" name="Uid"/>
    <tableColumn id="43" xr3:uid="{CAF264C6-4305-4DAB-8611-EB1D43E35D54}" name="VersionDateUtc"/>
    <tableColumn id="44" xr3:uid="{F34DD644-2858-4AA7-B4D4-57DEEC75BDC7}" name="VersionNumber"/>
    <tableColumn id="45" xr3:uid="{B1294F46-34D7-439E-AFB9-1B9AF2D4E6ED}" name="VisualRepresentationUri"/>
  </tableColumns>
  <tableStyleInfo name="TableStyleMedium15"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32779416-8628-47FD-97B6-6035B1F0826C}" name="ClassProperty" displayName="ClassProperty" ref="C7:T994" totalsRowShown="0" headerRowDxfId="21" dataDxfId="20">
  <autoFilter ref="C7:T994" xr:uid="{32779416-8628-47FD-97B6-6035B1F0826C}"/>
  <tableColumns count="18">
    <tableColumn id="21" xr3:uid="{E80E39FE-FCC2-4DE4-9AD8-23FD6669D0D2}" name="(Origin Class Code)"/>
    <tableColumn id="4" xr3:uid="{984BB849-D69F-4BE6-96EB-5AAB5225AB36}" name="Code"/>
    <tableColumn id="22" xr3:uid="{CEB45329-CB45-4603-8189-075F6C173E3F}" name="PropertyCode"/>
    <tableColumn id="23" xr3:uid="{DDAC6E7E-1281-426F-B66B-3000CA90A7CD}" name="PropertyUri"/>
    <tableColumn id="3" xr3:uid="{C4D57180-2347-4944-9C7C-B6348657125A}" name="Description"/>
    <tableColumn id="1" xr3:uid="{0FBBD180-1F54-459D-9A13-979D8654904D}" name="PropertySet"/>
    <tableColumn id="2" xr3:uid="{1EF33295-EE61-47C7-BD48-D356A8C8E419}" name="Unit"/>
    <tableColumn id="13" xr3:uid="{8543229A-7FA1-461D-967E-7BB02E82DFA2}" name="PredefinedValue"/>
    <tableColumn id="5" xr3:uid="{3ACB78E7-7C62-40D3-88C4-91F6063C885B}" name="IsRequired"/>
    <tableColumn id="6" xr3:uid="{E1F9E6EC-9905-4CF1-8777-F2DC5E2EEFCC}" name="IsWritable"/>
    <tableColumn id="7" xr3:uid="{DA167B8A-B354-4C86-BA32-5B876DE766A5}" name="MaxExclusive"/>
    <tableColumn id="8" xr3:uid="{78B145CD-44E5-40A3-A85E-6C1D852BFF41}" name="MaxInclusive"/>
    <tableColumn id="9" xr3:uid="{8AB2FDCE-312C-4316-8A5A-B5D9DE6B71BF}" name="MinExclusive"/>
    <tableColumn id="10" xr3:uid="{2D6049BD-0576-4EAE-8AE8-B5FA8C3F4B5F}" name="MinInclusive"/>
    <tableColumn id="11" xr3:uid="{DB51CB2E-DA28-41C0-AEA9-0910705C9162}" name="Pattern"/>
    <tableColumn id="16" xr3:uid="{578A61F6-02AC-4C84-851F-7471F5DF6D31}" name="PropertyType"/>
    <tableColumn id="17" xr3:uid="{36468627-379E-4712-9815-A670AAA8159A}" name="SortNumber"/>
    <tableColumn id="18" xr3:uid="{8BA3F490-DC00-4BD0-AB96-5CD2F4A07797}" name="Symbol"/>
  </tableColumns>
  <tableStyleInfo name="TableStyleMedium1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846A8863-FE97-44B6-A3F7-3F110EAA2821}" name="ClassRelation" displayName="ClassRelation" ref="C7:H27" totalsRowShown="0" headerRowDxfId="19">
  <autoFilter ref="C7:H27" xr:uid="{846A8863-FE97-44B6-A3F7-3F110EAA2821}"/>
  <tableColumns count="6">
    <tableColumn id="1" xr3:uid="{65B017CD-8994-4948-A314-20C2E28313B9}" name="(Origin Class Code)"/>
    <tableColumn id="2" xr3:uid="{02C62FD3-CC00-45BE-8617-049EA5F32197}" name="RelationType"/>
    <tableColumn id="5" xr3:uid="{0E7DAC30-B0C5-4A54-B8DF-604D2C1B8997}" name="RelatedClassUri"/>
    <tableColumn id="4" xr3:uid="{B2E1081E-D267-483A-A4A2-7AEEB8F18479}" name="RelatedClassName"/>
    <tableColumn id="6" xr3:uid="{C3834C1E-09D7-415B-A7C1-F0A43AA1369E}" name="Fraction"/>
    <tableColumn id="3" xr3:uid="{466A47D1-5A3F-4BB1-B66E-55031C06606E}" name="OwnedUri"/>
  </tableColumns>
  <tableStyleInfo name="TableStyleMedium15"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B7568D72-4746-4393-9161-ACB470EFDC72}" name="AllowedValue" displayName="AllowedValue" ref="C7:I712" totalsRowShown="0" headerRowDxfId="18">
  <autoFilter ref="C7:I712" xr:uid="{B7568D72-4746-4393-9161-ACB470EFDC72}"/>
  <tableColumns count="7">
    <tableColumn id="1" xr3:uid="{F6E69B44-D49D-4235-9163-0730F62197AE}" name="(Origin Property Code)"/>
    <tableColumn id="5" xr3:uid="{00A93773-8D12-4BB9-B0AC-4645C6BC5D16}" name="(Origin ClassProperty Code)"/>
    <tableColumn id="7" xr3:uid="{F1A89C34-1E99-4E0D-82FE-DEAE6AE4E22F}" name="Value" dataDxfId="17"/>
    <tableColumn id="6" xr3:uid="{8B4805F6-2D7D-46F8-A404-3269EE74B2A5}" name="Code"/>
    <tableColumn id="2" xr3:uid="{A80AEBB9-4C25-44CC-B90A-45B09102B70D}" name="Description"/>
    <tableColumn id="3" xr3:uid="{D17B0E88-33F7-4A78-9F33-987F9148BCE8}" name="Uri"/>
    <tableColumn id="4" xr3:uid="{5A68839A-967C-455B-AB58-B778730920F9}" name="SortNumber" dataDxfId="16"/>
  </tableColumns>
  <tableStyleInfo name="TableStyleMedium1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33DBED31-A0B2-4D20-BAD9-F6CCC2F4B577}" name="PropertyRelation" displayName="PropertyRelation" ref="C7:G27" totalsRowShown="0" headerRowDxfId="15">
  <autoFilter ref="C7:G27" xr:uid="{33DBED31-A0B2-4D20-BAD9-F6CCC2F4B577}"/>
  <tableColumns count="5">
    <tableColumn id="1" xr3:uid="{73282094-E210-4B20-B7C7-7155D91F1A6F}" name="(Origin Property Code)"/>
    <tableColumn id="4" xr3:uid="{25D9661C-A7B3-4F1E-8FC9-E43D61FBC0CC}" name="RelatedPropertyName"/>
    <tableColumn id="3" xr3:uid="{D73101A1-9FD3-47CC-9E6E-04E258778709}" name="RelatedPropertyUri"/>
    <tableColumn id="5" xr3:uid="{FDBAFE2F-20F3-42E4-A8C6-35BB51C046C9}" name="RelationType"/>
    <tableColumn id="2" xr3:uid="{A9E33FD0-4AAF-4573-AA25-C90D7B84BB49}" name="OwnedUri"/>
  </tableColumns>
  <tableStyleInfo name="TableStyleMedium15"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01101D4-B7E8-432E-A7BE-D4E15C393F6B}" name="RelationType" displayName="RelationType" ref="B4:B7" totalsRowShown="0">
  <autoFilter ref="B4:B7" xr:uid="{401101D4-B7E8-432E-A7BE-D4E15C393F6B}"/>
  <tableColumns count="1">
    <tableColumn id="1" xr3:uid="{76440C00-D056-42CE-943A-5F3DB58C5489}" name="RelationType (Property)"/>
  </tableColumns>
  <tableStyleInfo name="TableStyleMedium16"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7AE518C9-F792-41E9-AB89-89E615969349}" name="ClassType" displayName="ClassType" ref="D4:D8" totalsRowShown="0">
  <autoFilter ref="D4:D8" xr:uid="{7AE518C9-F792-41E9-AB89-89E615969349}"/>
  <tableColumns count="1">
    <tableColumn id="1" xr3:uid="{4EFB21F2-BFC7-4982-955D-01EBF7E150C1}" name="ClassType"/>
  </tableColumns>
  <tableStyleInfo name="TableStyleMedium16"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111F1700-08C1-4AE7-B0F0-8541F4FCCFF0}" name="Status" displayName="Status" ref="F4:F7" totalsRowShown="0">
  <autoFilter ref="F4:F7" xr:uid="{111F1700-08C1-4AE7-B0F0-8541F4FCCFF0}"/>
  <tableColumns count="1">
    <tableColumn id="1" xr3:uid="{68B655D1-A468-4721-B9E6-B66BEDAD605D}" name="Status"/>
  </tableColumns>
  <tableStyleInfo name="TableStyleMedium16"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837D6386-E527-4D29-87AC-B1FE4B62C415}" name="DataType" displayName="DataType" ref="H4:H10" totalsRowShown="0">
  <autoFilter ref="H4:H10" xr:uid="{837D6386-E527-4D29-87AC-B1FE4B62C415}"/>
  <tableColumns count="1">
    <tableColumn id="1" xr3:uid="{31C6C72B-693B-4DDB-B06A-754EB62E0ABE}" name="DataType"/>
  </tableColumns>
  <tableStyleInfo name="TableStyleMedium16"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D52B0E92-CD6E-4D60-BB9F-9DAC7EEC3A8B}" name="ClassRelationType" displayName="ClassRelationType" ref="J4:J12" totalsRowShown="0" dataDxfId="14">
  <autoFilter ref="J4:J12" xr:uid="{D52B0E92-CD6E-4D60-BB9F-9DAC7EEC3A8B}"/>
  <tableColumns count="1">
    <tableColumn id="1" xr3:uid="{BDFEFF8D-4063-4656-AA1F-DE9242DC276C}" name="RelationType (Class)" dataDxfId="13"/>
  </tableColumns>
  <tableStyleInfo name="TableStyleMedium16"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9E83E61-C01C-4A9F-B906-DFD72BC008B6}" name="PropertyValueKind" displayName="PropertyValueKind" ref="L4:L9" totalsRowShown="0">
  <autoFilter ref="L4:L9" xr:uid="{D9E83E61-C01C-4A9F-B906-DFD72BC008B6}"/>
  <tableColumns count="1">
    <tableColumn id="1" xr3:uid="{C0730A20-A328-4BFA-91E3-CAAA7B896723}" name="PropertyValueKind"/>
  </tableColumns>
  <tableStyleInfo name="TableStyleMedium16"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A84FCDF-34A5-4A6E-A7E6-11C790E16945}" name="PropertyType" displayName="PropertyType" ref="N4:N6" totalsRowShown="0">
  <autoFilter ref="N4:N6" xr:uid="{6A84FCDF-34A5-4A6E-A7E6-11C790E16945}"/>
  <tableColumns count="1">
    <tableColumn id="1" xr3:uid="{D2B7814C-2B61-4435-B469-1AD5B655ECDD}" name="PropertyType"/>
  </tableColumns>
  <tableStyleInfo name="TableStyleMedium16"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974438B1-65E7-4D00-92F7-3C4CBAD4F536}" name="Boolean" displayName="Boolean" ref="P4:P6" totalsRowShown="0">
  <autoFilter ref="P4:P6" xr:uid="{974438B1-65E7-4D00-92F7-3C4CBAD4F536}"/>
  <tableColumns count="1">
    <tableColumn id="1" xr3:uid="{3A25A258-B3F3-4B87-BF93-4E7C8C513F5C}" name="Boolean"/>
  </tableColumns>
  <tableStyleInfo name="TableStyleMedium16"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BDD78E76-C9C6-4AE0-8B19-37E1F6039CD7}" name="Language" displayName="Language" ref="R4:S43" totalsRowShown="0">
  <autoFilter ref="R4:S43" xr:uid="{BDD78E76-C9C6-4AE0-8B19-37E1F6039CD7}"/>
  <tableColumns count="2">
    <tableColumn id="1" xr3:uid="{C45ECC20-E90D-4EDC-B5AE-6ED95803F41B}" name="Language"/>
    <tableColumn id="2" xr3:uid="{9A6E33A5-6823-4427-ACFF-B44022C4F45E}" name="Name"/>
  </tableColumns>
  <tableStyleInfo name="TableStyleMedium16"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5143AEA1-FE0C-4984-B590-07DD461AA1AD}" name="Countries" displayName="Countries" ref="W4:X250" totalsRowShown="0">
  <autoFilter ref="W4:X250" xr:uid="{5143AEA1-FE0C-4984-B590-07DD461AA1AD}"/>
  <tableColumns count="2">
    <tableColumn id="1" xr3:uid="{B0F2238D-17AC-4D39-A9D7-D192538DBCA8}" name="Countries"/>
    <tableColumn id="2" xr3:uid="{46B05AF4-68D3-4A78-9722-10A8DB660E2E}" name="Name"/>
  </tableColumns>
  <tableStyleInfo name="TableStyleMedium16" showFirstColumn="0" showLastColumn="0" showRowStripes="1" showColumnStripes="0"/>
</table>
</file>

<file path=xl/tables/table1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2157FA8F-6A4A-48F6-8138-A7F9DB0FB00C}" name="UnitsList" displayName="UnitsList" ref="Z4:Z604" totalsRowShown="0">
  <autoFilter ref="Z4:Z604" xr:uid="{2157FA8F-6A4A-48F6-8138-A7F9DB0FB00C}"/>
  <tableColumns count="1">
    <tableColumn id="1" xr3:uid="{04FA604F-5C73-4287-A995-673D0CB1777C}" name="Units list">
      <calculatedColumnFormula>"["""&amp;Units[[#This Row],[Units]]&amp;"""]"</calculatedColumnFormula>
    </tableColumn>
  </tableColumns>
  <tableStyleInfo name="TableStyleMedium16" showFirstColumn="0" showLastColumn="0" showRowStripes="1" showColumnStripes="0"/>
</table>
</file>

<file path=xl/tables/table1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810790FB-2527-4410-8E01-938A0F9B6F81}" name="Units" displayName="Units" ref="AB4:AC604" totalsRowShown="0" dataDxfId="12">
  <autoFilter ref="AB4:AC604" xr:uid="{810790FB-2527-4410-8E01-938A0F9B6F81}"/>
  <tableColumns count="2">
    <tableColumn id="1" xr3:uid="{3D744814-F9A5-4BE1-83D4-77072DAD9089}" name="Units" dataDxfId="11"/>
    <tableColumn id="2" xr3:uid="{12EDF4B1-3C78-4F65-AABF-779FBC7D67BD}" name="Names" dataDxfId="10"/>
  </tableColumns>
  <tableStyleInfo name="TableStyleMedium16" showFirstColumn="0" showLastColumn="0" showRowStripes="1" showColumnStripes="0"/>
</table>
</file>

<file path=xl/tables/table2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3F0DADD-F1D9-4F34-BF81-AAED7EF6F18E}" name="CountriesList" displayName="CountriesList" ref="U4:U250" totalsRowShown="0" headerRowDxfId="9" dataDxfId="7" headerRowBorderDxfId="8" tableBorderDxfId="6">
  <autoFilter ref="U4:U250" xr:uid="{83F0DADD-F1D9-4F34-BF81-AAED7EF6F18E}"/>
  <tableColumns count="1">
    <tableColumn id="1" xr3:uid="{DB10FA59-80D7-4F88-93A9-D3F492F89EA2}" name="Countries list" dataDxfId="5">
      <calculatedColumnFormula>"["""&amp;Countries[[#This Row],[Countries]]&amp;"""]"</calculatedColumnFormula>
    </tableColumn>
  </tableColumns>
  <tableStyleInfo name="TableStyleMedium16" showFirstColumn="0" showLastColumn="0" showRowStripes="1" showColumnStripes="0"/>
</table>
</file>

<file path=xl/tables/table2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A90746B7-60AC-4610-99E4-E4D6A4BA2844}" name="ClassURIs" displayName="ClassURIs" ref="AF4:AF157" totalsRowShown="0" headerRowDxfId="4" tableBorderDxfId="3">
  <autoFilter ref="AF4:AF157" xr:uid="{A90746B7-60AC-4610-99E4-E4D6A4BA2844}"/>
  <tableColumns count="1">
    <tableColumn id="1" xr3:uid="{D6FC3640-CF7A-4E47-A1A7-44D288C635CD}" name="RelatedClassUri" dataDxfId="2">
      <calculatedColumnFormula array="1">IF(ISBLANK(AE5),"", "https://identifier.buildingsmart.org/uri/"&amp;Dictionary[OrganizationCode]&amp;"/"&amp;Dictionary[DictionaryCode]&amp;"/"&amp;Dictionary[DictionaryVersion]&amp;"/class/"&amp;AE5)</calculatedColumnFormula>
    </tableColumn>
  </tableColumns>
  <tableStyleInfo name="TableStyleMedium2" showFirstColumn="0" showLastColumn="0" showRowStripes="1" showColumnStripes="0"/>
</table>
</file>

<file path=xl/tables/table2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3" xr:uid="{3F30B1BC-84B5-4FB1-B1E1-9A4C666D344A}" name="PropertyURIs" displayName="PropertyURIs" ref="AI4:AI40" totalsRowShown="0" headerRowDxfId="1" tableBorderDxfId="0">
  <autoFilter ref="AI4:AI40" xr:uid="{3F30B1BC-84B5-4FB1-B1E1-9A4C666D344A}"/>
  <tableColumns count="1">
    <tableColumn id="1" xr3:uid="{A18A2783-ABA7-4690-B6AD-ECD30548224B}" name="RelatedPropertyUri">
      <calculatedColumnFormula array="1">IF(ISBLANK(AH5),"", "https://identifier.buildingsmart.org/uri/"&amp;Dictionary[OrganizationCode]&amp;"/"&amp;Dictionary[DictionaryCode]&amp;"/"&amp;Dictionary[DictionaryVersion]&amp;"/prop/"&amp;AH5)</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buildingSMART/bSDD/blob/master/Documentation/bSDD%20JSON%20import%20model.md" TargetMode="External"/><Relationship Id="rId3" Type="http://schemas.openxmlformats.org/officeDocument/2006/relationships/hyperlink" Target="https://www.buildingsmart.org/users/services/buildingsmart-data-dictionary/" TargetMode="External"/><Relationship Id="rId7" Type="http://schemas.openxmlformats.org/officeDocument/2006/relationships/hyperlink" Target="https://github.com/buildingSMART/bSDD/blob/master/Model/Import%20Model/bsdd-import-model.json" TargetMode="External"/><Relationship Id="rId2" Type="http://schemas.openxmlformats.org/officeDocument/2006/relationships/hyperlink" Target="mailto:bsdd_support@buildingsmart.org" TargetMode="External"/><Relationship Id="rId1" Type="http://schemas.openxmlformats.org/officeDocument/2006/relationships/hyperlink" Target="mailto:bsdd_support@buildingsmart.org" TargetMode="External"/><Relationship Id="rId6" Type="http://schemas.openxmlformats.org/officeDocument/2006/relationships/hyperlink" Target="https://github.com/buildingSMART/bSDD/blob/master/Documentation/bSDD%20import%20tutorial.md" TargetMode="External"/><Relationship Id="rId11" Type="http://schemas.openxmlformats.org/officeDocument/2006/relationships/drawing" Target="../drawings/drawing1.xml"/><Relationship Id="rId5" Type="http://schemas.openxmlformats.org/officeDocument/2006/relationships/hyperlink" Target="https://github.com/buildingSMART/bSDD/blob/master/Model/Import%20Model/How%20to%20import%20your%20bSDD%20model%20into%20bSDD.md" TargetMode="External"/><Relationship Id="rId10" Type="http://schemas.openxmlformats.org/officeDocument/2006/relationships/printerSettings" Target="../printerSettings/printerSettings1.bin"/><Relationship Id="rId4" Type="http://schemas.openxmlformats.org/officeDocument/2006/relationships/hyperlink" Target="https://github.com/buildingSMART/bSDD/blob/master/Model/Import%20Model/bSDD%20JSON%20import%20model.md" TargetMode="External"/><Relationship Id="rId9" Type="http://schemas.openxmlformats.org/officeDocument/2006/relationships/hyperlink" Target="mailto:artur.tomczak@buildingsmart.org"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vmlDrawing" Target="../drawings/vmlDrawing2.v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3.v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vmlDrawing" Target="../drawings/vmlDrawing5.v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table" Target="../tables/table6.xml"/><Relationship Id="rId2" Type="http://schemas.openxmlformats.org/officeDocument/2006/relationships/vmlDrawing" Target="../drawings/vmlDrawing6.vml"/><Relationship Id="rId1" Type="http://schemas.openxmlformats.org/officeDocument/2006/relationships/printerSettings" Target="../printerSettings/printerSettings7.bin"/><Relationship Id="rId4" Type="http://schemas.openxmlformats.org/officeDocument/2006/relationships/comments" Target="../comments6.xml"/></Relationships>
</file>

<file path=xl/worksheets/_rels/sheet8.xml.rels><?xml version="1.0" encoding="UTF-8" standalone="yes"?>
<Relationships xmlns="http://schemas.openxmlformats.org/package/2006/relationships"><Relationship Id="rId3" Type="http://schemas.openxmlformats.org/officeDocument/2006/relationships/table" Target="../tables/table7.xml"/><Relationship Id="rId2" Type="http://schemas.openxmlformats.org/officeDocument/2006/relationships/vmlDrawing" Target="../drawings/vmlDrawing7.vml"/><Relationship Id="rId1" Type="http://schemas.openxmlformats.org/officeDocument/2006/relationships/printerSettings" Target="../printerSettings/printerSettings8.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8" Type="http://schemas.openxmlformats.org/officeDocument/2006/relationships/table" Target="../tables/table12.xml"/><Relationship Id="rId13" Type="http://schemas.openxmlformats.org/officeDocument/2006/relationships/table" Target="../tables/table17.xml"/><Relationship Id="rId18" Type="http://schemas.openxmlformats.org/officeDocument/2006/relationships/table" Target="../tables/table22.xml"/><Relationship Id="rId3" Type="http://schemas.openxmlformats.org/officeDocument/2006/relationships/vmlDrawing" Target="../drawings/vmlDrawing8.vml"/><Relationship Id="rId7" Type="http://schemas.openxmlformats.org/officeDocument/2006/relationships/table" Target="../tables/table11.xml"/><Relationship Id="rId12" Type="http://schemas.openxmlformats.org/officeDocument/2006/relationships/table" Target="../tables/table16.xml"/><Relationship Id="rId17" Type="http://schemas.openxmlformats.org/officeDocument/2006/relationships/table" Target="../tables/table21.xml"/><Relationship Id="rId2" Type="http://schemas.openxmlformats.org/officeDocument/2006/relationships/printerSettings" Target="../printerSettings/printerSettings9.bin"/><Relationship Id="rId16" Type="http://schemas.openxmlformats.org/officeDocument/2006/relationships/table" Target="../tables/table20.xml"/><Relationship Id="rId1" Type="http://schemas.openxmlformats.org/officeDocument/2006/relationships/hyperlink" Target="https://api.bsdd.buildingsmart.org/api/Language/v1" TargetMode="External"/><Relationship Id="rId6" Type="http://schemas.openxmlformats.org/officeDocument/2006/relationships/table" Target="../tables/table10.xml"/><Relationship Id="rId11" Type="http://schemas.openxmlformats.org/officeDocument/2006/relationships/table" Target="../tables/table15.xml"/><Relationship Id="rId5" Type="http://schemas.openxmlformats.org/officeDocument/2006/relationships/table" Target="../tables/table9.xml"/><Relationship Id="rId15" Type="http://schemas.openxmlformats.org/officeDocument/2006/relationships/table" Target="../tables/table19.xml"/><Relationship Id="rId10" Type="http://schemas.openxmlformats.org/officeDocument/2006/relationships/table" Target="../tables/table14.xml"/><Relationship Id="rId19" Type="http://schemas.openxmlformats.org/officeDocument/2006/relationships/comments" Target="../comments8.xml"/><Relationship Id="rId4" Type="http://schemas.openxmlformats.org/officeDocument/2006/relationships/table" Target="../tables/table8.xml"/><Relationship Id="rId9" Type="http://schemas.openxmlformats.org/officeDocument/2006/relationships/table" Target="../tables/table13.xml"/><Relationship Id="rId14" Type="http://schemas.openxmlformats.org/officeDocument/2006/relationships/table" Target="../tables/table18.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8B1843-4B67-483D-9AF5-9FD1BB5A3374}">
  <sheetPr>
    <tabColor theme="7"/>
  </sheetPr>
  <dimension ref="B3:T27"/>
  <sheetViews>
    <sheetView workbookViewId="0"/>
  </sheetViews>
  <sheetFormatPr defaultColWidth="8.85546875" defaultRowHeight="15" x14ac:dyDescent="0.25"/>
  <cols>
    <col min="1" max="1" width="6" style="2" customWidth="1"/>
    <col min="2" max="2" width="4.28515625" style="2" customWidth="1"/>
    <col min="3" max="3" width="10.7109375" style="2" customWidth="1"/>
    <col min="4" max="8" width="8.85546875" style="2"/>
    <col min="9" max="9" width="14.28515625" style="2" customWidth="1"/>
    <col min="10" max="12" width="4.28515625" style="2" customWidth="1"/>
    <col min="13" max="13" width="20.140625" style="2" customWidth="1"/>
    <col min="14" max="14" width="12.140625" style="2" customWidth="1"/>
    <col min="15" max="15" width="3.7109375" style="2" customWidth="1"/>
    <col min="16" max="18" width="8.85546875" style="2"/>
    <col min="19" max="19" width="7.7109375" style="2" customWidth="1"/>
    <col min="20" max="20" width="4.28515625" style="2" customWidth="1"/>
    <col min="21" max="16384" width="8.85546875" style="2"/>
  </cols>
  <sheetData>
    <row r="3" spans="2:20" x14ac:dyDescent="0.25">
      <c r="B3" s="32"/>
      <c r="C3" s="46"/>
      <c r="D3" s="46"/>
      <c r="E3" s="46"/>
      <c r="F3" s="46"/>
      <c r="G3" s="46"/>
      <c r="H3" s="46"/>
      <c r="I3" s="46"/>
      <c r="J3" s="34"/>
      <c r="L3" s="32"/>
      <c r="M3" s="33"/>
      <c r="N3" s="33"/>
      <c r="O3" s="33"/>
      <c r="P3" s="33"/>
      <c r="Q3" s="33"/>
      <c r="R3" s="33"/>
      <c r="S3" s="33"/>
      <c r="T3" s="34"/>
    </row>
    <row r="4" spans="2:20" x14ac:dyDescent="0.25">
      <c r="B4" s="35"/>
      <c r="C4" s="1"/>
      <c r="D4" s="1"/>
      <c r="E4" s="1"/>
      <c r="F4" s="47" t="s">
        <v>114</v>
      </c>
      <c r="G4" s="1"/>
      <c r="H4" s="1"/>
      <c r="I4" s="1"/>
      <c r="J4" s="36"/>
      <c r="L4" s="35"/>
      <c r="M4" s="42" t="s">
        <v>875</v>
      </c>
      <c r="N4" s="1"/>
      <c r="O4" s="1"/>
      <c r="P4" s="42" t="s">
        <v>876</v>
      </c>
      <c r="Q4" s="1"/>
      <c r="R4" s="1"/>
      <c r="S4" s="1"/>
      <c r="T4" s="36"/>
    </row>
    <row r="5" spans="2:20" ht="14.45" customHeight="1" x14ac:dyDescent="0.25">
      <c r="B5" s="35"/>
      <c r="C5" s="1"/>
      <c r="D5" s="1"/>
      <c r="E5" s="1"/>
      <c r="F5" s="48" t="s">
        <v>115</v>
      </c>
      <c r="G5" s="1"/>
      <c r="H5" s="1"/>
      <c r="I5" s="1"/>
      <c r="J5" s="36"/>
      <c r="L5" s="35"/>
      <c r="M5" s="43" t="s">
        <v>1300</v>
      </c>
      <c r="N5" s="78" t="s">
        <v>1891</v>
      </c>
      <c r="O5" s="78"/>
      <c r="P5" s="79" t="s">
        <v>1895</v>
      </c>
      <c r="Q5" s="80"/>
      <c r="R5" s="80"/>
      <c r="S5" s="80"/>
      <c r="T5" s="36"/>
    </row>
    <row r="6" spans="2:20" x14ac:dyDescent="0.25">
      <c r="B6" s="35"/>
      <c r="C6" s="1"/>
      <c r="D6" s="1"/>
      <c r="E6" s="1"/>
      <c r="F6" s="1"/>
      <c r="G6" s="1"/>
      <c r="H6" s="1"/>
      <c r="I6" s="1"/>
      <c r="J6" s="36"/>
      <c r="L6" s="35"/>
      <c r="M6" s="43" t="s">
        <v>1299</v>
      </c>
      <c r="N6" s="44" t="s">
        <v>1315</v>
      </c>
      <c r="O6" s="1"/>
      <c r="P6" s="80"/>
      <c r="Q6" s="80"/>
      <c r="R6" s="80"/>
      <c r="S6" s="80"/>
      <c r="T6" s="36"/>
    </row>
    <row r="7" spans="2:20" x14ac:dyDescent="0.25">
      <c r="B7" s="35"/>
      <c r="C7" s="1"/>
      <c r="D7" s="1"/>
      <c r="E7" s="1"/>
      <c r="F7" s="1"/>
      <c r="G7" s="1"/>
      <c r="H7" s="1"/>
      <c r="I7" s="1"/>
      <c r="J7" s="36"/>
      <c r="L7" s="35"/>
      <c r="M7" s="43" t="s">
        <v>1301</v>
      </c>
      <c r="N7" s="44" t="s">
        <v>1298</v>
      </c>
      <c r="O7" s="1"/>
      <c r="P7" s="80"/>
      <c r="Q7" s="80"/>
      <c r="R7" s="80"/>
      <c r="S7" s="80"/>
      <c r="T7" s="36"/>
    </row>
    <row r="8" spans="2:20" x14ac:dyDescent="0.25">
      <c r="B8" s="35"/>
      <c r="C8" s="1"/>
      <c r="D8" s="1"/>
      <c r="E8" s="1"/>
      <c r="F8" s="1"/>
      <c r="G8" s="1"/>
      <c r="H8" s="1"/>
      <c r="I8" s="1"/>
      <c r="J8" s="36"/>
      <c r="L8" s="35"/>
      <c r="M8" s="43" t="s">
        <v>1302</v>
      </c>
      <c r="N8" s="78" t="s">
        <v>883</v>
      </c>
      <c r="O8" s="78"/>
      <c r="P8" s="80"/>
      <c r="Q8" s="80"/>
      <c r="R8" s="80"/>
      <c r="S8" s="80"/>
      <c r="T8" s="36"/>
    </row>
    <row r="9" spans="2:20" ht="28.9" customHeight="1" x14ac:dyDescent="0.25">
      <c r="B9" s="35"/>
      <c r="C9" s="42" t="s">
        <v>122</v>
      </c>
      <c r="D9" s="1"/>
      <c r="E9" s="1"/>
      <c r="F9" s="1"/>
      <c r="G9" s="1"/>
      <c r="H9" s="1"/>
      <c r="I9" s="1"/>
      <c r="J9" s="36"/>
      <c r="L9" s="35"/>
      <c r="M9" s="85" t="s">
        <v>1303</v>
      </c>
      <c r="N9" s="85"/>
      <c r="O9" s="85"/>
      <c r="P9" s="80"/>
      <c r="Q9" s="80"/>
      <c r="R9" s="80"/>
      <c r="S9" s="80"/>
      <c r="T9" s="36"/>
    </row>
    <row r="10" spans="2:20" ht="14.45" customHeight="1" x14ac:dyDescent="0.25">
      <c r="B10" s="35"/>
      <c r="C10" s="83" t="s">
        <v>1311</v>
      </c>
      <c r="D10" s="83"/>
      <c r="E10" s="83"/>
      <c r="F10" s="83"/>
      <c r="G10" s="83"/>
      <c r="H10" s="83"/>
      <c r="I10" s="83"/>
      <c r="J10" s="36"/>
      <c r="L10" s="39"/>
      <c r="M10" s="45"/>
      <c r="N10" s="84"/>
      <c r="O10" s="84"/>
      <c r="P10" s="84"/>
      <c r="Q10" s="84"/>
      <c r="R10" s="45"/>
      <c r="S10" s="45"/>
      <c r="T10" s="41"/>
    </row>
    <row r="11" spans="2:20" x14ac:dyDescent="0.25">
      <c r="B11" s="35"/>
      <c r="C11" s="83"/>
      <c r="D11" s="83"/>
      <c r="E11" s="83"/>
      <c r="F11" s="83"/>
      <c r="G11" s="83"/>
      <c r="H11" s="83"/>
      <c r="I11" s="83"/>
      <c r="J11" s="36"/>
    </row>
    <row r="12" spans="2:20" x14ac:dyDescent="0.25">
      <c r="B12" s="35"/>
      <c r="C12" s="83"/>
      <c r="D12" s="83"/>
      <c r="E12" s="83"/>
      <c r="F12" s="83"/>
      <c r="G12" s="83"/>
      <c r="H12" s="83"/>
      <c r="I12" s="83"/>
      <c r="J12" s="36"/>
      <c r="L12" s="32"/>
      <c r="M12" s="33"/>
      <c r="N12" s="33"/>
      <c r="O12" s="33"/>
      <c r="P12" s="33"/>
      <c r="Q12" s="33"/>
      <c r="R12" s="33"/>
      <c r="S12" s="33"/>
      <c r="T12" s="34"/>
    </row>
    <row r="13" spans="2:20" x14ac:dyDescent="0.25">
      <c r="B13" s="35"/>
      <c r="C13" s="83"/>
      <c r="D13" s="83"/>
      <c r="E13" s="83"/>
      <c r="F13" s="83"/>
      <c r="G13" s="83"/>
      <c r="H13" s="83"/>
      <c r="I13" s="83"/>
      <c r="J13" s="36"/>
      <c r="L13" s="35"/>
      <c r="M13" s="1" t="s">
        <v>117</v>
      </c>
      <c r="N13" s="1"/>
      <c r="O13" s="1"/>
      <c r="P13" s="1"/>
      <c r="Q13" s="1"/>
      <c r="R13" s="1"/>
      <c r="S13" s="1"/>
      <c r="T13" s="36"/>
    </row>
    <row r="14" spans="2:20" x14ac:dyDescent="0.25">
      <c r="B14" s="35"/>
      <c r="C14" s="49"/>
      <c r="D14" s="49"/>
      <c r="E14" s="49"/>
      <c r="F14" s="49"/>
      <c r="G14" s="49"/>
      <c r="H14" s="49"/>
      <c r="I14" s="49"/>
      <c r="J14" s="36"/>
      <c r="L14" s="35"/>
      <c r="M14" s="81" t="s">
        <v>116</v>
      </c>
      <c r="N14" s="81"/>
      <c r="O14" s="81"/>
      <c r="P14" s="81"/>
      <c r="Q14" s="81"/>
      <c r="R14" s="81"/>
      <c r="S14" s="81"/>
      <c r="T14" s="36"/>
    </row>
    <row r="15" spans="2:20" x14ac:dyDescent="0.25">
      <c r="B15" s="35"/>
      <c r="C15" s="86" t="s">
        <v>130</v>
      </c>
      <c r="D15" s="86"/>
      <c r="E15" s="86"/>
      <c r="F15" s="86"/>
      <c r="G15" s="86"/>
      <c r="H15" s="86"/>
      <c r="I15" s="86"/>
      <c r="J15" s="36"/>
      <c r="L15" s="35"/>
      <c r="M15" s="38"/>
      <c r="N15" s="1"/>
      <c r="O15" s="1"/>
      <c r="P15" s="1"/>
      <c r="Q15" s="1"/>
      <c r="R15" s="1"/>
      <c r="S15" s="1"/>
      <c r="T15" s="36"/>
    </row>
    <row r="16" spans="2:20" ht="14.45" customHeight="1" x14ac:dyDescent="0.25">
      <c r="B16" s="35"/>
      <c r="C16" s="82" t="s">
        <v>1310</v>
      </c>
      <c r="D16" s="83"/>
      <c r="E16" s="83"/>
      <c r="F16" s="83"/>
      <c r="G16" s="83"/>
      <c r="H16" s="83"/>
      <c r="I16" s="83"/>
      <c r="J16" s="36"/>
      <c r="L16" s="35"/>
      <c r="M16" s="1" t="s">
        <v>119</v>
      </c>
      <c r="N16" s="1"/>
      <c r="O16" s="1"/>
      <c r="P16" s="1"/>
      <c r="Q16" s="1"/>
      <c r="R16" s="1"/>
      <c r="S16" s="1"/>
      <c r="T16" s="36"/>
    </row>
    <row r="17" spans="2:20" x14ac:dyDescent="0.25">
      <c r="B17" s="35"/>
      <c r="C17" s="82" t="s">
        <v>1322</v>
      </c>
      <c r="D17" s="83"/>
      <c r="E17" s="83"/>
      <c r="F17" s="83"/>
      <c r="G17" s="83"/>
      <c r="H17" s="83"/>
      <c r="I17" s="83"/>
      <c r="J17" s="36"/>
      <c r="L17" s="35"/>
      <c r="M17" s="81" t="s">
        <v>118</v>
      </c>
      <c r="N17" s="81"/>
      <c r="O17" s="81"/>
      <c r="P17" s="81"/>
      <c r="Q17" s="81"/>
      <c r="R17" s="81"/>
      <c r="S17" s="81"/>
      <c r="T17" s="36"/>
    </row>
    <row r="18" spans="2:20" ht="14.45" customHeight="1" x14ac:dyDescent="0.25">
      <c r="B18" s="35"/>
      <c r="C18" s="82" t="s">
        <v>1304</v>
      </c>
      <c r="D18" s="83"/>
      <c r="E18" s="83"/>
      <c r="F18" s="83"/>
      <c r="G18" s="83"/>
      <c r="H18" s="83"/>
      <c r="I18" s="83"/>
      <c r="J18" s="36"/>
      <c r="L18" s="35"/>
      <c r="M18" s="37"/>
      <c r="N18" s="37"/>
      <c r="O18" s="37"/>
      <c r="P18" s="37"/>
      <c r="Q18" s="37"/>
      <c r="R18" s="37"/>
      <c r="S18" s="37"/>
      <c r="T18" s="36"/>
    </row>
    <row r="19" spans="2:20" x14ac:dyDescent="0.25">
      <c r="B19" s="35"/>
      <c r="C19" s="83"/>
      <c r="D19" s="83"/>
      <c r="E19" s="83"/>
      <c r="F19" s="83"/>
      <c r="G19" s="83"/>
      <c r="H19" s="83"/>
      <c r="I19" s="83"/>
      <c r="J19" s="36"/>
      <c r="L19" s="35"/>
      <c r="M19" s="1" t="s">
        <v>121</v>
      </c>
      <c r="N19" s="37"/>
      <c r="O19" s="37"/>
      <c r="P19" s="37"/>
      <c r="Q19" s="37"/>
      <c r="R19" s="37"/>
      <c r="S19" s="37"/>
      <c r="T19" s="36"/>
    </row>
    <row r="20" spans="2:20" ht="14.45" customHeight="1" x14ac:dyDescent="0.25">
      <c r="B20" s="35"/>
      <c r="C20" s="82" t="s">
        <v>1305</v>
      </c>
      <c r="D20" s="83"/>
      <c r="E20" s="83"/>
      <c r="F20" s="83"/>
      <c r="G20" s="83"/>
      <c r="H20" s="83"/>
      <c r="I20" s="83"/>
      <c r="J20" s="36"/>
      <c r="L20" s="35"/>
      <c r="M20" s="81" t="s">
        <v>120</v>
      </c>
      <c r="N20" s="81"/>
      <c r="O20" s="81"/>
      <c r="P20" s="81"/>
      <c r="Q20" s="81"/>
      <c r="R20" s="81"/>
      <c r="S20" s="81"/>
      <c r="T20" s="36"/>
    </row>
    <row r="21" spans="2:20" x14ac:dyDescent="0.25">
      <c r="B21" s="35"/>
      <c r="C21" s="83"/>
      <c r="D21" s="83"/>
      <c r="E21" s="83"/>
      <c r="F21" s="83"/>
      <c r="G21" s="83"/>
      <c r="H21" s="83"/>
      <c r="I21" s="83"/>
      <c r="J21" s="36"/>
      <c r="L21" s="35"/>
      <c r="M21" s="37"/>
      <c r="N21" s="37"/>
      <c r="O21" s="37"/>
      <c r="P21" s="37"/>
      <c r="Q21" s="37"/>
      <c r="R21" s="37"/>
      <c r="S21" s="37"/>
      <c r="T21" s="36"/>
    </row>
    <row r="22" spans="2:20" x14ac:dyDescent="0.25">
      <c r="B22" s="35"/>
      <c r="C22" s="82" t="s">
        <v>1306</v>
      </c>
      <c r="D22" s="83"/>
      <c r="E22" s="83"/>
      <c r="F22" s="83"/>
      <c r="G22" s="83"/>
      <c r="H22" s="83"/>
      <c r="I22" s="83"/>
      <c r="J22" s="36"/>
      <c r="L22" s="35"/>
      <c r="M22" t="s">
        <v>131</v>
      </c>
      <c r="N22" s="37"/>
      <c r="O22" s="37"/>
      <c r="P22" s="37"/>
      <c r="Q22" s="37"/>
      <c r="R22" s="37"/>
      <c r="S22" s="37"/>
      <c r="T22" s="36"/>
    </row>
    <row r="23" spans="2:20" ht="14.45" customHeight="1" x14ac:dyDescent="0.25">
      <c r="B23" s="35"/>
      <c r="C23" s="82" t="s">
        <v>1307</v>
      </c>
      <c r="D23" s="83"/>
      <c r="E23" s="83"/>
      <c r="F23" s="83"/>
      <c r="G23" s="83"/>
      <c r="H23" s="83"/>
      <c r="I23" s="83"/>
      <c r="J23" s="36"/>
      <c r="L23" s="35"/>
      <c r="M23" s="81" t="s">
        <v>132</v>
      </c>
      <c r="N23" s="81"/>
      <c r="O23" s="81"/>
      <c r="P23" s="81"/>
      <c r="Q23" s="81"/>
      <c r="R23" s="81"/>
      <c r="S23" s="81"/>
      <c r="T23" s="36"/>
    </row>
    <row r="24" spans="2:20" x14ac:dyDescent="0.25">
      <c r="B24" s="35"/>
      <c r="C24" s="83"/>
      <c r="D24" s="83"/>
      <c r="E24" s="83"/>
      <c r="F24" s="83"/>
      <c r="G24" s="83"/>
      <c r="H24" s="83"/>
      <c r="I24" s="83"/>
      <c r="J24" s="36"/>
      <c r="L24" s="35"/>
      <c r="M24" s="1"/>
      <c r="N24" s="1"/>
      <c r="O24" s="1"/>
      <c r="P24" s="1"/>
      <c r="Q24" s="1"/>
      <c r="R24" s="1"/>
      <c r="S24" s="1"/>
      <c r="T24" s="36"/>
    </row>
    <row r="25" spans="2:20" x14ac:dyDescent="0.25">
      <c r="B25" s="35"/>
      <c r="C25" s="82" t="s">
        <v>1308</v>
      </c>
      <c r="D25" s="83"/>
      <c r="E25" s="83"/>
      <c r="F25" s="83"/>
      <c r="G25" s="83"/>
      <c r="H25" s="83"/>
      <c r="I25" s="83"/>
      <c r="J25" s="36"/>
      <c r="L25" s="35"/>
      <c r="M25" s="1" t="s">
        <v>114</v>
      </c>
      <c r="N25" s="1"/>
      <c r="O25" s="1"/>
      <c r="P25" s="1"/>
      <c r="Q25" s="1"/>
      <c r="R25" s="1"/>
      <c r="S25" s="1"/>
      <c r="T25" s="36"/>
    </row>
    <row r="26" spans="2:20" ht="15.6" customHeight="1" x14ac:dyDescent="0.25">
      <c r="B26" s="35"/>
      <c r="C26" s="83"/>
      <c r="D26" s="83"/>
      <c r="E26" s="83"/>
      <c r="F26" s="83"/>
      <c r="G26" s="83"/>
      <c r="H26" s="83"/>
      <c r="I26" s="83"/>
      <c r="J26" s="36"/>
      <c r="L26" s="35"/>
      <c r="M26" s="38" t="s">
        <v>115</v>
      </c>
      <c r="N26" s="1"/>
      <c r="O26" s="1"/>
      <c r="P26" s="1"/>
      <c r="Q26" s="1"/>
      <c r="R26" s="1"/>
      <c r="S26" s="1"/>
      <c r="T26" s="36"/>
    </row>
    <row r="27" spans="2:20" ht="17.25" customHeight="1" x14ac:dyDescent="0.25">
      <c r="B27" s="39"/>
      <c r="C27" s="40"/>
      <c r="D27" s="40"/>
      <c r="E27" s="40"/>
      <c r="F27" s="40"/>
      <c r="G27" s="40"/>
      <c r="H27" s="40"/>
      <c r="I27" s="40"/>
      <c r="J27" s="41"/>
      <c r="L27" s="39"/>
      <c r="M27" s="40"/>
      <c r="N27" s="40"/>
      <c r="O27" s="40"/>
      <c r="P27" s="40"/>
      <c r="Q27" s="40"/>
      <c r="R27" s="40"/>
      <c r="S27" s="40"/>
      <c r="T27" s="41"/>
    </row>
  </sheetData>
  <sheetProtection sheet="1" objects="1" scenarios="1"/>
  <mergeCells count="19">
    <mergeCell ref="C25:I26"/>
    <mergeCell ref="N10:O10"/>
    <mergeCell ref="P10:Q10"/>
    <mergeCell ref="M9:O9"/>
    <mergeCell ref="M20:S20"/>
    <mergeCell ref="M23:S23"/>
    <mergeCell ref="C10:I13"/>
    <mergeCell ref="C15:I15"/>
    <mergeCell ref="C22:I22"/>
    <mergeCell ref="C16:I16"/>
    <mergeCell ref="C17:I17"/>
    <mergeCell ref="C18:I19"/>
    <mergeCell ref="C20:I21"/>
    <mergeCell ref="C23:I24"/>
    <mergeCell ref="N8:O8"/>
    <mergeCell ref="P5:S9"/>
    <mergeCell ref="M14:S14"/>
    <mergeCell ref="M17:S17"/>
    <mergeCell ref="N5:O5"/>
  </mergeCells>
  <hyperlinks>
    <hyperlink ref="F5" r:id="rId1" xr:uid="{9B09F766-C70C-4638-B312-593B1155BF43}"/>
    <hyperlink ref="M26" r:id="rId2" xr:uid="{446CDA38-9FEB-40C7-8F8B-97F722515193}"/>
    <hyperlink ref="M14" r:id="rId3" xr:uid="{5CD639FA-656E-4151-8C1C-1F0314DDA389}"/>
    <hyperlink ref="M17" r:id="rId4" xr:uid="{5371FB77-4B23-4D24-B756-75C9650978B5}"/>
    <hyperlink ref="M20" r:id="rId5" display="https://github.com/buildingSMART/bSDD/.../How to import your bSDD model into bSDD?.md" xr:uid="{EB1A02B5-0C5D-4BF7-A6D8-6F16F68E5F83}"/>
    <hyperlink ref="M20:S20" r:id="rId6" display="https://github.com/.../How to import your bSDD model into bSDD?" xr:uid="{0FA800EA-BE7C-4079-B093-F4F19A9890A8}"/>
    <hyperlink ref="M23" r:id="rId7" xr:uid="{68F4A04B-CF6D-479B-9A87-6BCC6232AF6B}"/>
    <hyperlink ref="M17:S17" r:id="rId8" display="https://github.com/buildingSMART/bSDD/.../bSDD_JSON_import_model.md" xr:uid="{B2C62BC9-8810-4A66-8023-7D0D8AD1C0E7}"/>
    <hyperlink ref="M9" r:id="rId9" xr:uid="{7C2E332F-1BF1-41AE-9A4F-A20894DCCAC1}"/>
  </hyperlinks>
  <pageMargins left="0.7" right="0.7" top="0.75" bottom="0.75" header="0.3" footer="0.3"/>
  <pageSetup orientation="portrait" r:id="rId10"/>
  <drawing r:id="rId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CC9D6-2CE1-40FD-BAF9-3597F5E4D080}">
  <sheetPr>
    <tabColor theme="7" tint="0.59999389629810485"/>
  </sheetPr>
  <dimension ref="B2:Q8"/>
  <sheetViews>
    <sheetView tabSelected="1" zoomScaleNormal="100" workbookViewId="0"/>
  </sheetViews>
  <sheetFormatPr defaultColWidth="8.85546875" defaultRowHeight="15" x14ac:dyDescent="0.25"/>
  <cols>
    <col min="1" max="1" width="4.28515625" style="2" customWidth="1"/>
    <col min="2" max="2" width="14" style="2" bestFit="1" customWidth="1"/>
    <col min="3" max="3" width="21" style="2" bestFit="1" customWidth="1"/>
    <col min="4" max="4" width="18.7109375" style="2" bestFit="1" customWidth="1"/>
    <col min="5" max="5" width="26.85546875" style="2" bestFit="1" customWidth="1"/>
    <col min="6" max="6" width="21" style="2" bestFit="1" customWidth="1"/>
    <col min="7" max="7" width="20.5703125" style="2" bestFit="1" customWidth="1"/>
    <col min="8" max="8" width="17.7109375" style="2" bestFit="1" customWidth="1"/>
    <col min="9" max="9" width="15.42578125" style="2" bestFit="1" customWidth="1"/>
    <col min="10" max="10" width="30.140625" style="2" bestFit="1" customWidth="1"/>
    <col min="11" max="11" width="11.7109375" style="2" bestFit="1" customWidth="1"/>
    <col min="12" max="12" width="30.140625" style="2" bestFit="1" customWidth="1"/>
    <col min="13" max="13" width="35.140625" style="2" customWidth="1"/>
    <col min="14" max="14" width="25.28515625" style="2" customWidth="1"/>
    <col min="15" max="15" width="28.140625" style="2" customWidth="1"/>
    <col min="16" max="16" width="16.140625" style="2" customWidth="1"/>
    <col min="17" max="17" width="12" style="2" customWidth="1"/>
    <col min="18" max="16384" width="8.85546875" style="2"/>
  </cols>
  <sheetData>
    <row r="2" spans="2:17" s="4" customFormat="1" x14ac:dyDescent="0.25">
      <c r="B2" s="62" t="s">
        <v>0</v>
      </c>
      <c r="C2" s="50" t="s">
        <v>3</v>
      </c>
      <c r="D2" s="50" t="s">
        <v>3</v>
      </c>
      <c r="E2" s="50" t="s">
        <v>3</v>
      </c>
      <c r="F2" s="50" t="s">
        <v>3</v>
      </c>
      <c r="G2" s="50" t="s">
        <v>3</v>
      </c>
      <c r="H2" s="50" t="s">
        <v>6</v>
      </c>
      <c r="I2" s="50" t="s">
        <v>6</v>
      </c>
      <c r="J2" s="50" t="s">
        <v>3</v>
      </c>
      <c r="K2" s="50" t="s">
        <v>3</v>
      </c>
      <c r="L2" s="50" t="s">
        <v>3</v>
      </c>
      <c r="M2" s="50" t="s">
        <v>3</v>
      </c>
      <c r="N2" s="50" t="s">
        <v>3</v>
      </c>
      <c r="O2" s="50" t="s">
        <v>3</v>
      </c>
      <c r="P2" s="50" t="s">
        <v>14</v>
      </c>
      <c r="Q2" s="51" t="s">
        <v>3</v>
      </c>
    </row>
    <row r="3" spans="2:17" s="4" customFormat="1" x14ac:dyDescent="0.25">
      <c r="B3" s="63" t="s">
        <v>1</v>
      </c>
      <c r="C3" s="52" t="s">
        <v>1320</v>
      </c>
      <c r="D3" s="52" t="s">
        <v>1320</v>
      </c>
      <c r="E3" s="52" t="s">
        <v>1321</v>
      </c>
      <c r="F3" s="52" t="s">
        <v>1320</v>
      </c>
      <c r="G3" s="52" t="s">
        <v>1320</v>
      </c>
      <c r="H3" s="52" t="s">
        <v>1320</v>
      </c>
      <c r="I3" s="52" t="s">
        <v>1320</v>
      </c>
      <c r="J3" s="52" t="s">
        <v>1321</v>
      </c>
      <c r="K3" s="53"/>
      <c r="L3" s="53"/>
      <c r="M3" s="53"/>
      <c r="N3" s="53"/>
      <c r="O3" s="53"/>
      <c r="P3" s="53"/>
      <c r="Q3" s="54"/>
    </row>
    <row r="4" spans="2:17" s="4" customFormat="1" x14ac:dyDescent="0.25">
      <c r="B4" s="63" t="s">
        <v>1319</v>
      </c>
      <c r="C4" s="53"/>
      <c r="D4" s="53"/>
      <c r="E4" s="53"/>
      <c r="F4" s="53"/>
      <c r="G4" s="53"/>
      <c r="H4" s="53"/>
      <c r="I4" s="53"/>
      <c r="J4" s="53"/>
      <c r="K4" s="53"/>
      <c r="L4" s="53"/>
      <c r="M4" s="53"/>
      <c r="N4" s="53"/>
      <c r="O4" s="53"/>
      <c r="P4" s="53"/>
      <c r="Q4" s="54"/>
    </row>
    <row r="5" spans="2:17" s="4" customFormat="1" x14ac:dyDescent="0.25">
      <c r="B5" s="64" t="s">
        <v>48</v>
      </c>
      <c r="C5" s="55" t="s">
        <v>98</v>
      </c>
      <c r="D5" s="55" t="s">
        <v>99</v>
      </c>
      <c r="E5" s="55" t="s">
        <v>100</v>
      </c>
      <c r="F5" s="56" t="s">
        <v>97</v>
      </c>
      <c r="G5" s="57" t="s">
        <v>101</v>
      </c>
      <c r="H5" s="57" t="b">
        <v>0</v>
      </c>
      <c r="I5" s="55" t="b">
        <v>0</v>
      </c>
      <c r="J5" s="58" t="s">
        <v>104</v>
      </c>
      <c r="K5" s="57" t="s">
        <v>102</v>
      </c>
      <c r="L5" s="58" t="s">
        <v>104</v>
      </c>
      <c r="M5" s="58" t="s">
        <v>104</v>
      </c>
      <c r="N5" s="59" t="s">
        <v>103</v>
      </c>
      <c r="O5" s="58" t="s">
        <v>104</v>
      </c>
      <c r="P5" s="60">
        <v>44830</v>
      </c>
      <c r="Q5" s="61" t="s">
        <v>81</v>
      </c>
    </row>
    <row r="6" spans="2:17" s="4" customFormat="1" x14ac:dyDescent="0.25">
      <c r="B6" s="24"/>
      <c r="C6" s="5"/>
      <c r="D6" s="5"/>
      <c r="E6" s="5"/>
      <c r="F6" s="7"/>
      <c r="G6" s="8"/>
      <c r="H6" s="8"/>
      <c r="I6" s="5"/>
      <c r="J6" s="6"/>
      <c r="K6" s="8"/>
      <c r="L6" s="6"/>
      <c r="M6" s="6"/>
      <c r="N6" s="9"/>
      <c r="O6" s="6"/>
      <c r="P6" s="10"/>
      <c r="Q6" s="8"/>
    </row>
    <row r="7" spans="2:17" s="29" customFormat="1" ht="19.899999999999999" customHeight="1" x14ac:dyDescent="0.25">
      <c r="C7" s="30" t="s">
        <v>10</v>
      </c>
      <c r="D7" s="30" t="s">
        <v>1317</v>
      </c>
      <c r="E7" s="30" t="s">
        <v>1318</v>
      </c>
      <c r="F7" s="30" t="s">
        <v>1324</v>
      </c>
      <c r="G7" s="30" t="s">
        <v>4</v>
      </c>
      <c r="H7" s="30" t="s">
        <v>5</v>
      </c>
      <c r="I7" s="30" t="s">
        <v>16</v>
      </c>
      <c r="J7" s="30" t="s">
        <v>1290</v>
      </c>
      <c r="K7" s="30" t="s">
        <v>7</v>
      </c>
      <c r="L7" s="30" t="s">
        <v>8</v>
      </c>
      <c r="M7" s="30" t="s">
        <v>9</v>
      </c>
      <c r="N7" s="30" t="s">
        <v>11</v>
      </c>
      <c r="O7" s="30" t="s">
        <v>12</v>
      </c>
      <c r="P7" s="30" t="s">
        <v>13</v>
      </c>
      <c r="Q7" s="30" t="s">
        <v>15</v>
      </c>
    </row>
    <row r="8" spans="2:17" x14ac:dyDescent="0.25">
      <c r="B8" s="2" t="s">
        <v>1309</v>
      </c>
      <c r="C8" t="s">
        <v>4038</v>
      </c>
      <c r="D8" t="s">
        <v>4036</v>
      </c>
      <c r="E8" t="s">
        <v>4037</v>
      </c>
      <c r="F8" t="s">
        <v>1898</v>
      </c>
      <c r="G8" t="s">
        <v>167</v>
      </c>
      <c r="H8" t="b">
        <v>0</v>
      </c>
      <c r="I8" t="b">
        <v>0</v>
      </c>
      <c r="J8" t="s">
        <v>1899</v>
      </c>
      <c r="K8"/>
      <c r="L8"/>
      <c r="M8"/>
      <c r="N8"/>
      <c r="O8"/>
      <c r="P8" s="12"/>
      <c r="Q8"/>
    </row>
  </sheetData>
  <sheetProtection insertRows="0" autoFilter="0"/>
  <phoneticPr fontId="3" type="noConversion"/>
  <dataValidations count="3">
    <dataValidation type="list" allowBlank="1" showInputMessage="1" showErrorMessage="1" sqref="Q8" xr:uid="{5D10AAB6-2E75-46D5-8BE4-029C086452F9}">
      <formula1>INDIRECT("Status[Status]")</formula1>
    </dataValidation>
    <dataValidation type="list" allowBlank="1" showInputMessage="1" showErrorMessage="1" sqref="H8:I8" xr:uid="{B310C2FC-EBD6-4DD8-BC46-5069414CA4D1}">
      <formula1>INDIRECT("Boolean[Boolean]")</formula1>
    </dataValidation>
    <dataValidation type="list" allowBlank="1" showInputMessage="1" showErrorMessage="1" sqref="G8" xr:uid="{5E009512-9102-4E53-8408-C793227EA4C6}">
      <formula1>INDIRECT("Language[Language]")</formula1>
    </dataValidation>
  </dataValidations>
  <pageMargins left="0.7" right="0.7" top="0.75" bottom="0.75" header="0.3" footer="0.3"/>
  <pageSetup orientation="portrait" r:id="rId1"/>
  <legacyDrawing r:id="rId2"/>
  <tableParts count="1">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6D1A5C-666B-41B7-AC5A-E19332AC0342}">
  <sheetPr>
    <tabColor theme="7" tint="0.59999389629810485"/>
  </sheetPr>
  <dimension ref="B2:AB160"/>
  <sheetViews>
    <sheetView workbookViewId="0"/>
  </sheetViews>
  <sheetFormatPr defaultColWidth="8.85546875" defaultRowHeight="15" x14ac:dyDescent="0.25"/>
  <cols>
    <col min="1" max="1" width="3.85546875" style="2" customWidth="1"/>
    <col min="2" max="2" width="14" style="2" bestFit="1" customWidth="1"/>
    <col min="3" max="3" width="13.42578125" style="2" customWidth="1"/>
    <col min="4" max="4" width="50.28515625" style="2" customWidth="1"/>
    <col min="5" max="5" width="18" style="2" customWidth="1"/>
    <col min="6" max="6" width="36.140625" style="2" hidden="1" customWidth="1"/>
    <col min="7" max="7" width="29.28515625" style="2" hidden="1" customWidth="1"/>
    <col min="8" max="8" width="24.28515625" style="2" bestFit="1" customWidth="1"/>
    <col min="9" max="9" width="30.7109375" style="2" customWidth="1"/>
    <col min="10" max="10" width="23.42578125" style="2" customWidth="1"/>
    <col min="11" max="11" width="19" style="2" bestFit="1" customWidth="1"/>
    <col min="12" max="12" width="17.140625" style="2" bestFit="1" customWidth="1"/>
    <col min="13" max="13" width="24.7109375" style="2" bestFit="1" customWidth="1"/>
    <col min="14" max="14" width="20.7109375" style="2" hidden="1" customWidth="1"/>
    <col min="15" max="15" width="23.7109375" style="2" hidden="1" customWidth="1"/>
    <col min="16" max="16" width="20.7109375" style="2" hidden="1" customWidth="1"/>
    <col min="17" max="17" width="11.7109375" style="2" hidden="1" customWidth="1"/>
    <col min="18" max="18" width="21.7109375" style="2" hidden="1" customWidth="1"/>
    <col min="19" max="19" width="22.28515625" style="2" hidden="1" customWidth="1"/>
    <col min="20" max="20" width="17.140625" style="2" hidden="1" customWidth="1"/>
    <col min="21" max="21" width="17.28515625" style="2" hidden="1" customWidth="1"/>
    <col min="22" max="22" width="8.42578125" style="2" hidden="1" customWidth="1"/>
    <col min="23" max="23" width="18.85546875" style="2" hidden="1" customWidth="1"/>
    <col min="24" max="24" width="12" style="2" hidden="1" customWidth="1"/>
    <col min="25" max="25" width="16.42578125" style="2" hidden="1" customWidth="1"/>
    <col min="26" max="26" width="16.5703125" style="2" hidden="1" customWidth="1"/>
    <col min="27" max="27" width="23.7109375" style="2" hidden="1" customWidth="1"/>
    <col min="28" max="16384" width="8.85546875" style="2"/>
  </cols>
  <sheetData>
    <row r="2" spans="2:28" s="3" customFormat="1" x14ac:dyDescent="0.25">
      <c r="B2" s="62" t="s">
        <v>0</v>
      </c>
      <c r="C2" s="50" t="s">
        <v>3</v>
      </c>
      <c r="D2" s="50" t="s">
        <v>3</v>
      </c>
      <c r="E2" s="50" t="s">
        <v>3</v>
      </c>
      <c r="F2" s="50" t="s">
        <v>3</v>
      </c>
      <c r="G2" s="50" t="s">
        <v>3</v>
      </c>
      <c r="H2" s="50" t="s">
        <v>3</v>
      </c>
      <c r="I2" s="50" t="s">
        <v>21</v>
      </c>
      <c r="J2" s="50" t="s">
        <v>3</v>
      </c>
      <c r="K2" s="50" t="s">
        <v>21</v>
      </c>
      <c r="L2" s="50" t="s">
        <v>3</v>
      </c>
      <c r="M2" s="50" t="s">
        <v>3</v>
      </c>
      <c r="N2" s="50" t="s">
        <v>14</v>
      </c>
      <c r="O2" s="50" t="s">
        <v>3</v>
      </c>
      <c r="P2" s="50" t="s">
        <v>3</v>
      </c>
      <c r="Q2" s="50" t="s">
        <v>3</v>
      </c>
      <c r="R2" s="50" t="s">
        <v>21</v>
      </c>
      <c r="S2" s="50" t="s">
        <v>21</v>
      </c>
      <c r="T2" s="50" t="s">
        <v>14</v>
      </c>
      <c r="U2" s="50" t="s">
        <v>34</v>
      </c>
      <c r="V2" s="50" t="s">
        <v>3</v>
      </c>
      <c r="W2" s="50" t="s">
        <v>21</v>
      </c>
      <c r="X2" s="50" t="s">
        <v>3</v>
      </c>
      <c r="Y2" s="50" t="s">
        <v>14</v>
      </c>
      <c r="Z2" s="50" t="s">
        <v>34</v>
      </c>
      <c r="AA2" s="50" t="s">
        <v>3</v>
      </c>
      <c r="AB2" s="65"/>
    </row>
    <row r="3" spans="2:28" s="3" customFormat="1" x14ac:dyDescent="0.25">
      <c r="B3" s="63" t="s">
        <v>1</v>
      </c>
      <c r="C3" s="52" t="s">
        <v>1320</v>
      </c>
      <c r="D3" s="52" t="s">
        <v>1320</v>
      </c>
      <c r="E3" s="66" t="s">
        <v>1320</v>
      </c>
      <c r="F3" s="53"/>
      <c r="G3" s="53"/>
      <c r="H3" s="53"/>
      <c r="I3" s="53"/>
      <c r="J3" s="53"/>
      <c r="K3" s="53"/>
      <c r="L3" s="53"/>
      <c r="M3" s="53"/>
      <c r="N3" s="53"/>
      <c r="O3" s="53"/>
      <c r="P3" s="53"/>
      <c r="Q3" s="53"/>
      <c r="R3" s="53"/>
      <c r="S3" s="53"/>
      <c r="T3" s="53"/>
      <c r="U3" s="53"/>
      <c r="V3" s="53"/>
      <c r="W3" s="53"/>
      <c r="X3" s="53"/>
      <c r="Y3" s="53"/>
      <c r="Z3" s="53"/>
      <c r="AA3" s="53"/>
      <c r="AB3" s="67"/>
    </row>
    <row r="4" spans="2:28" s="3" customFormat="1" x14ac:dyDescent="0.25">
      <c r="B4" s="63" t="s">
        <v>1319</v>
      </c>
      <c r="C4" s="53"/>
      <c r="D4" s="52" t="s">
        <v>1320</v>
      </c>
      <c r="E4" s="53"/>
      <c r="F4" s="52" t="s">
        <v>1320</v>
      </c>
      <c r="G4" s="52" t="s">
        <v>1320</v>
      </c>
      <c r="H4" s="53"/>
      <c r="I4" s="53"/>
      <c r="J4" s="53"/>
      <c r="K4" s="53"/>
      <c r="L4" s="53"/>
      <c r="M4" s="53"/>
      <c r="N4" s="53"/>
      <c r="O4" s="52" t="s">
        <v>1320</v>
      </c>
      <c r="P4" s="53"/>
      <c r="Q4" s="53"/>
      <c r="R4" s="53"/>
      <c r="S4" s="53"/>
      <c r="T4" s="53"/>
      <c r="U4" s="53"/>
      <c r="V4" s="53"/>
      <c r="W4" s="52" t="s">
        <v>1320</v>
      </c>
      <c r="X4" s="53"/>
      <c r="Y4" s="53"/>
      <c r="Z4" s="53"/>
      <c r="AA4" s="52" t="s">
        <v>1320</v>
      </c>
      <c r="AB4" s="67"/>
    </row>
    <row r="5" spans="2:28" s="3" customFormat="1" x14ac:dyDescent="0.25">
      <c r="B5" s="64" t="s">
        <v>48</v>
      </c>
      <c r="C5" s="68" t="s">
        <v>105</v>
      </c>
      <c r="D5" s="68" t="s">
        <v>106</v>
      </c>
      <c r="E5" s="68" t="s">
        <v>79</v>
      </c>
      <c r="F5" s="68" t="s">
        <v>107</v>
      </c>
      <c r="G5" s="68" t="s">
        <v>133</v>
      </c>
      <c r="H5" s="68"/>
      <c r="I5" s="68" t="s">
        <v>1890</v>
      </c>
      <c r="J5" s="68" t="s">
        <v>105</v>
      </c>
      <c r="K5" s="68" t="s">
        <v>110</v>
      </c>
      <c r="L5" s="68" t="s">
        <v>113</v>
      </c>
      <c r="M5" s="68" t="s">
        <v>108</v>
      </c>
      <c r="N5" s="60">
        <v>44830</v>
      </c>
      <c r="O5" s="68" t="s">
        <v>133</v>
      </c>
      <c r="P5" s="68" t="s">
        <v>112</v>
      </c>
      <c r="Q5" s="68"/>
      <c r="R5" s="68" t="s">
        <v>111</v>
      </c>
      <c r="S5" s="68" t="s">
        <v>111</v>
      </c>
      <c r="T5" s="60">
        <v>44830</v>
      </c>
      <c r="U5" s="68">
        <v>0</v>
      </c>
      <c r="V5" s="68" t="s">
        <v>82</v>
      </c>
      <c r="W5" s="68" t="s">
        <v>111</v>
      </c>
      <c r="X5" s="69" t="s">
        <v>872</v>
      </c>
      <c r="Y5" s="60">
        <v>44830</v>
      </c>
      <c r="Z5" s="68">
        <v>1</v>
      </c>
      <c r="AA5" s="76" t="s">
        <v>109</v>
      </c>
      <c r="AB5" s="70" t="s">
        <v>173</v>
      </c>
    </row>
    <row r="6" spans="2:28" s="3" customFormat="1" x14ac:dyDescent="0.25">
      <c r="N6" s="10"/>
      <c r="T6" s="10"/>
      <c r="Y6" s="10"/>
    </row>
    <row r="7" spans="2:28" s="29" customFormat="1" ht="19.899999999999999" customHeight="1" x14ac:dyDescent="0.25">
      <c r="C7" s="30" t="s">
        <v>18</v>
      </c>
      <c r="D7" s="30" t="s">
        <v>27</v>
      </c>
      <c r="E7" s="30" t="s">
        <v>1291</v>
      </c>
      <c r="F7" s="30" t="s">
        <v>24</v>
      </c>
      <c r="G7" s="30" t="s">
        <v>2</v>
      </c>
      <c r="H7" s="30" t="s">
        <v>1292</v>
      </c>
      <c r="I7" s="30" t="s">
        <v>29</v>
      </c>
      <c r="J7" s="30" t="s">
        <v>19</v>
      </c>
      <c r="K7" s="30" t="s">
        <v>20</v>
      </c>
      <c r="L7" s="30" t="s">
        <v>22</v>
      </c>
      <c r="M7" s="30" t="s">
        <v>23</v>
      </c>
      <c r="N7" s="30" t="s">
        <v>868</v>
      </c>
      <c r="O7" s="30" t="s">
        <v>25</v>
      </c>
      <c r="P7" s="30" t="s">
        <v>26</v>
      </c>
      <c r="Q7" s="30" t="s">
        <v>28</v>
      </c>
      <c r="R7" s="30" t="s">
        <v>30</v>
      </c>
      <c r="S7" s="30" t="s">
        <v>31</v>
      </c>
      <c r="T7" s="30" t="s">
        <v>32</v>
      </c>
      <c r="U7" s="30" t="s">
        <v>33</v>
      </c>
      <c r="V7" s="30" t="s">
        <v>15</v>
      </c>
      <c r="W7" s="30" t="s">
        <v>35</v>
      </c>
      <c r="X7" s="30" t="s">
        <v>871</v>
      </c>
      <c r="Y7" s="30" t="s">
        <v>36</v>
      </c>
      <c r="Z7" s="30" t="s">
        <v>37</v>
      </c>
      <c r="AA7" s="30" t="s">
        <v>38</v>
      </c>
    </row>
    <row r="8" spans="2:28" x14ac:dyDescent="0.25">
      <c r="B8" s="2" t="s">
        <v>1309</v>
      </c>
      <c r="C8" t="s">
        <v>2182</v>
      </c>
      <c r="D8" t="s">
        <v>2183</v>
      </c>
      <c r="E8" t="s">
        <v>79</v>
      </c>
      <c r="F8"/>
      <c r="G8"/>
      <c r="H8"/>
      <c r="I8" t="s">
        <v>2206</v>
      </c>
      <c r="J8"/>
      <c r="K8" t="s">
        <v>4035</v>
      </c>
      <c r="L8" t="s">
        <v>888</v>
      </c>
      <c r="M8" t="s">
        <v>167</v>
      </c>
      <c r="N8"/>
      <c r="O8"/>
      <c r="P8"/>
      <c r="Q8"/>
      <c r="R8"/>
      <c r="S8"/>
      <c r="T8"/>
      <c r="U8"/>
      <c r="V8"/>
      <c r="W8"/>
      <c r="X8"/>
      <c r="Y8"/>
      <c r="Z8"/>
      <c r="AA8"/>
    </row>
    <row r="9" spans="2:28" x14ac:dyDescent="0.25">
      <c r="C9" t="s">
        <v>2184</v>
      </c>
      <c r="D9" t="s">
        <v>2185</v>
      </c>
      <c r="E9" t="s">
        <v>79</v>
      </c>
      <c r="F9"/>
      <c r="G9"/>
      <c r="H9" t="s">
        <v>2182</v>
      </c>
      <c r="I9" t="s">
        <v>2206</v>
      </c>
      <c r="J9"/>
      <c r="K9" t="s">
        <v>4035</v>
      </c>
      <c r="L9" t="s">
        <v>888</v>
      </c>
      <c r="M9" t="s">
        <v>167</v>
      </c>
      <c r="N9"/>
      <c r="O9"/>
      <c r="P9"/>
      <c r="Q9"/>
      <c r="R9"/>
      <c r="S9"/>
      <c r="T9"/>
      <c r="U9"/>
      <c r="V9"/>
      <c r="W9"/>
      <c r="X9"/>
      <c r="Y9"/>
      <c r="Z9"/>
      <c r="AA9"/>
    </row>
    <row r="10" spans="2:28" x14ac:dyDescent="0.25">
      <c r="C10" t="s">
        <v>2186</v>
      </c>
      <c r="D10" t="s">
        <v>2187</v>
      </c>
      <c r="E10" t="s">
        <v>79</v>
      </c>
      <c r="F10"/>
      <c r="G10"/>
      <c r="H10" t="s">
        <v>2182</v>
      </c>
      <c r="I10" t="s">
        <v>2206</v>
      </c>
      <c r="J10"/>
      <c r="K10" t="s">
        <v>4035</v>
      </c>
      <c r="L10" t="s">
        <v>888</v>
      </c>
      <c r="M10" t="s">
        <v>167</v>
      </c>
      <c r="N10"/>
      <c r="O10"/>
      <c r="P10"/>
      <c r="Q10"/>
      <c r="R10"/>
      <c r="S10"/>
      <c r="T10"/>
      <c r="U10"/>
      <c r="V10"/>
      <c r="W10"/>
      <c r="X10"/>
      <c r="Y10"/>
      <c r="Z10"/>
      <c r="AA10"/>
    </row>
    <row r="11" spans="2:28" x14ac:dyDescent="0.25">
      <c r="C11" t="s">
        <v>2188</v>
      </c>
      <c r="D11" t="s">
        <v>2189</v>
      </c>
      <c r="E11" t="s">
        <v>79</v>
      </c>
      <c r="F11"/>
      <c r="G11"/>
      <c r="H11" t="s">
        <v>2182</v>
      </c>
      <c r="I11" t="s">
        <v>2206</v>
      </c>
      <c r="J11"/>
      <c r="K11" t="s">
        <v>4035</v>
      </c>
      <c r="L11" t="s">
        <v>888</v>
      </c>
      <c r="M11" t="s">
        <v>167</v>
      </c>
      <c r="N11"/>
      <c r="O11"/>
      <c r="P11"/>
      <c r="Q11"/>
      <c r="R11"/>
      <c r="S11"/>
      <c r="T11"/>
      <c r="U11"/>
      <c r="V11"/>
      <c r="W11"/>
      <c r="X11"/>
      <c r="Y11"/>
      <c r="Z11"/>
      <c r="AA11"/>
    </row>
    <row r="12" spans="2:28" x14ac:dyDescent="0.25">
      <c r="C12" t="s">
        <v>2190</v>
      </c>
      <c r="D12" t="s">
        <v>2191</v>
      </c>
      <c r="E12" t="s">
        <v>79</v>
      </c>
      <c r="F12"/>
      <c r="G12"/>
      <c r="H12" t="s">
        <v>2182</v>
      </c>
      <c r="I12" t="s">
        <v>2206</v>
      </c>
      <c r="J12"/>
      <c r="K12" t="s">
        <v>4035</v>
      </c>
      <c r="L12" t="s">
        <v>888</v>
      </c>
      <c r="M12" t="s">
        <v>167</v>
      </c>
      <c r="N12"/>
      <c r="O12"/>
      <c r="P12"/>
      <c r="Q12"/>
      <c r="R12"/>
      <c r="S12"/>
      <c r="T12"/>
      <c r="U12"/>
      <c r="V12"/>
      <c r="W12"/>
      <c r="X12"/>
      <c r="Y12"/>
      <c r="Z12"/>
      <c r="AA12"/>
    </row>
    <row r="13" spans="2:28" x14ac:dyDescent="0.25">
      <c r="C13" t="s">
        <v>2192</v>
      </c>
      <c r="D13" t="s">
        <v>2193</v>
      </c>
      <c r="E13" t="s">
        <v>79</v>
      </c>
      <c r="F13"/>
      <c r="G13"/>
      <c r="H13" t="s">
        <v>2182</v>
      </c>
      <c r="I13" t="s">
        <v>2206</v>
      </c>
      <c r="J13"/>
      <c r="K13" t="s">
        <v>4035</v>
      </c>
      <c r="L13" t="s">
        <v>888</v>
      </c>
      <c r="M13" t="s">
        <v>167</v>
      </c>
      <c r="N13"/>
      <c r="O13"/>
      <c r="P13"/>
      <c r="Q13"/>
      <c r="R13"/>
      <c r="S13"/>
      <c r="T13"/>
      <c r="U13"/>
      <c r="V13"/>
      <c r="W13"/>
      <c r="X13"/>
      <c r="Y13"/>
      <c r="Z13"/>
      <c r="AA13"/>
    </row>
    <row r="14" spans="2:28" x14ac:dyDescent="0.25">
      <c r="C14" t="s">
        <v>2194</v>
      </c>
      <c r="D14" t="s">
        <v>2195</v>
      </c>
      <c r="E14" t="s">
        <v>79</v>
      </c>
      <c r="F14"/>
      <c r="G14"/>
      <c r="H14" t="s">
        <v>2182</v>
      </c>
      <c r="I14" t="s">
        <v>2206</v>
      </c>
      <c r="J14"/>
      <c r="K14" t="s">
        <v>4035</v>
      </c>
      <c r="L14" t="s">
        <v>888</v>
      </c>
      <c r="M14" t="s">
        <v>167</v>
      </c>
      <c r="N14"/>
      <c r="O14"/>
      <c r="P14"/>
      <c r="Q14"/>
      <c r="R14"/>
      <c r="S14"/>
      <c r="T14"/>
      <c r="U14"/>
      <c r="V14"/>
      <c r="W14"/>
      <c r="X14"/>
      <c r="Y14"/>
      <c r="Z14"/>
      <c r="AA14"/>
    </row>
    <row r="15" spans="2:28" x14ac:dyDescent="0.25">
      <c r="C15" t="s">
        <v>2196</v>
      </c>
      <c r="D15" t="s">
        <v>2197</v>
      </c>
      <c r="E15" t="s">
        <v>79</v>
      </c>
      <c r="F15"/>
      <c r="G15"/>
      <c r="H15" t="s">
        <v>2182</v>
      </c>
      <c r="I15" t="s">
        <v>2206</v>
      </c>
      <c r="J15"/>
      <c r="K15" t="s">
        <v>4035</v>
      </c>
      <c r="L15" t="s">
        <v>888</v>
      </c>
      <c r="M15" t="s">
        <v>167</v>
      </c>
      <c r="N15"/>
      <c r="O15"/>
      <c r="P15"/>
      <c r="Q15"/>
      <c r="R15"/>
      <c r="S15"/>
      <c r="T15"/>
      <c r="U15"/>
      <c r="V15"/>
      <c r="W15"/>
      <c r="X15"/>
      <c r="Y15"/>
      <c r="Z15"/>
      <c r="AA15"/>
    </row>
    <row r="16" spans="2:28" x14ac:dyDescent="0.25">
      <c r="C16" t="s">
        <v>2198</v>
      </c>
      <c r="D16" t="s">
        <v>2199</v>
      </c>
      <c r="E16" t="s">
        <v>79</v>
      </c>
      <c r="F16"/>
      <c r="G16"/>
      <c r="H16" t="s">
        <v>2182</v>
      </c>
      <c r="I16" t="s">
        <v>2206</v>
      </c>
      <c r="J16"/>
      <c r="K16" t="s">
        <v>4035</v>
      </c>
      <c r="L16" t="s">
        <v>888</v>
      </c>
      <c r="M16" t="s">
        <v>167</v>
      </c>
      <c r="N16"/>
      <c r="O16"/>
      <c r="P16"/>
      <c r="Q16"/>
      <c r="R16"/>
      <c r="S16"/>
      <c r="T16"/>
      <c r="U16"/>
      <c r="V16"/>
      <c r="W16"/>
      <c r="X16"/>
      <c r="Y16"/>
      <c r="Z16"/>
      <c r="AA16"/>
    </row>
    <row r="17" spans="3:27" x14ac:dyDescent="0.25">
      <c r="C17" t="s">
        <v>2200</v>
      </c>
      <c r="D17" t="s">
        <v>2201</v>
      </c>
      <c r="E17" t="s">
        <v>79</v>
      </c>
      <c r="F17"/>
      <c r="G17"/>
      <c r="H17" t="s">
        <v>2182</v>
      </c>
      <c r="I17" t="s">
        <v>2206</v>
      </c>
      <c r="J17"/>
      <c r="K17" t="s">
        <v>4035</v>
      </c>
      <c r="L17" t="s">
        <v>888</v>
      </c>
      <c r="M17" t="s">
        <v>167</v>
      </c>
      <c r="N17"/>
      <c r="O17"/>
      <c r="P17"/>
      <c r="Q17"/>
      <c r="R17"/>
      <c r="S17"/>
      <c r="T17"/>
      <c r="U17"/>
      <c r="V17"/>
      <c r="W17"/>
      <c r="X17"/>
      <c r="Y17"/>
      <c r="Z17"/>
      <c r="AA17"/>
    </row>
    <row r="18" spans="3:27" x14ac:dyDescent="0.25">
      <c r="C18" t="s">
        <v>2202</v>
      </c>
      <c r="D18" t="s">
        <v>2203</v>
      </c>
      <c r="E18" t="s">
        <v>79</v>
      </c>
      <c r="F18"/>
      <c r="G18"/>
      <c r="H18" t="s">
        <v>2182</v>
      </c>
      <c r="I18" t="s">
        <v>2206</v>
      </c>
      <c r="J18"/>
      <c r="K18" t="s">
        <v>4035</v>
      </c>
      <c r="L18" t="s">
        <v>888</v>
      </c>
      <c r="M18" t="s">
        <v>167</v>
      </c>
      <c r="N18"/>
      <c r="O18"/>
      <c r="P18"/>
      <c r="Q18"/>
      <c r="R18"/>
      <c r="S18"/>
      <c r="T18"/>
      <c r="U18"/>
      <c r="V18"/>
      <c r="W18"/>
      <c r="X18"/>
      <c r="Y18"/>
      <c r="Z18"/>
      <c r="AA18"/>
    </row>
    <row r="19" spans="3:27" x14ac:dyDescent="0.25">
      <c r="C19" t="s">
        <v>2204</v>
      </c>
      <c r="D19" t="s">
        <v>2205</v>
      </c>
      <c r="E19" t="s">
        <v>79</v>
      </c>
      <c r="F19"/>
      <c r="G19"/>
      <c r="H19" t="s">
        <v>2182</v>
      </c>
      <c r="I19" t="s">
        <v>2206</v>
      </c>
      <c r="J19"/>
      <c r="K19" t="s">
        <v>4035</v>
      </c>
      <c r="L19" t="s">
        <v>888</v>
      </c>
      <c r="M19" t="s">
        <v>167</v>
      </c>
      <c r="N19"/>
      <c r="O19"/>
      <c r="P19"/>
      <c r="Q19"/>
      <c r="R19"/>
      <c r="S19"/>
      <c r="T19"/>
      <c r="U19"/>
      <c r="V19"/>
      <c r="W19"/>
      <c r="X19"/>
      <c r="Y19"/>
      <c r="Z19"/>
      <c r="AA19"/>
    </row>
    <row r="20" spans="3:27" x14ac:dyDescent="0.25">
      <c r="C20" t="s">
        <v>1900</v>
      </c>
      <c r="D20" t="s">
        <v>1901</v>
      </c>
      <c r="E20" t="s">
        <v>79</v>
      </c>
      <c r="F20"/>
      <c r="G20"/>
      <c r="H20" t="s">
        <v>2184</v>
      </c>
      <c r="I20" t="s">
        <v>2206</v>
      </c>
      <c r="J20" t="s">
        <v>2207</v>
      </c>
      <c r="K20" t="s">
        <v>4035</v>
      </c>
      <c r="L20" t="s">
        <v>888</v>
      </c>
      <c r="M20" t="s">
        <v>167</v>
      </c>
      <c r="N20"/>
      <c r="O20"/>
      <c r="P20"/>
      <c r="Q20"/>
      <c r="R20"/>
      <c r="S20"/>
      <c r="T20"/>
      <c r="U20"/>
      <c r="V20"/>
      <c r="W20"/>
      <c r="X20"/>
      <c r="Y20"/>
      <c r="Z20"/>
      <c r="AA20"/>
    </row>
    <row r="21" spans="3:27" x14ac:dyDescent="0.25">
      <c r="C21" t="s">
        <v>1902</v>
      </c>
      <c r="D21" t="s">
        <v>1903</v>
      </c>
      <c r="E21" t="s">
        <v>79</v>
      </c>
      <c r="F21"/>
      <c r="G21"/>
      <c r="H21" t="s">
        <v>2184</v>
      </c>
      <c r="I21" t="s">
        <v>2206</v>
      </c>
      <c r="J21" t="s">
        <v>2208</v>
      </c>
      <c r="K21" t="s">
        <v>4035</v>
      </c>
      <c r="L21" t="s">
        <v>888</v>
      </c>
      <c r="M21" t="s">
        <v>167</v>
      </c>
      <c r="N21"/>
      <c r="O21"/>
      <c r="P21"/>
      <c r="Q21"/>
      <c r="R21"/>
      <c r="S21"/>
      <c r="T21"/>
      <c r="U21"/>
      <c r="V21"/>
      <c r="W21"/>
      <c r="X21"/>
      <c r="Y21"/>
      <c r="Z21"/>
      <c r="AA21"/>
    </row>
    <row r="22" spans="3:27" x14ac:dyDescent="0.25">
      <c r="C22" t="s">
        <v>1904</v>
      </c>
      <c r="D22" t="s">
        <v>1905</v>
      </c>
      <c r="E22" t="s">
        <v>79</v>
      </c>
      <c r="F22"/>
      <c r="G22"/>
      <c r="H22" t="s">
        <v>2184</v>
      </c>
      <c r="I22" t="s">
        <v>2206</v>
      </c>
      <c r="J22" t="s">
        <v>2209</v>
      </c>
      <c r="K22" t="s">
        <v>4035</v>
      </c>
      <c r="L22" t="s">
        <v>888</v>
      </c>
      <c r="M22" t="s">
        <v>167</v>
      </c>
      <c r="N22"/>
      <c r="O22"/>
      <c r="P22"/>
      <c r="Q22"/>
      <c r="R22"/>
      <c r="S22"/>
      <c r="T22"/>
      <c r="U22"/>
      <c r="V22"/>
      <c r="W22"/>
      <c r="X22"/>
      <c r="Y22"/>
      <c r="Z22"/>
      <c r="AA22"/>
    </row>
    <row r="23" spans="3:27" x14ac:dyDescent="0.25">
      <c r="C23" t="s">
        <v>1906</v>
      </c>
      <c r="D23" t="s">
        <v>1907</v>
      </c>
      <c r="E23" t="s">
        <v>79</v>
      </c>
      <c r="F23"/>
      <c r="G23"/>
      <c r="H23" t="s">
        <v>2184</v>
      </c>
      <c r="I23" t="s">
        <v>2206</v>
      </c>
      <c r="J23" t="s">
        <v>2210</v>
      </c>
      <c r="K23" t="s">
        <v>4035</v>
      </c>
      <c r="L23" t="s">
        <v>888</v>
      </c>
      <c r="M23" t="s">
        <v>167</v>
      </c>
      <c r="N23"/>
      <c r="O23"/>
      <c r="P23"/>
      <c r="Q23"/>
      <c r="R23"/>
      <c r="S23"/>
      <c r="T23"/>
      <c r="U23"/>
      <c r="V23"/>
      <c r="W23"/>
      <c r="X23"/>
      <c r="Y23"/>
      <c r="Z23"/>
      <c r="AA23"/>
    </row>
    <row r="24" spans="3:27" x14ac:dyDescent="0.25">
      <c r="C24" t="s">
        <v>1908</v>
      </c>
      <c r="D24" t="s">
        <v>1909</v>
      </c>
      <c r="E24" t="s">
        <v>79</v>
      </c>
      <c r="F24"/>
      <c r="G24"/>
      <c r="H24" t="s">
        <v>2184</v>
      </c>
      <c r="I24" t="s">
        <v>2206</v>
      </c>
      <c r="J24" t="s">
        <v>2211</v>
      </c>
      <c r="K24" t="s">
        <v>4035</v>
      </c>
      <c r="L24" t="s">
        <v>888</v>
      </c>
      <c r="M24" t="s">
        <v>167</v>
      </c>
      <c r="N24"/>
      <c r="O24"/>
      <c r="P24"/>
      <c r="Q24"/>
      <c r="R24"/>
      <c r="S24"/>
      <c r="T24"/>
      <c r="U24"/>
      <c r="V24"/>
      <c r="W24"/>
      <c r="X24"/>
      <c r="Y24"/>
      <c r="Z24"/>
      <c r="AA24"/>
    </row>
    <row r="25" spans="3:27" x14ac:dyDescent="0.25">
      <c r="C25" t="s">
        <v>1910</v>
      </c>
      <c r="D25" t="s">
        <v>1911</v>
      </c>
      <c r="E25" t="s">
        <v>79</v>
      </c>
      <c r="F25"/>
      <c r="G25"/>
      <c r="H25" t="s">
        <v>2184</v>
      </c>
      <c r="I25" t="s">
        <v>2206</v>
      </c>
      <c r="J25" t="s">
        <v>2212</v>
      </c>
      <c r="K25" t="s">
        <v>4035</v>
      </c>
      <c r="L25" t="s">
        <v>888</v>
      </c>
      <c r="M25" t="s">
        <v>167</v>
      </c>
      <c r="N25"/>
      <c r="O25"/>
      <c r="P25"/>
      <c r="Q25"/>
      <c r="R25"/>
      <c r="S25"/>
      <c r="T25"/>
      <c r="U25"/>
      <c r="V25"/>
      <c r="W25"/>
      <c r="X25"/>
      <c r="Y25"/>
      <c r="Z25"/>
      <c r="AA25"/>
    </row>
    <row r="26" spans="3:27" x14ac:dyDescent="0.25">
      <c r="C26" t="s">
        <v>1912</v>
      </c>
      <c r="D26" t="s">
        <v>1913</v>
      </c>
      <c r="E26" t="s">
        <v>79</v>
      </c>
      <c r="F26"/>
      <c r="G26"/>
      <c r="H26" t="s">
        <v>2184</v>
      </c>
      <c r="I26" t="s">
        <v>2206</v>
      </c>
      <c r="J26" t="s">
        <v>2213</v>
      </c>
      <c r="K26" t="s">
        <v>4035</v>
      </c>
      <c r="L26" t="s">
        <v>888</v>
      </c>
      <c r="M26" t="s">
        <v>167</v>
      </c>
      <c r="N26"/>
      <c r="O26"/>
      <c r="P26"/>
      <c r="Q26"/>
      <c r="R26"/>
      <c r="S26"/>
      <c r="T26"/>
      <c r="U26"/>
      <c r="V26"/>
      <c r="W26"/>
      <c r="X26"/>
      <c r="Y26"/>
      <c r="Z26"/>
      <c r="AA26"/>
    </row>
    <row r="27" spans="3:27" x14ac:dyDescent="0.25">
      <c r="C27" t="s">
        <v>1914</v>
      </c>
      <c r="D27" t="s">
        <v>1915</v>
      </c>
      <c r="E27" t="s">
        <v>79</v>
      </c>
      <c r="F27"/>
      <c r="G27"/>
      <c r="H27" t="s">
        <v>2184</v>
      </c>
      <c r="I27" t="s">
        <v>2206</v>
      </c>
      <c r="J27" t="s">
        <v>178</v>
      </c>
      <c r="K27" t="s">
        <v>4035</v>
      </c>
      <c r="L27" t="s">
        <v>888</v>
      </c>
      <c r="M27" t="s">
        <v>167</v>
      </c>
      <c r="N27"/>
      <c r="O27"/>
      <c r="P27"/>
      <c r="Q27"/>
      <c r="R27"/>
      <c r="S27"/>
      <c r="T27"/>
      <c r="U27"/>
      <c r="V27"/>
      <c r="W27"/>
      <c r="X27"/>
      <c r="Y27"/>
      <c r="Z27"/>
      <c r="AA27"/>
    </row>
    <row r="28" spans="3:27" x14ac:dyDescent="0.25">
      <c r="C28" t="s">
        <v>1916</v>
      </c>
      <c r="D28" t="s">
        <v>1917</v>
      </c>
      <c r="E28" t="s">
        <v>79</v>
      </c>
      <c r="F28"/>
      <c r="G28"/>
      <c r="H28" t="s">
        <v>2184</v>
      </c>
      <c r="I28" t="s">
        <v>2206</v>
      </c>
      <c r="J28" t="s">
        <v>2214</v>
      </c>
      <c r="K28" t="s">
        <v>4035</v>
      </c>
      <c r="L28" t="s">
        <v>888</v>
      </c>
      <c r="M28" t="s">
        <v>167</v>
      </c>
      <c r="N28"/>
      <c r="O28"/>
      <c r="P28"/>
      <c r="Q28"/>
      <c r="R28"/>
      <c r="S28"/>
      <c r="T28"/>
      <c r="U28"/>
      <c r="V28"/>
      <c r="W28"/>
      <c r="X28"/>
      <c r="Y28"/>
      <c r="Z28"/>
      <c r="AA28"/>
    </row>
    <row r="29" spans="3:27" x14ac:dyDescent="0.25">
      <c r="C29" t="s">
        <v>1918</v>
      </c>
      <c r="D29" t="s">
        <v>1919</v>
      </c>
      <c r="E29" t="s">
        <v>79</v>
      </c>
      <c r="F29"/>
      <c r="G29"/>
      <c r="H29" t="s">
        <v>2184</v>
      </c>
      <c r="I29" t="s">
        <v>2206</v>
      </c>
      <c r="J29" t="s">
        <v>2215</v>
      </c>
      <c r="K29" t="s">
        <v>4035</v>
      </c>
      <c r="L29" t="s">
        <v>888</v>
      </c>
      <c r="M29" t="s">
        <v>167</v>
      </c>
      <c r="N29"/>
      <c r="O29"/>
      <c r="P29"/>
      <c r="Q29"/>
      <c r="R29"/>
      <c r="S29"/>
      <c r="T29"/>
      <c r="U29"/>
      <c r="V29"/>
      <c r="W29"/>
      <c r="X29"/>
      <c r="Y29"/>
      <c r="Z29"/>
      <c r="AA29"/>
    </row>
    <row r="30" spans="3:27" x14ac:dyDescent="0.25">
      <c r="C30" t="s">
        <v>1920</v>
      </c>
      <c r="D30" t="s">
        <v>1921</v>
      </c>
      <c r="E30" t="s">
        <v>79</v>
      </c>
      <c r="F30"/>
      <c r="G30"/>
      <c r="H30" t="s">
        <v>2184</v>
      </c>
      <c r="I30" t="s">
        <v>2206</v>
      </c>
      <c r="J30" t="s">
        <v>2216</v>
      </c>
      <c r="K30" t="s">
        <v>4035</v>
      </c>
      <c r="L30" t="s">
        <v>888</v>
      </c>
      <c r="M30" t="s">
        <v>167</v>
      </c>
      <c r="N30"/>
      <c r="O30"/>
      <c r="P30"/>
      <c r="Q30"/>
      <c r="R30"/>
      <c r="S30"/>
      <c r="T30"/>
      <c r="U30"/>
      <c r="V30"/>
      <c r="W30"/>
      <c r="X30"/>
      <c r="Y30"/>
      <c r="Z30"/>
      <c r="AA30"/>
    </row>
    <row r="31" spans="3:27" x14ac:dyDescent="0.25">
      <c r="C31" t="s">
        <v>1922</v>
      </c>
      <c r="D31" t="s">
        <v>1923</v>
      </c>
      <c r="E31" t="s">
        <v>79</v>
      </c>
      <c r="F31"/>
      <c r="G31"/>
      <c r="H31" t="s">
        <v>2184</v>
      </c>
      <c r="I31" t="s">
        <v>2206</v>
      </c>
      <c r="J31" t="s">
        <v>2217</v>
      </c>
      <c r="K31" t="s">
        <v>4035</v>
      </c>
      <c r="L31" t="s">
        <v>888</v>
      </c>
      <c r="M31" t="s">
        <v>167</v>
      </c>
      <c r="N31"/>
      <c r="O31"/>
      <c r="P31"/>
      <c r="Q31"/>
      <c r="R31"/>
      <c r="S31"/>
      <c r="T31"/>
      <c r="U31"/>
      <c r="V31"/>
      <c r="W31"/>
      <c r="X31"/>
      <c r="Y31"/>
      <c r="Z31"/>
      <c r="AA31"/>
    </row>
    <row r="32" spans="3:27" x14ac:dyDescent="0.25">
      <c r="C32" t="s">
        <v>1924</v>
      </c>
      <c r="D32" t="s">
        <v>1925</v>
      </c>
      <c r="E32" t="s">
        <v>79</v>
      </c>
      <c r="F32"/>
      <c r="G32"/>
      <c r="H32" t="s">
        <v>2184</v>
      </c>
      <c r="I32" t="s">
        <v>2206</v>
      </c>
      <c r="J32" t="s">
        <v>2218</v>
      </c>
      <c r="K32" t="s">
        <v>4035</v>
      </c>
      <c r="L32" t="s">
        <v>888</v>
      </c>
      <c r="M32" t="s">
        <v>167</v>
      </c>
      <c r="N32"/>
      <c r="O32"/>
      <c r="P32"/>
      <c r="Q32"/>
      <c r="R32"/>
      <c r="S32"/>
      <c r="T32"/>
      <c r="U32"/>
      <c r="V32"/>
      <c r="W32"/>
      <c r="X32"/>
      <c r="Y32"/>
      <c r="Z32"/>
      <c r="AA32"/>
    </row>
    <row r="33" spans="3:27" x14ac:dyDescent="0.25">
      <c r="C33" t="s">
        <v>1926</v>
      </c>
      <c r="D33" t="s">
        <v>1927</v>
      </c>
      <c r="E33" t="s">
        <v>79</v>
      </c>
      <c r="F33"/>
      <c r="G33"/>
      <c r="H33" t="s">
        <v>2184</v>
      </c>
      <c r="I33" t="s">
        <v>2206</v>
      </c>
      <c r="J33" t="s">
        <v>2219</v>
      </c>
      <c r="K33" t="s">
        <v>4035</v>
      </c>
      <c r="L33" t="s">
        <v>888</v>
      </c>
      <c r="M33" t="s">
        <v>167</v>
      </c>
      <c r="N33"/>
      <c r="O33"/>
      <c r="P33"/>
      <c r="Q33"/>
      <c r="R33"/>
      <c r="S33"/>
      <c r="T33"/>
      <c r="U33"/>
      <c r="V33"/>
      <c r="W33"/>
      <c r="X33"/>
      <c r="Y33"/>
      <c r="Z33"/>
      <c r="AA33"/>
    </row>
    <row r="34" spans="3:27" x14ac:dyDescent="0.25">
      <c r="C34" s="77" t="s">
        <v>1928</v>
      </c>
      <c r="D34" s="77" t="s">
        <v>1929</v>
      </c>
      <c r="E34" t="s">
        <v>79</v>
      </c>
      <c r="F34"/>
      <c r="G34"/>
      <c r="H34" t="s">
        <v>2184</v>
      </c>
      <c r="I34" t="s">
        <v>2206</v>
      </c>
      <c r="J34" t="s">
        <v>2220</v>
      </c>
      <c r="K34" t="s">
        <v>4035</v>
      </c>
      <c r="L34" t="s">
        <v>888</v>
      </c>
      <c r="M34" t="s">
        <v>167</v>
      </c>
      <c r="N34"/>
      <c r="O34"/>
      <c r="P34"/>
      <c r="Q34"/>
      <c r="R34"/>
      <c r="S34"/>
      <c r="T34"/>
      <c r="U34"/>
      <c r="V34"/>
      <c r="W34"/>
      <c r="X34"/>
      <c r="Y34"/>
      <c r="Z34"/>
      <c r="AA34"/>
    </row>
    <row r="35" spans="3:27" x14ac:dyDescent="0.25">
      <c r="C35" t="s">
        <v>1930</v>
      </c>
      <c r="D35" t="s">
        <v>1931</v>
      </c>
      <c r="E35" t="s">
        <v>79</v>
      </c>
      <c r="F35"/>
      <c r="G35"/>
      <c r="H35" t="s">
        <v>2186</v>
      </c>
      <c r="I35" t="s">
        <v>2206</v>
      </c>
      <c r="J35" t="s">
        <v>2221</v>
      </c>
      <c r="K35" t="s">
        <v>4035</v>
      </c>
      <c r="L35" t="s">
        <v>888</v>
      </c>
      <c r="M35" t="s">
        <v>167</v>
      </c>
      <c r="N35"/>
      <c r="O35"/>
      <c r="P35"/>
      <c r="Q35"/>
      <c r="R35"/>
      <c r="S35"/>
      <c r="T35"/>
      <c r="U35"/>
      <c r="V35"/>
      <c r="W35"/>
      <c r="X35"/>
      <c r="Y35"/>
      <c r="Z35"/>
      <c r="AA35"/>
    </row>
    <row r="36" spans="3:27" x14ac:dyDescent="0.25">
      <c r="C36" t="s">
        <v>1932</v>
      </c>
      <c r="D36" t="s">
        <v>1933</v>
      </c>
      <c r="E36" t="s">
        <v>79</v>
      </c>
      <c r="F36"/>
      <c r="G36"/>
      <c r="H36" t="s">
        <v>2186</v>
      </c>
      <c r="I36" t="s">
        <v>2206</v>
      </c>
      <c r="J36" t="s">
        <v>2222</v>
      </c>
      <c r="K36" t="s">
        <v>4035</v>
      </c>
      <c r="L36" t="s">
        <v>888</v>
      </c>
      <c r="M36" t="s">
        <v>167</v>
      </c>
      <c r="N36"/>
      <c r="O36"/>
      <c r="P36"/>
      <c r="Q36"/>
      <c r="R36"/>
      <c r="S36"/>
      <c r="T36"/>
      <c r="U36"/>
      <c r="V36"/>
      <c r="W36"/>
      <c r="X36"/>
      <c r="Y36"/>
      <c r="Z36"/>
      <c r="AA36"/>
    </row>
    <row r="37" spans="3:27" x14ac:dyDescent="0.25">
      <c r="C37" t="s">
        <v>1934</v>
      </c>
      <c r="D37" t="s">
        <v>1935</v>
      </c>
      <c r="E37" t="s">
        <v>79</v>
      </c>
      <c r="F37"/>
      <c r="G37"/>
      <c r="H37" t="s">
        <v>2186</v>
      </c>
      <c r="I37" t="s">
        <v>2206</v>
      </c>
      <c r="J37" t="s">
        <v>2223</v>
      </c>
      <c r="K37" t="s">
        <v>4035</v>
      </c>
      <c r="L37" t="s">
        <v>888</v>
      </c>
      <c r="M37" t="s">
        <v>167</v>
      </c>
      <c r="N37"/>
      <c r="O37"/>
      <c r="P37"/>
      <c r="Q37"/>
      <c r="R37"/>
      <c r="S37"/>
      <c r="T37"/>
      <c r="U37"/>
      <c r="V37"/>
      <c r="W37"/>
      <c r="X37"/>
      <c r="Y37"/>
      <c r="Z37"/>
      <c r="AA37"/>
    </row>
    <row r="38" spans="3:27" x14ac:dyDescent="0.25">
      <c r="C38" t="s">
        <v>1936</v>
      </c>
      <c r="D38" t="s">
        <v>1937</v>
      </c>
      <c r="E38" t="s">
        <v>79</v>
      </c>
      <c r="F38"/>
      <c r="G38"/>
      <c r="H38" t="s">
        <v>2186</v>
      </c>
      <c r="I38" t="s">
        <v>2206</v>
      </c>
      <c r="J38" t="s">
        <v>2224</v>
      </c>
      <c r="K38" t="s">
        <v>4035</v>
      </c>
      <c r="L38" t="s">
        <v>888</v>
      </c>
      <c r="M38" t="s">
        <v>167</v>
      </c>
      <c r="N38"/>
      <c r="O38"/>
      <c r="P38"/>
      <c r="Q38"/>
      <c r="R38"/>
      <c r="S38"/>
      <c r="T38"/>
      <c r="U38"/>
      <c r="V38"/>
      <c r="W38"/>
      <c r="X38"/>
      <c r="Y38"/>
      <c r="Z38"/>
      <c r="AA38"/>
    </row>
    <row r="39" spans="3:27" x14ac:dyDescent="0.25">
      <c r="C39" t="s">
        <v>1938</v>
      </c>
      <c r="D39" t="s">
        <v>1939</v>
      </c>
      <c r="E39" t="s">
        <v>79</v>
      </c>
      <c r="F39"/>
      <c r="G39"/>
      <c r="H39" t="s">
        <v>2186</v>
      </c>
      <c r="I39" t="s">
        <v>2206</v>
      </c>
      <c r="J39" t="s">
        <v>2225</v>
      </c>
      <c r="K39" t="s">
        <v>4035</v>
      </c>
      <c r="L39" t="s">
        <v>888</v>
      </c>
      <c r="M39" t="s">
        <v>167</v>
      </c>
      <c r="N39"/>
      <c r="O39"/>
      <c r="P39"/>
      <c r="Q39"/>
      <c r="R39"/>
      <c r="S39"/>
      <c r="T39"/>
      <c r="U39"/>
      <c r="V39"/>
      <c r="W39"/>
      <c r="X39"/>
      <c r="Y39"/>
      <c r="Z39"/>
      <c r="AA39"/>
    </row>
    <row r="40" spans="3:27" x14ac:dyDescent="0.25">
      <c r="C40" t="s">
        <v>1940</v>
      </c>
      <c r="D40" t="s">
        <v>1941</v>
      </c>
      <c r="E40" t="s">
        <v>79</v>
      </c>
      <c r="F40"/>
      <c r="G40"/>
      <c r="H40" t="s">
        <v>2186</v>
      </c>
      <c r="I40" t="s">
        <v>2206</v>
      </c>
      <c r="J40" t="s">
        <v>2226</v>
      </c>
      <c r="K40" t="s">
        <v>4035</v>
      </c>
      <c r="L40" t="s">
        <v>888</v>
      </c>
      <c r="M40" t="s">
        <v>167</v>
      </c>
      <c r="N40"/>
      <c r="O40"/>
      <c r="P40"/>
      <c r="Q40"/>
      <c r="R40"/>
      <c r="S40"/>
      <c r="T40"/>
      <c r="U40"/>
      <c r="V40"/>
      <c r="W40"/>
      <c r="X40"/>
      <c r="Y40"/>
      <c r="Z40"/>
      <c r="AA40"/>
    </row>
    <row r="41" spans="3:27" x14ac:dyDescent="0.25">
      <c r="C41" s="77" t="s">
        <v>1942</v>
      </c>
      <c r="D41" s="77" t="s">
        <v>1943</v>
      </c>
      <c r="E41" t="s">
        <v>79</v>
      </c>
      <c r="F41"/>
      <c r="G41"/>
      <c r="H41" t="s">
        <v>2186</v>
      </c>
      <c r="I41" t="s">
        <v>2206</v>
      </c>
      <c r="J41" t="s">
        <v>2220</v>
      </c>
      <c r="K41" t="s">
        <v>4035</v>
      </c>
      <c r="L41" t="s">
        <v>888</v>
      </c>
      <c r="M41" t="s">
        <v>167</v>
      </c>
      <c r="N41"/>
      <c r="O41"/>
      <c r="P41"/>
      <c r="Q41"/>
      <c r="R41"/>
      <c r="S41"/>
      <c r="T41"/>
      <c r="U41"/>
      <c r="V41"/>
      <c r="W41"/>
      <c r="X41"/>
      <c r="Y41"/>
      <c r="Z41"/>
      <c r="AA41"/>
    </row>
    <row r="42" spans="3:27" x14ac:dyDescent="0.25">
      <c r="C42" t="s">
        <v>1944</v>
      </c>
      <c r="D42" t="s">
        <v>1945</v>
      </c>
      <c r="E42" t="s">
        <v>79</v>
      </c>
      <c r="F42"/>
      <c r="G42"/>
      <c r="H42" t="s">
        <v>2188</v>
      </c>
      <c r="I42" t="s">
        <v>2206</v>
      </c>
      <c r="J42" t="s">
        <v>2227</v>
      </c>
      <c r="K42" t="s">
        <v>4035</v>
      </c>
      <c r="L42" t="s">
        <v>888</v>
      </c>
      <c r="M42" t="s">
        <v>167</v>
      </c>
      <c r="N42"/>
      <c r="O42"/>
      <c r="P42"/>
      <c r="Q42"/>
      <c r="R42"/>
      <c r="S42"/>
      <c r="T42"/>
      <c r="U42"/>
      <c r="V42"/>
      <c r="W42"/>
      <c r="X42"/>
      <c r="Y42"/>
      <c r="Z42"/>
      <c r="AA42"/>
    </row>
    <row r="43" spans="3:27" x14ac:dyDescent="0.25">
      <c r="C43" t="s">
        <v>1946</v>
      </c>
      <c r="D43" t="s">
        <v>1947</v>
      </c>
      <c r="E43" t="s">
        <v>79</v>
      </c>
      <c r="F43"/>
      <c r="G43"/>
      <c r="H43" t="s">
        <v>2188</v>
      </c>
      <c r="I43" t="s">
        <v>2206</v>
      </c>
      <c r="J43" t="s">
        <v>232</v>
      </c>
      <c r="K43" t="s">
        <v>4035</v>
      </c>
      <c r="L43" t="s">
        <v>888</v>
      </c>
      <c r="M43" t="s">
        <v>167</v>
      </c>
      <c r="N43"/>
      <c r="O43"/>
      <c r="P43"/>
      <c r="Q43"/>
      <c r="R43"/>
      <c r="S43"/>
      <c r="T43"/>
      <c r="U43"/>
      <c r="V43"/>
      <c r="W43"/>
      <c r="X43"/>
      <c r="Y43"/>
      <c r="Z43"/>
      <c r="AA43"/>
    </row>
    <row r="44" spans="3:27" x14ac:dyDescent="0.25">
      <c r="C44" t="s">
        <v>1948</v>
      </c>
      <c r="D44" t="s">
        <v>1949</v>
      </c>
      <c r="E44" t="s">
        <v>79</v>
      </c>
      <c r="F44"/>
      <c r="G44"/>
      <c r="H44" t="s">
        <v>2188</v>
      </c>
      <c r="I44" t="s">
        <v>2206</v>
      </c>
      <c r="J44" t="s">
        <v>2228</v>
      </c>
      <c r="K44" t="s">
        <v>4035</v>
      </c>
      <c r="L44" t="s">
        <v>888</v>
      </c>
      <c r="M44" t="s">
        <v>167</v>
      </c>
      <c r="N44"/>
      <c r="O44"/>
      <c r="P44"/>
      <c r="Q44"/>
      <c r="R44"/>
      <c r="S44"/>
      <c r="T44"/>
      <c r="U44"/>
      <c r="V44"/>
      <c r="W44"/>
      <c r="X44"/>
      <c r="Y44"/>
      <c r="Z44"/>
      <c r="AA44"/>
    </row>
    <row r="45" spans="3:27" x14ac:dyDescent="0.25">
      <c r="C45" s="77" t="s">
        <v>1950</v>
      </c>
      <c r="D45" s="77" t="s">
        <v>1951</v>
      </c>
      <c r="E45" t="s">
        <v>79</v>
      </c>
      <c r="F45"/>
      <c r="G45"/>
      <c r="H45" t="s">
        <v>2188</v>
      </c>
      <c r="I45" t="s">
        <v>2206</v>
      </c>
      <c r="J45" t="s">
        <v>2220</v>
      </c>
      <c r="K45" t="s">
        <v>4035</v>
      </c>
      <c r="L45" t="s">
        <v>888</v>
      </c>
      <c r="M45" t="s">
        <v>167</v>
      </c>
      <c r="N45"/>
      <c r="O45"/>
      <c r="P45"/>
      <c r="Q45"/>
      <c r="R45"/>
      <c r="S45"/>
      <c r="T45"/>
      <c r="U45"/>
      <c r="V45"/>
      <c r="W45"/>
      <c r="X45"/>
      <c r="Y45"/>
      <c r="Z45"/>
      <c r="AA45"/>
    </row>
    <row r="46" spans="3:27" x14ac:dyDescent="0.25">
      <c r="C46" t="s">
        <v>1952</v>
      </c>
      <c r="D46" t="s">
        <v>1953</v>
      </c>
      <c r="E46" t="s">
        <v>79</v>
      </c>
      <c r="F46"/>
      <c r="G46"/>
      <c r="H46" t="s">
        <v>2190</v>
      </c>
      <c r="I46" t="s">
        <v>2206</v>
      </c>
      <c r="J46" t="s">
        <v>2229</v>
      </c>
      <c r="K46" t="s">
        <v>4035</v>
      </c>
      <c r="L46" t="s">
        <v>888</v>
      </c>
      <c r="M46" t="s">
        <v>167</v>
      </c>
      <c r="N46"/>
      <c r="O46"/>
      <c r="P46"/>
      <c r="Q46"/>
      <c r="R46"/>
      <c r="S46"/>
      <c r="T46"/>
      <c r="U46"/>
      <c r="V46"/>
      <c r="W46"/>
      <c r="X46"/>
      <c r="Y46"/>
      <c r="Z46"/>
      <c r="AA46"/>
    </row>
    <row r="47" spans="3:27" x14ac:dyDescent="0.25">
      <c r="C47" t="s">
        <v>1954</v>
      </c>
      <c r="D47" t="s">
        <v>1955</v>
      </c>
      <c r="E47" t="s">
        <v>79</v>
      </c>
      <c r="F47"/>
      <c r="G47"/>
      <c r="H47" t="s">
        <v>2190</v>
      </c>
      <c r="I47" t="s">
        <v>2206</v>
      </c>
      <c r="J47" t="s">
        <v>209</v>
      </c>
      <c r="K47" t="s">
        <v>4035</v>
      </c>
      <c r="L47" t="s">
        <v>888</v>
      </c>
      <c r="M47" t="s">
        <v>167</v>
      </c>
      <c r="N47"/>
      <c r="O47"/>
      <c r="P47"/>
      <c r="Q47"/>
      <c r="R47"/>
      <c r="S47"/>
      <c r="T47"/>
      <c r="U47"/>
      <c r="V47"/>
      <c r="W47"/>
      <c r="X47"/>
      <c r="Y47"/>
      <c r="Z47"/>
      <c r="AA47"/>
    </row>
    <row r="48" spans="3:27" x14ac:dyDescent="0.25">
      <c r="C48" t="s">
        <v>1956</v>
      </c>
      <c r="D48" t="s">
        <v>1957</v>
      </c>
      <c r="E48" t="s">
        <v>79</v>
      </c>
      <c r="F48"/>
      <c r="G48"/>
      <c r="H48" t="s">
        <v>2190</v>
      </c>
      <c r="I48" t="s">
        <v>2206</v>
      </c>
      <c r="J48" t="s">
        <v>288</v>
      </c>
      <c r="K48" t="s">
        <v>4035</v>
      </c>
      <c r="L48" t="s">
        <v>888</v>
      </c>
      <c r="M48" t="s">
        <v>167</v>
      </c>
      <c r="N48"/>
      <c r="O48"/>
      <c r="P48"/>
      <c r="Q48"/>
      <c r="R48"/>
      <c r="S48"/>
      <c r="T48"/>
      <c r="U48"/>
      <c r="V48"/>
      <c r="W48"/>
      <c r="X48"/>
      <c r="Y48"/>
      <c r="Z48"/>
      <c r="AA48"/>
    </row>
    <row r="49" spans="3:27" x14ac:dyDescent="0.25">
      <c r="C49" t="s">
        <v>1958</v>
      </c>
      <c r="D49" t="s">
        <v>1959</v>
      </c>
      <c r="E49" t="s">
        <v>79</v>
      </c>
      <c r="F49"/>
      <c r="G49"/>
      <c r="H49" t="s">
        <v>2190</v>
      </c>
      <c r="I49" t="s">
        <v>2206</v>
      </c>
      <c r="J49" t="s">
        <v>2230</v>
      </c>
      <c r="K49" t="s">
        <v>4035</v>
      </c>
      <c r="L49" t="s">
        <v>888</v>
      </c>
      <c r="M49" t="s">
        <v>167</v>
      </c>
      <c r="N49"/>
      <c r="O49"/>
      <c r="P49"/>
      <c r="Q49"/>
      <c r="R49"/>
      <c r="S49"/>
      <c r="T49"/>
      <c r="U49"/>
      <c r="V49"/>
      <c r="W49"/>
      <c r="X49"/>
      <c r="Y49"/>
      <c r="Z49"/>
      <c r="AA49"/>
    </row>
    <row r="50" spans="3:27" x14ac:dyDescent="0.25">
      <c r="C50" t="s">
        <v>1960</v>
      </c>
      <c r="D50" t="s">
        <v>1961</v>
      </c>
      <c r="E50" t="s">
        <v>79</v>
      </c>
      <c r="F50"/>
      <c r="G50"/>
      <c r="H50" t="s">
        <v>2190</v>
      </c>
      <c r="I50" t="s">
        <v>2206</v>
      </c>
      <c r="J50" t="s">
        <v>2231</v>
      </c>
      <c r="K50" t="s">
        <v>4035</v>
      </c>
      <c r="L50" t="s">
        <v>888</v>
      </c>
      <c r="M50" t="s">
        <v>167</v>
      </c>
      <c r="N50"/>
      <c r="O50"/>
      <c r="P50"/>
      <c r="Q50"/>
      <c r="R50"/>
      <c r="S50"/>
      <c r="T50"/>
      <c r="U50"/>
      <c r="V50"/>
      <c r="W50"/>
      <c r="X50"/>
      <c r="Y50"/>
      <c r="Z50"/>
      <c r="AA50"/>
    </row>
    <row r="51" spans="3:27" x14ac:dyDescent="0.25">
      <c r="C51" t="s">
        <v>1962</v>
      </c>
      <c r="D51" t="s">
        <v>1963</v>
      </c>
      <c r="E51" t="s">
        <v>79</v>
      </c>
      <c r="F51"/>
      <c r="G51"/>
      <c r="H51" t="s">
        <v>2190</v>
      </c>
      <c r="I51" t="s">
        <v>2206</v>
      </c>
      <c r="J51" t="s">
        <v>2232</v>
      </c>
      <c r="K51" t="s">
        <v>4035</v>
      </c>
      <c r="L51" t="s">
        <v>888</v>
      </c>
      <c r="M51" t="s">
        <v>167</v>
      </c>
      <c r="N51"/>
      <c r="O51"/>
      <c r="P51"/>
      <c r="Q51"/>
      <c r="R51"/>
      <c r="S51"/>
      <c r="T51"/>
      <c r="U51"/>
      <c r="V51"/>
      <c r="W51"/>
      <c r="X51"/>
      <c r="Y51"/>
      <c r="Z51"/>
      <c r="AA51"/>
    </row>
    <row r="52" spans="3:27" x14ac:dyDescent="0.25">
      <c r="C52" t="s">
        <v>1964</v>
      </c>
      <c r="D52" t="s">
        <v>1965</v>
      </c>
      <c r="E52" t="s">
        <v>79</v>
      </c>
      <c r="F52"/>
      <c r="G52"/>
      <c r="H52" t="s">
        <v>2190</v>
      </c>
      <c r="I52" t="s">
        <v>2206</v>
      </c>
      <c r="J52" t="s">
        <v>2233</v>
      </c>
      <c r="K52" t="s">
        <v>4035</v>
      </c>
      <c r="L52" t="s">
        <v>888</v>
      </c>
      <c r="M52" t="s">
        <v>167</v>
      </c>
      <c r="N52"/>
      <c r="O52"/>
      <c r="P52"/>
      <c r="Q52"/>
      <c r="R52"/>
      <c r="S52"/>
      <c r="T52"/>
      <c r="U52"/>
      <c r="V52"/>
      <c r="W52"/>
      <c r="X52"/>
      <c r="Y52"/>
      <c r="Z52"/>
      <c r="AA52"/>
    </row>
    <row r="53" spans="3:27" x14ac:dyDescent="0.25">
      <c r="C53" t="s">
        <v>1966</v>
      </c>
      <c r="D53" t="s">
        <v>1967</v>
      </c>
      <c r="E53" t="s">
        <v>79</v>
      </c>
      <c r="F53"/>
      <c r="G53"/>
      <c r="H53" t="s">
        <v>2190</v>
      </c>
      <c r="I53" t="s">
        <v>2206</v>
      </c>
      <c r="J53" t="s">
        <v>272</v>
      </c>
      <c r="K53" t="s">
        <v>4035</v>
      </c>
      <c r="L53" t="s">
        <v>888</v>
      </c>
      <c r="M53" t="s">
        <v>167</v>
      </c>
      <c r="N53"/>
      <c r="O53"/>
      <c r="P53"/>
      <c r="Q53"/>
      <c r="R53"/>
      <c r="S53"/>
      <c r="T53"/>
      <c r="U53"/>
      <c r="V53"/>
      <c r="W53"/>
      <c r="X53"/>
      <c r="Y53"/>
      <c r="Z53"/>
      <c r="AA53"/>
    </row>
    <row r="54" spans="3:27" x14ac:dyDescent="0.25">
      <c r="C54" t="s">
        <v>1968</v>
      </c>
      <c r="D54" t="s">
        <v>1969</v>
      </c>
      <c r="E54" t="s">
        <v>79</v>
      </c>
      <c r="F54"/>
      <c r="G54"/>
      <c r="H54" t="s">
        <v>2190</v>
      </c>
      <c r="I54" t="s">
        <v>2206</v>
      </c>
      <c r="J54" t="s">
        <v>2234</v>
      </c>
      <c r="K54" t="s">
        <v>4035</v>
      </c>
      <c r="L54" t="s">
        <v>888</v>
      </c>
      <c r="M54" t="s">
        <v>167</v>
      </c>
      <c r="N54"/>
      <c r="O54"/>
      <c r="P54"/>
      <c r="Q54"/>
      <c r="R54"/>
      <c r="S54"/>
      <c r="T54"/>
      <c r="U54"/>
      <c r="V54"/>
      <c r="W54"/>
      <c r="X54"/>
      <c r="Y54"/>
      <c r="Z54"/>
      <c r="AA54"/>
    </row>
    <row r="55" spans="3:27" x14ac:dyDescent="0.25">
      <c r="C55" t="s">
        <v>1970</v>
      </c>
      <c r="D55" t="s">
        <v>1971</v>
      </c>
      <c r="E55" t="s">
        <v>79</v>
      </c>
      <c r="F55"/>
      <c r="G55"/>
      <c r="H55" t="s">
        <v>2190</v>
      </c>
      <c r="I55" t="s">
        <v>2206</v>
      </c>
      <c r="J55" t="s">
        <v>2235</v>
      </c>
      <c r="K55" t="s">
        <v>4035</v>
      </c>
      <c r="L55" t="s">
        <v>888</v>
      </c>
      <c r="M55" t="s">
        <v>167</v>
      </c>
      <c r="N55"/>
      <c r="O55"/>
      <c r="P55"/>
      <c r="Q55"/>
      <c r="R55"/>
      <c r="S55"/>
      <c r="T55"/>
      <c r="U55"/>
      <c r="V55"/>
      <c r="W55"/>
      <c r="X55"/>
      <c r="Y55"/>
      <c r="Z55"/>
      <c r="AA55"/>
    </row>
    <row r="56" spans="3:27" x14ac:dyDescent="0.25">
      <c r="C56" t="s">
        <v>1972</v>
      </c>
      <c r="D56" t="s">
        <v>1973</v>
      </c>
      <c r="E56" t="s">
        <v>79</v>
      </c>
      <c r="F56"/>
      <c r="G56"/>
      <c r="H56" t="s">
        <v>2190</v>
      </c>
      <c r="I56" t="s">
        <v>2206</v>
      </c>
      <c r="J56" t="s">
        <v>2236</v>
      </c>
      <c r="K56" t="s">
        <v>4035</v>
      </c>
      <c r="L56" t="s">
        <v>888</v>
      </c>
      <c r="M56" t="s">
        <v>167</v>
      </c>
      <c r="N56"/>
      <c r="O56"/>
      <c r="P56"/>
      <c r="Q56"/>
      <c r="R56"/>
      <c r="S56"/>
      <c r="T56"/>
      <c r="U56"/>
      <c r="V56"/>
      <c r="W56"/>
      <c r="X56"/>
      <c r="Y56"/>
      <c r="Z56"/>
      <c r="AA56"/>
    </row>
    <row r="57" spans="3:27" x14ac:dyDescent="0.25">
      <c r="C57" t="s">
        <v>1974</v>
      </c>
      <c r="D57" t="s">
        <v>1975</v>
      </c>
      <c r="E57" t="s">
        <v>79</v>
      </c>
      <c r="F57"/>
      <c r="G57"/>
      <c r="H57" t="s">
        <v>2190</v>
      </c>
      <c r="I57" t="s">
        <v>2206</v>
      </c>
      <c r="J57" t="s">
        <v>2237</v>
      </c>
      <c r="K57" t="s">
        <v>4035</v>
      </c>
      <c r="L57" t="s">
        <v>888</v>
      </c>
      <c r="M57" t="s">
        <v>167</v>
      </c>
      <c r="N57"/>
      <c r="O57"/>
      <c r="P57"/>
      <c r="Q57"/>
      <c r="R57"/>
      <c r="S57"/>
      <c r="T57"/>
      <c r="U57"/>
      <c r="V57"/>
      <c r="W57"/>
      <c r="X57"/>
      <c r="Y57"/>
      <c r="Z57"/>
      <c r="AA57"/>
    </row>
    <row r="58" spans="3:27" x14ac:dyDescent="0.25">
      <c r="C58" t="s">
        <v>1976</v>
      </c>
      <c r="D58" t="s">
        <v>1977</v>
      </c>
      <c r="E58" t="s">
        <v>79</v>
      </c>
      <c r="F58"/>
      <c r="G58"/>
      <c r="H58" t="s">
        <v>2190</v>
      </c>
      <c r="I58" t="s">
        <v>2206</v>
      </c>
      <c r="J58" t="s">
        <v>2238</v>
      </c>
      <c r="K58" t="s">
        <v>4035</v>
      </c>
      <c r="L58" t="s">
        <v>888</v>
      </c>
      <c r="M58" t="s">
        <v>167</v>
      </c>
      <c r="N58"/>
      <c r="O58"/>
      <c r="P58"/>
      <c r="Q58"/>
      <c r="R58"/>
      <c r="S58"/>
      <c r="T58"/>
      <c r="U58"/>
      <c r="V58"/>
      <c r="W58"/>
      <c r="X58"/>
      <c r="Y58"/>
      <c r="Z58"/>
      <c r="AA58"/>
    </row>
    <row r="59" spans="3:27" x14ac:dyDescent="0.25">
      <c r="C59" t="s">
        <v>1978</v>
      </c>
      <c r="D59" t="s">
        <v>1979</v>
      </c>
      <c r="E59" t="s">
        <v>79</v>
      </c>
      <c r="F59"/>
      <c r="G59"/>
      <c r="H59" t="s">
        <v>2190</v>
      </c>
      <c r="I59" t="s">
        <v>2206</v>
      </c>
      <c r="J59" t="s">
        <v>2239</v>
      </c>
      <c r="K59" t="s">
        <v>4035</v>
      </c>
      <c r="L59" t="s">
        <v>888</v>
      </c>
      <c r="M59" t="s">
        <v>167</v>
      </c>
      <c r="N59"/>
      <c r="O59"/>
      <c r="P59"/>
      <c r="Q59"/>
      <c r="R59"/>
      <c r="S59"/>
      <c r="T59"/>
      <c r="U59"/>
      <c r="V59"/>
      <c r="W59"/>
      <c r="X59"/>
      <c r="Y59"/>
      <c r="Z59"/>
      <c r="AA59"/>
    </row>
    <row r="60" spans="3:27" x14ac:dyDescent="0.25">
      <c r="C60" t="s">
        <v>1980</v>
      </c>
      <c r="D60" t="s">
        <v>1981</v>
      </c>
      <c r="E60" t="s">
        <v>79</v>
      </c>
      <c r="F60"/>
      <c r="G60"/>
      <c r="H60" t="s">
        <v>2190</v>
      </c>
      <c r="I60" t="s">
        <v>2206</v>
      </c>
      <c r="J60" t="s">
        <v>2240</v>
      </c>
      <c r="K60" t="s">
        <v>4035</v>
      </c>
      <c r="L60" t="s">
        <v>888</v>
      </c>
      <c r="M60" t="s">
        <v>167</v>
      </c>
      <c r="N60"/>
      <c r="O60"/>
      <c r="P60"/>
      <c r="Q60"/>
      <c r="R60"/>
      <c r="S60"/>
      <c r="T60"/>
      <c r="U60"/>
      <c r="V60"/>
      <c r="W60"/>
      <c r="X60"/>
      <c r="Y60"/>
      <c r="Z60"/>
      <c r="AA60"/>
    </row>
    <row r="61" spans="3:27" x14ac:dyDescent="0.25">
      <c r="C61" s="77" t="s">
        <v>1982</v>
      </c>
      <c r="D61" s="77" t="s">
        <v>1983</v>
      </c>
      <c r="E61" t="s">
        <v>79</v>
      </c>
      <c r="F61"/>
      <c r="G61"/>
      <c r="H61" t="s">
        <v>2190</v>
      </c>
      <c r="I61" t="s">
        <v>2206</v>
      </c>
      <c r="J61" t="s">
        <v>2220</v>
      </c>
      <c r="K61" t="s">
        <v>4035</v>
      </c>
      <c r="L61" t="s">
        <v>888</v>
      </c>
      <c r="M61" t="s">
        <v>167</v>
      </c>
      <c r="N61"/>
      <c r="O61"/>
      <c r="P61"/>
      <c r="Q61"/>
      <c r="R61"/>
      <c r="S61"/>
      <c r="T61"/>
      <c r="U61"/>
      <c r="V61"/>
      <c r="W61"/>
      <c r="X61"/>
      <c r="Y61"/>
      <c r="Z61"/>
      <c r="AA61"/>
    </row>
    <row r="62" spans="3:27" x14ac:dyDescent="0.25">
      <c r="C62" t="s">
        <v>1984</v>
      </c>
      <c r="D62" t="s">
        <v>1985</v>
      </c>
      <c r="E62" t="s">
        <v>79</v>
      </c>
      <c r="F62"/>
      <c r="G62"/>
      <c r="H62" t="s">
        <v>2192</v>
      </c>
      <c r="I62" t="s">
        <v>2206</v>
      </c>
      <c r="J62" t="s">
        <v>604</v>
      </c>
      <c r="K62" t="s">
        <v>4035</v>
      </c>
      <c r="L62" t="s">
        <v>888</v>
      </c>
      <c r="M62" t="s">
        <v>167</v>
      </c>
      <c r="N62"/>
      <c r="O62"/>
      <c r="P62"/>
      <c r="Q62"/>
      <c r="R62"/>
      <c r="S62"/>
      <c r="T62"/>
      <c r="U62"/>
      <c r="V62"/>
      <c r="W62"/>
      <c r="X62"/>
      <c r="Y62"/>
      <c r="Z62"/>
      <c r="AA62"/>
    </row>
    <row r="63" spans="3:27" x14ac:dyDescent="0.25">
      <c r="C63" t="s">
        <v>1986</v>
      </c>
      <c r="D63" t="s">
        <v>1987</v>
      </c>
      <c r="E63" t="s">
        <v>79</v>
      </c>
      <c r="F63"/>
      <c r="G63"/>
      <c r="H63" t="s">
        <v>2192</v>
      </c>
      <c r="I63" t="s">
        <v>2206</v>
      </c>
      <c r="J63" t="s">
        <v>2241</v>
      </c>
      <c r="K63" t="s">
        <v>4035</v>
      </c>
      <c r="L63" t="s">
        <v>888</v>
      </c>
      <c r="M63" t="s">
        <v>167</v>
      </c>
      <c r="N63"/>
      <c r="O63"/>
      <c r="P63"/>
      <c r="Q63"/>
      <c r="R63"/>
      <c r="S63"/>
      <c r="T63"/>
      <c r="U63"/>
      <c r="V63"/>
      <c r="W63"/>
      <c r="X63"/>
      <c r="Y63"/>
      <c r="Z63"/>
      <c r="AA63"/>
    </row>
    <row r="64" spans="3:27" x14ac:dyDescent="0.25">
      <c r="C64" t="s">
        <v>1988</v>
      </c>
      <c r="D64" t="s">
        <v>1989</v>
      </c>
      <c r="E64" t="s">
        <v>79</v>
      </c>
      <c r="F64"/>
      <c r="G64"/>
      <c r="H64" t="s">
        <v>2192</v>
      </c>
      <c r="I64" t="s">
        <v>2206</v>
      </c>
      <c r="J64" t="s">
        <v>2242</v>
      </c>
      <c r="K64" t="s">
        <v>4035</v>
      </c>
      <c r="L64" t="s">
        <v>888</v>
      </c>
      <c r="M64" t="s">
        <v>167</v>
      </c>
      <c r="N64"/>
      <c r="O64"/>
      <c r="P64"/>
      <c r="Q64"/>
      <c r="R64"/>
      <c r="S64"/>
      <c r="T64"/>
      <c r="U64"/>
      <c r="V64"/>
      <c r="W64"/>
      <c r="X64"/>
      <c r="Y64"/>
      <c r="Z64"/>
      <c r="AA64"/>
    </row>
    <row r="65" spans="3:27" x14ac:dyDescent="0.25">
      <c r="C65" t="s">
        <v>1990</v>
      </c>
      <c r="D65" t="s">
        <v>1991</v>
      </c>
      <c r="E65" t="s">
        <v>79</v>
      </c>
      <c r="F65"/>
      <c r="G65"/>
      <c r="H65" t="s">
        <v>2192</v>
      </c>
      <c r="I65" t="s">
        <v>2206</v>
      </c>
      <c r="J65" t="s">
        <v>2243</v>
      </c>
      <c r="K65" t="s">
        <v>4035</v>
      </c>
      <c r="L65" t="s">
        <v>888</v>
      </c>
      <c r="M65" t="s">
        <v>167</v>
      </c>
      <c r="N65"/>
      <c r="O65"/>
      <c r="P65"/>
      <c r="Q65"/>
      <c r="R65"/>
      <c r="S65"/>
      <c r="T65"/>
      <c r="U65"/>
      <c r="V65"/>
      <c r="W65"/>
      <c r="X65"/>
      <c r="Y65"/>
      <c r="Z65"/>
      <c r="AA65"/>
    </row>
    <row r="66" spans="3:27" x14ac:dyDescent="0.25">
      <c r="C66" t="s">
        <v>1992</v>
      </c>
      <c r="D66" t="s">
        <v>1993</v>
      </c>
      <c r="E66" t="s">
        <v>79</v>
      </c>
      <c r="F66"/>
      <c r="G66"/>
      <c r="H66" t="s">
        <v>2192</v>
      </c>
      <c r="I66" t="s">
        <v>2206</v>
      </c>
      <c r="J66" t="s">
        <v>2244</v>
      </c>
      <c r="K66" t="s">
        <v>4035</v>
      </c>
      <c r="L66" t="s">
        <v>888</v>
      </c>
      <c r="M66" t="s">
        <v>167</v>
      </c>
      <c r="N66"/>
      <c r="O66"/>
      <c r="P66"/>
      <c r="Q66"/>
      <c r="R66"/>
      <c r="S66"/>
      <c r="T66"/>
      <c r="U66"/>
      <c r="V66"/>
      <c r="W66"/>
      <c r="X66"/>
      <c r="Y66"/>
      <c r="Z66"/>
      <c r="AA66"/>
    </row>
    <row r="67" spans="3:27" x14ac:dyDescent="0.25">
      <c r="C67" t="s">
        <v>1994</v>
      </c>
      <c r="D67" t="s">
        <v>1995</v>
      </c>
      <c r="E67" t="s">
        <v>79</v>
      </c>
      <c r="F67"/>
      <c r="G67"/>
      <c r="H67" t="s">
        <v>2192</v>
      </c>
      <c r="I67" t="s">
        <v>2206</v>
      </c>
      <c r="J67" t="s">
        <v>2245</v>
      </c>
      <c r="K67" t="s">
        <v>4035</v>
      </c>
      <c r="L67" t="s">
        <v>888</v>
      </c>
      <c r="M67" t="s">
        <v>167</v>
      </c>
      <c r="N67"/>
      <c r="O67"/>
      <c r="P67"/>
      <c r="Q67"/>
      <c r="R67"/>
      <c r="S67"/>
      <c r="T67"/>
      <c r="U67"/>
      <c r="V67"/>
      <c r="W67"/>
      <c r="X67"/>
      <c r="Y67"/>
      <c r="Z67"/>
      <c r="AA67"/>
    </row>
    <row r="68" spans="3:27" x14ac:dyDescent="0.25">
      <c r="C68" t="s">
        <v>1996</v>
      </c>
      <c r="D68" t="s">
        <v>1997</v>
      </c>
      <c r="E68" t="s">
        <v>79</v>
      </c>
      <c r="F68"/>
      <c r="G68"/>
      <c r="H68" t="s">
        <v>2192</v>
      </c>
      <c r="I68" t="s">
        <v>2206</v>
      </c>
      <c r="J68" t="s">
        <v>2246</v>
      </c>
      <c r="K68" t="s">
        <v>4035</v>
      </c>
      <c r="L68" t="s">
        <v>888</v>
      </c>
      <c r="M68" t="s">
        <v>167</v>
      </c>
      <c r="N68"/>
      <c r="O68"/>
      <c r="P68"/>
      <c r="Q68"/>
      <c r="R68"/>
      <c r="S68"/>
      <c r="T68"/>
      <c r="U68"/>
      <c r="V68"/>
      <c r="W68"/>
      <c r="X68"/>
      <c r="Y68"/>
      <c r="Z68"/>
      <c r="AA68"/>
    </row>
    <row r="69" spans="3:27" x14ac:dyDescent="0.25">
      <c r="C69" t="s">
        <v>1998</v>
      </c>
      <c r="D69" t="s">
        <v>1999</v>
      </c>
      <c r="E69" t="s">
        <v>79</v>
      </c>
      <c r="F69"/>
      <c r="G69"/>
      <c r="H69" t="s">
        <v>2192</v>
      </c>
      <c r="I69" t="s">
        <v>2206</v>
      </c>
      <c r="J69" t="s">
        <v>2247</v>
      </c>
      <c r="K69" t="s">
        <v>4035</v>
      </c>
      <c r="L69" t="s">
        <v>888</v>
      </c>
      <c r="M69" t="s">
        <v>167</v>
      </c>
      <c r="N69"/>
      <c r="O69"/>
      <c r="P69"/>
      <c r="Q69"/>
      <c r="R69"/>
      <c r="S69"/>
      <c r="T69"/>
      <c r="U69"/>
      <c r="V69"/>
      <c r="W69"/>
      <c r="X69"/>
      <c r="Y69"/>
      <c r="Z69"/>
      <c r="AA69"/>
    </row>
    <row r="70" spans="3:27" x14ac:dyDescent="0.25">
      <c r="C70" t="s">
        <v>2000</v>
      </c>
      <c r="D70" t="s">
        <v>2001</v>
      </c>
      <c r="E70" t="s">
        <v>79</v>
      </c>
      <c r="F70"/>
      <c r="G70"/>
      <c r="H70" t="s">
        <v>2192</v>
      </c>
      <c r="I70" t="s">
        <v>2206</v>
      </c>
      <c r="J70" t="s">
        <v>455</v>
      </c>
      <c r="K70" t="s">
        <v>4035</v>
      </c>
      <c r="L70" t="s">
        <v>888</v>
      </c>
      <c r="M70" t="s">
        <v>167</v>
      </c>
      <c r="N70"/>
      <c r="O70"/>
      <c r="P70"/>
      <c r="Q70"/>
      <c r="R70"/>
      <c r="S70"/>
      <c r="T70"/>
      <c r="U70"/>
      <c r="V70"/>
      <c r="W70"/>
      <c r="X70"/>
      <c r="Y70"/>
      <c r="Z70"/>
      <c r="AA70"/>
    </row>
    <row r="71" spans="3:27" x14ac:dyDescent="0.25">
      <c r="C71" t="s">
        <v>2002</v>
      </c>
      <c r="D71" t="s">
        <v>2003</v>
      </c>
      <c r="E71" t="s">
        <v>79</v>
      </c>
      <c r="F71"/>
      <c r="G71"/>
      <c r="H71" t="s">
        <v>2192</v>
      </c>
      <c r="I71" t="s">
        <v>2206</v>
      </c>
      <c r="J71" t="s">
        <v>2248</v>
      </c>
      <c r="K71" t="s">
        <v>4035</v>
      </c>
      <c r="L71" t="s">
        <v>888</v>
      </c>
      <c r="M71" t="s">
        <v>167</v>
      </c>
      <c r="N71"/>
      <c r="O71"/>
      <c r="P71"/>
      <c r="Q71"/>
      <c r="R71"/>
      <c r="S71"/>
      <c r="T71"/>
      <c r="U71"/>
      <c r="V71"/>
      <c r="W71"/>
      <c r="X71"/>
      <c r="Y71"/>
      <c r="Z71"/>
      <c r="AA71"/>
    </row>
    <row r="72" spans="3:27" x14ac:dyDescent="0.25">
      <c r="C72" t="s">
        <v>2004</v>
      </c>
      <c r="D72" t="s">
        <v>2005</v>
      </c>
      <c r="E72" t="s">
        <v>79</v>
      </c>
      <c r="F72"/>
      <c r="G72"/>
      <c r="H72" t="s">
        <v>2192</v>
      </c>
      <c r="I72" t="s">
        <v>2206</v>
      </c>
      <c r="J72" t="s">
        <v>1190</v>
      </c>
      <c r="K72" t="s">
        <v>4035</v>
      </c>
      <c r="L72" t="s">
        <v>888</v>
      </c>
      <c r="M72" t="s">
        <v>167</v>
      </c>
      <c r="N72"/>
      <c r="O72"/>
      <c r="P72"/>
      <c r="Q72"/>
      <c r="R72"/>
      <c r="S72"/>
      <c r="T72"/>
      <c r="U72"/>
      <c r="V72"/>
      <c r="W72"/>
      <c r="X72"/>
      <c r="Y72"/>
      <c r="Z72"/>
      <c r="AA72"/>
    </row>
    <row r="73" spans="3:27" x14ac:dyDescent="0.25">
      <c r="C73" t="s">
        <v>2006</v>
      </c>
      <c r="D73" t="s">
        <v>2007</v>
      </c>
      <c r="E73" t="s">
        <v>79</v>
      </c>
      <c r="F73"/>
      <c r="G73"/>
      <c r="H73" t="s">
        <v>2192</v>
      </c>
      <c r="I73" t="s">
        <v>2206</v>
      </c>
      <c r="J73" t="s">
        <v>2249</v>
      </c>
      <c r="K73" t="s">
        <v>4035</v>
      </c>
      <c r="L73" t="s">
        <v>888</v>
      </c>
      <c r="M73" t="s">
        <v>167</v>
      </c>
      <c r="N73"/>
      <c r="O73"/>
      <c r="P73"/>
      <c r="Q73"/>
      <c r="R73"/>
      <c r="S73"/>
      <c r="T73"/>
      <c r="U73"/>
      <c r="V73"/>
      <c r="W73"/>
      <c r="X73"/>
      <c r="Y73"/>
      <c r="Z73"/>
      <c r="AA73"/>
    </row>
    <row r="74" spans="3:27" x14ac:dyDescent="0.25">
      <c r="C74" t="s">
        <v>2008</v>
      </c>
      <c r="D74" t="s">
        <v>2009</v>
      </c>
      <c r="E74" t="s">
        <v>79</v>
      </c>
      <c r="F74"/>
      <c r="G74"/>
      <c r="H74" t="s">
        <v>2192</v>
      </c>
      <c r="I74" t="s">
        <v>2206</v>
      </c>
      <c r="J74" t="s">
        <v>2250</v>
      </c>
      <c r="K74" t="s">
        <v>4035</v>
      </c>
      <c r="L74" t="s">
        <v>888</v>
      </c>
      <c r="M74" t="s">
        <v>167</v>
      </c>
      <c r="N74"/>
      <c r="O74"/>
      <c r="P74"/>
      <c r="Q74"/>
      <c r="R74"/>
      <c r="S74"/>
      <c r="T74"/>
      <c r="U74"/>
      <c r="V74"/>
      <c r="W74"/>
      <c r="X74"/>
      <c r="Y74"/>
      <c r="Z74"/>
      <c r="AA74"/>
    </row>
    <row r="75" spans="3:27" x14ac:dyDescent="0.25">
      <c r="C75" t="s">
        <v>2010</v>
      </c>
      <c r="D75" t="s">
        <v>2011</v>
      </c>
      <c r="E75" t="s">
        <v>79</v>
      </c>
      <c r="F75"/>
      <c r="G75"/>
      <c r="H75" t="s">
        <v>2192</v>
      </c>
      <c r="I75" t="s">
        <v>2206</v>
      </c>
      <c r="J75" t="s">
        <v>2251</v>
      </c>
      <c r="K75" t="s">
        <v>4035</v>
      </c>
      <c r="L75" t="s">
        <v>888</v>
      </c>
      <c r="M75" t="s">
        <v>167</v>
      </c>
      <c r="N75"/>
      <c r="O75"/>
      <c r="P75"/>
      <c r="Q75"/>
      <c r="R75"/>
      <c r="S75"/>
      <c r="T75"/>
      <c r="U75"/>
      <c r="V75"/>
      <c r="W75"/>
      <c r="X75"/>
      <c r="Y75"/>
      <c r="Z75"/>
      <c r="AA75"/>
    </row>
    <row r="76" spans="3:27" x14ac:dyDescent="0.25">
      <c r="C76" t="s">
        <v>2012</v>
      </c>
      <c r="D76" t="s">
        <v>2013</v>
      </c>
      <c r="E76" t="s">
        <v>79</v>
      </c>
      <c r="F76"/>
      <c r="G76"/>
      <c r="H76" t="s">
        <v>2192</v>
      </c>
      <c r="I76" t="s">
        <v>2206</v>
      </c>
      <c r="J76" t="s">
        <v>2252</v>
      </c>
      <c r="K76" t="s">
        <v>4035</v>
      </c>
      <c r="L76" t="s">
        <v>888</v>
      </c>
      <c r="M76" t="s">
        <v>167</v>
      </c>
      <c r="N76"/>
      <c r="O76"/>
      <c r="P76"/>
      <c r="Q76"/>
      <c r="R76"/>
      <c r="S76"/>
      <c r="T76"/>
      <c r="U76"/>
      <c r="V76"/>
      <c r="W76"/>
      <c r="X76"/>
      <c r="Y76"/>
      <c r="Z76"/>
      <c r="AA76"/>
    </row>
    <row r="77" spans="3:27" x14ac:dyDescent="0.25">
      <c r="C77" t="s">
        <v>2014</v>
      </c>
      <c r="D77" t="s">
        <v>2015</v>
      </c>
      <c r="E77" t="s">
        <v>79</v>
      </c>
      <c r="F77"/>
      <c r="G77"/>
      <c r="H77" t="s">
        <v>2192</v>
      </c>
      <c r="I77" t="s">
        <v>2206</v>
      </c>
      <c r="J77" t="s">
        <v>2253</v>
      </c>
      <c r="K77" t="s">
        <v>4035</v>
      </c>
      <c r="L77" t="s">
        <v>888</v>
      </c>
      <c r="M77" t="s">
        <v>167</v>
      </c>
      <c r="N77"/>
      <c r="O77"/>
      <c r="P77"/>
      <c r="Q77"/>
      <c r="R77"/>
      <c r="S77"/>
      <c r="T77"/>
      <c r="U77"/>
      <c r="V77"/>
      <c r="W77"/>
      <c r="X77"/>
      <c r="Y77"/>
      <c r="Z77"/>
      <c r="AA77"/>
    </row>
    <row r="78" spans="3:27" x14ac:dyDescent="0.25">
      <c r="C78" s="77" t="s">
        <v>2016</v>
      </c>
      <c r="D78" s="77" t="s">
        <v>2017</v>
      </c>
      <c r="E78" t="s">
        <v>79</v>
      </c>
      <c r="F78"/>
      <c r="G78"/>
      <c r="H78" t="s">
        <v>2192</v>
      </c>
      <c r="I78" t="s">
        <v>2206</v>
      </c>
      <c r="J78" t="s">
        <v>2220</v>
      </c>
      <c r="K78" t="s">
        <v>4035</v>
      </c>
      <c r="L78" t="s">
        <v>888</v>
      </c>
      <c r="M78" t="s">
        <v>167</v>
      </c>
      <c r="N78"/>
      <c r="O78"/>
      <c r="P78"/>
      <c r="Q78"/>
      <c r="R78"/>
      <c r="S78"/>
      <c r="T78"/>
      <c r="U78"/>
      <c r="V78"/>
      <c r="W78"/>
      <c r="X78"/>
      <c r="Y78"/>
      <c r="Z78"/>
      <c r="AA78"/>
    </row>
    <row r="79" spans="3:27" x14ac:dyDescent="0.25">
      <c r="C79" t="s">
        <v>2018</v>
      </c>
      <c r="D79" t="s">
        <v>2019</v>
      </c>
      <c r="E79" t="s">
        <v>79</v>
      </c>
      <c r="F79"/>
      <c r="G79"/>
      <c r="H79" t="s">
        <v>2194</v>
      </c>
      <c r="I79" t="s">
        <v>2206</v>
      </c>
      <c r="J79" t="s">
        <v>2254</v>
      </c>
      <c r="K79" t="s">
        <v>4035</v>
      </c>
      <c r="L79" t="s">
        <v>888</v>
      </c>
      <c r="M79" t="s">
        <v>167</v>
      </c>
      <c r="N79"/>
      <c r="O79"/>
      <c r="P79"/>
      <c r="Q79"/>
      <c r="R79"/>
      <c r="S79"/>
      <c r="T79"/>
      <c r="U79"/>
      <c r="V79"/>
      <c r="W79"/>
      <c r="X79"/>
      <c r="Y79"/>
      <c r="Z79"/>
      <c r="AA79"/>
    </row>
    <row r="80" spans="3:27" x14ac:dyDescent="0.25">
      <c r="C80" t="s">
        <v>2020</v>
      </c>
      <c r="D80" t="s">
        <v>2021</v>
      </c>
      <c r="E80" t="s">
        <v>79</v>
      </c>
      <c r="F80"/>
      <c r="G80"/>
      <c r="H80" t="s">
        <v>2194</v>
      </c>
      <c r="I80" t="s">
        <v>2206</v>
      </c>
      <c r="J80" t="s">
        <v>2255</v>
      </c>
      <c r="K80" t="s">
        <v>4035</v>
      </c>
      <c r="L80" t="s">
        <v>888</v>
      </c>
      <c r="M80" t="s">
        <v>167</v>
      </c>
      <c r="N80"/>
      <c r="O80"/>
      <c r="P80"/>
      <c r="Q80"/>
      <c r="R80"/>
      <c r="S80"/>
      <c r="T80"/>
      <c r="U80"/>
      <c r="V80"/>
      <c r="W80"/>
      <c r="X80"/>
      <c r="Y80"/>
      <c r="Z80"/>
      <c r="AA80"/>
    </row>
    <row r="81" spans="3:27" x14ac:dyDescent="0.25">
      <c r="C81" t="s">
        <v>2022</v>
      </c>
      <c r="D81" t="s">
        <v>2023</v>
      </c>
      <c r="E81" t="s">
        <v>79</v>
      </c>
      <c r="F81"/>
      <c r="G81"/>
      <c r="H81" t="s">
        <v>2194</v>
      </c>
      <c r="I81" t="s">
        <v>2206</v>
      </c>
      <c r="J81" t="s">
        <v>1053</v>
      </c>
      <c r="K81" t="s">
        <v>4035</v>
      </c>
      <c r="L81" t="s">
        <v>888</v>
      </c>
      <c r="M81" t="s">
        <v>167</v>
      </c>
      <c r="N81"/>
      <c r="O81"/>
      <c r="P81"/>
      <c r="Q81"/>
      <c r="R81"/>
      <c r="S81"/>
      <c r="T81"/>
      <c r="U81"/>
      <c r="V81"/>
      <c r="W81"/>
      <c r="X81"/>
      <c r="Y81"/>
      <c r="Z81"/>
      <c r="AA81"/>
    </row>
    <row r="82" spans="3:27" x14ac:dyDescent="0.25">
      <c r="C82" t="s">
        <v>2024</v>
      </c>
      <c r="D82" t="s">
        <v>2025</v>
      </c>
      <c r="E82" t="s">
        <v>79</v>
      </c>
      <c r="F82"/>
      <c r="G82"/>
      <c r="H82" t="s">
        <v>2194</v>
      </c>
      <c r="I82" t="s">
        <v>2206</v>
      </c>
      <c r="J82" t="s">
        <v>2256</v>
      </c>
      <c r="K82" t="s">
        <v>4035</v>
      </c>
      <c r="L82" t="s">
        <v>888</v>
      </c>
      <c r="M82" t="s">
        <v>167</v>
      </c>
      <c r="N82"/>
      <c r="O82"/>
      <c r="P82"/>
      <c r="Q82"/>
      <c r="R82"/>
      <c r="S82"/>
      <c r="T82"/>
      <c r="U82"/>
      <c r="V82"/>
      <c r="W82"/>
      <c r="X82"/>
      <c r="Y82"/>
      <c r="Z82"/>
      <c r="AA82"/>
    </row>
    <row r="83" spans="3:27" x14ac:dyDescent="0.25">
      <c r="C83" t="s">
        <v>2026</v>
      </c>
      <c r="D83" t="s">
        <v>2027</v>
      </c>
      <c r="E83" t="s">
        <v>79</v>
      </c>
      <c r="F83"/>
      <c r="G83"/>
      <c r="H83" t="s">
        <v>2194</v>
      </c>
      <c r="I83" t="s">
        <v>2206</v>
      </c>
      <c r="J83" t="s">
        <v>2257</v>
      </c>
      <c r="K83" t="s">
        <v>4035</v>
      </c>
      <c r="L83" t="s">
        <v>888</v>
      </c>
      <c r="M83" t="s">
        <v>167</v>
      </c>
      <c r="N83"/>
      <c r="O83"/>
      <c r="P83"/>
      <c r="Q83"/>
      <c r="R83"/>
      <c r="S83"/>
      <c r="T83"/>
      <c r="U83"/>
      <c r="V83"/>
      <c r="W83"/>
      <c r="X83"/>
      <c r="Y83"/>
      <c r="Z83"/>
      <c r="AA83"/>
    </row>
    <row r="84" spans="3:27" x14ac:dyDescent="0.25">
      <c r="C84" t="s">
        <v>2028</v>
      </c>
      <c r="D84" t="s">
        <v>2029</v>
      </c>
      <c r="E84" t="s">
        <v>79</v>
      </c>
      <c r="F84"/>
      <c r="G84"/>
      <c r="H84" t="s">
        <v>2194</v>
      </c>
      <c r="I84" t="s">
        <v>2206</v>
      </c>
      <c r="J84" t="s">
        <v>2258</v>
      </c>
      <c r="K84" t="s">
        <v>4035</v>
      </c>
      <c r="L84" t="s">
        <v>888</v>
      </c>
      <c r="M84" t="s">
        <v>167</v>
      </c>
      <c r="N84"/>
      <c r="O84"/>
      <c r="P84"/>
      <c r="Q84"/>
      <c r="R84"/>
      <c r="S84"/>
      <c r="T84"/>
      <c r="U84"/>
      <c r="V84"/>
      <c r="W84"/>
      <c r="X84"/>
      <c r="Y84"/>
      <c r="Z84"/>
      <c r="AA84"/>
    </row>
    <row r="85" spans="3:27" x14ac:dyDescent="0.25">
      <c r="C85" t="s">
        <v>2030</v>
      </c>
      <c r="D85" t="s">
        <v>2031</v>
      </c>
      <c r="E85" t="s">
        <v>79</v>
      </c>
      <c r="F85"/>
      <c r="G85"/>
      <c r="H85" t="s">
        <v>2194</v>
      </c>
      <c r="I85" t="s">
        <v>2206</v>
      </c>
      <c r="J85" t="s">
        <v>2259</v>
      </c>
      <c r="K85" t="s">
        <v>4035</v>
      </c>
      <c r="L85" t="s">
        <v>888</v>
      </c>
      <c r="M85" t="s">
        <v>167</v>
      </c>
      <c r="N85"/>
      <c r="O85"/>
      <c r="P85"/>
      <c r="Q85"/>
      <c r="R85"/>
      <c r="S85"/>
      <c r="T85"/>
      <c r="U85"/>
      <c r="V85"/>
      <c r="W85"/>
      <c r="X85"/>
      <c r="Y85"/>
      <c r="Z85"/>
      <c r="AA85"/>
    </row>
    <row r="86" spans="3:27" x14ac:dyDescent="0.25">
      <c r="C86" t="s">
        <v>2032</v>
      </c>
      <c r="D86" t="s">
        <v>2033</v>
      </c>
      <c r="E86" t="s">
        <v>79</v>
      </c>
      <c r="F86"/>
      <c r="G86"/>
      <c r="H86" t="s">
        <v>2194</v>
      </c>
      <c r="I86" t="s">
        <v>2206</v>
      </c>
      <c r="J86" t="s">
        <v>2260</v>
      </c>
      <c r="K86" t="s">
        <v>4035</v>
      </c>
      <c r="L86" t="s">
        <v>888</v>
      </c>
      <c r="M86" t="s">
        <v>167</v>
      </c>
      <c r="N86"/>
      <c r="O86"/>
      <c r="P86"/>
      <c r="Q86"/>
      <c r="R86"/>
      <c r="S86"/>
      <c r="T86"/>
      <c r="U86"/>
      <c r="V86"/>
      <c r="W86"/>
      <c r="X86"/>
      <c r="Y86"/>
      <c r="Z86"/>
      <c r="AA86"/>
    </row>
    <row r="87" spans="3:27" x14ac:dyDescent="0.25">
      <c r="C87" t="s">
        <v>2034</v>
      </c>
      <c r="D87" t="s">
        <v>2035</v>
      </c>
      <c r="E87" t="s">
        <v>79</v>
      </c>
      <c r="F87"/>
      <c r="G87"/>
      <c r="H87" t="s">
        <v>2194</v>
      </c>
      <c r="I87" t="s">
        <v>2206</v>
      </c>
      <c r="J87" t="s">
        <v>2261</v>
      </c>
      <c r="K87" t="s">
        <v>4035</v>
      </c>
      <c r="L87" t="s">
        <v>888</v>
      </c>
      <c r="M87" t="s">
        <v>167</v>
      </c>
      <c r="N87"/>
      <c r="O87"/>
      <c r="P87"/>
      <c r="Q87"/>
      <c r="R87"/>
      <c r="S87"/>
      <c r="T87"/>
      <c r="U87"/>
      <c r="V87"/>
      <c r="W87"/>
      <c r="X87"/>
      <c r="Y87"/>
      <c r="Z87"/>
      <c r="AA87"/>
    </row>
    <row r="88" spans="3:27" x14ac:dyDescent="0.25">
      <c r="C88" t="s">
        <v>2036</v>
      </c>
      <c r="D88" t="s">
        <v>2037</v>
      </c>
      <c r="E88" t="s">
        <v>79</v>
      </c>
      <c r="F88"/>
      <c r="G88"/>
      <c r="H88" t="s">
        <v>2194</v>
      </c>
      <c r="I88" t="s">
        <v>2206</v>
      </c>
      <c r="J88" t="s">
        <v>2262</v>
      </c>
      <c r="K88" t="s">
        <v>4035</v>
      </c>
      <c r="L88" t="s">
        <v>888</v>
      </c>
      <c r="M88" t="s">
        <v>167</v>
      </c>
      <c r="N88"/>
      <c r="O88"/>
      <c r="P88"/>
      <c r="Q88"/>
      <c r="R88"/>
      <c r="S88"/>
      <c r="T88"/>
      <c r="U88"/>
      <c r="V88"/>
      <c r="W88"/>
      <c r="X88"/>
      <c r="Y88"/>
      <c r="Z88"/>
      <c r="AA88"/>
    </row>
    <row r="89" spans="3:27" x14ac:dyDescent="0.25">
      <c r="C89" t="s">
        <v>2038</v>
      </c>
      <c r="D89" t="s">
        <v>2039</v>
      </c>
      <c r="E89" t="s">
        <v>79</v>
      </c>
      <c r="F89"/>
      <c r="G89"/>
      <c r="H89" t="s">
        <v>2194</v>
      </c>
      <c r="I89" t="s">
        <v>2206</v>
      </c>
      <c r="J89" t="s">
        <v>2263</v>
      </c>
      <c r="K89" t="s">
        <v>4035</v>
      </c>
      <c r="L89" t="s">
        <v>888</v>
      </c>
      <c r="M89" t="s">
        <v>167</v>
      </c>
      <c r="N89"/>
      <c r="O89"/>
      <c r="P89"/>
      <c r="Q89"/>
      <c r="R89"/>
      <c r="S89"/>
      <c r="T89"/>
      <c r="U89"/>
      <c r="V89"/>
      <c r="W89"/>
      <c r="X89"/>
      <c r="Y89"/>
      <c r="Z89"/>
      <c r="AA89"/>
    </row>
    <row r="90" spans="3:27" x14ac:dyDescent="0.25">
      <c r="C90" t="s">
        <v>2040</v>
      </c>
      <c r="D90" t="s">
        <v>2041</v>
      </c>
      <c r="E90" t="s">
        <v>79</v>
      </c>
      <c r="F90"/>
      <c r="G90"/>
      <c r="H90" t="s">
        <v>2194</v>
      </c>
      <c r="I90" t="s">
        <v>2206</v>
      </c>
      <c r="J90" t="s">
        <v>2264</v>
      </c>
      <c r="K90" t="s">
        <v>4035</v>
      </c>
      <c r="L90" t="s">
        <v>888</v>
      </c>
      <c r="M90" t="s">
        <v>167</v>
      </c>
      <c r="N90"/>
      <c r="O90"/>
      <c r="P90"/>
      <c r="Q90"/>
      <c r="R90"/>
      <c r="S90"/>
      <c r="T90"/>
      <c r="U90"/>
      <c r="V90"/>
      <c r="W90"/>
      <c r="X90"/>
      <c r="Y90"/>
      <c r="Z90"/>
      <c r="AA90"/>
    </row>
    <row r="91" spans="3:27" x14ac:dyDescent="0.25">
      <c r="C91" t="s">
        <v>2042</v>
      </c>
      <c r="D91" t="s">
        <v>2043</v>
      </c>
      <c r="E91" t="s">
        <v>79</v>
      </c>
      <c r="F91"/>
      <c r="G91"/>
      <c r="H91" t="s">
        <v>2194</v>
      </c>
      <c r="I91" t="s">
        <v>2206</v>
      </c>
      <c r="J91" t="s">
        <v>2265</v>
      </c>
      <c r="K91" t="s">
        <v>4035</v>
      </c>
      <c r="L91" t="s">
        <v>888</v>
      </c>
      <c r="M91" t="s">
        <v>167</v>
      </c>
      <c r="N91"/>
      <c r="O91"/>
      <c r="P91"/>
      <c r="Q91"/>
      <c r="R91"/>
      <c r="S91"/>
      <c r="T91"/>
      <c r="U91"/>
      <c r="V91"/>
      <c r="W91"/>
      <c r="X91"/>
      <c r="Y91"/>
      <c r="Z91"/>
      <c r="AA91"/>
    </row>
    <row r="92" spans="3:27" x14ac:dyDescent="0.25">
      <c r="C92" s="77" t="s">
        <v>2044</v>
      </c>
      <c r="D92" s="77" t="s">
        <v>2045</v>
      </c>
      <c r="E92" t="s">
        <v>79</v>
      </c>
      <c r="F92"/>
      <c r="G92"/>
      <c r="H92" t="s">
        <v>2194</v>
      </c>
      <c r="I92" t="s">
        <v>2206</v>
      </c>
      <c r="J92" t="s">
        <v>2220</v>
      </c>
      <c r="K92" t="s">
        <v>4035</v>
      </c>
      <c r="L92" t="s">
        <v>888</v>
      </c>
      <c r="M92" t="s">
        <v>167</v>
      </c>
      <c r="N92"/>
      <c r="O92"/>
      <c r="P92"/>
      <c r="Q92"/>
      <c r="R92"/>
      <c r="S92"/>
      <c r="T92"/>
      <c r="U92"/>
      <c r="V92"/>
      <c r="W92"/>
      <c r="X92"/>
      <c r="Y92"/>
      <c r="Z92"/>
      <c r="AA92"/>
    </row>
    <row r="93" spans="3:27" x14ac:dyDescent="0.25">
      <c r="C93" t="s">
        <v>2046</v>
      </c>
      <c r="D93" t="s">
        <v>2047</v>
      </c>
      <c r="E93" t="s">
        <v>79</v>
      </c>
      <c r="F93"/>
      <c r="G93"/>
      <c r="H93" t="s">
        <v>2196</v>
      </c>
      <c r="I93" t="s">
        <v>2206</v>
      </c>
      <c r="J93" t="s">
        <v>2266</v>
      </c>
      <c r="K93" t="s">
        <v>4035</v>
      </c>
      <c r="L93" t="s">
        <v>888</v>
      </c>
      <c r="M93" t="s">
        <v>167</v>
      </c>
      <c r="N93"/>
      <c r="O93"/>
      <c r="P93"/>
      <c r="Q93"/>
      <c r="R93"/>
      <c r="S93"/>
      <c r="T93"/>
      <c r="U93"/>
      <c r="V93"/>
      <c r="W93"/>
      <c r="X93"/>
      <c r="Y93"/>
      <c r="Z93"/>
      <c r="AA93"/>
    </row>
    <row r="94" spans="3:27" x14ac:dyDescent="0.25">
      <c r="C94" t="s">
        <v>2048</v>
      </c>
      <c r="D94" t="s">
        <v>2049</v>
      </c>
      <c r="E94" t="s">
        <v>79</v>
      </c>
      <c r="F94"/>
      <c r="G94"/>
      <c r="H94" t="s">
        <v>2196</v>
      </c>
      <c r="I94" t="s">
        <v>2206</v>
      </c>
      <c r="J94" t="s">
        <v>2267</v>
      </c>
      <c r="K94" t="s">
        <v>4035</v>
      </c>
      <c r="L94" t="s">
        <v>888</v>
      </c>
      <c r="M94" t="s">
        <v>167</v>
      </c>
      <c r="N94"/>
      <c r="O94"/>
      <c r="P94"/>
      <c r="Q94"/>
      <c r="R94"/>
      <c r="S94"/>
      <c r="T94"/>
      <c r="U94"/>
      <c r="V94"/>
      <c r="W94"/>
      <c r="X94"/>
      <c r="Y94"/>
      <c r="Z94"/>
      <c r="AA94"/>
    </row>
    <row r="95" spans="3:27" x14ac:dyDescent="0.25">
      <c r="C95" t="s">
        <v>2050</v>
      </c>
      <c r="D95" t="s">
        <v>2051</v>
      </c>
      <c r="E95" t="s">
        <v>79</v>
      </c>
      <c r="F95"/>
      <c r="G95"/>
      <c r="H95" t="s">
        <v>2196</v>
      </c>
      <c r="I95" t="s">
        <v>2206</v>
      </c>
      <c r="J95" t="s">
        <v>2268</v>
      </c>
      <c r="K95" t="s">
        <v>4035</v>
      </c>
      <c r="L95" t="s">
        <v>888</v>
      </c>
      <c r="M95" t="s">
        <v>167</v>
      </c>
      <c r="N95"/>
      <c r="O95"/>
      <c r="P95"/>
      <c r="Q95"/>
      <c r="R95"/>
      <c r="S95"/>
      <c r="T95"/>
      <c r="U95"/>
      <c r="V95"/>
      <c r="W95"/>
      <c r="X95"/>
      <c r="Y95"/>
      <c r="Z95"/>
      <c r="AA95"/>
    </row>
    <row r="96" spans="3:27" x14ac:dyDescent="0.25">
      <c r="C96" t="s">
        <v>2052</v>
      </c>
      <c r="D96" t="s">
        <v>2053</v>
      </c>
      <c r="E96" t="s">
        <v>79</v>
      </c>
      <c r="F96"/>
      <c r="G96"/>
      <c r="H96" t="s">
        <v>2196</v>
      </c>
      <c r="I96" t="s">
        <v>2206</v>
      </c>
      <c r="J96" t="s">
        <v>2269</v>
      </c>
      <c r="K96" t="s">
        <v>4035</v>
      </c>
      <c r="L96" t="s">
        <v>888</v>
      </c>
      <c r="M96" t="s">
        <v>167</v>
      </c>
      <c r="N96"/>
      <c r="O96"/>
      <c r="P96"/>
      <c r="Q96"/>
      <c r="R96"/>
      <c r="S96"/>
      <c r="T96"/>
      <c r="U96"/>
      <c r="V96"/>
      <c r="W96"/>
      <c r="X96"/>
      <c r="Y96"/>
      <c r="Z96"/>
      <c r="AA96"/>
    </row>
    <row r="97" spans="3:27" x14ac:dyDescent="0.25">
      <c r="C97" t="s">
        <v>2054</v>
      </c>
      <c r="D97" t="s">
        <v>2055</v>
      </c>
      <c r="E97" t="s">
        <v>79</v>
      </c>
      <c r="F97"/>
      <c r="G97"/>
      <c r="H97" t="s">
        <v>2196</v>
      </c>
      <c r="I97" t="s">
        <v>2206</v>
      </c>
      <c r="J97" t="s">
        <v>2270</v>
      </c>
      <c r="K97" t="s">
        <v>4035</v>
      </c>
      <c r="L97" t="s">
        <v>888</v>
      </c>
      <c r="M97" t="s">
        <v>167</v>
      </c>
      <c r="N97"/>
      <c r="O97"/>
      <c r="P97"/>
      <c r="Q97"/>
      <c r="R97"/>
      <c r="S97"/>
      <c r="T97"/>
      <c r="U97"/>
      <c r="V97"/>
      <c r="W97"/>
      <c r="X97"/>
      <c r="Y97"/>
      <c r="Z97"/>
      <c r="AA97"/>
    </row>
    <row r="98" spans="3:27" x14ac:dyDescent="0.25">
      <c r="C98" t="s">
        <v>2056</v>
      </c>
      <c r="D98" t="s">
        <v>2057</v>
      </c>
      <c r="E98" t="s">
        <v>79</v>
      </c>
      <c r="F98"/>
      <c r="G98"/>
      <c r="H98" t="s">
        <v>2196</v>
      </c>
      <c r="I98" t="s">
        <v>2206</v>
      </c>
      <c r="J98" t="s">
        <v>2271</v>
      </c>
      <c r="K98" t="s">
        <v>4035</v>
      </c>
      <c r="L98" t="s">
        <v>888</v>
      </c>
      <c r="M98" t="s">
        <v>167</v>
      </c>
      <c r="N98"/>
      <c r="O98"/>
      <c r="P98"/>
      <c r="Q98"/>
      <c r="R98"/>
      <c r="S98"/>
      <c r="T98"/>
      <c r="U98"/>
      <c r="V98"/>
      <c r="W98"/>
      <c r="X98"/>
      <c r="Y98"/>
      <c r="Z98"/>
      <c r="AA98"/>
    </row>
    <row r="99" spans="3:27" x14ac:dyDescent="0.25">
      <c r="C99" t="s">
        <v>2058</v>
      </c>
      <c r="D99" t="s">
        <v>2059</v>
      </c>
      <c r="E99" t="s">
        <v>79</v>
      </c>
      <c r="F99"/>
      <c r="G99"/>
      <c r="H99" t="s">
        <v>2196</v>
      </c>
      <c r="I99" t="s">
        <v>2206</v>
      </c>
      <c r="J99" t="s">
        <v>2272</v>
      </c>
      <c r="K99" t="s">
        <v>4035</v>
      </c>
      <c r="L99" t="s">
        <v>888</v>
      </c>
      <c r="M99" t="s">
        <v>167</v>
      </c>
      <c r="N99"/>
      <c r="O99"/>
      <c r="P99"/>
      <c r="Q99"/>
      <c r="R99"/>
      <c r="S99"/>
      <c r="T99"/>
      <c r="U99"/>
      <c r="V99"/>
      <c r="W99"/>
      <c r="X99"/>
      <c r="Y99"/>
      <c r="Z99"/>
      <c r="AA99"/>
    </row>
    <row r="100" spans="3:27" x14ac:dyDescent="0.25">
      <c r="C100" t="s">
        <v>2060</v>
      </c>
      <c r="D100" t="s">
        <v>2061</v>
      </c>
      <c r="E100" t="s">
        <v>79</v>
      </c>
      <c r="F100"/>
      <c r="G100"/>
      <c r="H100" t="s">
        <v>2196</v>
      </c>
      <c r="I100" t="s">
        <v>2206</v>
      </c>
      <c r="J100" t="s">
        <v>2273</v>
      </c>
      <c r="K100" t="s">
        <v>4035</v>
      </c>
      <c r="L100" t="s">
        <v>888</v>
      </c>
      <c r="M100" t="s">
        <v>167</v>
      </c>
      <c r="N100"/>
      <c r="O100"/>
      <c r="P100"/>
      <c r="Q100"/>
      <c r="R100"/>
      <c r="S100"/>
      <c r="T100"/>
      <c r="U100"/>
      <c r="V100"/>
      <c r="W100"/>
      <c r="X100"/>
      <c r="Y100"/>
      <c r="Z100"/>
      <c r="AA100"/>
    </row>
    <row r="101" spans="3:27" x14ac:dyDescent="0.25">
      <c r="C101" t="s">
        <v>2062</v>
      </c>
      <c r="D101" t="s">
        <v>2063</v>
      </c>
      <c r="E101" t="s">
        <v>79</v>
      </c>
      <c r="F101"/>
      <c r="G101"/>
      <c r="H101" t="s">
        <v>2196</v>
      </c>
      <c r="I101" t="s">
        <v>2206</v>
      </c>
      <c r="J101" t="s">
        <v>2274</v>
      </c>
      <c r="K101" t="s">
        <v>4035</v>
      </c>
      <c r="L101" t="s">
        <v>888</v>
      </c>
      <c r="M101" t="s">
        <v>167</v>
      </c>
      <c r="N101"/>
      <c r="O101"/>
      <c r="P101"/>
      <c r="Q101"/>
      <c r="R101"/>
      <c r="S101"/>
      <c r="T101"/>
      <c r="U101"/>
      <c r="V101"/>
      <c r="W101"/>
      <c r="X101"/>
      <c r="Y101"/>
      <c r="Z101"/>
      <c r="AA101"/>
    </row>
    <row r="102" spans="3:27" x14ac:dyDescent="0.25">
      <c r="C102" t="s">
        <v>2064</v>
      </c>
      <c r="D102" t="s">
        <v>2065</v>
      </c>
      <c r="E102" t="s">
        <v>79</v>
      </c>
      <c r="F102"/>
      <c r="G102"/>
      <c r="H102" t="s">
        <v>2196</v>
      </c>
      <c r="I102" t="s">
        <v>2206</v>
      </c>
      <c r="J102" t="s">
        <v>2275</v>
      </c>
      <c r="K102" t="s">
        <v>4035</v>
      </c>
      <c r="L102" t="s">
        <v>888</v>
      </c>
      <c r="M102" t="s">
        <v>167</v>
      </c>
      <c r="N102"/>
      <c r="O102"/>
      <c r="P102"/>
      <c r="Q102"/>
      <c r="R102"/>
      <c r="S102"/>
      <c r="T102"/>
      <c r="U102"/>
      <c r="V102"/>
      <c r="W102"/>
      <c r="X102"/>
      <c r="Y102"/>
      <c r="Z102"/>
      <c r="AA102"/>
    </row>
    <row r="103" spans="3:27" x14ac:dyDescent="0.25">
      <c r="C103" t="s">
        <v>2066</v>
      </c>
      <c r="D103" t="s">
        <v>2067</v>
      </c>
      <c r="E103" t="s">
        <v>79</v>
      </c>
      <c r="F103"/>
      <c r="G103"/>
      <c r="H103" t="s">
        <v>2196</v>
      </c>
      <c r="I103" t="s">
        <v>2206</v>
      </c>
      <c r="J103" t="s">
        <v>2276</v>
      </c>
      <c r="K103" t="s">
        <v>4035</v>
      </c>
      <c r="L103" t="s">
        <v>888</v>
      </c>
      <c r="M103" t="s">
        <v>167</v>
      </c>
      <c r="N103"/>
      <c r="O103"/>
      <c r="P103"/>
      <c r="Q103"/>
      <c r="R103"/>
      <c r="S103"/>
      <c r="T103"/>
      <c r="U103"/>
      <c r="V103"/>
      <c r="W103"/>
      <c r="X103"/>
      <c r="Y103"/>
      <c r="Z103"/>
      <c r="AA103"/>
    </row>
    <row r="104" spans="3:27" x14ac:dyDescent="0.25">
      <c r="C104" t="s">
        <v>2068</v>
      </c>
      <c r="D104" t="s">
        <v>2069</v>
      </c>
      <c r="E104" t="s">
        <v>79</v>
      </c>
      <c r="F104"/>
      <c r="G104"/>
      <c r="H104" t="s">
        <v>2196</v>
      </c>
      <c r="I104" t="s">
        <v>2206</v>
      </c>
      <c r="J104" t="s">
        <v>2277</v>
      </c>
      <c r="K104" t="s">
        <v>4035</v>
      </c>
      <c r="L104" t="s">
        <v>888</v>
      </c>
      <c r="M104" t="s">
        <v>167</v>
      </c>
      <c r="N104"/>
      <c r="O104"/>
      <c r="P104"/>
      <c r="Q104"/>
      <c r="R104"/>
      <c r="S104"/>
      <c r="T104"/>
      <c r="U104"/>
      <c r="V104"/>
      <c r="W104"/>
      <c r="X104"/>
      <c r="Y104"/>
      <c r="Z104"/>
      <c r="AA104"/>
    </row>
    <row r="105" spans="3:27" x14ac:dyDescent="0.25">
      <c r="C105" t="s">
        <v>2070</v>
      </c>
      <c r="D105" t="s">
        <v>2071</v>
      </c>
      <c r="E105" t="s">
        <v>79</v>
      </c>
      <c r="F105"/>
      <c r="G105"/>
      <c r="H105" t="s">
        <v>2196</v>
      </c>
      <c r="I105" t="s">
        <v>2206</v>
      </c>
      <c r="J105" t="s">
        <v>2278</v>
      </c>
      <c r="K105" t="s">
        <v>4035</v>
      </c>
      <c r="L105" t="s">
        <v>888</v>
      </c>
      <c r="M105" t="s">
        <v>167</v>
      </c>
      <c r="N105"/>
      <c r="O105"/>
      <c r="P105"/>
      <c r="Q105"/>
      <c r="R105"/>
      <c r="S105"/>
      <c r="T105"/>
      <c r="U105"/>
      <c r="V105"/>
      <c r="W105"/>
      <c r="X105"/>
      <c r="Y105"/>
      <c r="Z105"/>
      <c r="AA105"/>
    </row>
    <row r="106" spans="3:27" x14ac:dyDescent="0.25">
      <c r="C106" t="s">
        <v>2072</v>
      </c>
      <c r="D106" t="s">
        <v>2073</v>
      </c>
      <c r="E106" t="s">
        <v>79</v>
      </c>
      <c r="F106"/>
      <c r="G106"/>
      <c r="H106" t="s">
        <v>2196</v>
      </c>
      <c r="I106" t="s">
        <v>2206</v>
      </c>
      <c r="J106" t="s">
        <v>2279</v>
      </c>
      <c r="K106" t="s">
        <v>4035</v>
      </c>
      <c r="L106" t="s">
        <v>888</v>
      </c>
      <c r="M106" t="s">
        <v>167</v>
      </c>
      <c r="N106"/>
      <c r="O106"/>
      <c r="P106"/>
      <c r="Q106"/>
      <c r="R106"/>
      <c r="S106"/>
      <c r="T106"/>
      <c r="U106"/>
      <c r="V106"/>
      <c r="W106"/>
      <c r="X106"/>
      <c r="Y106"/>
      <c r="Z106"/>
      <c r="AA106"/>
    </row>
    <row r="107" spans="3:27" x14ac:dyDescent="0.25">
      <c r="C107" t="s">
        <v>2074</v>
      </c>
      <c r="D107" t="s">
        <v>2075</v>
      </c>
      <c r="E107" t="s">
        <v>79</v>
      </c>
      <c r="F107"/>
      <c r="G107"/>
      <c r="H107" t="s">
        <v>2196</v>
      </c>
      <c r="I107" t="s">
        <v>2206</v>
      </c>
      <c r="J107" t="s">
        <v>2280</v>
      </c>
      <c r="K107" t="s">
        <v>4035</v>
      </c>
      <c r="L107" t="s">
        <v>888</v>
      </c>
      <c r="M107" t="s">
        <v>167</v>
      </c>
      <c r="N107"/>
      <c r="O107"/>
      <c r="P107"/>
      <c r="Q107"/>
      <c r="R107"/>
      <c r="S107"/>
      <c r="T107"/>
      <c r="U107"/>
      <c r="V107"/>
      <c r="W107"/>
      <c r="X107"/>
      <c r="Y107"/>
      <c r="Z107"/>
      <c r="AA107"/>
    </row>
    <row r="108" spans="3:27" x14ac:dyDescent="0.25">
      <c r="C108" s="77" t="s">
        <v>2076</v>
      </c>
      <c r="D108" s="77" t="s">
        <v>2077</v>
      </c>
      <c r="E108" t="s">
        <v>79</v>
      </c>
      <c r="F108"/>
      <c r="G108"/>
      <c r="H108" t="s">
        <v>2196</v>
      </c>
      <c r="I108" t="s">
        <v>2206</v>
      </c>
      <c r="J108" t="s">
        <v>2220</v>
      </c>
      <c r="K108" t="s">
        <v>4035</v>
      </c>
      <c r="L108" t="s">
        <v>888</v>
      </c>
      <c r="M108" t="s">
        <v>167</v>
      </c>
      <c r="N108"/>
      <c r="O108"/>
      <c r="P108"/>
      <c r="Q108"/>
      <c r="R108"/>
      <c r="S108"/>
      <c r="T108"/>
      <c r="U108"/>
      <c r="V108"/>
      <c r="W108"/>
      <c r="X108"/>
      <c r="Y108"/>
      <c r="Z108"/>
      <c r="AA108"/>
    </row>
    <row r="109" spans="3:27" x14ac:dyDescent="0.25">
      <c r="C109" t="s">
        <v>2078</v>
      </c>
      <c r="D109" t="s">
        <v>2079</v>
      </c>
      <c r="E109" t="s">
        <v>79</v>
      </c>
      <c r="F109"/>
      <c r="G109"/>
      <c r="H109" t="s">
        <v>2198</v>
      </c>
      <c r="I109" t="s">
        <v>2206</v>
      </c>
      <c r="J109" t="s">
        <v>2281</v>
      </c>
      <c r="K109" t="s">
        <v>4035</v>
      </c>
      <c r="L109" t="s">
        <v>888</v>
      </c>
      <c r="M109" t="s">
        <v>167</v>
      </c>
      <c r="N109"/>
      <c r="O109"/>
      <c r="P109"/>
      <c r="Q109"/>
      <c r="R109"/>
      <c r="S109"/>
      <c r="T109"/>
      <c r="U109"/>
      <c r="V109"/>
      <c r="W109"/>
      <c r="X109"/>
      <c r="Y109"/>
      <c r="Z109"/>
      <c r="AA109"/>
    </row>
    <row r="110" spans="3:27" x14ac:dyDescent="0.25">
      <c r="C110" t="s">
        <v>2080</v>
      </c>
      <c r="D110" t="s">
        <v>2081</v>
      </c>
      <c r="E110" t="s">
        <v>79</v>
      </c>
      <c r="F110"/>
      <c r="G110"/>
      <c r="H110" t="s">
        <v>2198</v>
      </c>
      <c r="I110" t="s">
        <v>2206</v>
      </c>
      <c r="J110" t="s">
        <v>235</v>
      </c>
      <c r="K110" t="s">
        <v>4035</v>
      </c>
      <c r="L110" t="s">
        <v>888</v>
      </c>
      <c r="M110" t="s">
        <v>167</v>
      </c>
      <c r="N110"/>
      <c r="O110"/>
      <c r="P110"/>
      <c r="Q110"/>
      <c r="R110"/>
      <c r="S110"/>
      <c r="T110"/>
      <c r="U110"/>
      <c r="V110"/>
      <c r="W110"/>
      <c r="X110"/>
      <c r="Y110"/>
      <c r="Z110"/>
      <c r="AA110"/>
    </row>
    <row r="111" spans="3:27" x14ac:dyDescent="0.25">
      <c r="C111" t="s">
        <v>2082</v>
      </c>
      <c r="D111" t="s">
        <v>2083</v>
      </c>
      <c r="E111" t="s">
        <v>79</v>
      </c>
      <c r="F111"/>
      <c r="G111"/>
      <c r="H111" t="s">
        <v>2198</v>
      </c>
      <c r="I111" t="s">
        <v>2206</v>
      </c>
      <c r="J111" t="s">
        <v>2282</v>
      </c>
      <c r="K111" t="s">
        <v>4035</v>
      </c>
      <c r="L111" t="s">
        <v>888</v>
      </c>
      <c r="M111" t="s">
        <v>167</v>
      </c>
      <c r="N111"/>
      <c r="O111"/>
      <c r="P111"/>
      <c r="Q111"/>
      <c r="R111"/>
      <c r="S111"/>
      <c r="T111"/>
      <c r="U111"/>
      <c r="V111"/>
      <c r="W111"/>
      <c r="X111"/>
      <c r="Y111"/>
      <c r="Z111"/>
      <c r="AA111"/>
    </row>
    <row r="112" spans="3:27" x14ac:dyDescent="0.25">
      <c r="C112" t="s">
        <v>2084</v>
      </c>
      <c r="D112" t="s">
        <v>2085</v>
      </c>
      <c r="E112" t="s">
        <v>79</v>
      </c>
      <c r="F112"/>
      <c r="G112"/>
      <c r="H112" t="s">
        <v>2198</v>
      </c>
      <c r="I112" t="s">
        <v>2206</v>
      </c>
      <c r="J112" t="s">
        <v>2283</v>
      </c>
      <c r="K112" t="s">
        <v>4035</v>
      </c>
      <c r="L112" t="s">
        <v>888</v>
      </c>
      <c r="M112" t="s">
        <v>167</v>
      </c>
      <c r="N112"/>
      <c r="O112"/>
      <c r="P112"/>
      <c r="Q112"/>
      <c r="R112"/>
      <c r="S112"/>
      <c r="T112"/>
      <c r="U112"/>
      <c r="V112"/>
      <c r="W112"/>
      <c r="X112"/>
      <c r="Y112"/>
      <c r="Z112"/>
      <c r="AA112"/>
    </row>
    <row r="113" spans="3:27" x14ac:dyDescent="0.25">
      <c r="C113" t="s">
        <v>2086</v>
      </c>
      <c r="D113" t="s">
        <v>2087</v>
      </c>
      <c r="E113" t="s">
        <v>79</v>
      </c>
      <c r="F113"/>
      <c r="G113"/>
      <c r="H113" t="s">
        <v>2198</v>
      </c>
      <c r="I113" t="s">
        <v>2206</v>
      </c>
      <c r="J113" t="s">
        <v>2284</v>
      </c>
      <c r="K113" t="s">
        <v>4035</v>
      </c>
      <c r="L113" t="s">
        <v>888</v>
      </c>
      <c r="M113" t="s">
        <v>167</v>
      </c>
      <c r="N113"/>
      <c r="O113"/>
      <c r="P113"/>
      <c r="Q113"/>
      <c r="R113"/>
      <c r="S113"/>
      <c r="T113"/>
      <c r="U113"/>
      <c r="V113"/>
      <c r="W113"/>
      <c r="X113"/>
      <c r="Y113"/>
      <c r="Z113"/>
      <c r="AA113"/>
    </row>
    <row r="114" spans="3:27" x14ac:dyDescent="0.25">
      <c r="C114" t="s">
        <v>2088</v>
      </c>
      <c r="D114" t="s">
        <v>2089</v>
      </c>
      <c r="E114" t="s">
        <v>79</v>
      </c>
      <c r="F114"/>
      <c r="G114"/>
      <c r="H114" t="s">
        <v>2198</v>
      </c>
      <c r="I114" t="s">
        <v>2206</v>
      </c>
      <c r="J114" t="s">
        <v>2285</v>
      </c>
      <c r="K114" t="s">
        <v>4035</v>
      </c>
      <c r="L114" t="s">
        <v>888</v>
      </c>
      <c r="M114" t="s">
        <v>167</v>
      </c>
      <c r="N114"/>
      <c r="O114"/>
      <c r="P114"/>
      <c r="Q114"/>
      <c r="R114"/>
      <c r="S114"/>
      <c r="T114"/>
      <c r="U114"/>
      <c r="V114"/>
      <c r="W114"/>
      <c r="X114"/>
      <c r="Y114"/>
      <c r="Z114"/>
      <c r="AA114"/>
    </row>
    <row r="115" spans="3:27" x14ac:dyDescent="0.25">
      <c r="C115" t="s">
        <v>2090</v>
      </c>
      <c r="D115" t="s">
        <v>2091</v>
      </c>
      <c r="E115" t="s">
        <v>79</v>
      </c>
      <c r="F115"/>
      <c r="G115"/>
      <c r="H115" t="s">
        <v>2198</v>
      </c>
      <c r="I115" t="s">
        <v>2206</v>
      </c>
      <c r="J115" t="s">
        <v>2286</v>
      </c>
      <c r="K115" t="s">
        <v>4035</v>
      </c>
      <c r="L115" t="s">
        <v>888</v>
      </c>
      <c r="M115" t="s">
        <v>167</v>
      </c>
      <c r="N115"/>
      <c r="O115"/>
      <c r="P115"/>
      <c r="Q115"/>
      <c r="R115"/>
      <c r="S115"/>
      <c r="T115"/>
      <c r="U115"/>
      <c r="V115"/>
      <c r="W115"/>
      <c r="X115"/>
      <c r="Y115"/>
      <c r="Z115"/>
      <c r="AA115"/>
    </row>
    <row r="116" spans="3:27" x14ac:dyDescent="0.25">
      <c r="C116" t="s">
        <v>2092</v>
      </c>
      <c r="D116" t="s">
        <v>2093</v>
      </c>
      <c r="E116" t="s">
        <v>79</v>
      </c>
      <c r="F116"/>
      <c r="G116"/>
      <c r="H116" t="s">
        <v>2198</v>
      </c>
      <c r="I116" t="s">
        <v>2206</v>
      </c>
      <c r="J116" t="s">
        <v>2287</v>
      </c>
      <c r="K116" t="s">
        <v>4035</v>
      </c>
      <c r="L116" t="s">
        <v>888</v>
      </c>
      <c r="M116" t="s">
        <v>167</v>
      </c>
      <c r="N116"/>
      <c r="O116"/>
      <c r="P116"/>
      <c r="Q116"/>
      <c r="R116"/>
      <c r="S116"/>
      <c r="T116"/>
      <c r="U116"/>
      <c r="V116"/>
      <c r="W116"/>
      <c r="X116"/>
      <c r="Y116"/>
      <c r="Z116"/>
      <c r="AA116"/>
    </row>
    <row r="117" spans="3:27" x14ac:dyDescent="0.25">
      <c r="C117" t="s">
        <v>2094</v>
      </c>
      <c r="D117" t="s">
        <v>2095</v>
      </c>
      <c r="E117" t="s">
        <v>79</v>
      </c>
      <c r="F117"/>
      <c r="G117"/>
      <c r="H117" t="s">
        <v>2198</v>
      </c>
      <c r="I117" t="s">
        <v>2206</v>
      </c>
      <c r="J117" t="s">
        <v>2288</v>
      </c>
      <c r="K117" t="s">
        <v>4035</v>
      </c>
      <c r="L117" t="s">
        <v>888</v>
      </c>
      <c r="M117" t="s">
        <v>167</v>
      </c>
      <c r="N117"/>
      <c r="O117"/>
      <c r="P117"/>
      <c r="Q117"/>
      <c r="R117"/>
      <c r="S117"/>
      <c r="T117"/>
      <c r="U117"/>
      <c r="V117"/>
      <c r="W117"/>
      <c r="X117"/>
      <c r="Y117"/>
      <c r="Z117"/>
      <c r="AA117"/>
    </row>
    <row r="118" spans="3:27" x14ac:dyDescent="0.25">
      <c r="C118" t="s">
        <v>2096</v>
      </c>
      <c r="D118" t="s">
        <v>2097</v>
      </c>
      <c r="E118" t="s">
        <v>79</v>
      </c>
      <c r="F118"/>
      <c r="G118"/>
      <c r="H118" t="s">
        <v>2198</v>
      </c>
      <c r="I118" t="s">
        <v>2206</v>
      </c>
      <c r="J118" t="s">
        <v>2289</v>
      </c>
      <c r="K118" t="s">
        <v>4035</v>
      </c>
      <c r="L118" t="s">
        <v>888</v>
      </c>
      <c r="M118" t="s">
        <v>167</v>
      </c>
      <c r="N118"/>
      <c r="O118"/>
      <c r="P118"/>
      <c r="Q118"/>
      <c r="R118"/>
      <c r="S118"/>
      <c r="T118"/>
      <c r="U118"/>
      <c r="V118"/>
      <c r="W118"/>
      <c r="X118"/>
      <c r="Y118"/>
      <c r="Z118"/>
      <c r="AA118"/>
    </row>
    <row r="119" spans="3:27" x14ac:dyDescent="0.25">
      <c r="C119" t="s">
        <v>2098</v>
      </c>
      <c r="D119" t="s">
        <v>2099</v>
      </c>
      <c r="E119" t="s">
        <v>79</v>
      </c>
      <c r="F119"/>
      <c r="G119"/>
      <c r="H119" t="s">
        <v>2198</v>
      </c>
      <c r="I119" t="s">
        <v>2206</v>
      </c>
      <c r="J119" t="s">
        <v>199</v>
      </c>
      <c r="K119" t="s">
        <v>4035</v>
      </c>
      <c r="L119" t="s">
        <v>888</v>
      </c>
      <c r="M119" t="s">
        <v>167</v>
      </c>
      <c r="N119"/>
      <c r="O119"/>
      <c r="P119"/>
      <c r="Q119"/>
      <c r="R119"/>
      <c r="S119"/>
      <c r="T119"/>
      <c r="U119"/>
      <c r="V119"/>
      <c r="W119"/>
      <c r="X119"/>
      <c r="Y119"/>
      <c r="Z119"/>
      <c r="AA119"/>
    </row>
    <row r="120" spans="3:27" x14ac:dyDescent="0.25">
      <c r="C120" t="s">
        <v>2100</v>
      </c>
      <c r="D120" t="s">
        <v>2101</v>
      </c>
      <c r="E120" t="s">
        <v>79</v>
      </c>
      <c r="F120"/>
      <c r="G120"/>
      <c r="H120" t="s">
        <v>2198</v>
      </c>
      <c r="I120" t="s">
        <v>2206</v>
      </c>
      <c r="J120" t="s">
        <v>2290</v>
      </c>
      <c r="K120" t="s">
        <v>4035</v>
      </c>
      <c r="L120" t="s">
        <v>888</v>
      </c>
      <c r="M120" t="s">
        <v>167</v>
      </c>
      <c r="N120"/>
      <c r="O120"/>
      <c r="P120"/>
      <c r="Q120"/>
      <c r="R120"/>
      <c r="S120"/>
      <c r="T120"/>
      <c r="U120"/>
      <c r="V120"/>
      <c r="W120"/>
      <c r="X120"/>
      <c r="Y120"/>
      <c r="Z120"/>
      <c r="AA120"/>
    </row>
    <row r="121" spans="3:27" x14ac:dyDescent="0.25">
      <c r="C121" t="s">
        <v>2102</v>
      </c>
      <c r="D121" t="s">
        <v>2103</v>
      </c>
      <c r="E121" t="s">
        <v>79</v>
      </c>
      <c r="F121"/>
      <c r="G121"/>
      <c r="H121" t="s">
        <v>2198</v>
      </c>
      <c r="I121" t="s">
        <v>2206</v>
      </c>
      <c r="J121" t="s">
        <v>2291</v>
      </c>
      <c r="K121" t="s">
        <v>4035</v>
      </c>
      <c r="L121" t="s">
        <v>888</v>
      </c>
      <c r="M121" t="s">
        <v>167</v>
      </c>
      <c r="N121"/>
      <c r="O121"/>
      <c r="P121"/>
      <c r="Q121"/>
      <c r="R121"/>
      <c r="S121"/>
      <c r="T121"/>
      <c r="U121"/>
      <c r="V121"/>
      <c r="W121"/>
      <c r="X121"/>
      <c r="Y121"/>
      <c r="Z121"/>
      <c r="AA121"/>
    </row>
    <row r="122" spans="3:27" x14ac:dyDescent="0.25">
      <c r="C122" t="s">
        <v>2104</v>
      </c>
      <c r="D122" t="s">
        <v>2105</v>
      </c>
      <c r="E122" t="s">
        <v>79</v>
      </c>
      <c r="F122"/>
      <c r="G122"/>
      <c r="H122" t="s">
        <v>2198</v>
      </c>
      <c r="I122" t="s">
        <v>2206</v>
      </c>
      <c r="J122" t="s">
        <v>2292</v>
      </c>
      <c r="K122" t="s">
        <v>4035</v>
      </c>
      <c r="L122" t="s">
        <v>888</v>
      </c>
      <c r="M122" t="s">
        <v>167</v>
      </c>
      <c r="N122"/>
      <c r="O122"/>
      <c r="P122"/>
      <c r="Q122"/>
      <c r="R122"/>
      <c r="S122"/>
      <c r="T122"/>
      <c r="U122"/>
      <c r="V122"/>
      <c r="W122"/>
      <c r="X122"/>
      <c r="Y122"/>
      <c r="Z122"/>
      <c r="AA122"/>
    </row>
    <row r="123" spans="3:27" x14ac:dyDescent="0.25">
      <c r="C123" t="s">
        <v>2106</v>
      </c>
      <c r="D123" t="s">
        <v>2107</v>
      </c>
      <c r="E123" t="s">
        <v>79</v>
      </c>
      <c r="F123"/>
      <c r="G123"/>
      <c r="H123" t="s">
        <v>2198</v>
      </c>
      <c r="I123" t="s">
        <v>2206</v>
      </c>
      <c r="J123" t="s">
        <v>2293</v>
      </c>
      <c r="K123" t="s">
        <v>4035</v>
      </c>
      <c r="L123" t="s">
        <v>888</v>
      </c>
      <c r="M123" t="s">
        <v>167</v>
      </c>
      <c r="N123"/>
      <c r="O123"/>
      <c r="P123"/>
      <c r="Q123"/>
      <c r="R123"/>
      <c r="S123"/>
      <c r="T123"/>
      <c r="U123"/>
      <c r="V123"/>
      <c r="W123"/>
      <c r="X123"/>
      <c r="Y123"/>
      <c r="Z123"/>
      <c r="AA123"/>
    </row>
    <row r="124" spans="3:27" x14ac:dyDescent="0.25">
      <c r="C124" t="s">
        <v>2108</v>
      </c>
      <c r="D124" t="s">
        <v>2109</v>
      </c>
      <c r="E124" t="s">
        <v>79</v>
      </c>
      <c r="F124"/>
      <c r="G124"/>
      <c r="H124" t="s">
        <v>2198</v>
      </c>
      <c r="I124" t="s">
        <v>2206</v>
      </c>
      <c r="J124" t="s">
        <v>2294</v>
      </c>
      <c r="K124" t="s">
        <v>4035</v>
      </c>
      <c r="L124" t="s">
        <v>888</v>
      </c>
      <c r="M124" t="s">
        <v>167</v>
      </c>
      <c r="N124"/>
      <c r="O124"/>
      <c r="P124"/>
      <c r="Q124"/>
      <c r="R124"/>
      <c r="S124"/>
      <c r="T124"/>
      <c r="U124"/>
      <c r="V124"/>
      <c r="W124"/>
      <c r="X124"/>
      <c r="Y124"/>
      <c r="Z124"/>
      <c r="AA124"/>
    </row>
    <row r="125" spans="3:27" x14ac:dyDescent="0.25">
      <c r="C125" t="s">
        <v>2110</v>
      </c>
      <c r="D125" t="s">
        <v>2111</v>
      </c>
      <c r="E125" t="s">
        <v>79</v>
      </c>
      <c r="F125"/>
      <c r="G125"/>
      <c r="H125" t="s">
        <v>2198</v>
      </c>
      <c r="I125" t="s">
        <v>2206</v>
      </c>
      <c r="J125" t="s">
        <v>182</v>
      </c>
      <c r="K125" t="s">
        <v>4035</v>
      </c>
      <c r="L125" t="s">
        <v>888</v>
      </c>
      <c r="M125" t="s">
        <v>167</v>
      </c>
      <c r="N125"/>
      <c r="O125"/>
      <c r="P125"/>
      <c r="Q125"/>
      <c r="R125"/>
      <c r="S125"/>
      <c r="T125"/>
      <c r="U125"/>
      <c r="V125"/>
      <c r="W125"/>
      <c r="X125"/>
      <c r="Y125"/>
      <c r="Z125"/>
      <c r="AA125"/>
    </row>
    <row r="126" spans="3:27" x14ac:dyDescent="0.25">
      <c r="C126" t="s">
        <v>2112</v>
      </c>
      <c r="D126" t="s">
        <v>2113</v>
      </c>
      <c r="E126" t="s">
        <v>79</v>
      </c>
      <c r="F126"/>
      <c r="G126"/>
      <c r="H126" t="s">
        <v>2198</v>
      </c>
      <c r="I126" t="s">
        <v>2206</v>
      </c>
      <c r="J126" t="s">
        <v>2295</v>
      </c>
      <c r="K126" t="s">
        <v>4035</v>
      </c>
      <c r="L126" t="s">
        <v>888</v>
      </c>
      <c r="M126" t="s">
        <v>167</v>
      </c>
      <c r="N126"/>
      <c r="O126"/>
      <c r="P126"/>
      <c r="Q126"/>
      <c r="R126"/>
      <c r="S126"/>
      <c r="T126"/>
      <c r="U126"/>
      <c r="V126"/>
      <c r="W126"/>
      <c r="X126"/>
      <c r="Y126"/>
      <c r="Z126"/>
      <c r="AA126"/>
    </row>
    <row r="127" spans="3:27" x14ac:dyDescent="0.25">
      <c r="C127" t="s">
        <v>2114</v>
      </c>
      <c r="D127" t="s">
        <v>2115</v>
      </c>
      <c r="E127" t="s">
        <v>79</v>
      </c>
      <c r="F127"/>
      <c r="G127"/>
      <c r="H127" t="s">
        <v>2198</v>
      </c>
      <c r="I127" t="s">
        <v>2206</v>
      </c>
      <c r="J127" t="s">
        <v>2296</v>
      </c>
      <c r="K127" t="s">
        <v>4035</v>
      </c>
      <c r="L127" t="s">
        <v>888</v>
      </c>
      <c r="M127" t="s">
        <v>167</v>
      </c>
      <c r="N127"/>
      <c r="O127"/>
      <c r="P127"/>
      <c r="Q127"/>
      <c r="R127"/>
      <c r="S127"/>
      <c r="T127"/>
      <c r="U127"/>
      <c r="V127"/>
      <c r="W127"/>
      <c r="X127"/>
      <c r="Y127"/>
      <c r="Z127"/>
      <c r="AA127"/>
    </row>
    <row r="128" spans="3:27" x14ac:dyDescent="0.25">
      <c r="C128" s="77" t="s">
        <v>2116</v>
      </c>
      <c r="D128" s="77" t="s">
        <v>2117</v>
      </c>
      <c r="E128" t="s">
        <v>79</v>
      </c>
      <c r="F128"/>
      <c r="G128"/>
      <c r="H128" t="s">
        <v>2198</v>
      </c>
      <c r="I128" t="s">
        <v>2206</v>
      </c>
      <c r="J128" t="s">
        <v>2220</v>
      </c>
      <c r="K128" t="s">
        <v>4035</v>
      </c>
      <c r="L128" t="s">
        <v>888</v>
      </c>
      <c r="M128" t="s">
        <v>167</v>
      </c>
      <c r="N128"/>
      <c r="O128"/>
      <c r="P128"/>
      <c r="Q128"/>
      <c r="R128"/>
      <c r="S128"/>
      <c r="T128"/>
      <c r="U128"/>
      <c r="V128"/>
      <c r="W128"/>
      <c r="X128"/>
      <c r="Y128"/>
      <c r="Z128"/>
      <c r="AA128"/>
    </row>
    <row r="129" spans="3:27" x14ac:dyDescent="0.25">
      <c r="C129" t="s">
        <v>2118</v>
      </c>
      <c r="D129" t="s">
        <v>2119</v>
      </c>
      <c r="E129" t="s">
        <v>79</v>
      </c>
      <c r="F129"/>
      <c r="G129"/>
      <c r="H129" t="s">
        <v>2200</v>
      </c>
      <c r="I129" t="s">
        <v>2206</v>
      </c>
      <c r="J129" t="s">
        <v>2297</v>
      </c>
      <c r="K129" t="s">
        <v>4035</v>
      </c>
      <c r="L129" t="s">
        <v>888</v>
      </c>
      <c r="M129" t="s">
        <v>167</v>
      </c>
      <c r="N129"/>
      <c r="O129"/>
      <c r="P129"/>
      <c r="Q129"/>
      <c r="R129"/>
      <c r="S129"/>
      <c r="T129"/>
      <c r="U129"/>
      <c r="V129"/>
      <c r="W129"/>
      <c r="X129"/>
      <c r="Y129"/>
      <c r="Z129"/>
      <c r="AA129"/>
    </row>
    <row r="130" spans="3:27" x14ac:dyDescent="0.25">
      <c r="C130" t="s">
        <v>2120</v>
      </c>
      <c r="D130" t="s">
        <v>2121</v>
      </c>
      <c r="E130" t="s">
        <v>79</v>
      </c>
      <c r="F130"/>
      <c r="G130"/>
      <c r="H130" t="s">
        <v>2200</v>
      </c>
      <c r="I130" t="s">
        <v>2206</v>
      </c>
      <c r="J130" t="s">
        <v>2298</v>
      </c>
      <c r="K130" t="s">
        <v>4035</v>
      </c>
      <c r="L130" t="s">
        <v>888</v>
      </c>
      <c r="M130" t="s">
        <v>167</v>
      </c>
      <c r="N130"/>
      <c r="O130"/>
      <c r="P130"/>
      <c r="Q130"/>
      <c r="R130"/>
      <c r="S130"/>
      <c r="T130"/>
      <c r="U130"/>
      <c r="V130"/>
      <c r="W130"/>
      <c r="X130"/>
      <c r="Y130"/>
      <c r="Z130"/>
      <c r="AA130"/>
    </row>
    <row r="131" spans="3:27" x14ac:dyDescent="0.25">
      <c r="C131" t="s">
        <v>2122</v>
      </c>
      <c r="D131" t="s">
        <v>2123</v>
      </c>
      <c r="E131" t="s">
        <v>79</v>
      </c>
      <c r="F131"/>
      <c r="G131"/>
      <c r="H131" t="s">
        <v>2200</v>
      </c>
      <c r="I131" t="s">
        <v>2206</v>
      </c>
      <c r="J131" t="s">
        <v>2299</v>
      </c>
      <c r="K131" t="s">
        <v>4035</v>
      </c>
      <c r="L131" t="s">
        <v>888</v>
      </c>
      <c r="M131" t="s">
        <v>167</v>
      </c>
      <c r="N131"/>
      <c r="O131"/>
      <c r="P131"/>
      <c r="Q131"/>
      <c r="R131"/>
      <c r="S131"/>
      <c r="T131"/>
      <c r="U131"/>
      <c r="V131"/>
      <c r="W131"/>
      <c r="X131"/>
      <c r="Y131"/>
      <c r="Z131"/>
      <c r="AA131"/>
    </row>
    <row r="132" spans="3:27" x14ac:dyDescent="0.25">
      <c r="C132" t="s">
        <v>2124</v>
      </c>
      <c r="D132" t="s">
        <v>2125</v>
      </c>
      <c r="E132" t="s">
        <v>79</v>
      </c>
      <c r="F132"/>
      <c r="G132"/>
      <c r="H132" t="s">
        <v>2200</v>
      </c>
      <c r="I132" t="s">
        <v>2206</v>
      </c>
      <c r="J132" t="s">
        <v>2300</v>
      </c>
      <c r="K132" t="s">
        <v>4035</v>
      </c>
      <c r="L132" t="s">
        <v>888</v>
      </c>
      <c r="M132" t="s">
        <v>167</v>
      </c>
      <c r="N132"/>
      <c r="O132"/>
      <c r="P132"/>
      <c r="Q132"/>
      <c r="R132"/>
      <c r="S132"/>
      <c r="T132"/>
      <c r="U132"/>
      <c r="V132"/>
      <c r="W132"/>
      <c r="X132"/>
      <c r="Y132"/>
      <c r="Z132"/>
      <c r="AA132"/>
    </row>
    <row r="133" spans="3:27" x14ac:dyDescent="0.25">
      <c r="C133" t="s">
        <v>2126</v>
      </c>
      <c r="D133" t="s">
        <v>2127</v>
      </c>
      <c r="E133" t="s">
        <v>79</v>
      </c>
      <c r="F133"/>
      <c r="G133"/>
      <c r="H133" t="s">
        <v>2200</v>
      </c>
      <c r="I133" t="s">
        <v>2206</v>
      </c>
      <c r="J133" t="s">
        <v>2301</v>
      </c>
      <c r="K133" t="s">
        <v>4035</v>
      </c>
      <c r="L133" t="s">
        <v>888</v>
      </c>
      <c r="M133" t="s">
        <v>167</v>
      </c>
      <c r="N133"/>
      <c r="O133"/>
      <c r="P133"/>
      <c r="Q133"/>
      <c r="R133"/>
      <c r="S133"/>
      <c r="T133"/>
      <c r="U133"/>
      <c r="V133"/>
      <c r="W133"/>
      <c r="X133"/>
      <c r="Y133"/>
      <c r="Z133"/>
      <c r="AA133"/>
    </row>
    <row r="134" spans="3:27" x14ac:dyDescent="0.25">
      <c r="C134" t="s">
        <v>2128</v>
      </c>
      <c r="D134" t="s">
        <v>2129</v>
      </c>
      <c r="E134" t="s">
        <v>79</v>
      </c>
      <c r="F134"/>
      <c r="G134"/>
      <c r="H134" t="s">
        <v>2200</v>
      </c>
      <c r="I134" t="s">
        <v>2206</v>
      </c>
      <c r="J134" t="s">
        <v>2302</v>
      </c>
      <c r="K134" t="s">
        <v>4035</v>
      </c>
      <c r="L134" t="s">
        <v>888</v>
      </c>
      <c r="M134" t="s">
        <v>167</v>
      </c>
      <c r="N134"/>
      <c r="O134"/>
      <c r="P134"/>
      <c r="Q134"/>
      <c r="R134"/>
      <c r="S134"/>
      <c r="T134"/>
      <c r="U134"/>
      <c r="V134"/>
      <c r="W134"/>
      <c r="X134"/>
      <c r="Y134"/>
      <c r="Z134"/>
      <c r="AA134"/>
    </row>
    <row r="135" spans="3:27" x14ac:dyDescent="0.25">
      <c r="C135" t="s">
        <v>2130</v>
      </c>
      <c r="D135" t="s">
        <v>2131</v>
      </c>
      <c r="E135" t="s">
        <v>79</v>
      </c>
      <c r="F135"/>
      <c r="G135"/>
      <c r="H135" t="s">
        <v>2200</v>
      </c>
      <c r="I135" t="s">
        <v>2206</v>
      </c>
      <c r="J135" t="s">
        <v>2303</v>
      </c>
      <c r="K135" t="s">
        <v>4035</v>
      </c>
      <c r="L135" t="s">
        <v>888</v>
      </c>
      <c r="M135" t="s">
        <v>167</v>
      </c>
      <c r="N135"/>
      <c r="O135"/>
      <c r="P135"/>
      <c r="Q135"/>
      <c r="R135"/>
      <c r="S135"/>
      <c r="T135"/>
      <c r="U135"/>
      <c r="V135"/>
      <c r="W135"/>
      <c r="X135"/>
      <c r="Y135"/>
      <c r="Z135"/>
      <c r="AA135"/>
    </row>
    <row r="136" spans="3:27" x14ac:dyDescent="0.25">
      <c r="C136" s="77" t="s">
        <v>2132</v>
      </c>
      <c r="D136" s="77" t="s">
        <v>2133</v>
      </c>
      <c r="E136" t="s">
        <v>79</v>
      </c>
      <c r="F136"/>
      <c r="G136"/>
      <c r="H136" t="s">
        <v>2200</v>
      </c>
      <c r="I136" t="s">
        <v>2206</v>
      </c>
      <c r="J136" t="s">
        <v>2220</v>
      </c>
      <c r="K136" t="s">
        <v>4035</v>
      </c>
      <c r="L136" t="s">
        <v>888</v>
      </c>
      <c r="M136" t="s">
        <v>167</v>
      </c>
      <c r="N136"/>
      <c r="O136"/>
      <c r="P136"/>
      <c r="Q136"/>
      <c r="R136"/>
      <c r="S136"/>
      <c r="T136"/>
      <c r="U136"/>
      <c r="V136"/>
      <c r="W136"/>
      <c r="X136"/>
      <c r="Y136"/>
      <c r="Z136"/>
      <c r="AA136"/>
    </row>
    <row r="137" spans="3:27" x14ac:dyDescent="0.25">
      <c r="C137" t="s">
        <v>2134</v>
      </c>
      <c r="D137" t="s">
        <v>2135</v>
      </c>
      <c r="E137" t="s">
        <v>79</v>
      </c>
      <c r="F137"/>
      <c r="G137"/>
      <c r="H137" t="s">
        <v>2202</v>
      </c>
      <c r="I137" t="s">
        <v>2206</v>
      </c>
      <c r="J137" t="s">
        <v>822</v>
      </c>
      <c r="K137" t="s">
        <v>4035</v>
      </c>
      <c r="L137" t="s">
        <v>888</v>
      </c>
      <c r="M137" t="s">
        <v>167</v>
      </c>
      <c r="N137"/>
      <c r="O137"/>
      <c r="P137"/>
      <c r="Q137"/>
      <c r="R137"/>
      <c r="S137"/>
      <c r="T137"/>
      <c r="U137"/>
      <c r="V137"/>
      <c r="W137"/>
      <c r="X137"/>
      <c r="Y137"/>
      <c r="Z137"/>
      <c r="AA137"/>
    </row>
    <row r="138" spans="3:27" x14ac:dyDescent="0.25">
      <c r="C138" t="s">
        <v>2136</v>
      </c>
      <c r="D138" t="s">
        <v>2137</v>
      </c>
      <c r="E138" t="s">
        <v>79</v>
      </c>
      <c r="F138"/>
      <c r="G138"/>
      <c r="H138" t="s">
        <v>2202</v>
      </c>
      <c r="I138" t="s">
        <v>2206</v>
      </c>
      <c r="J138" t="s">
        <v>2304</v>
      </c>
      <c r="K138" t="s">
        <v>4035</v>
      </c>
      <c r="L138" t="s">
        <v>888</v>
      </c>
      <c r="M138" t="s">
        <v>167</v>
      </c>
      <c r="N138"/>
      <c r="O138"/>
      <c r="P138"/>
      <c r="Q138"/>
      <c r="R138"/>
      <c r="S138"/>
      <c r="T138"/>
      <c r="U138"/>
      <c r="V138"/>
      <c r="W138"/>
      <c r="X138"/>
      <c r="Y138"/>
      <c r="Z138"/>
      <c r="AA138"/>
    </row>
    <row r="139" spans="3:27" x14ac:dyDescent="0.25">
      <c r="C139" s="77" t="s">
        <v>2138</v>
      </c>
      <c r="D139" s="77" t="s">
        <v>2139</v>
      </c>
      <c r="E139" t="s">
        <v>79</v>
      </c>
      <c r="F139"/>
      <c r="G139"/>
      <c r="H139" t="s">
        <v>2202</v>
      </c>
      <c r="I139" t="s">
        <v>2206</v>
      </c>
      <c r="J139" t="s">
        <v>2220</v>
      </c>
      <c r="K139" t="s">
        <v>4035</v>
      </c>
      <c r="L139" t="s">
        <v>888</v>
      </c>
      <c r="M139" t="s">
        <v>167</v>
      </c>
      <c r="N139"/>
      <c r="O139"/>
      <c r="P139"/>
      <c r="Q139"/>
      <c r="R139"/>
      <c r="S139"/>
      <c r="T139"/>
      <c r="U139"/>
      <c r="V139"/>
      <c r="W139"/>
      <c r="X139"/>
      <c r="Y139"/>
      <c r="Z139"/>
      <c r="AA139"/>
    </row>
    <row r="140" spans="3:27" x14ac:dyDescent="0.25">
      <c r="C140" t="s">
        <v>2140</v>
      </c>
      <c r="D140" t="s">
        <v>2141</v>
      </c>
      <c r="E140" t="s">
        <v>79</v>
      </c>
      <c r="F140"/>
      <c r="G140"/>
      <c r="H140" t="s">
        <v>2204</v>
      </c>
      <c r="I140" t="s">
        <v>2206</v>
      </c>
      <c r="J140" t="s">
        <v>2305</v>
      </c>
      <c r="K140" t="s">
        <v>4035</v>
      </c>
      <c r="L140" t="s">
        <v>888</v>
      </c>
      <c r="M140" t="s">
        <v>167</v>
      </c>
      <c r="N140"/>
      <c r="O140"/>
      <c r="P140"/>
      <c r="Q140"/>
      <c r="R140"/>
      <c r="S140"/>
      <c r="T140"/>
      <c r="U140"/>
      <c r="V140"/>
      <c r="W140"/>
      <c r="X140"/>
      <c r="Y140"/>
      <c r="Z140"/>
      <c r="AA140"/>
    </row>
    <row r="141" spans="3:27" x14ac:dyDescent="0.25">
      <c r="C141" t="s">
        <v>2142</v>
      </c>
      <c r="D141" t="s">
        <v>2143</v>
      </c>
      <c r="E141" t="s">
        <v>79</v>
      </c>
      <c r="F141"/>
      <c r="G141"/>
      <c r="H141" t="s">
        <v>2204</v>
      </c>
      <c r="I141" t="s">
        <v>2206</v>
      </c>
      <c r="J141" t="s">
        <v>2306</v>
      </c>
      <c r="K141" t="s">
        <v>4035</v>
      </c>
      <c r="L141" t="s">
        <v>888</v>
      </c>
      <c r="M141" t="s">
        <v>167</v>
      </c>
      <c r="N141"/>
      <c r="O141"/>
      <c r="P141"/>
      <c r="Q141"/>
      <c r="R141"/>
      <c r="S141"/>
      <c r="T141"/>
      <c r="U141"/>
      <c r="V141"/>
      <c r="W141"/>
      <c r="X141"/>
      <c r="Y141"/>
      <c r="Z141"/>
      <c r="AA141"/>
    </row>
    <row r="142" spans="3:27" x14ac:dyDescent="0.25">
      <c r="C142" t="s">
        <v>2144</v>
      </c>
      <c r="D142" t="s">
        <v>2145</v>
      </c>
      <c r="E142" t="s">
        <v>79</v>
      </c>
      <c r="F142"/>
      <c r="G142"/>
      <c r="H142" t="s">
        <v>2204</v>
      </c>
      <c r="I142" t="s">
        <v>2206</v>
      </c>
      <c r="J142" t="s">
        <v>231</v>
      </c>
      <c r="K142" t="s">
        <v>4035</v>
      </c>
      <c r="L142" t="s">
        <v>888</v>
      </c>
      <c r="M142" t="s">
        <v>167</v>
      </c>
      <c r="N142"/>
      <c r="O142"/>
      <c r="P142"/>
      <c r="Q142"/>
      <c r="R142"/>
      <c r="S142"/>
      <c r="T142"/>
      <c r="U142"/>
      <c r="V142"/>
      <c r="W142"/>
      <c r="X142"/>
      <c r="Y142"/>
      <c r="Z142"/>
      <c r="AA142"/>
    </row>
    <row r="143" spans="3:27" x14ac:dyDescent="0.25">
      <c r="C143" t="s">
        <v>2146</v>
      </c>
      <c r="D143" t="s">
        <v>2147</v>
      </c>
      <c r="E143" t="s">
        <v>79</v>
      </c>
      <c r="F143"/>
      <c r="G143"/>
      <c r="H143" t="s">
        <v>2204</v>
      </c>
      <c r="I143" t="s">
        <v>2206</v>
      </c>
      <c r="J143" t="s">
        <v>2307</v>
      </c>
      <c r="K143" t="s">
        <v>4035</v>
      </c>
      <c r="L143" t="s">
        <v>888</v>
      </c>
      <c r="M143" t="s">
        <v>167</v>
      </c>
      <c r="N143"/>
      <c r="O143"/>
      <c r="P143"/>
      <c r="Q143"/>
      <c r="R143"/>
      <c r="S143"/>
      <c r="T143"/>
      <c r="U143"/>
      <c r="V143"/>
      <c r="W143"/>
      <c r="X143"/>
      <c r="Y143"/>
      <c r="Z143"/>
      <c r="AA143"/>
    </row>
    <row r="144" spans="3:27" x14ac:dyDescent="0.25">
      <c r="C144" t="s">
        <v>2148</v>
      </c>
      <c r="D144" t="s">
        <v>2149</v>
      </c>
      <c r="E144" t="s">
        <v>79</v>
      </c>
      <c r="F144"/>
      <c r="G144"/>
      <c r="H144" t="s">
        <v>2204</v>
      </c>
      <c r="I144" t="s">
        <v>2206</v>
      </c>
      <c r="J144" t="s">
        <v>2308</v>
      </c>
      <c r="K144" t="s">
        <v>4035</v>
      </c>
      <c r="L144" t="s">
        <v>888</v>
      </c>
      <c r="M144" t="s">
        <v>167</v>
      </c>
      <c r="N144"/>
      <c r="O144"/>
      <c r="P144"/>
      <c r="Q144"/>
      <c r="R144"/>
      <c r="S144"/>
      <c r="T144"/>
      <c r="U144"/>
      <c r="V144"/>
      <c r="W144"/>
      <c r="X144"/>
      <c r="Y144"/>
      <c r="Z144"/>
      <c r="AA144"/>
    </row>
    <row r="145" spans="3:27" x14ac:dyDescent="0.25">
      <c r="C145" t="s">
        <v>2150</v>
      </c>
      <c r="D145" t="s">
        <v>2151</v>
      </c>
      <c r="E145" t="s">
        <v>79</v>
      </c>
      <c r="F145"/>
      <c r="G145"/>
      <c r="H145" t="s">
        <v>2204</v>
      </c>
      <c r="I145" t="s">
        <v>2206</v>
      </c>
      <c r="J145" t="s">
        <v>250</v>
      </c>
      <c r="K145" t="s">
        <v>4035</v>
      </c>
      <c r="L145" t="s">
        <v>888</v>
      </c>
      <c r="M145" t="s">
        <v>167</v>
      </c>
      <c r="N145"/>
      <c r="O145"/>
      <c r="P145"/>
      <c r="Q145"/>
      <c r="R145"/>
      <c r="S145"/>
      <c r="T145"/>
      <c r="U145"/>
      <c r="V145"/>
      <c r="W145"/>
      <c r="X145"/>
      <c r="Y145"/>
      <c r="Z145"/>
      <c r="AA145"/>
    </row>
    <row r="146" spans="3:27" x14ac:dyDescent="0.25">
      <c r="C146" t="s">
        <v>2152</v>
      </c>
      <c r="D146" t="s">
        <v>2153</v>
      </c>
      <c r="E146" t="s">
        <v>79</v>
      </c>
      <c r="F146"/>
      <c r="G146"/>
      <c r="H146" t="s">
        <v>2204</v>
      </c>
      <c r="I146" t="s">
        <v>2206</v>
      </c>
      <c r="J146" t="s">
        <v>228</v>
      </c>
      <c r="K146" t="s">
        <v>4035</v>
      </c>
      <c r="L146" t="s">
        <v>888</v>
      </c>
      <c r="M146" t="s">
        <v>167</v>
      </c>
      <c r="N146"/>
      <c r="O146"/>
      <c r="P146"/>
      <c r="Q146"/>
      <c r="R146"/>
      <c r="S146"/>
      <c r="T146"/>
      <c r="U146"/>
      <c r="V146"/>
      <c r="W146"/>
      <c r="X146"/>
      <c r="Y146"/>
      <c r="Z146"/>
      <c r="AA146"/>
    </row>
    <row r="147" spans="3:27" x14ac:dyDescent="0.25">
      <c r="C147" t="s">
        <v>2154</v>
      </c>
      <c r="D147" t="s">
        <v>2155</v>
      </c>
      <c r="E147" t="s">
        <v>79</v>
      </c>
      <c r="F147"/>
      <c r="G147"/>
      <c r="H147" t="s">
        <v>2204</v>
      </c>
      <c r="I147" t="s">
        <v>2206</v>
      </c>
      <c r="J147" t="s">
        <v>2309</v>
      </c>
      <c r="K147" t="s">
        <v>4035</v>
      </c>
      <c r="L147" t="s">
        <v>888</v>
      </c>
      <c r="M147" t="s">
        <v>167</v>
      </c>
      <c r="N147"/>
      <c r="O147"/>
      <c r="P147"/>
      <c r="Q147"/>
      <c r="R147"/>
      <c r="S147"/>
      <c r="T147"/>
      <c r="U147"/>
      <c r="V147"/>
      <c r="W147"/>
      <c r="X147"/>
      <c r="Y147"/>
      <c r="Z147"/>
      <c r="AA147"/>
    </row>
    <row r="148" spans="3:27" x14ac:dyDescent="0.25">
      <c r="C148" t="s">
        <v>2156</v>
      </c>
      <c r="D148" t="s">
        <v>2157</v>
      </c>
      <c r="E148" t="s">
        <v>79</v>
      </c>
      <c r="F148"/>
      <c r="G148"/>
      <c r="H148" t="s">
        <v>2204</v>
      </c>
      <c r="I148" t="s">
        <v>2206</v>
      </c>
      <c r="J148" t="s">
        <v>2310</v>
      </c>
      <c r="K148" t="s">
        <v>4035</v>
      </c>
      <c r="L148" t="s">
        <v>888</v>
      </c>
      <c r="M148" t="s">
        <v>167</v>
      </c>
      <c r="N148"/>
      <c r="O148"/>
      <c r="P148"/>
      <c r="Q148"/>
      <c r="R148"/>
      <c r="S148"/>
      <c r="T148"/>
      <c r="U148"/>
      <c r="V148"/>
      <c r="W148"/>
      <c r="X148"/>
      <c r="Y148"/>
      <c r="Z148"/>
      <c r="AA148"/>
    </row>
    <row r="149" spans="3:27" x14ac:dyDescent="0.25">
      <c r="C149" t="s">
        <v>2158</v>
      </c>
      <c r="D149" t="s">
        <v>2159</v>
      </c>
      <c r="E149" t="s">
        <v>79</v>
      </c>
      <c r="F149"/>
      <c r="G149"/>
      <c r="H149" t="s">
        <v>2204</v>
      </c>
      <c r="I149" t="s">
        <v>2206</v>
      </c>
      <c r="J149" t="s">
        <v>2311</v>
      </c>
      <c r="K149" t="s">
        <v>4035</v>
      </c>
      <c r="L149" t="s">
        <v>888</v>
      </c>
      <c r="M149" t="s">
        <v>167</v>
      </c>
      <c r="N149"/>
      <c r="O149"/>
      <c r="P149"/>
      <c r="Q149"/>
      <c r="R149"/>
      <c r="S149"/>
      <c r="T149"/>
      <c r="U149"/>
      <c r="V149"/>
      <c r="W149"/>
      <c r="X149"/>
      <c r="Y149"/>
      <c r="Z149"/>
      <c r="AA149"/>
    </row>
    <row r="150" spans="3:27" x14ac:dyDescent="0.25">
      <c r="C150" t="s">
        <v>2160</v>
      </c>
      <c r="D150" t="s">
        <v>2161</v>
      </c>
      <c r="E150" t="s">
        <v>79</v>
      </c>
      <c r="F150"/>
      <c r="G150"/>
      <c r="H150" t="s">
        <v>2204</v>
      </c>
      <c r="I150" t="s">
        <v>2206</v>
      </c>
      <c r="J150" t="s">
        <v>2312</v>
      </c>
      <c r="K150" t="s">
        <v>4035</v>
      </c>
      <c r="L150" t="s">
        <v>888</v>
      </c>
      <c r="M150" t="s">
        <v>167</v>
      </c>
      <c r="N150"/>
      <c r="O150"/>
      <c r="P150"/>
      <c r="Q150"/>
      <c r="R150"/>
      <c r="S150"/>
      <c r="T150"/>
      <c r="U150"/>
      <c r="V150"/>
      <c r="W150"/>
      <c r="X150"/>
      <c r="Y150"/>
      <c r="Z150"/>
      <c r="AA150"/>
    </row>
    <row r="151" spans="3:27" x14ac:dyDescent="0.25">
      <c r="C151" t="s">
        <v>2162</v>
      </c>
      <c r="D151" t="s">
        <v>2163</v>
      </c>
      <c r="E151" t="s">
        <v>79</v>
      </c>
      <c r="F151"/>
      <c r="G151"/>
      <c r="H151" t="s">
        <v>2204</v>
      </c>
      <c r="I151" t="s">
        <v>2206</v>
      </c>
      <c r="J151" t="s">
        <v>2313</v>
      </c>
      <c r="K151" t="s">
        <v>4035</v>
      </c>
      <c r="L151" t="s">
        <v>888</v>
      </c>
      <c r="M151" t="s">
        <v>167</v>
      </c>
      <c r="N151"/>
      <c r="O151"/>
      <c r="P151"/>
      <c r="Q151"/>
      <c r="R151"/>
      <c r="S151"/>
      <c r="T151"/>
      <c r="U151"/>
      <c r="V151"/>
      <c r="W151"/>
      <c r="X151"/>
      <c r="Y151"/>
      <c r="Z151"/>
      <c r="AA151"/>
    </row>
    <row r="152" spans="3:27" x14ac:dyDescent="0.25">
      <c r="C152" t="s">
        <v>2164</v>
      </c>
      <c r="D152" t="s">
        <v>2165</v>
      </c>
      <c r="E152" t="s">
        <v>79</v>
      </c>
      <c r="F152"/>
      <c r="G152"/>
      <c r="H152" t="s">
        <v>2204</v>
      </c>
      <c r="I152" t="s">
        <v>2206</v>
      </c>
      <c r="J152" t="s">
        <v>2314</v>
      </c>
      <c r="K152" t="s">
        <v>4035</v>
      </c>
      <c r="L152" t="s">
        <v>888</v>
      </c>
      <c r="M152" t="s">
        <v>167</v>
      </c>
      <c r="N152"/>
      <c r="O152"/>
      <c r="P152"/>
      <c r="Q152"/>
      <c r="R152"/>
      <c r="S152"/>
      <c r="T152"/>
      <c r="U152"/>
      <c r="V152"/>
      <c r="W152"/>
      <c r="X152"/>
      <c r="Y152"/>
      <c r="Z152"/>
      <c r="AA152"/>
    </row>
    <row r="153" spans="3:27" x14ac:dyDescent="0.25">
      <c r="C153" t="s">
        <v>2166</v>
      </c>
      <c r="D153" t="s">
        <v>2167</v>
      </c>
      <c r="E153" t="s">
        <v>79</v>
      </c>
      <c r="F153"/>
      <c r="G153"/>
      <c r="H153" t="s">
        <v>2204</v>
      </c>
      <c r="I153" t="s">
        <v>2206</v>
      </c>
      <c r="J153" t="s">
        <v>2315</v>
      </c>
      <c r="K153" t="s">
        <v>4035</v>
      </c>
      <c r="L153" t="s">
        <v>888</v>
      </c>
      <c r="M153" t="s">
        <v>167</v>
      </c>
      <c r="N153"/>
      <c r="O153"/>
      <c r="P153"/>
      <c r="Q153"/>
      <c r="R153"/>
      <c r="S153"/>
      <c r="T153"/>
      <c r="U153"/>
      <c r="V153"/>
      <c r="W153"/>
      <c r="X153"/>
      <c r="Y153"/>
      <c r="Z153"/>
      <c r="AA153"/>
    </row>
    <row r="154" spans="3:27" x14ac:dyDescent="0.25">
      <c r="C154" t="s">
        <v>2168</v>
      </c>
      <c r="D154" t="s">
        <v>2169</v>
      </c>
      <c r="E154" t="s">
        <v>79</v>
      </c>
      <c r="F154"/>
      <c r="G154"/>
      <c r="H154" t="s">
        <v>2204</v>
      </c>
      <c r="I154" t="s">
        <v>2206</v>
      </c>
      <c r="J154" t="s">
        <v>2316</v>
      </c>
      <c r="K154" t="s">
        <v>4035</v>
      </c>
      <c r="L154" t="s">
        <v>888</v>
      </c>
      <c r="M154" t="s">
        <v>167</v>
      </c>
      <c r="N154"/>
      <c r="O154"/>
      <c r="P154"/>
      <c r="Q154"/>
      <c r="R154"/>
      <c r="S154"/>
      <c r="T154"/>
      <c r="U154"/>
      <c r="V154"/>
      <c r="W154"/>
      <c r="X154"/>
      <c r="Y154"/>
      <c r="Z154"/>
      <c r="AA154"/>
    </row>
    <row r="155" spans="3:27" x14ac:dyDescent="0.25">
      <c r="C155" t="s">
        <v>2170</v>
      </c>
      <c r="D155" t="s">
        <v>2171</v>
      </c>
      <c r="E155" t="s">
        <v>79</v>
      </c>
      <c r="F155"/>
      <c r="G155"/>
      <c r="H155" t="s">
        <v>2204</v>
      </c>
      <c r="I155" t="s">
        <v>2206</v>
      </c>
      <c r="J155" t="s">
        <v>2317</v>
      </c>
      <c r="K155" t="s">
        <v>4035</v>
      </c>
      <c r="L155" t="s">
        <v>888</v>
      </c>
      <c r="M155" t="s">
        <v>167</v>
      </c>
      <c r="N155"/>
      <c r="O155"/>
      <c r="P155"/>
      <c r="Q155"/>
      <c r="R155"/>
      <c r="S155"/>
      <c r="T155"/>
      <c r="U155"/>
      <c r="V155"/>
      <c r="W155"/>
      <c r="X155"/>
      <c r="Y155"/>
      <c r="Z155"/>
      <c r="AA155"/>
    </row>
    <row r="156" spans="3:27" x14ac:dyDescent="0.25">
      <c r="C156" t="s">
        <v>2172</v>
      </c>
      <c r="D156" t="s">
        <v>2173</v>
      </c>
      <c r="E156" t="s">
        <v>79</v>
      </c>
      <c r="F156"/>
      <c r="G156"/>
      <c r="H156" t="s">
        <v>2204</v>
      </c>
      <c r="I156" t="s">
        <v>2206</v>
      </c>
      <c r="J156" t="s">
        <v>2318</v>
      </c>
      <c r="K156" t="s">
        <v>4035</v>
      </c>
      <c r="L156" t="s">
        <v>888</v>
      </c>
      <c r="M156" t="s">
        <v>167</v>
      </c>
      <c r="N156"/>
      <c r="O156"/>
      <c r="P156"/>
      <c r="Q156"/>
      <c r="R156"/>
      <c r="S156"/>
      <c r="T156"/>
      <c r="U156"/>
      <c r="V156"/>
      <c r="W156"/>
      <c r="X156"/>
      <c r="Y156"/>
      <c r="Z156"/>
      <c r="AA156"/>
    </row>
    <row r="157" spans="3:27" x14ac:dyDescent="0.25">
      <c r="C157" t="s">
        <v>2174</v>
      </c>
      <c r="D157" t="s">
        <v>2175</v>
      </c>
      <c r="E157" t="s">
        <v>79</v>
      </c>
      <c r="F157"/>
      <c r="G157"/>
      <c r="H157" t="s">
        <v>2204</v>
      </c>
      <c r="I157" t="s">
        <v>2206</v>
      </c>
      <c r="J157" t="s">
        <v>1166</v>
      </c>
      <c r="K157" t="s">
        <v>4035</v>
      </c>
      <c r="L157" t="s">
        <v>888</v>
      </c>
      <c r="M157" t="s">
        <v>167</v>
      </c>
      <c r="N157"/>
      <c r="O157"/>
      <c r="P157"/>
      <c r="Q157"/>
      <c r="R157"/>
      <c r="S157"/>
      <c r="T157"/>
      <c r="U157"/>
      <c r="V157"/>
      <c r="W157"/>
      <c r="X157"/>
      <c r="Y157"/>
      <c r="Z157"/>
      <c r="AA157"/>
    </row>
    <row r="158" spans="3:27" x14ac:dyDescent="0.25">
      <c r="C158" t="s">
        <v>2176</v>
      </c>
      <c r="D158" t="s">
        <v>2177</v>
      </c>
      <c r="E158" t="s">
        <v>79</v>
      </c>
      <c r="F158"/>
      <c r="G158"/>
      <c r="H158" t="s">
        <v>2204</v>
      </c>
      <c r="I158" t="s">
        <v>2206</v>
      </c>
      <c r="J158" t="s">
        <v>2319</v>
      </c>
      <c r="K158" t="s">
        <v>4035</v>
      </c>
      <c r="L158" t="s">
        <v>888</v>
      </c>
      <c r="M158" t="s">
        <v>167</v>
      </c>
      <c r="N158"/>
      <c r="O158"/>
      <c r="P158"/>
      <c r="Q158"/>
      <c r="R158"/>
      <c r="S158"/>
      <c r="T158"/>
      <c r="U158"/>
      <c r="V158"/>
      <c r="W158"/>
      <c r="X158"/>
      <c r="Y158"/>
      <c r="Z158"/>
      <c r="AA158"/>
    </row>
    <row r="159" spans="3:27" x14ac:dyDescent="0.25">
      <c r="C159" t="s">
        <v>2178</v>
      </c>
      <c r="D159" t="s">
        <v>2179</v>
      </c>
      <c r="E159" t="s">
        <v>79</v>
      </c>
      <c r="F159"/>
      <c r="G159"/>
      <c r="H159" t="s">
        <v>2204</v>
      </c>
      <c r="I159" t="s">
        <v>2206</v>
      </c>
      <c r="J159" t="s">
        <v>2320</v>
      </c>
      <c r="K159" t="s">
        <v>4035</v>
      </c>
      <c r="L159" t="s">
        <v>888</v>
      </c>
      <c r="M159" t="s">
        <v>167</v>
      </c>
      <c r="N159"/>
      <c r="O159"/>
      <c r="P159"/>
      <c r="Q159"/>
      <c r="R159"/>
      <c r="S159"/>
      <c r="T159"/>
      <c r="U159"/>
      <c r="V159"/>
      <c r="W159"/>
      <c r="X159"/>
      <c r="Y159"/>
      <c r="Z159"/>
      <c r="AA159"/>
    </row>
    <row r="160" spans="3:27" x14ac:dyDescent="0.25">
      <c r="C160" s="77" t="s">
        <v>2180</v>
      </c>
      <c r="D160" s="77" t="s">
        <v>2181</v>
      </c>
      <c r="E160" t="s">
        <v>79</v>
      </c>
      <c r="F160"/>
      <c r="G160"/>
      <c r="H160" t="s">
        <v>2204</v>
      </c>
      <c r="I160" t="s">
        <v>2206</v>
      </c>
      <c r="J160" t="s">
        <v>2220</v>
      </c>
      <c r="K160" t="s">
        <v>4035</v>
      </c>
      <c r="L160" t="s">
        <v>888</v>
      </c>
      <c r="M160" t="s">
        <v>167</v>
      </c>
      <c r="N160"/>
      <c r="O160"/>
      <c r="P160"/>
      <c r="Q160"/>
      <c r="R160"/>
      <c r="S160"/>
      <c r="T160"/>
      <c r="U160"/>
      <c r="V160"/>
      <c r="W160"/>
      <c r="X160"/>
      <c r="Y160"/>
      <c r="Z160"/>
      <c r="AA160"/>
    </row>
  </sheetData>
  <dataConsolidate/>
  <phoneticPr fontId="3" type="noConversion"/>
  <dataValidations count="5">
    <dataValidation type="list" allowBlank="1" showInputMessage="1" showErrorMessage="1" sqref="H8" xr:uid="{2E05370E-2C21-4B69-ADE0-49B8FE05C5FD}">
      <formula1>INDIRECT("Classification[Code]")</formula1>
    </dataValidation>
    <dataValidation type="list" allowBlank="1" showInputMessage="1" showErrorMessage="1" sqref="L8:L160" xr:uid="{E32657CF-EFC6-4BA7-B2BE-2A60AE4E6E37}">
      <formula1>INDIRECT("Countries[Countries]")</formula1>
    </dataValidation>
    <dataValidation type="list" allowBlank="1" showInputMessage="1" showErrorMessage="1" sqref="M8:M160" xr:uid="{D57A5BFC-AC2B-4763-B494-421236FCF9FF}">
      <formula1>INDIRECT("Language[Language]")</formula1>
    </dataValidation>
    <dataValidation type="list" allowBlank="1" showInputMessage="1" showErrorMessage="1" sqref="E8:E160" xr:uid="{FC180C38-7D36-46E5-BD24-1FDDC4385C5B}">
      <formula1>INDIRECT("ClassType[ClassType]")</formula1>
    </dataValidation>
    <dataValidation type="list" allowBlank="1" showInputMessage="1" showErrorMessage="1" sqref="V8:V160" xr:uid="{D4B5B320-A561-4EB4-B67D-660895DECAC3}">
      <formula1>INDIRECT("Status[Status]")</formula1>
    </dataValidation>
  </dataValidations>
  <pageMargins left="0.7" right="0.7" top="0.75" bottom="0.75" header="0.3" footer="0.3"/>
  <pageSetup orientation="portrait" r:id="rId1"/>
  <legacyDrawing r:id="rId2"/>
  <tableParts count="1">
    <tablePart r:id="rId3"/>
  </tableParts>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90AE47-474F-465C-AD94-2111086636C5}">
  <sheetPr>
    <tabColor theme="7" tint="0.59999389629810485"/>
  </sheetPr>
  <dimension ref="B2:AU19"/>
  <sheetViews>
    <sheetView zoomScaleNormal="100" workbookViewId="0"/>
  </sheetViews>
  <sheetFormatPr defaultColWidth="8.85546875" defaultRowHeight="15" x14ac:dyDescent="0.25"/>
  <cols>
    <col min="1" max="1" width="3.7109375" style="2" customWidth="1"/>
    <col min="2" max="2" width="14" style="2" bestFit="1" customWidth="1"/>
    <col min="3" max="3" width="33.5703125" style="2" customWidth="1"/>
    <col min="4" max="4" width="31.7109375" style="2" customWidth="1"/>
    <col min="5" max="5" width="24.7109375" style="2" hidden="1" customWidth="1"/>
    <col min="6" max="6" width="129" style="2" customWidth="1"/>
    <col min="7" max="7" width="16.7109375" style="2" customWidth="1"/>
    <col min="8" max="8" width="14.7109375" style="2" hidden="1" customWidth="1"/>
    <col min="9" max="9" width="19.42578125" style="2" hidden="1" customWidth="1"/>
    <col min="10" max="10" width="22" style="2" hidden="1" customWidth="1"/>
    <col min="11" max="11" width="28.7109375" style="2" hidden="1" customWidth="1"/>
    <col min="12" max="13" width="20.28515625" style="2" bestFit="1" customWidth="1"/>
    <col min="14" max="14" width="28" style="2" bestFit="1" customWidth="1"/>
    <col min="15" max="15" width="24.42578125" style="2" hidden="1" customWidth="1"/>
    <col min="16" max="16" width="27.28515625" style="2" hidden="1" customWidth="1"/>
    <col min="17" max="17" width="15.140625" style="2" hidden="1" customWidth="1"/>
    <col min="18" max="18" width="21.28515625" style="2" hidden="1" customWidth="1"/>
    <col min="19" max="19" width="19.85546875" style="2" hidden="1" customWidth="1"/>
    <col min="20" max="20" width="19.7109375" style="2" hidden="1" customWidth="1"/>
    <col min="21" max="21" width="28.7109375" style="2" hidden="1" customWidth="1"/>
    <col min="22" max="22" width="41.85546875" style="2" hidden="1" customWidth="1"/>
    <col min="23" max="23" width="34" style="2" hidden="1" customWidth="1"/>
    <col min="24" max="24" width="32.140625" style="2" hidden="1" customWidth="1"/>
    <col min="25" max="25" width="24.140625" style="2" hidden="1" customWidth="1"/>
    <col min="26" max="26" width="36.28515625" style="2" hidden="1" customWidth="1"/>
    <col min="27" max="27" width="14.5703125" style="2" hidden="1" customWidth="1"/>
    <col min="28" max="28" width="17.7109375" style="2" hidden="1" customWidth="1"/>
    <col min="29" max="30" width="17.28515625" style="2" hidden="1" customWidth="1"/>
    <col min="31" max="31" width="17" style="2" hidden="1" customWidth="1"/>
    <col min="32" max="32" width="27.85546875" style="2" hidden="1" customWidth="1"/>
    <col min="33" max="33" width="14.7109375" style="2" hidden="1" customWidth="1"/>
    <col min="34" max="34" width="12.140625" style="2" hidden="1" customWidth="1"/>
    <col min="35" max="35" width="20.5703125" style="2" hidden="1" customWidth="1"/>
    <col min="36" max="36" width="22.7109375" style="2" bestFit="1" customWidth="1"/>
    <col min="37" max="37" width="25.28515625" style="2" hidden="1" customWidth="1"/>
    <col min="38" max="38" width="25.7109375" style="2" hidden="1" customWidth="1"/>
    <col min="39" max="39" width="22.140625" style="2" hidden="1" customWidth="1"/>
    <col min="40" max="40" width="20.5703125" style="2" hidden="1" customWidth="1"/>
    <col min="41" max="41" width="11" style="2" hidden="1" customWidth="1"/>
    <col min="42" max="42" width="22.5703125" style="2" hidden="1" customWidth="1"/>
    <col min="43" max="43" width="15.7109375" style="2" hidden="1" customWidth="1"/>
    <col min="44" max="44" width="8.7109375" style="2" hidden="1" customWidth="1"/>
    <col min="45" max="45" width="19.7109375" style="2" hidden="1" customWidth="1"/>
    <col min="46" max="46" width="19.85546875" style="2" hidden="1" customWidth="1"/>
    <col min="47" max="47" width="27.85546875" style="2" hidden="1" customWidth="1"/>
    <col min="48" max="16384" width="8.85546875" style="2"/>
  </cols>
  <sheetData>
    <row r="2" spans="2:47" s="3" customFormat="1" x14ac:dyDescent="0.25">
      <c r="B2" s="62" t="s">
        <v>0</v>
      </c>
      <c r="C2" s="50" t="s">
        <v>3</v>
      </c>
      <c r="D2" s="50" t="s">
        <v>3</v>
      </c>
      <c r="E2" s="50" t="s">
        <v>3</v>
      </c>
      <c r="F2" s="50" t="s">
        <v>3</v>
      </c>
      <c r="G2" s="50" t="s">
        <v>3</v>
      </c>
      <c r="H2" s="50" t="s">
        <v>21</v>
      </c>
      <c r="I2" s="50" t="s">
        <v>3</v>
      </c>
      <c r="J2" s="50" t="s">
        <v>14</v>
      </c>
      <c r="K2" s="50" t="s">
        <v>21</v>
      </c>
      <c r="L2" s="50" t="s">
        <v>3</v>
      </c>
      <c r="M2" s="50" t="s">
        <v>3</v>
      </c>
      <c r="N2" s="50" t="s">
        <v>3</v>
      </c>
      <c r="O2" s="50" t="s">
        <v>14</v>
      </c>
      <c r="P2" s="50" t="s">
        <v>3</v>
      </c>
      <c r="Q2" s="50" t="s">
        <v>3</v>
      </c>
      <c r="R2" s="50" t="s">
        <v>34</v>
      </c>
      <c r="S2" s="50" t="s">
        <v>34</v>
      </c>
      <c r="T2" s="50" t="s">
        <v>34</v>
      </c>
      <c r="U2" s="50" t="s">
        <v>34</v>
      </c>
      <c r="V2" s="50" t="s">
        <v>34</v>
      </c>
      <c r="W2" s="50" t="s">
        <v>34</v>
      </c>
      <c r="X2" s="50" t="s">
        <v>34</v>
      </c>
      <c r="Y2" s="50" t="s">
        <v>3</v>
      </c>
      <c r="Z2" s="50" t="s">
        <v>21</v>
      </c>
      <c r="AA2" s="50" t="s">
        <v>6</v>
      </c>
      <c r="AB2" s="50" t="s">
        <v>51</v>
      </c>
      <c r="AC2" s="50" t="s">
        <v>51</v>
      </c>
      <c r="AD2" s="50" t="s">
        <v>51</v>
      </c>
      <c r="AE2" s="50" t="s">
        <v>51</v>
      </c>
      <c r="AF2" s="50" t="s">
        <v>3</v>
      </c>
      <c r="AG2" s="50" t="s">
        <v>3</v>
      </c>
      <c r="AH2" s="50" t="s">
        <v>3</v>
      </c>
      <c r="AI2" s="50" t="s">
        <v>3</v>
      </c>
      <c r="AJ2" s="50" t="s">
        <v>3</v>
      </c>
      <c r="AK2" s="50" t="s">
        <v>21</v>
      </c>
      <c r="AL2" s="50" t="s">
        <v>21</v>
      </c>
      <c r="AM2" s="50" t="s">
        <v>14</v>
      </c>
      <c r="AN2" s="50" t="s">
        <v>34</v>
      </c>
      <c r="AO2" s="50" t="s">
        <v>3</v>
      </c>
      <c r="AP2" s="50" t="s">
        <v>3</v>
      </c>
      <c r="AQ2" s="50" t="s">
        <v>3</v>
      </c>
      <c r="AR2" s="50" t="s">
        <v>3</v>
      </c>
      <c r="AS2" s="50" t="s">
        <v>14</v>
      </c>
      <c r="AT2" s="50" t="s">
        <v>34</v>
      </c>
      <c r="AU2" s="51" t="s">
        <v>3</v>
      </c>
    </row>
    <row r="3" spans="2:47" s="3" customFormat="1" x14ac:dyDescent="0.25">
      <c r="B3" s="63" t="s">
        <v>1</v>
      </c>
      <c r="C3" s="52" t="s">
        <v>1320</v>
      </c>
      <c r="D3" s="52" t="s">
        <v>1320</v>
      </c>
      <c r="E3" s="53"/>
      <c r="F3" s="53"/>
      <c r="G3" s="53"/>
      <c r="H3" s="53"/>
      <c r="I3" s="53"/>
      <c r="J3" s="53"/>
      <c r="K3" s="53"/>
      <c r="L3" s="53"/>
      <c r="M3" s="53"/>
      <c r="N3" s="53"/>
      <c r="O3" s="53"/>
      <c r="P3" s="53"/>
      <c r="Q3" s="53"/>
      <c r="R3" s="53"/>
      <c r="S3" s="53"/>
      <c r="T3" s="53"/>
      <c r="U3" s="53"/>
      <c r="V3" s="53"/>
      <c r="W3" s="53"/>
      <c r="X3" s="53"/>
      <c r="Y3" s="53"/>
      <c r="Z3" s="53"/>
      <c r="AA3" s="53"/>
      <c r="AB3" s="53"/>
      <c r="AC3" s="53"/>
      <c r="AD3" s="53"/>
      <c r="AE3" s="53"/>
      <c r="AF3" s="53"/>
      <c r="AG3" s="53"/>
      <c r="AH3" s="53"/>
      <c r="AI3" s="53"/>
      <c r="AJ3" s="53"/>
      <c r="AK3" s="53"/>
      <c r="AL3" s="53"/>
      <c r="AM3" s="53"/>
      <c r="AN3" s="53"/>
      <c r="AO3" s="53"/>
      <c r="AP3" s="53"/>
      <c r="AQ3" s="53"/>
      <c r="AR3" s="53"/>
      <c r="AS3" s="53"/>
      <c r="AT3" s="53"/>
      <c r="AU3" s="54"/>
    </row>
    <row r="4" spans="2:47" s="3" customFormat="1" x14ac:dyDescent="0.25">
      <c r="B4" s="63" t="s">
        <v>1319</v>
      </c>
      <c r="C4" s="53"/>
      <c r="D4" s="52" t="s">
        <v>1320</v>
      </c>
      <c r="E4" s="52" t="s">
        <v>1320</v>
      </c>
      <c r="F4" s="52" t="s">
        <v>1320</v>
      </c>
      <c r="G4" s="53"/>
      <c r="H4" s="53"/>
      <c r="I4" s="52" t="s">
        <v>1320</v>
      </c>
      <c r="J4" s="53"/>
      <c r="K4" s="53"/>
      <c r="L4" s="53"/>
      <c r="M4" s="53"/>
      <c r="N4" s="53"/>
      <c r="O4" s="53"/>
      <c r="P4" s="52" t="s">
        <v>1320</v>
      </c>
      <c r="Q4" s="53"/>
      <c r="R4" s="53"/>
      <c r="S4" s="53"/>
      <c r="T4" s="53"/>
      <c r="U4" s="53"/>
      <c r="V4" s="53"/>
      <c r="W4" s="53"/>
      <c r="X4" s="53"/>
      <c r="Y4" s="53"/>
      <c r="Z4" s="53"/>
      <c r="AA4" s="53"/>
      <c r="AB4" s="53"/>
      <c r="AC4" s="53"/>
      <c r="AD4" s="53"/>
      <c r="AE4" s="53"/>
      <c r="AF4" s="52" t="s">
        <v>1320</v>
      </c>
      <c r="AG4" s="53"/>
      <c r="AH4" s="53"/>
      <c r="AI4" s="52" t="s">
        <v>1320</v>
      </c>
      <c r="AJ4" s="53"/>
      <c r="AK4" s="53"/>
      <c r="AL4" s="53"/>
      <c r="AM4" s="53"/>
      <c r="AN4" s="53"/>
      <c r="AO4" s="53"/>
      <c r="AP4" s="52" t="s">
        <v>1320</v>
      </c>
      <c r="AQ4" s="53"/>
      <c r="AR4" s="53"/>
      <c r="AS4" s="53"/>
      <c r="AT4" s="53"/>
      <c r="AU4" s="71" t="s">
        <v>1320</v>
      </c>
    </row>
    <row r="5" spans="2:47" s="3" customFormat="1" x14ac:dyDescent="0.25">
      <c r="B5" s="64" t="s">
        <v>48</v>
      </c>
      <c r="C5" s="68" t="s">
        <v>125</v>
      </c>
      <c r="D5" s="68" t="s">
        <v>125</v>
      </c>
      <c r="E5" s="68" t="s">
        <v>878</v>
      </c>
      <c r="F5" s="68" t="s">
        <v>124</v>
      </c>
      <c r="G5" s="68" t="s">
        <v>85</v>
      </c>
      <c r="H5" s="68" t="s">
        <v>877</v>
      </c>
      <c r="I5" s="72" t="s">
        <v>1323</v>
      </c>
      <c r="J5" s="60">
        <v>44830</v>
      </c>
      <c r="K5" s="68" t="s">
        <v>111</v>
      </c>
      <c r="L5" s="68" t="s">
        <v>110</v>
      </c>
      <c r="M5" s="68" t="s">
        <v>113</v>
      </c>
      <c r="N5" s="68" t="s">
        <v>108</v>
      </c>
      <c r="O5" s="60">
        <v>44830</v>
      </c>
      <c r="P5" s="68" t="s">
        <v>879</v>
      </c>
      <c r="Q5" s="68" t="s">
        <v>873</v>
      </c>
      <c r="R5" s="68">
        <v>1</v>
      </c>
      <c r="S5" s="68">
        <v>0</v>
      </c>
      <c r="T5" s="68">
        <v>-2</v>
      </c>
      <c r="U5" s="68">
        <v>0</v>
      </c>
      <c r="V5" s="68">
        <v>0</v>
      </c>
      <c r="W5" s="68">
        <v>0</v>
      </c>
      <c r="X5" s="68">
        <v>0</v>
      </c>
      <c r="Y5" s="68"/>
      <c r="Z5" s="68" t="s">
        <v>111</v>
      </c>
      <c r="AA5" s="68" t="b">
        <v>0</v>
      </c>
      <c r="AB5" s="68"/>
      <c r="AC5" s="68"/>
      <c r="AD5" s="68"/>
      <c r="AE5" s="68"/>
      <c r="AF5" s="68"/>
      <c r="AG5" s="68"/>
      <c r="AH5" s="68"/>
      <c r="AI5" s="68"/>
      <c r="AJ5" s="68"/>
      <c r="AK5" s="68" t="s">
        <v>111</v>
      </c>
      <c r="AL5" s="68" t="s">
        <v>111</v>
      </c>
      <c r="AM5" s="60">
        <v>44830</v>
      </c>
      <c r="AN5" s="68">
        <v>1</v>
      </c>
      <c r="AO5" s="68" t="s">
        <v>82</v>
      </c>
      <c r="AP5" s="68"/>
      <c r="AQ5" s="68"/>
      <c r="AR5" s="69" t="s">
        <v>872</v>
      </c>
      <c r="AS5" s="60">
        <v>44830</v>
      </c>
      <c r="AT5" s="68">
        <v>1</v>
      </c>
      <c r="AU5" s="73"/>
    </row>
    <row r="6" spans="2:47" s="3" customFormat="1" x14ac:dyDescent="0.25">
      <c r="B6" s="24"/>
      <c r="J6" s="10"/>
      <c r="O6" s="10"/>
      <c r="AM6" s="10"/>
      <c r="AS6" s="10"/>
    </row>
    <row r="7" spans="2:47" s="26" customFormat="1" ht="19.899999999999999" customHeight="1" x14ac:dyDescent="0.25">
      <c r="C7" s="27" t="s">
        <v>18</v>
      </c>
      <c r="D7" s="27" t="s">
        <v>27</v>
      </c>
      <c r="E7" s="27" t="s">
        <v>24</v>
      </c>
      <c r="F7" s="27" t="s">
        <v>2</v>
      </c>
      <c r="G7" s="27" t="s">
        <v>0</v>
      </c>
      <c r="H7" s="27" t="s">
        <v>60</v>
      </c>
      <c r="I7" s="27" t="s">
        <v>48</v>
      </c>
      <c r="J7" s="27" t="s">
        <v>17</v>
      </c>
      <c r="K7" s="27" t="s">
        <v>39</v>
      </c>
      <c r="L7" s="27" t="s">
        <v>20</v>
      </c>
      <c r="M7" s="27" t="s">
        <v>22</v>
      </c>
      <c r="N7" s="27" t="s">
        <v>23</v>
      </c>
      <c r="O7" s="27" t="s">
        <v>868</v>
      </c>
      <c r="P7" s="27" t="s">
        <v>25</v>
      </c>
      <c r="Q7" s="27" t="s">
        <v>40</v>
      </c>
      <c r="R7" s="27" t="s">
        <v>41</v>
      </c>
      <c r="S7" s="27" t="s">
        <v>42</v>
      </c>
      <c r="T7" s="27" t="s">
        <v>43</v>
      </c>
      <c r="U7" s="27" t="s">
        <v>44</v>
      </c>
      <c r="V7" s="27" t="s">
        <v>45</v>
      </c>
      <c r="W7" s="27" t="s">
        <v>46</v>
      </c>
      <c r="X7" s="27" t="s">
        <v>869</v>
      </c>
      <c r="Y7" s="27" t="s">
        <v>26</v>
      </c>
      <c r="Z7" s="27" t="s">
        <v>47</v>
      </c>
      <c r="AA7" s="27" t="s">
        <v>49</v>
      </c>
      <c r="AB7" s="27" t="s">
        <v>50</v>
      </c>
      <c r="AC7" s="27" t="s">
        <v>52</v>
      </c>
      <c r="AD7" s="27" t="s">
        <v>53</v>
      </c>
      <c r="AE7" s="27" t="s">
        <v>54</v>
      </c>
      <c r="AF7" s="27" t="s">
        <v>55</v>
      </c>
      <c r="AG7" s="27" t="s">
        <v>28</v>
      </c>
      <c r="AH7" s="27" t="s">
        <v>56</v>
      </c>
      <c r="AI7" s="27" t="s">
        <v>57</v>
      </c>
      <c r="AJ7" s="27" t="s">
        <v>58</v>
      </c>
      <c r="AK7" s="27" t="s">
        <v>30</v>
      </c>
      <c r="AL7" s="27" t="s">
        <v>31</v>
      </c>
      <c r="AM7" s="27" t="s">
        <v>32</v>
      </c>
      <c r="AN7" s="27" t="s">
        <v>33</v>
      </c>
      <c r="AO7" s="27" t="s">
        <v>15</v>
      </c>
      <c r="AP7" s="27" t="s">
        <v>35</v>
      </c>
      <c r="AQ7" s="27" t="s">
        <v>59</v>
      </c>
      <c r="AR7" s="28" t="s">
        <v>871</v>
      </c>
      <c r="AS7" s="27" t="s">
        <v>36</v>
      </c>
      <c r="AT7" s="27" t="s">
        <v>37</v>
      </c>
      <c r="AU7" s="27" t="s">
        <v>38</v>
      </c>
    </row>
    <row r="8" spans="2:47" x14ac:dyDescent="0.25">
      <c r="B8" s="25" t="s">
        <v>1309</v>
      </c>
      <c r="C8" t="s">
        <v>2321</v>
      </c>
      <c r="D8" t="s">
        <v>2328</v>
      </c>
      <c r="E8"/>
      <c r="F8" t="s">
        <v>2335</v>
      </c>
      <c r="G8" t="s">
        <v>85</v>
      </c>
      <c r="H8"/>
      <c r="I8"/>
      <c r="J8"/>
      <c r="K8"/>
      <c r="L8" t="s">
        <v>4035</v>
      </c>
      <c r="M8" t="s">
        <v>888</v>
      </c>
      <c r="N8" t="s">
        <v>167</v>
      </c>
      <c r="O8"/>
      <c r="P8"/>
      <c r="Q8"/>
      <c r="R8"/>
      <c r="S8"/>
      <c r="T8"/>
      <c r="U8"/>
      <c r="V8"/>
      <c r="W8"/>
      <c r="X8"/>
      <c r="Y8"/>
      <c r="Z8"/>
      <c r="AA8"/>
      <c r="AB8"/>
      <c r="AC8"/>
      <c r="AD8"/>
      <c r="AE8"/>
      <c r="AF8"/>
      <c r="AG8"/>
      <c r="AH8"/>
      <c r="AI8"/>
      <c r="AJ8" t="s">
        <v>90</v>
      </c>
      <c r="AK8"/>
      <c r="AL8"/>
      <c r="AM8"/>
      <c r="AN8"/>
      <c r="AO8"/>
      <c r="AP8"/>
      <c r="AQ8"/>
      <c r="AR8"/>
      <c r="AS8"/>
      <c r="AT8"/>
      <c r="AU8"/>
    </row>
    <row r="9" spans="2:47" x14ac:dyDescent="0.25">
      <c r="B9" s="25"/>
      <c r="C9" t="s">
        <v>2322</v>
      </c>
      <c r="D9" t="s">
        <v>2329</v>
      </c>
      <c r="E9"/>
      <c r="F9" t="s">
        <v>2336</v>
      </c>
      <c r="G9" t="s">
        <v>85</v>
      </c>
      <c r="H9"/>
      <c r="I9"/>
      <c r="J9"/>
      <c r="K9"/>
      <c r="L9" t="s">
        <v>4035</v>
      </c>
      <c r="M9" t="s">
        <v>888</v>
      </c>
      <c r="N9" t="s">
        <v>167</v>
      </c>
      <c r="O9"/>
      <c r="P9"/>
      <c r="Q9"/>
      <c r="R9"/>
      <c r="S9"/>
      <c r="T9"/>
      <c r="U9"/>
      <c r="V9"/>
      <c r="W9"/>
      <c r="X9"/>
      <c r="Y9"/>
      <c r="Z9"/>
      <c r="AA9"/>
      <c r="AB9"/>
      <c r="AC9"/>
      <c r="AD9"/>
      <c r="AE9"/>
      <c r="AF9"/>
      <c r="AG9"/>
      <c r="AH9"/>
      <c r="AI9"/>
      <c r="AJ9" t="s">
        <v>90</v>
      </c>
      <c r="AK9"/>
      <c r="AL9"/>
      <c r="AM9"/>
      <c r="AN9"/>
      <c r="AO9"/>
      <c r="AP9"/>
      <c r="AQ9"/>
      <c r="AR9"/>
      <c r="AS9"/>
      <c r="AT9"/>
      <c r="AU9"/>
    </row>
    <row r="10" spans="2:47" x14ac:dyDescent="0.25">
      <c r="B10" s="25"/>
      <c r="C10" t="s">
        <v>2323</v>
      </c>
      <c r="D10" t="s">
        <v>2330</v>
      </c>
      <c r="E10"/>
      <c r="F10" t="s">
        <v>2337</v>
      </c>
      <c r="G10" t="s">
        <v>85</v>
      </c>
      <c r="H10"/>
      <c r="I10"/>
      <c r="J10"/>
      <c r="K10"/>
      <c r="L10" t="s">
        <v>4035</v>
      </c>
      <c r="M10" t="s">
        <v>888</v>
      </c>
      <c r="N10" t="s">
        <v>167</v>
      </c>
      <c r="O10"/>
      <c r="P10"/>
      <c r="Q10"/>
      <c r="R10"/>
      <c r="S10"/>
      <c r="T10"/>
      <c r="U10"/>
      <c r="V10"/>
      <c r="W10"/>
      <c r="X10"/>
      <c r="Y10"/>
      <c r="Z10"/>
      <c r="AA10"/>
      <c r="AB10"/>
      <c r="AC10"/>
      <c r="AD10"/>
      <c r="AE10"/>
      <c r="AF10"/>
      <c r="AG10"/>
      <c r="AH10"/>
      <c r="AI10"/>
      <c r="AJ10" t="s">
        <v>90</v>
      </c>
      <c r="AK10"/>
      <c r="AL10"/>
      <c r="AM10"/>
      <c r="AN10"/>
      <c r="AO10"/>
      <c r="AP10"/>
      <c r="AQ10"/>
      <c r="AR10"/>
      <c r="AS10"/>
      <c r="AT10"/>
      <c r="AU10"/>
    </row>
    <row r="11" spans="2:47" x14ac:dyDescent="0.25">
      <c r="B11" s="25"/>
      <c r="C11" t="s">
        <v>2324</v>
      </c>
      <c r="D11" t="s">
        <v>2331</v>
      </c>
      <c r="E11"/>
      <c r="F11" t="s">
        <v>2338</v>
      </c>
      <c r="G11" t="s">
        <v>85</v>
      </c>
      <c r="H11"/>
      <c r="I11"/>
      <c r="J11"/>
      <c r="K11"/>
      <c r="L11" t="s">
        <v>4035</v>
      </c>
      <c r="M11" t="s">
        <v>888</v>
      </c>
      <c r="N11" t="s">
        <v>167</v>
      </c>
      <c r="O11"/>
      <c r="P11"/>
      <c r="Q11"/>
      <c r="R11"/>
      <c r="S11"/>
      <c r="T11"/>
      <c r="U11"/>
      <c r="V11"/>
      <c r="W11"/>
      <c r="X11"/>
      <c r="Y11"/>
      <c r="Z11"/>
      <c r="AA11"/>
      <c r="AB11"/>
      <c r="AC11"/>
      <c r="AD11"/>
      <c r="AE11"/>
      <c r="AF11"/>
      <c r="AG11"/>
      <c r="AH11"/>
      <c r="AI11"/>
      <c r="AJ11" t="s">
        <v>90</v>
      </c>
      <c r="AK11"/>
      <c r="AL11"/>
      <c r="AM11"/>
      <c r="AN11"/>
      <c r="AO11"/>
      <c r="AP11"/>
      <c r="AQ11"/>
      <c r="AR11"/>
      <c r="AS11"/>
      <c r="AT11"/>
      <c r="AU11"/>
    </row>
    <row r="12" spans="2:47" x14ac:dyDescent="0.25">
      <c r="B12" s="25"/>
      <c r="C12" t="s">
        <v>2325</v>
      </c>
      <c r="D12" t="s">
        <v>2332</v>
      </c>
      <c r="E12"/>
      <c r="F12" t="s">
        <v>2339</v>
      </c>
      <c r="G12" t="s">
        <v>85</v>
      </c>
      <c r="H12"/>
      <c r="I12"/>
      <c r="J12"/>
      <c r="K12"/>
      <c r="L12" t="s">
        <v>4035</v>
      </c>
      <c r="M12" t="s">
        <v>888</v>
      </c>
      <c r="N12" t="s">
        <v>167</v>
      </c>
      <c r="O12"/>
      <c r="P12"/>
      <c r="Q12"/>
      <c r="R12"/>
      <c r="S12"/>
      <c r="T12"/>
      <c r="U12"/>
      <c r="V12"/>
      <c r="W12"/>
      <c r="X12"/>
      <c r="Y12"/>
      <c r="Z12"/>
      <c r="AA12"/>
      <c r="AB12"/>
      <c r="AC12"/>
      <c r="AD12"/>
      <c r="AE12"/>
      <c r="AF12"/>
      <c r="AG12"/>
      <c r="AH12"/>
      <c r="AI12"/>
      <c r="AJ12" t="s">
        <v>90</v>
      </c>
      <c r="AK12"/>
      <c r="AL12"/>
      <c r="AM12"/>
      <c r="AN12"/>
      <c r="AO12"/>
      <c r="AP12"/>
      <c r="AQ12"/>
      <c r="AR12"/>
      <c r="AS12"/>
      <c r="AT12"/>
      <c r="AU12"/>
    </row>
    <row r="13" spans="2:47" x14ac:dyDescent="0.25">
      <c r="B13" s="25"/>
      <c r="C13" t="s">
        <v>2326</v>
      </c>
      <c r="D13" t="s">
        <v>2333</v>
      </c>
      <c r="E13"/>
      <c r="F13" t="s">
        <v>2340</v>
      </c>
      <c r="G13" t="s">
        <v>85</v>
      </c>
      <c r="H13"/>
      <c r="I13"/>
      <c r="J13"/>
      <c r="K13"/>
      <c r="L13" t="s">
        <v>4035</v>
      </c>
      <c r="M13" t="s">
        <v>888</v>
      </c>
      <c r="N13" t="s">
        <v>167</v>
      </c>
      <c r="O13"/>
      <c r="P13"/>
      <c r="Q13"/>
      <c r="R13"/>
      <c r="S13"/>
      <c r="T13"/>
      <c r="U13"/>
      <c r="V13"/>
      <c r="W13"/>
      <c r="X13"/>
      <c r="Y13"/>
      <c r="Z13"/>
      <c r="AA13"/>
      <c r="AB13"/>
      <c r="AC13"/>
      <c r="AD13"/>
      <c r="AE13"/>
      <c r="AF13"/>
      <c r="AG13"/>
      <c r="AH13"/>
      <c r="AI13"/>
      <c r="AJ13" t="s">
        <v>90</v>
      </c>
      <c r="AK13"/>
      <c r="AL13"/>
      <c r="AM13"/>
      <c r="AN13"/>
      <c r="AO13"/>
      <c r="AP13"/>
      <c r="AQ13"/>
      <c r="AR13"/>
      <c r="AS13"/>
      <c r="AT13"/>
      <c r="AU13"/>
    </row>
    <row r="14" spans="2:47" x14ac:dyDescent="0.25">
      <c r="B14" s="25"/>
      <c r="C14" t="s">
        <v>2327</v>
      </c>
      <c r="D14" t="s">
        <v>2334</v>
      </c>
      <c r="E14"/>
      <c r="F14" t="s">
        <v>2340</v>
      </c>
      <c r="G14" t="s">
        <v>85</v>
      </c>
      <c r="H14"/>
      <c r="I14"/>
      <c r="J14"/>
      <c r="K14"/>
      <c r="L14" t="s">
        <v>4035</v>
      </c>
      <c r="M14" t="s">
        <v>888</v>
      </c>
      <c r="N14" t="s">
        <v>167</v>
      </c>
      <c r="O14"/>
      <c r="P14"/>
      <c r="Q14"/>
      <c r="R14"/>
      <c r="S14"/>
      <c r="T14"/>
      <c r="U14"/>
      <c r="V14"/>
      <c r="W14"/>
      <c r="X14"/>
      <c r="Y14"/>
      <c r="Z14"/>
      <c r="AA14"/>
      <c r="AB14"/>
      <c r="AC14"/>
      <c r="AD14"/>
      <c r="AE14"/>
      <c r="AF14"/>
      <c r="AG14"/>
      <c r="AH14"/>
      <c r="AI14"/>
      <c r="AJ14" t="s">
        <v>90</v>
      </c>
      <c r="AK14"/>
      <c r="AL14"/>
      <c r="AM14"/>
      <c r="AN14"/>
      <c r="AO14"/>
      <c r="AP14"/>
      <c r="AQ14"/>
      <c r="AR14"/>
      <c r="AS14"/>
      <c r="AT14"/>
      <c r="AU14"/>
    </row>
    <row r="15" spans="2:47" x14ac:dyDescent="0.25">
      <c r="B15" s="25"/>
    </row>
    <row r="16" spans="2:47" x14ac:dyDescent="0.25">
      <c r="B16" s="25"/>
    </row>
    <row r="17" spans="2:2" x14ac:dyDescent="0.25">
      <c r="B17" s="25"/>
    </row>
    <row r="18" spans="2:2" x14ac:dyDescent="0.25">
      <c r="B18" s="25"/>
    </row>
    <row r="19" spans="2:2" x14ac:dyDescent="0.25">
      <c r="B19" s="25"/>
    </row>
  </sheetData>
  <phoneticPr fontId="3" type="noConversion"/>
  <dataValidations disablePrompts="1" count="6">
    <dataValidation type="list" allowBlank="1" showInputMessage="1" showErrorMessage="1" sqref="M8:M14" xr:uid="{D08F29FA-CEDA-4EE1-ADFA-56A175434903}">
      <formula1>INDIRECT("Countries[Countries]")</formula1>
    </dataValidation>
    <dataValidation type="list" allowBlank="1" showInputMessage="1" showErrorMessage="1" sqref="N8:N14" xr:uid="{7F3088F9-798F-4DC1-AE72-5BF871082811}">
      <formula1>INDIRECT("Language[Language]")</formula1>
    </dataValidation>
    <dataValidation type="list" allowBlank="1" showInputMessage="1" sqref="H8:H14" xr:uid="{09B7D0C6-FA99-47E1-BC4C-1EE72B09614E}">
      <formula1>INDIRECT("UnitsList[Units List]")</formula1>
    </dataValidation>
    <dataValidation type="list" allowBlank="1" showInputMessage="1" showErrorMessage="1" sqref="AO8:AO14" xr:uid="{30334D4E-5976-4450-8C02-023F7AB6257C}">
      <formula1>INDIRECT("Status[Status]")</formula1>
    </dataValidation>
    <dataValidation type="list" allowBlank="1" showInputMessage="1" showErrorMessage="1" sqref="AA8:AA14" xr:uid="{9C730B98-3DF8-4F08-AB2A-12165B1BF754}">
      <formula1>INDIRECT("Boolean[Boolean]")</formula1>
    </dataValidation>
    <dataValidation type="list" allowBlank="1" showInputMessage="1" showErrorMessage="1" sqref="G8:G14" xr:uid="{34D9B4E1-D8FD-4D50-8F8D-2B06A70E1713}">
      <formula1>INDIRECT("DataType[DataType]")</formula1>
    </dataValidation>
  </dataValidations>
  <pageMargins left="0.7" right="0.7" top="0.75" bottom="0.75" header="0.3" footer="0.3"/>
  <pageSetup orientation="portrait" r:id="rId1"/>
  <ignoredErrors>
    <ignoredError sqref="I5" numberStoredAsText="1"/>
  </ignoredErrors>
  <legacyDrawing r:id="rId2"/>
  <tableParts count="1">
    <tablePart r:id="rId3"/>
  </tableParts>
  <extLst>
    <ext xmlns:x14="http://schemas.microsoft.com/office/spreadsheetml/2009/9/main" uri="{CCE6A557-97BC-4b89-ADB6-D9C93CAAB3DF}">
      <x14:dataValidations xmlns:xm="http://schemas.microsoft.com/office/excel/2006/main" disablePrompts="1" count="1">
        <x14:dataValidation type="list" allowBlank="1" showInputMessage="1" showErrorMessage="1" xr:uid="{8F913FC6-FBCD-45DF-856E-BBE1E24CFA3A}">
          <x14:formula1>
            <xm:f>'(Enumerations)'!$L$5:$L$9</xm:f>
          </x14:formula1>
          <xm:sqref>AJ8:AJ14</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C26C46-E121-432C-B82C-273F064CBE66}">
  <sheetPr>
    <tabColor theme="7" tint="0.79998168889431442"/>
  </sheetPr>
  <dimension ref="B2:T994"/>
  <sheetViews>
    <sheetView workbookViewId="0"/>
  </sheetViews>
  <sheetFormatPr defaultColWidth="8.85546875" defaultRowHeight="15" x14ac:dyDescent="0.25"/>
  <cols>
    <col min="1" max="1" width="3.7109375" style="2" customWidth="1"/>
    <col min="2" max="2" width="14" style="2" bestFit="1" customWidth="1"/>
    <col min="3" max="3" width="24.140625" style="2" customWidth="1"/>
    <col min="4" max="4" width="46.140625" style="2" customWidth="1"/>
    <col min="5" max="5" width="34.28515625" style="2" customWidth="1"/>
    <col min="6" max="6" width="41.5703125" style="2" hidden="1" customWidth="1"/>
    <col min="7" max="7" width="31.85546875" style="2" hidden="1" customWidth="1"/>
    <col min="8" max="8" width="22.7109375" style="2" customWidth="1"/>
    <col min="9" max="9" width="11.7109375" style="2" hidden="1" customWidth="1"/>
    <col min="10" max="10" width="20.85546875" style="2" hidden="1" customWidth="1"/>
    <col min="11" max="11" width="15.140625" style="2" bestFit="1" customWidth="1"/>
    <col min="12" max="12" width="14.85546875" style="2" bestFit="1" customWidth="1"/>
    <col min="13" max="13" width="17.7109375" style="2" hidden="1" customWidth="1"/>
    <col min="14" max="15" width="17.28515625" style="2" hidden="1" customWidth="1"/>
    <col min="16" max="16" width="17" style="2" hidden="1" customWidth="1"/>
    <col min="17" max="17" width="12.140625" style="2" hidden="1" customWidth="1"/>
    <col min="18" max="18" width="17.7109375" style="2" bestFit="1" customWidth="1"/>
    <col min="19" max="19" width="16.42578125" style="2" hidden="1" customWidth="1"/>
    <col min="20" max="20" width="12.140625" style="2" hidden="1" customWidth="1"/>
    <col min="21" max="21" width="20" style="2" bestFit="1" customWidth="1"/>
    <col min="22" max="16384" width="8.85546875" style="2"/>
  </cols>
  <sheetData>
    <row r="2" spans="2:20" s="3" customFormat="1" x14ac:dyDescent="0.25">
      <c r="B2" s="62" t="s">
        <v>0</v>
      </c>
      <c r="C2" s="50" t="s">
        <v>3</v>
      </c>
      <c r="D2" s="50" t="s">
        <v>3</v>
      </c>
      <c r="E2" s="50" t="s">
        <v>3</v>
      </c>
      <c r="F2" s="50" t="s">
        <v>3</v>
      </c>
      <c r="G2" s="50" t="s">
        <v>3</v>
      </c>
      <c r="H2" s="50" t="s">
        <v>3</v>
      </c>
      <c r="I2" s="50" t="s">
        <v>3</v>
      </c>
      <c r="J2" s="50" t="s">
        <v>3</v>
      </c>
      <c r="K2" s="50" t="s">
        <v>6</v>
      </c>
      <c r="L2" s="50" t="s">
        <v>6</v>
      </c>
      <c r="M2" s="50" t="s">
        <v>51</v>
      </c>
      <c r="N2" s="50" t="s">
        <v>51</v>
      </c>
      <c r="O2" s="50" t="s">
        <v>51</v>
      </c>
      <c r="P2" s="50" t="s">
        <v>51</v>
      </c>
      <c r="Q2" s="50" t="s">
        <v>3</v>
      </c>
      <c r="R2" s="50" t="s">
        <v>3</v>
      </c>
      <c r="S2" s="50" t="s">
        <v>34</v>
      </c>
      <c r="T2" s="51" t="s">
        <v>3</v>
      </c>
    </row>
    <row r="3" spans="2:20" s="3" customFormat="1" x14ac:dyDescent="0.25">
      <c r="B3" s="63" t="s">
        <v>1</v>
      </c>
      <c r="C3" s="52" t="s">
        <v>1320</v>
      </c>
      <c r="D3" s="52" t="s">
        <v>1320</v>
      </c>
      <c r="E3" s="52" t="s">
        <v>1321</v>
      </c>
      <c r="F3" s="52" t="s">
        <v>1321</v>
      </c>
      <c r="G3" s="53"/>
      <c r="H3" s="53"/>
      <c r="I3" s="53"/>
      <c r="J3" s="53"/>
      <c r="K3" s="53"/>
      <c r="L3" s="53"/>
      <c r="M3" s="53"/>
      <c r="N3" s="53"/>
      <c r="O3" s="53"/>
      <c r="P3" s="53"/>
      <c r="Q3" s="53"/>
      <c r="R3" s="53"/>
      <c r="S3" s="53"/>
      <c r="T3" s="54"/>
    </row>
    <row r="4" spans="2:20" s="3" customFormat="1" x14ac:dyDescent="0.25">
      <c r="B4" s="63" t="s">
        <v>1319</v>
      </c>
      <c r="C4" s="53"/>
      <c r="D4" s="53"/>
      <c r="E4" s="53"/>
      <c r="F4" s="53"/>
      <c r="G4" s="52" t="s">
        <v>1320</v>
      </c>
      <c r="H4" s="53"/>
      <c r="I4" s="53"/>
      <c r="J4" s="53"/>
      <c r="K4" s="53"/>
      <c r="L4" s="53"/>
      <c r="M4" s="53"/>
      <c r="N4" s="53"/>
      <c r="O4" s="53"/>
      <c r="P4" s="53"/>
      <c r="Q4" s="53"/>
      <c r="R4" s="53"/>
      <c r="S4" s="53"/>
      <c r="T4" s="54"/>
    </row>
    <row r="5" spans="2:20" s="3" customFormat="1" x14ac:dyDescent="0.25">
      <c r="B5" s="64" t="s">
        <v>48</v>
      </c>
      <c r="C5" s="68" t="s">
        <v>105</v>
      </c>
      <c r="D5" s="68" t="s">
        <v>126</v>
      </c>
      <c r="E5" s="68" t="s">
        <v>1289</v>
      </c>
      <c r="F5" s="68"/>
      <c r="G5" s="68" t="s">
        <v>127</v>
      </c>
      <c r="H5" s="68"/>
      <c r="I5" s="68" t="s">
        <v>592</v>
      </c>
      <c r="J5" s="68"/>
      <c r="K5" s="68" t="b">
        <v>0</v>
      </c>
      <c r="L5" s="68" t="b">
        <v>1</v>
      </c>
      <c r="M5" s="68"/>
      <c r="N5" s="68">
        <v>20</v>
      </c>
      <c r="O5" s="68">
        <v>5</v>
      </c>
      <c r="P5" s="68"/>
      <c r="Q5" s="68"/>
      <c r="R5" s="68" t="s">
        <v>96</v>
      </c>
      <c r="S5" s="68"/>
      <c r="T5" s="73"/>
    </row>
    <row r="6" spans="2:20" s="3" customFormat="1" x14ac:dyDescent="0.25">
      <c r="B6" s="24"/>
    </row>
    <row r="7" spans="2:20" s="29" customFormat="1" ht="19.899999999999999" customHeight="1" x14ac:dyDescent="0.25">
      <c r="C7" s="30" t="s">
        <v>1293</v>
      </c>
      <c r="D7" s="30" t="s">
        <v>18</v>
      </c>
      <c r="E7" s="30" t="s">
        <v>64</v>
      </c>
      <c r="F7" s="30" t="s">
        <v>1294</v>
      </c>
      <c r="G7" s="30" t="s">
        <v>2</v>
      </c>
      <c r="H7" s="30" t="s">
        <v>65</v>
      </c>
      <c r="I7" s="30" t="s">
        <v>69</v>
      </c>
      <c r="J7" s="30" t="s">
        <v>63</v>
      </c>
      <c r="K7" s="30" t="s">
        <v>61</v>
      </c>
      <c r="L7" s="30" t="s">
        <v>62</v>
      </c>
      <c r="M7" s="30" t="s">
        <v>50</v>
      </c>
      <c r="N7" s="30" t="s">
        <v>52</v>
      </c>
      <c r="O7" s="30" t="s">
        <v>53</v>
      </c>
      <c r="P7" s="30" t="s">
        <v>54</v>
      </c>
      <c r="Q7" s="30" t="s">
        <v>56</v>
      </c>
      <c r="R7" s="30" t="s">
        <v>66</v>
      </c>
      <c r="S7" s="30" t="s">
        <v>67</v>
      </c>
      <c r="T7" s="30" t="s">
        <v>68</v>
      </c>
    </row>
    <row r="8" spans="2:20" x14ac:dyDescent="0.25">
      <c r="B8" s="25" t="s">
        <v>1309</v>
      </c>
      <c r="C8" t="s">
        <v>1900</v>
      </c>
      <c r="D8" t="s">
        <v>2341</v>
      </c>
      <c r="E8" t="s">
        <v>2321</v>
      </c>
      <c r="F8"/>
      <c r="G8"/>
      <c r="H8" t="s">
        <v>3328</v>
      </c>
      <c r="I8"/>
      <c r="J8"/>
      <c r="K8" t="b">
        <v>1</v>
      </c>
      <c r="L8" t="b">
        <v>0</v>
      </c>
      <c r="M8"/>
      <c r="N8"/>
      <c r="O8"/>
      <c r="P8"/>
      <c r="Q8"/>
      <c r="R8" t="s">
        <v>96</v>
      </c>
      <c r="S8"/>
      <c r="T8"/>
    </row>
    <row r="9" spans="2:20" x14ac:dyDescent="0.25">
      <c r="B9" s="25"/>
      <c r="C9" t="s">
        <v>1902</v>
      </c>
      <c r="D9" t="s">
        <v>2342</v>
      </c>
      <c r="E9" t="s">
        <v>2321</v>
      </c>
      <c r="F9"/>
      <c r="G9"/>
      <c r="H9" t="s">
        <v>3328</v>
      </c>
      <c r="I9"/>
      <c r="J9"/>
      <c r="K9" t="b">
        <v>1</v>
      </c>
      <c r="L9" t="b">
        <v>0</v>
      </c>
      <c r="M9"/>
      <c r="N9"/>
      <c r="O9"/>
      <c r="P9"/>
      <c r="Q9"/>
      <c r="R9" t="s">
        <v>96</v>
      </c>
      <c r="S9"/>
      <c r="T9"/>
    </row>
    <row r="10" spans="2:20" x14ac:dyDescent="0.25">
      <c r="B10" s="25"/>
      <c r="C10" t="s">
        <v>1904</v>
      </c>
      <c r="D10" t="s">
        <v>2343</v>
      </c>
      <c r="E10" t="s">
        <v>2321</v>
      </c>
      <c r="F10"/>
      <c r="G10"/>
      <c r="H10" t="s">
        <v>3328</v>
      </c>
      <c r="I10"/>
      <c r="J10"/>
      <c r="K10" t="b">
        <v>1</v>
      </c>
      <c r="L10" t="b">
        <v>0</v>
      </c>
      <c r="M10"/>
      <c r="N10"/>
      <c r="O10"/>
      <c r="P10"/>
      <c r="Q10"/>
      <c r="R10" t="s">
        <v>96</v>
      </c>
      <c r="S10"/>
      <c r="T10"/>
    </row>
    <row r="11" spans="2:20" x14ac:dyDescent="0.25">
      <c r="B11" s="25"/>
      <c r="C11" t="s">
        <v>1906</v>
      </c>
      <c r="D11" t="s">
        <v>2344</v>
      </c>
      <c r="E11" t="s">
        <v>2321</v>
      </c>
      <c r="F11"/>
      <c r="G11"/>
      <c r="H11" t="s">
        <v>3328</v>
      </c>
      <c r="I11"/>
      <c r="J11"/>
      <c r="K11" t="b">
        <v>1</v>
      </c>
      <c r="L11" t="b">
        <v>0</v>
      </c>
      <c r="M11"/>
      <c r="N11"/>
      <c r="O11"/>
      <c r="P11"/>
      <c r="Q11"/>
      <c r="R11" t="s">
        <v>96</v>
      </c>
      <c r="S11"/>
      <c r="T11"/>
    </row>
    <row r="12" spans="2:20" x14ac:dyDescent="0.25">
      <c r="B12" s="25"/>
      <c r="C12" t="s">
        <v>1908</v>
      </c>
      <c r="D12" t="s">
        <v>2345</v>
      </c>
      <c r="E12" t="s">
        <v>2321</v>
      </c>
      <c r="F12"/>
      <c r="G12"/>
      <c r="H12" t="s">
        <v>3328</v>
      </c>
      <c r="I12"/>
      <c r="J12"/>
      <c r="K12" t="b">
        <v>1</v>
      </c>
      <c r="L12" t="b">
        <v>0</v>
      </c>
      <c r="M12"/>
      <c r="N12"/>
      <c r="O12"/>
      <c r="P12"/>
      <c r="Q12"/>
      <c r="R12" t="s">
        <v>96</v>
      </c>
      <c r="S12"/>
      <c r="T12"/>
    </row>
    <row r="13" spans="2:20" x14ac:dyDescent="0.25">
      <c r="B13" s="25"/>
      <c r="C13" t="s">
        <v>1910</v>
      </c>
      <c r="D13" t="s">
        <v>2346</v>
      </c>
      <c r="E13" t="s">
        <v>2321</v>
      </c>
      <c r="F13"/>
      <c r="G13"/>
      <c r="H13" t="s">
        <v>3328</v>
      </c>
      <c r="I13"/>
      <c r="J13"/>
      <c r="K13" t="b">
        <v>1</v>
      </c>
      <c r="L13" t="b">
        <v>0</v>
      </c>
      <c r="M13"/>
      <c r="N13"/>
      <c r="O13"/>
      <c r="P13"/>
      <c r="Q13"/>
      <c r="R13" t="s">
        <v>96</v>
      </c>
      <c r="S13"/>
      <c r="T13"/>
    </row>
    <row r="14" spans="2:20" x14ac:dyDescent="0.25">
      <c r="B14" s="25"/>
      <c r="C14" t="s">
        <v>1912</v>
      </c>
      <c r="D14" t="s">
        <v>2347</v>
      </c>
      <c r="E14" t="s">
        <v>2321</v>
      </c>
      <c r="F14"/>
      <c r="G14"/>
      <c r="H14" t="s">
        <v>3328</v>
      </c>
      <c r="I14"/>
      <c r="J14"/>
      <c r="K14" t="b">
        <v>1</v>
      </c>
      <c r="L14" t="b">
        <v>0</v>
      </c>
      <c r="M14"/>
      <c r="N14"/>
      <c r="O14"/>
      <c r="P14"/>
      <c r="Q14"/>
      <c r="R14" t="s">
        <v>96</v>
      </c>
      <c r="S14"/>
      <c r="T14"/>
    </row>
    <row r="15" spans="2:20" x14ac:dyDescent="0.25">
      <c r="B15" s="25"/>
      <c r="C15" t="s">
        <v>1914</v>
      </c>
      <c r="D15" t="s">
        <v>2348</v>
      </c>
      <c r="E15" t="s">
        <v>2321</v>
      </c>
      <c r="F15"/>
      <c r="G15"/>
      <c r="H15" t="s">
        <v>3328</v>
      </c>
      <c r="I15"/>
      <c r="J15"/>
      <c r="K15" t="b">
        <v>1</v>
      </c>
      <c r="L15" t="b">
        <v>0</v>
      </c>
      <c r="M15"/>
      <c r="N15"/>
      <c r="O15"/>
      <c r="P15"/>
      <c r="Q15"/>
      <c r="R15" t="s">
        <v>96</v>
      </c>
      <c r="S15"/>
      <c r="T15"/>
    </row>
    <row r="16" spans="2:20" x14ac:dyDescent="0.25">
      <c r="B16" s="25"/>
      <c r="C16" t="s">
        <v>1916</v>
      </c>
      <c r="D16" t="s">
        <v>2349</v>
      </c>
      <c r="E16" t="s">
        <v>2321</v>
      </c>
      <c r="F16"/>
      <c r="G16"/>
      <c r="H16" t="s">
        <v>3328</v>
      </c>
      <c r="I16"/>
      <c r="J16"/>
      <c r="K16" t="b">
        <v>1</v>
      </c>
      <c r="L16" t="b">
        <v>0</v>
      </c>
      <c r="M16"/>
      <c r="N16"/>
      <c r="O16"/>
      <c r="P16"/>
      <c r="Q16"/>
      <c r="R16" t="s">
        <v>96</v>
      </c>
      <c r="S16"/>
      <c r="T16"/>
    </row>
    <row r="17" spans="2:20" x14ac:dyDescent="0.25">
      <c r="B17" s="25"/>
      <c r="C17" t="s">
        <v>1918</v>
      </c>
      <c r="D17" t="s">
        <v>2350</v>
      </c>
      <c r="E17" t="s">
        <v>2321</v>
      </c>
      <c r="F17"/>
      <c r="G17"/>
      <c r="H17" t="s">
        <v>3328</v>
      </c>
      <c r="I17"/>
      <c r="J17"/>
      <c r="K17" t="b">
        <v>1</v>
      </c>
      <c r="L17" t="b">
        <v>0</v>
      </c>
      <c r="M17"/>
      <c r="N17"/>
      <c r="O17"/>
      <c r="P17"/>
      <c r="Q17"/>
      <c r="R17" t="s">
        <v>96</v>
      </c>
      <c r="S17"/>
      <c r="T17"/>
    </row>
    <row r="18" spans="2:20" x14ac:dyDescent="0.25">
      <c r="C18" t="s">
        <v>1920</v>
      </c>
      <c r="D18" t="s">
        <v>2351</v>
      </c>
      <c r="E18" t="s">
        <v>2321</v>
      </c>
      <c r="F18"/>
      <c r="G18"/>
      <c r="H18" t="s">
        <v>3328</v>
      </c>
      <c r="I18"/>
      <c r="J18"/>
      <c r="K18" t="b">
        <v>1</v>
      </c>
      <c r="L18" t="b">
        <v>0</v>
      </c>
      <c r="M18"/>
      <c r="N18"/>
      <c r="O18"/>
      <c r="P18"/>
      <c r="Q18"/>
      <c r="R18" t="s">
        <v>96</v>
      </c>
      <c r="S18"/>
      <c r="T18"/>
    </row>
    <row r="19" spans="2:20" x14ac:dyDescent="0.25">
      <c r="C19" t="s">
        <v>1922</v>
      </c>
      <c r="D19" t="s">
        <v>2352</v>
      </c>
      <c r="E19" t="s">
        <v>2321</v>
      </c>
      <c r="F19"/>
      <c r="G19"/>
      <c r="H19" t="s">
        <v>3328</v>
      </c>
      <c r="I19"/>
      <c r="J19"/>
      <c r="K19" t="b">
        <v>1</v>
      </c>
      <c r="L19" t="b">
        <v>0</v>
      </c>
      <c r="M19"/>
      <c r="N19"/>
      <c r="O19"/>
      <c r="P19"/>
      <c r="Q19"/>
      <c r="R19" t="s">
        <v>96</v>
      </c>
      <c r="S19"/>
      <c r="T19"/>
    </row>
    <row r="20" spans="2:20" x14ac:dyDescent="0.25">
      <c r="C20" t="s">
        <v>1924</v>
      </c>
      <c r="D20" t="s">
        <v>2353</v>
      </c>
      <c r="E20" t="s">
        <v>2321</v>
      </c>
      <c r="F20"/>
      <c r="G20"/>
      <c r="H20" t="s">
        <v>3328</v>
      </c>
      <c r="I20"/>
      <c r="J20"/>
      <c r="K20" t="b">
        <v>1</v>
      </c>
      <c r="L20" t="b">
        <v>0</v>
      </c>
      <c r="M20"/>
      <c r="N20"/>
      <c r="O20"/>
      <c r="P20"/>
      <c r="Q20"/>
      <c r="R20" t="s">
        <v>96</v>
      </c>
      <c r="S20"/>
      <c r="T20"/>
    </row>
    <row r="21" spans="2:20" x14ac:dyDescent="0.25">
      <c r="C21" t="s">
        <v>1926</v>
      </c>
      <c r="D21" t="s">
        <v>2354</v>
      </c>
      <c r="E21" t="s">
        <v>2321</v>
      </c>
      <c r="F21"/>
      <c r="G21"/>
      <c r="H21" t="s">
        <v>3328</v>
      </c>
      <c r="I21"/>
      <c r="J21"/>
      <c r="K21" t="b">
        <v>1</v>
      </c>
      <c r="L21" t="b">
        <v>0</v>
      </c>
      <c r="M21"/>
      <c r="N21"/>
      <c r="O21"/>
      <c r="P21"/>
      <c r="Q21"/>
      <c r="R21" t="s">
        <v>96</v>
      </c>
      <c r="S21"/>
      <c r="T21"/>
    </row>
    <row r="22" spans="2:20" x14ac:dyDescent="0.25">
      <c r="C22" t="s">
        <v>1928</v>
      </c>
      <c r="D22" t="s">
        <v>2355</v>
      </c>
      <c r="E22" t="s">
        <v>2321</v>
      </c>
      <c r="F22"/>
      <c r="G22"/>
      <c r="H22" t="s">
        <v>3328</v>
      </c>
      <c r="I22"/>
      <c r="J22"/>
      <c r="K22" t="b">
        <v>1</v>
      </c>
      <c r="L22" t="b">
        <v>0</v>
      </c>
      <c r="M22"/>
      <c r="N22"/>
      <c r="O22"/>
      <c r="P22"/>
      <c r="Q22"/>
      <c r="R22" t="s">
        <v>96</v>
      </c>
      <c r="S22"/>
      <c r="T22"/>
    </row>
    <row r="23" spans="2:20" x14ac:dyDescent="0.25">
      <c r="C23" t="s">
        <v>1930</v>
      </c>
      <c r="D23" t="s">
        <v>2356</v>
      </c>
      <c r="E23" t="s">
        <v>2321</v>
      </c>
      <c r="F23"/>
      <c r="G23"/>
      <c r="H23" t="s">
        <v>3328</v>
      </c>
      <c r="I23"/>
      <c r="J23"/>
      <c r="K23" t="b">
        <v>1</v>
      </c>
      <c r="L23" t="b">
        <v>0</v>
      </c>
      <c r="M23"/>
      <c r="N23"/>
      <c r="O23"/>
      <c r="P23"/>
      <c r="Q23"/>
      <c r="R23" t="s">
        <v>96</v>
      </c>
      <c r="S23"/>
      <c r="T23"/>
    </row>
    <row r="24" spans="2:20" x14ac:dyDescent="0.25">
      <c r="C24" t="s">
        <v>1932</v>
      </c>
      <c r="D24" t="s">
        <v>2357</v>
      </c>
      <c r="E24" t="s">
        <v>2321</v>
      </c>
      <c r="F24"/>
      <c r="G24"/>
      <c r="H24" t="s">
        <v>3328</v>
      </c>
      <c r="I24"/>
      <c r="J24"/>
      <c r="K24" t="b">
        <v>1</v>
      </c>
      <c r="L24" t="b">
        <v>0</v>
      </c>
      <c r="M24"/>
      <c r="N24"/>
      <c r="O24"/>
      <c r="P24"/>
      <c r="Q24"/>
      <c r="R24" t="s">
        <v>96</v>
      </c>
      <c r="S24"/>
      <c r="T24"/>
    </row>
    <row r="25" spans="2:20" x14ac:dyDescent="0.25">
      <c r="C25" t="s">
        <v>1934</v>
      </c>
      <c r="D25" t="s">
        <v>2358</v>
      </c>
      <c r="E25" t="s">
        <v>2321</v>
      </c>
      <c r="F25"/>
      <c r="G25"/>
      <c r="H25" t="s">
        <v>3328</v>
      </c>
      <c r="I25"/>
      <c r="J25"/>
      <c r="K25" t="b">
        <v>1</v>
      </c>
      <c r="L25" t="b">
        <v>0</v>
      </c>
      <c r="M25"/>
      <c r="N25"/>
      <c r="O25"/>
      <c r="P25"/>
      <c r="Q25"/>
      <c r="R25" t="s">
        <v>96</v>
      </c>
      <c r="S25"/>
      <c r="T25"/>
    </row>
    <row r="26" spans="2:20" x14ac:dyDescent="0.25">
      <c r="C26" t="s">
        <v>1936</v>
      </c>
      <c r="D26" t="s">
        <v>2359</v>
      </c>
      <c r="E26" t="s">
        <v>2321</v>
      </c>
      <c r="F26"/>
      <c r="G26"/>
      <c r="H26" t="s">
        <v>3328</v>
      </c>
      <c r="I26"/>
      <c r="J26"/>
      <c r="K26" t="b">
        <v>1</v>
      </c>
      <c r="L26" t="b">
        <v>0</v>
      </c>
      <c r="M26"/>
      <c r="N26"/>
      <c r="O26"/>
      <c r="P26"/>
      <c r="Q26"/>
      <c r="R26" t="s">
        <v>96</v>
      </c>
      <c r="S26"/>
      <c r="T26"/>
    </row>
    <row r="27" spans="2:20" x14ac:dyDescent="0.25">
      <c r="C27" t="s">
        <v>1938</v>
      </c>
      <c r="D27" t="s">
        <v>2360</v>
      </c>
      <c r="E27" t="s">
        <v>2321</v>
      </c>
      <c r="F27"/>
      <c r="G27"/>
      <c r="H27" t="s">
        <v>3328</v>
      </c>
      <c r="I27"/>
      <c r="J27"/>
      <c r="K27" t="b">
        <v>1</v>
      </c>
      <c r="L27" t="b">
        <v>0</v>
      </c>
      <c r="M27"/>
      <c r="N27"/>
      <c r="O27"/>
      <c r="P27"/>
      <c r="Q27"/>
      <c r="R27" t="s">
        <v>96</v>
      </c>
      <c r="S27"/>
      <c r="T27"/>
    </row>
    <row r="28" spans="2:20" x14ac:dyDescent="0.25">
      <c r="C28" t="s">
        <v>1940</v>
      </c>
      <c r="D28" t="s">
        <v>2361</v>
      </c>
      <c r="E28" t="s">
        <v>2321</v>
      </c>
      <c r="F28"/>
      <c r="G28"/>
      <c r="H28" t="s">
        <v>3328</v>
      </c>
      <c r="I28"/>
      <c r="J28"/>
      <c r="K28" t="b">
        <v>1</v>
      </c>
      <c r="L28" t="b">
        <v>0</v>
      </c>
      <c r="M28"/>
      <c r="N28"/>
      <c r="O28"/>
      <c r="P28"/>
      <c r="Q28"/>
      <c r="R28" t="s">
        <v>96</v>
      </c>
      <c r="S28"/>
      <c r="T28"/>
    </row>
    <row r="29" spans="2:20" x14ac:dyDescent="0.25">
      <c r="C29" t="s">
        <v>1942</v>
      </c>
      <c r="D29" t="s">
        <v>2362</v>
      </c>
      <c r="E29" t="s">
        <v>2321</v>
      </c>
      <c r="F29"/>
      <c r="G29"/>
      <c r="H29" t="s">
        <v>3328</v>
      </c>
      <c r="I29"/>
      <c r="J29"/>
      <c r="K29" t="b">
        <v>1</v>
      </c>
      <c r="L29" t="b">
        <v>0</v>
      </c>
      <c r="M29"/>
      <c r="N29"/>
      <c r="O29"/>
      <c r="P29"/>
      <c r="Q29"/>
      <c r="R29" t="s">
        <v>96</v>
      </c>
      <c r="S29"/>
      <c r="T29"/>
    </row>
    <row r="30" spans="2:20" x14ac:dyDescent="0.25">
      <c r="C30" t="s">
        <v>1944</v>
      </c>
      <c r="D30" t="s">
        <v>2363</v>
      </c>
      <c r="E30" t="s">
        <v>2321</v>
      </c>
      <c r="F30"/>
      <c r="G30"/>
      <c r="H30" t="s">
        <v>3328</v>
      </c>
      <c r="I30"/>
      <c r="J30"/>
      <c r="K30" t="b">
        <v>1</v>
      </c>
      <c r="L30" t="b">
        <v>0</v>
      </c>
      <c r="M30"/>
      <c r="N30"/>
      <c r="O30"/>
      <c r="P30"/>
      <c r="Q30"/>
      <c r="R30" t="s">
        <v>96</v>
      </c>
      <c r="S30"/>
      <c r="T30"/>
    </row>
    <row r="31" spans="2:20" x14ac:dyDescent="0.25">
      <c r="C31" t="s">
        <v>1946</v>
      </c>
      <c r="D31" t="s">
        <v>2364</v>
      </c>
      <c r="E31" t="s">
        <v>2321</v>
      </c>
      <c r="F31"/>
      <c r="G31"/>
      <c r="H31" t="s">
        <v>3328</v>
      </c>
      <c r="I31"/>
      <c r="J31"/>
      <c r="K31" t="b">
        <v>1</v>
      </c>
      <c r="L31" t="b">
        <v>0</v>
      </c>
      <c r="M31"/>
      <c r="N31"/>
      <c r="O31"/>
      <c r="P31"/>
      <c r="Q31"/>
      <c r="R31" t="s">
        <v>96</v>
      </c>
      <c r="S31"/>
      <c r="T31"/>
    </row>
    <row r="32" spans="2:20" x14ac:dyDescent="0.25">
      <c r="C32" t="s">
        <v>1948</v>
      </c>
      <c r="D32" t="s">
        <v>2365</v>
      </c>
      <c r="E32" t="s">
        <v>2321</v>
      </c>
      <c r="F32"/>
      <c r="G32"/>
      <c r="H32" t="s">
        <v>3328</v>
      </c>
      <c r="I32"/>
      <c r="J32"/>
      <c r="K32" t="b">
        <v>1</v>
      </c>
      <c r="L32" t="b">
        <v>0</v>
      </c>
      <c r="M32"/>
      <c r="N32"/>
      <c r="O32"/>
      <c r="P32"/>
      <c r="Q32"/>
      <c r="R32" t="s">
        <v>96</v>
      </c>
      <c r="S32"/>
      <c r="T32"/>
    </row>
    <row r="33" spans="3:20" x14ac:dyDescent="0.25">
      <c r="C33" t="s">
        <v>1950</v>
      </c>
      <c r="D33" t="s">
        <v>2366</v>
      </c>
      <c r="E33" t="s">
        <v>2321</v>
      </c>
      <c r="F33"/>
      <c r="G33"/>
      <c r="H33" t="s">
        <v>3328</v>
      </c>
      <c r="I33"/>
      <c r="J33"/>
      <c r="K33" t="b">
        <v>1</v>
      </c>
      <c r="L33" t="b">
        <v>0</v>
      </c>
      <c r="M33"/>
      <c r="N33"/>
      <c r="O33"/>
      <c r="P33"/>
      <c r="Q33"/>
      <c r="R33" t="s">
        <v>96</v>
      </c>
      <c r="S33"/>
      <c r="T33"/>
    </row>
    <row r="34" spans="3:20" x14ac:dyDescent="0.25">
      <c r="C34" t="s">
        <v>1952</v>
      </c>
      <c r="D34" t="s">
        <v>2367</v>
      </c>
      <c r="E34" t="s">
        <v>2321</v>
      </c>
      <c r="F34"/>
      <c r="G34"/>
      <c r="H34" t="s">
        <v>3328</v>
      </c>
      <c r="I34"/>
      <c r="J34"/>
      <c r="K34" t="b">
        <v>1</v>
      </c>
      <c r="L34" t="b">
        <v>0</v>
      </c>
      <c r="M34"/>
      <c r="N34"/>
      <c r="O34"/>
      <c r="P34"/>
      <c r="Q34"/>
      <c r="R34" t="s">
        <v>96</v>
      </c>
      <c r="S34"/>
      <c r="T34"/>
    </row>
    <row r="35" spans="3:20" x14ac:dyDescent="0.25">
      <c r="C35" t="s">
        <v>1954</v>
      </c>
      <c r="D35" t="s">
        <v>2368</v>
      </c>
      <c r="E35" t="s">
        <v>2321</v>
      </c>
      <c r="F35"/>
      <c r="G35"/>
      <c r="H35" t="s">
        <v>3328</v>
      </c>
      <c r="I35"/>
      <c r="J35"/>
      <c r="K35" t="b">
        <v>1</v>
      </c>
      <c r="L35" t="b">
        <v>0</v>
      </c>
      <c r="M35"/>
      <c r="N35"/>
      <c r="O35"/>
      <c r="P35"/>
      <c r="Q35"/>
      <c r="R35" t="s">
        <v>96</v>
      </c>
      <c r="S35"/>
      <c r="T35"/>
    </row>
    <row r="36" spans="3:20" x14ac:dyDescent="0.25">
      <c r="C36" t="s">
        <v>1956</v>
      </c>
      <c r="D36" t="s">
        <v>2369</v>
      </c>
      <c r="E36" t="s">
        <v>2321</v>
      </c>
      <c r="F36"/>
      <c r="G36"/>
      <c r="H36" t="s">
        <v>3328</v>
      </c>
      <c r="I36"/>
      <c r="J36"/>
      <c r="K36" t="b">
        <v>1</v>
      </c>
      <c r="L36" t="b">
        <v>0</v>
      </c>
      <c r="M36"/>
      <c r="N36"/>
      <c r="O36"/>
      <c r="P36"/>
      <c r="Q36"/>
      <c r="R36" t="s">
        <v>96</v>
      </c>
      <c r="S36"/>
      <c r="T36"/>
    </row>
    <row r="37" spans="3:20" x14ac:dyDescent="0.25">
      <c r="C37" t="s">
        <v>1958</v>
      </c>
      <c r="D37" t="s">
        <v>2370</v>
      </c>
      <c r="E37" t="s">
        <v>2321</v>
      </c>
      <c r="F37"/>
      <c r="G37"/>
      <c r="H37" t="s">
        <v>3328</v>
      </c>
      <c r="I37"/>
      <c r="J37"/>
      <c r="K37" t="b">
        <v>1</v>
      </c>
      <c r="L37" t="b">
        <v>0</v>
      </c>
      <c r="M37"/>
      <c r="N37"/>
      <c r="O37"/>
      <c r="P37"/>
      <c r="Q37"/>
      <c r="R37" t="s">
        <v>96</v>
      </c>
      <c r="S37"/>
      <c r="T37"/>
    </row>
    <row r="38" spans="3:20" x14ac:dyDescent="0.25">
      <c r="C38" t="s">
        <v>1960</v>
      </c>
      <c r="D38" t="s">
        <v>2371</v>
      </c>
      <c r="E38" t="s">
        <v>2321</v>
      </c>
      <c r="F38"/>
      <c r="G38"/>
      <c r="H38" t="s">
        <v>3328</v>
      </c>
      <c r="I38"/>
      <c r="J38"/>
      <c r="K38" t="b">
        <v>1</v>
      </c>
      <c r="L38" t="b">
        <v>0</v>
      </c>
      <c r="M38"/>
      <c r="N38"/>
      <c r="O38"/>
      <c r="P38"/>
      <c r="Q38"/>
      <c r="R38" t="s">
        <v>96</v>
      </c>
      <c r="S38"/>
      <c r="T38"/>
    </row>
    <row r="39" spans="3:20" x14ac:dyDescent="0.25">
      <c r="C39" t="s">
        <v>1962</v>
      </c>
      <c r="D39" t="s">
        <v>2372</v>
      </c>
      <c r="E39" t="s">
        <v>2321</v>
      </c>
      <c r="F39"/>
      <c r="G39"/>
      <c r="H39" t="s">
        <v>3328</v>
      </c>
      <c r="I39"/>
      <c r="J39"/>
      <c r="K39" t="b">
        <v>1</v>
      </c>
      <c r="L39" t="b">
        <v>0</v>
      </c>
      <c r="M39"/>
      <c r="N39"/>
      <c r="O39"/>
      <c r="P39"/>
      <c r="Q39"/>
      <c r="R39" t="s">
        <v>96</v>
      </c>
      <c r="S39"/>
      <c r="T39"/>
    </row>
    <row r="40" spans="3:20" x14ac:dyDescent="0.25">
      <c r="C40" t="s">
        <v>1964</v>
      </c>
      <c r="D40" t="s">
        <v>2373</v>
      </c>
      <c r="E40" t="s">
        <v>2321</v>
      </c>
      <c r="F40"/>
      <c r="G40"/>
      <c r="H40" t="s">
        <v>3328</v>
      </c>
      <c r="I40"/>
      <c r="J40"/>
      <c r="K40" t="b">
        <v>1</v>
      </c>
      <c r="L40" t="b">
        <v>0</v>
      </c>
      <c r="M40"/>
      <c r="N40"/>
      <c r="O40"/>
      <c r="P40"/>
      <c r="Q40"/>
      <c r="R40" t="s">
        <v>96</v>
      </c>
      <c r="S40"/>
      <c r="T40"/>
    </row>
    <row r="41" spans="3:20" x14ac:dyDescent="0.25">
      <c r="C41" t="s">
        <v>1966</v>
      </c>
      <c r="D41" t="s">
        <v>2374</v>
      </c>
      <c r="E41" t="s">
        <v>2321</v>
      </c>
      <c r="F41"/>
      <c r="G41"/>
      <c r="H41" t="s">
        <v>3328</v>
      </c>
      <c r="I41"/>
      <c r="J41"/>
      <c r="K41" t="b">
        <v>1</v>
      </c>
      <c r="L41" t="b">
        <v>0</v>
      </c>
      <c r="M41"/>
      <c r="N41"/>
      <c r="O41"/>
      <c r="P41"/>
      <c r="Q41"/>
      <c r="R41" t="s">
        <v>96</v>
      </c>
      <c r="S41"/>
      <c r="T41"/>
    </row>
    <row r="42" spans="3:20" x14ac:dyDescent="0.25">
      <c r="C42" t="s">
        <v>1968</v>
      </c>
      <c r="D42" t="s">
        <v>2375</v>
      </c>
      <c r="E42" t="s">
        <v>2321</v>
      </c>
      <c r="F42"/>
      <c r="G42"/>
      <c r="H42" t="s">
        <v>3328</v>
      </c>
      <c r="I42"/>
      <c r="J42"/>
      <c r="K42" t="b">
        <v>1</v>
      </c>
      <c r="L42" t="b">
        <v>0</v>
      </c>
      <c r="M42"/>
      <c r="N42"/>
      <c r="O42"/>
      <c r="P42"/>
      <c r="Q42"/>
      <c r="R42" t="s">
        <v>96</v>
      </c>
      <c r="S42"/>
      <c r="T42"/>
    </row>
    <row r="43" spans="3:20" x14ac:dyDescent="0.25">
      <c r="C43" t="s">
        <v>1970</v>
      </c>
      <c r="D43" t="s">
        <v>2376</v>
      </c>
      <c r="E43" t="s">
        <v>2321</v>
      </c>
      <c r="F43"/>
      <c r="G43"/>
      <c r="H43" t="s">
        <v>3328</v>
      </c>
      <c r="I43"/>
      <c r="J43"/>
      <c r="K43" t="b">
        <v>1</v>
      </c>
      <c r="L43" t="b">
        <v>0</v>
      </c>
      <c r="M43"/>
      <c r="N43"/>
      <c r="O43"/>
      <c r="P43"/>
      <c r="Q43"/>
      <c r="R43" t="s">
        <v>96</v>
      </c>
      <c r="S43"/>
      <c r="T43"/>
    </row>
    <row r="44" spans="3:20" x14ac:dyDescent="0.25">
      <c r="C44" t="s">
        <v>1972</v>
      </c>
      <c r="D44" t="s">
        <v>2377</v>
      </c>
      <c r="E44" t="s">
        <v>2321</v>
      </c>
      <c r="F44"/>
      <c r="G44"/>
      <c r="H44" t="s">
        <v>3328</v>
      </c>
      <c r="I44"/>
      <c r="J44"/>
      <c r="K44" t="b">
        <v>1</v>
      </c>
      <c r="L44" t="b">
        <v>0</v>
      </c>
      <c r="M44"/>
      <c r="N44"/>
      <c r="O44"/>
      <c r="P44"/>
      <c r="Q44"/>
      <c r="R44" t="s">
        <v>96</v>
      </c>
      <c r="S44"/>
      <c r="T44"/>
    </row>
    <row r="45" spans="3:20" x14ac:dyDescent="0.25">
      <c r="C45" t="s">
        <v>1974</v>
      </c>
      <c r="D45" t="s">
        <v>2378</v>
      </c>
      <c r="E45" t="s">
        <v>2321</v>
      </c>
      <c r="F45"/>
      <c r="G45"/>
      <c r="H45" t="s">
        <v>3328</v>
      </c>
      <c r="I45"/>
      <c r="J45"/>
      <c r="K45" t="b">
        <v>1</v>
      </c>
      <c r="L45" t="b">
        <v>0</v>
      </c>
      <c r="M45"/>
      <c r="N45"/>
      <c r="O45"/>
      <c r="P45"/>
      <c r="Q45"/>
      <c r="R45" t="s">
        <v>96</v>
      </c>
      <c r="S45"/>
      <c r="T45"/>
    </row>
    <row r="46" spans="3:20" x14ac:dyDescent="0.25">
      <c r="C46" t="s">
        <v>1976</v>
      </c>
      <c r="D46" t="s">
        <v>2379</v>
      </c>
      <c r="E46" t="s">
        <v>2321</v>
      </c>
      <c r="F46"/>
      <c r="G46"/>
      <c r="H46" t="s">
        <v>3328</v>
      </c>
      <c r="I46"/>
      <c r="J46"/>
      <c r="K46" t="b">
        <v>1</v>
      </c>
      <c r="L46" t="b">
        <v>0</v>
      </c>
      <c r="M46"/>
      <c r="N46"/>
      <c r="O46"/>
      <c r="P46"/>
      <c r="Q46"/>
      <c r="R46" t="s">
        <v>96</v>
      </c>
      <c r="S46"/>
      <c r="T46"/>
    </row>
    <row r="47" spans="3:20" x14ac:dyDescent="0.25">
      <c r="C47" t="s">
        <v>1978</v>
      </c>
      <c r="D47" t="s">
        <v>2380</v>
      </c>
      <c r="E47" t="s">
        <v>2321</v>
      </c>
      <c r="F47"/>
      <c r="G47"/>
      <c r="H47" t="s">
        <v>3328</v>
      </c>
      <c r="I47"/>
      <c r="J47"/>
      <c r="K47" t="b">
        <v>1</v>
      </c>
      <c r="L47" t="b">
        <v>0</v>
      </c>
      <c r="M47"/>
      <c r="N47"/>
      <c r="O47"/>
      <c r="P47"/>
      <c r="Q47"/>
      <c r="R47" t="s">
        <v>96</v>
      </c>
      <c r="S47"/>
      <c r="T47"/>
    </row>
    <row r="48" spans="3:20" x14ac:dyDescent="0.25">
      <c r="C48" t="s">
        <v>1980</v>
      </c>
      <c r="D48" t="s">
        <v>2381</v>
      </c>
      <c r="E48" t="s">
        <v>2321</v>
      </c>
      <c r="F48"/>
      <c r="G48"/>
      <c r="H48" t="s">
        <v>3328</v>
      </c>
      <c r="I48"/>
      <c r="J48"/>
      <c r="K48" t="b">
        <v>1</v>
      </c>
      <c r="L48" t="b">
        <v>0</v>
      </c>
      <c r="M48"/>
      <c r="N48"/>
      <c r="O48"/>
      <c r="P48"/>
      <c r="Q48"/>
      <c r="R48" t="s">
        <v>96</v>
      </c>
      <c r="S48"/>
      <c r="T48"/>
    </row>
    <row r="49" spans="3:20" x14ac:dyDescent="0.25">
      <c r="C49" t="s">
        <v>1982</v>
      </c>
      <c r="D49" t="s">
        <v>2382</v>
      </c>
      <c r="E49" t="s">
        <v>2321</v>
      </c>
      <c r="F49"/>
      <c r="G49"/>
      <c r="H49" t="s">
        <v>3328</v>
      </c>
      <c r="I49"/>
      <c r="J49"/>
      <c r="K49" t="b">
        <v>1</v>
      </c>
      <c r="L49" t="b">
        <v>0</v>
      </c>
      <c r="M49"/>
      <c r="N49"/>
      <c r="O49"/>
      <c r="P49"/>
      <c r="Q49"/>
      <c r="R49" t="s">
        <v>96</v>
      </c>
      <c r="S49"/>
      <c r="T49"/>
    </row>
    <row r="50" spans="3:20" x14ac:dyDescent="0.25">
      <c r="C50" t="s">
        <v>1984</v>
      </c>
      <c r="D50" t="s">
        <v>2383</v>
      </c>
      <c r="E50" t="s">
        <v>2321</v>
      </c>
      <c r="F50"/>
      <c r="G50"/>
      <c r="H50" t="s">
        <v>3328</v>
      </c>
      <c r="I50"/>
      <c r="J50"/>
      <c r="K50" t="b">
        <v>1</v>
      </c>
      <c r="L50" t="b">
        <v>0</v>
      </c>
      <c r="M50"/>
      <c r="N50"/>
      <c r="O50"/>
      <c r="P50"/>
      <c r="Q50"/>
      <c r="R50" t="s">
        <v>96</v>
      </c>
      <c r="S50"/>
      <c r="T50"/>
    </row>
    <row r="51" spans="3:20" x14ac:dyDescent="0.25">
      <c r="C51" t="s">
        <v>1986</v>
      </c>
      <c r="D51" t="s">
        <v>2384</v>
      </c>
      <c r="E51" t="s">
        <v>2321</v>
      </c>
      <c r="F51"/>
      <c r="G51"/>
      <c r="H51" t="s">
        <v>3328</v>
      </c>
      <c r="I51"/>
      <c r="J51"/>
      <c r="K51" t="b">
        <v>1</v>
      </c>
      <c r="L51" t="b">
        <v>0</v>
      </c>
      <c r="M51"/>
      <c r="N51"/>
      <c r="O51"/>
      <c r="P51"/>
      <c r="Q51"/>
      <c r="R51" t="s">
        <v>96</v>
      </c>
      <c r="S51"/>
      <c r="T51"/>
    </row>
    <row r="52" spans="3:20" x14ac:dyDescent="0.25">
      <c r="C52" t="s">
        <v>1988</v>
      </c>
      <c r="D52" t="s">
        <v>2385</v>
      </c>
      <c r="E52" t="s">
        <v>2321</v>
      </c>
      <c r="F52"/>
      <c r="G52"/>
      <c r="H52" t="s">
        <v>3328</v>
      </c>
      <c r="I52"/>
      <c r="J52"/>
      <c r="K52" t="b">
        <v>1</v>
      </c>
      <c r="L52" t="b">
        <v>0</v>
      </c>
      <c r="M52"/>
      <c r="N52"/>
      <c r="O52"/>
      <c r="P52"/>
      <c r="Q52"/>
      <c r="R52" t="s">
        <v>96</v>
      </c>
      <c r="S52"/>
      <c r="T52"/>
    </row>
    <row r="53" spans="3:20" x14ac:dyDescent="0.25">
      <c r="C53" t="s">
        <v>1990</v>
      </c>
      <c r="D53" t="s">
        <v>2386</v>
      </c>
      <c r="E53" t="s">
        <v>2321</v>
      </c>
      <c r="F53"/>
      <c r="G53"/>
      <c r="H53" t="s">
        <v>3328</v>
      </c>
      <c r="I53"/>
      <c r="J53"/>
      <c r="K53" t="b">
        <v>1</v>
      </c>
      <c r="L53" t="b">
        <v>0</v>
      </c>
      <c r="M53"/>
      <c r="N53"/>
      <c r="O53"/>
      <c r="P53"/>
      <c r="Q53"/>
      <c r="R53" t="s">
        <v>96</v>
      </c>
      <c r="S53"/>
      <c r="T53"/>
    </row>
    <row r="54" spans="3:20" x14ac:dyDescent="0.25">
      <c r="C54" t="s">
        <v>1992</v>
      </c>
      <c r="D54" t="s">
        <v>2387</v>
      </c>
      <c r="E54" t="s">
        <v>2321</v>
      </c>
      <c r="F54"/>
      <c r="G54"/>
      <c r="H54" t="s">
        <v>3328</v>
      </c>
      <c r="I54"/>
      <c r="J54"/>
      <c r="K54" t="b">
        <v>1</v>
      </c>
      <c r="L54" t="b">
        <v>0</v>
      </c>
      <c r="M54"/>
      <c r="N54"/>
      <c r="O54"/>
      <c r="P54"/>
      <c r="Q54"/>
      <c r="R54" t="s">
        <v>96</v>
      </c>
      <c r="S54"/>
      <c r="T54"/>
    </row>
    <row r="55" spans="3:20" x14ac:dyDescent="0.25">
      <c r="C55" t="s">
        <v>1994</v>
      </c>
      <c r="D55" t="s">
        <v>2388</v>
      </c>
      <c r="E55" t="s">
        <v>2321</v>
      </c>
      <c r="F55"/>
      <c r="G55"/>
      <c r="H55" t="s">
        <v>3328</v>
      </c>
      <c r="I55"/>
      <c r="J55"/>
      <c r="K55" t="b">
        <v>1</v>
      </c>
      <c r="L55" t="b">
        <v>0</v>
      </c>
      <c r="M55"/>
      <c r="N55"/>
      <c r="O55"/>
      <c r="P55"/>
      <c r="Q55"/>
      <c r="R55" t="s">
        <v>96</v>
      </c>
      <c r="S55"/>
      <c r="T55"/>
    </row>
    <row r="56" spans="3:20" x14ac:dyDescent="0.25">
      <c r="C56" t="s">
        <v>1996</v>
      </c>
      <c r="D56" t="s">
        <v>2389</v>
      </c>
      <c r="E56" t="s">
        <v>2321</v>
      </c>
      <c r="F56"/>
      <c r="G56"/>
      <c r="H56" t="s">
        <v>3328</v>
      </c>
      <c r="I56"/>
      <c r="J56"/>
      <c r="K56" t="b">
        <v>1</v>
      </c>
      <c r="L56" t="b">
        <v>0</v>
      </c>
      <c r="M56"/>
      <c r="N56"/>
      <c r="O56"/>
      <c r="P56"/>
      <c r="Q56"/>
      <c r="R56" t="s">
        <v>96</v>
      </c>
      <c r="S56"/>
      <c r="T56"/>
    </row>
    <row r="57" spans="3:20" x14ac:dyDescent="0.25">
      <c r="C57" t="s">
        <v>1998</v>
      </c>
      <c r="D57" t="s">
        <v>2390</v>
      </c>
      <c r="E57" t="s">
        <v>2321</v>
      </c>
      <c r="F57"/>
      <c r="G57"/>
      <c r="H57" t="s">
        <v>3328</v>
      </c>
      <c r="I57"/>
      <c r="J57"/>
      <c r="K57" t="b">
        <v>1</v>
      </c>
      <c r="L57" t="b">
        <v>0</v>
      </c>
      <c r="M57"/>
      <c r="N57"/>
      <c r="O57"/>
      <c r="P57"/>
      <c r="Q57"/>
      <c r="R57" t="s">
        <v>96</v>
      </c>
      <c r="S57"/>
      <c r="T57"/>
    </row>
    <row r="58" spans="3:20" x14ac:dyDescent="0.25">
      <c r="C58" t="s">
        <v>2000</v>
      </c>
      <c r="D58" t="s">
        <v>2391</v>
      </c>
      <c r="E58" t="s">
        <v>2321</v>
      </c>
      <c r="F58"/>
      <c r="G58"/>
      <c r="H58" t="s">
        <v>3328</v>
      </c>
      <c r="I58"/>
      <c r="J58"/>
      <c r="K58" t="b">
        <v>1</v>
      </c>
      <c r="L58" t="b">
        <v>0</v>
      </c>
      <c r="M58"/>
      <c r="N58"/>
      <c r="O58"/>
      <c r="P58"/>
      <c r="Q58"/>
      <c r="R58" t="s">
        <v>96</v>
      </c>
      <c r="S58"/>
      <c r="T58"/>
    </row>
    <row r="59" spans="3:20" x14ac:dyDescent="0.25">
      <c r="C59" t="s">
        <v>2002</v>
      </c>
      <c r="D59" t="s">
        <v>2392</v>
      </c>
      <c r="E59" t="s">
        <v>2321</v>
      </c>
      <c r="F59"/>
      <c r="G59"/>
      <c r="H59" t="s">
        <v>3328</v>
      </c>
      <c r="I59"/>
      <c r="J59"/>
      <c r="K59" t="b">
        <v>1</v>
      </c>
      <c r="L59" t="b">
        <v>0</v>
      </c>
      <c r="M59"/>
      <c r="N59"/>
      <c r="O59"/>
      <c r="P59"/>
      <c r="Q59"/>
      <c r="R59" t="s">
        <v>96</v>
      </c>
      <c r="S59"/>
      <c r="T59"/>
    </row>
    <row r="60" spans="3:20" x14ac:dyDescent="0.25">
      <c r="C60" t="s">
        <v>2004</v>
      </c>
      <c r="D60" t="s">
        <v>2393</v>
      </c>
      <c r="E60" t="s">
        <v>2321</v>
      </c>
      <c r="F60"/>
      <c r="G60"/>
      <c r="H60" t="s">
        <v>3328</v>
      </c>
      <c r="I60"/>
      <c r="J60"/>
      <c r="K60" t="b">
        <v>1</v>
      </c>
      <c r="L60" t="b">
        <v>0</v>
      </c>
      <c r="M60"/>
      <c r="N60"/>
      <c r="O60"/>
      <c r="P60"/>
      <c r="Q60"/>
      <c r="R60" t="s">
        <v>96</v>
      </c>
      <c r="S60"/>
      <c r="T60"/>
    </row>
    <row r="61" spans="3:20" x14ac:dyDescent="0.25">
      <c r="C61" t="s">
        <v>2006</v>
      </c>
      <c r="D61" t="s">
        <v>2394</v>
      </c>
      <c r="E61" t="s">
        <v>2321</v>
      </c>
      <c r="F61"/>
      <c r="G61"/>
      <c r="H61" t="s">
        <v>3328</v>
      </c>
      <c r="I61"/>
      <c r="J61"/>
      <c r="K61" t="b">
        <v>1</v>
      </c>
      <c r="L61" t="b">
        <v>0</v>
      </c>
      <c r="M61"/>
      <c r="N61"/>
      <c r="O61"/>
      <c r="P61"/>
      <c r="Q61"/>
      <c r="R61" t="s">
        <v>96</v>
      </c>
      <c r="S61"/>
      <c r="T61"/>
    </row>
    <row r="62" spans="3:20" x14ac:dyDescent="0.25">
      <c r="C62" t="s">
        <v>2008</v>
      </c>
      <c r="D62" t="s">
        <v>2395</v>
      </c>
      <c r="E62" t="s">
        <v>2321</v>
      </c>
      <c r="F62"/>
      <c r="G62"/>
      <c r="H62" t="s">
        <v>3328</v>
      </c>
      <c r="I62"/>
      <c r="J62"/>
      <c r="K62" t="b">
        <v>1</v>
      </c>
      <c r="L62" t="b">
        <v>0</v>
      </c>
      <c r="M62"/>
      <c r="N62"/>
      <c r="O62"/>
      <c r="P62"/>
      <c r="Q62"/>
      <c r="R62" t="s">
        <v>96</v>
      </c>
      <c r="S62"/>
      <c r="T62"/>
    </row>
    <row r="63" spans="3:20" x14ac:dyDescent="0.25">
      <c r="C63" t="s">
        <v>2010</v>
      </c>
      <c r="D63" t="s">
        <v>2396</v>
      </c>
      <c r="E63" t="s">
        <v>2321</v>
      </c>
      <c r="F63"/>
      <c r="G63"/>
      <c r="H63" t="s">
        <v>3328</v>
      </c>
      <c r="I63"/>
      <c r="J63"/>
      <c r="K63" t="b">
        <v>1</v>
      </c>
      <c r="L63" t="b">
        <v>0</v>
      </c>
      <c r="M63"/>
      <c r="N63"/>
      <c r="O63"/>
      <c r="P63"/>
      <c r="Q63"/>
      <c r="R63" t="s">
        <v>96</v>
      </c>
      <c r="S63"/>
      <c r="T63"/>
    </row>
    <row r="64" spans="3:20" x14ac:dyDescent="0.25">
      <c r="C64" t="s">
        <v>2012</v>
      </c>
      <c r="D64" t="s">
        <v>2397</v>
      </c>
      <c r="E64" t="s">
        <v>2321</v>
      </c>
      <c r="F64"/>
      <c r="G64"/>
      <c r="H64" t="s">
        <v>3328</v>
      </c>
      <c r="I64"/>
      <c r="J64"/>
      <c r="K64" t="b">
        <v>1</v>
      </c>
      <c r="L64" t="b">
        <v>0</v>
      </c>
      <c r="M64"/>
      <c r="N64"/>
      <c r="O64"/>
      <c r="P64"/>
      <c r="Q64"/>
      <c r="R64" t="s">
        <v>96</v>
      </c>
      <c r="S64"/>
      <c r="T64"/>
    </row>
    <row r="65" spans="3:20" x14ac:dyDescent="0.25">
      <c r="C65" t="s">
        <v>2014</v>
      </c>
      <c r="D65" t="s">
        <v>2398</v>
      </c>
      <c r="E65" t="s">
        <v>2321</v>
      </c>
      <c r="F65"/>
      <c r="G65"/>
      <c r="H65" t="s">
        <v>3328</v>
      </c>
      <c r="I65"/>
      <c r="J65"/>
      <c r="K65" t="b">
        <v>1</v>
      </c>
      <c r="L65" t="b">
        <v>0</v>
      </c>
      <c r="M65"/>
      <c r="N65"/>
      <c r="O65"/>
      <c r="P65"/>
      <c r="Q65"/>
      <c r="R65" t="s">
        <v>96</v>
      </c>
      <c r="S65"/>
      <c r="T65"/>
    </row>
    <row r="66" spans="3:20" x14ac:dyDescent="0.25">
      <c r="C66" t="s">
        <v>2016</v>
      </c>
      <c r="D66" t="s">
        <v>2399</v>
      </c>
      <c r="E66" t="s">
        <v>2321</v>
      </c>
      <c r="F66"/>
      <c r="G66"/>
      <c r="H66" t="s">
        <v>3328</v>
      </c>
      <c r="I66"/>
      <c r="J66"/>
      <c r="K66" t="b">
        <v>1</v>
      </c>
      <c r="L66" t="b">
        <v>0</v>
      </c>
      <c r="M66"/>
      <c r="N66"/>
      <c r="O66"/>
      <c r="P66"/>
      <c r="Q66"/>
      <c r="R66" t="s">
        <v>96</v>
      </c>
      <c r="S66"/>
      <c r="T66"/>
    </row>
    <row r="67" spans="3:20" x14ac:dyDescent="0.25">
      <c r="C67" t="s">
        <v>2018</v>
      </c>
      <c r="D67" t="s">
        <v>2400</v>
      </c>
      <c r="E67" t="s">
        <v>2321</v>
      </c>
      <c r="F67"/>
      <c r="G67"/>
      <c r="H67" t="s">
        <v>3328</v>
      </c>
      <c r="I67"/>
      <c r="J67"/>
      <c r="K67" t="b">
        <v>1</v>
      </c>
      <c r="L67" t="b">
        <v>0</v>
      </c>
      <c r="M67"/>
      <c r="N67"/>
      <c r="O67"/>
      <c r="P67"/>
      <c r="Q67"/>
      <c r="R67" t="s">
        <v>96</v>
      </c>
      <c r="S67"/>
      <c r="T67"/>
    </row>
    <row r="68" spans="3:20" x14ac:dyDescent="0.25">
      <c r="C68" t="s">
        <v>2020</v>
      </c>
      <c r="D68" t="s">
        <v>2401</v>
      </c>
      <c r="E68" t="s">
        <v>2321</v>
      </c>
      <c r="F68"/>
      <c r="G68"/>
      <c r="H68" t="s">
        <v>3328</v>
      </c>
      <c r="I68"/>
      <c r="J68"/>
      <c r="K68" t="b">
        <v>1</v>
      </c>
      <c r="L68" t="b">
        <v>0</v>
      </c>
      <c r="M68"/>
      <c r="N68"/>
      <c r="O68"/>
      <c r="P68"/>
      <c r="Q68"/>
      <c r="R68" t="s">
        <v>96</v>
      </c>
      <c r="S68"/>
      <c r="T68"/>
    </row>
    <row r="69" spans="3:20" x14ac:dyDescent="0.25">
      <c r="C69" t="s">
        <v>2022</v>
      </c>
      <c r="D69" t="s">
        <v>2402</v>
      </c>
      <c r="E69" t="s">
        <v>2321</v>
      </c>
      <c r="F69"/>
      <c r="G69"/>
      <c r="H69" t="s">
        <v>3328</v>
      </c>
      <c r="I69"/>
      <c r="J69"/>
      <c r="K69" t="b">
        <v>1</v>
      </c>
      <c r="L69" t="b">
        <v>0</v>
      </c>
      <c r="M69"/>
      <c r="N69"/>
      <c r="O69"/>
      <c r="P69"/>
      <c r="Q69"/>
      <c r="R69" t="s">
        <v>96</v>
      </c>
      <c r="S69"/>
      <c r="T69"/>
    </row>
    <row r="70" spans="3:20" x14ac:dyDescent="0.25">
      <c r="C70" t="s">
        <v>2024</v>
      </c>
      <c r="D70" t="s">
        <v>2403</v>
      </c>
      <c r="E70" t="s">
        <v>2321</v>
      </c>
      <c r="F70"/>
      <c r="G70"/>
      <c r="H70" t="s">
        <v>3328</v>
      </c>
      <c r="I70"/>
      <c r="J70"/>
      <c r="K70" t="b">
        <v>1</v>
      </c>
      <c r="L70" t="b">
        <v>0</v>
      </c>
      <c r="M70"/>
      <c r="N70"/>
      <c r="O70"/>
      <c r="P70"/>
      <c r="Q70"/>
      <c r="R70" t="s">
        <v>96</v>
      </c>
      <c r="S70"/>
      <c r="T70"/>
    </row>
    <row r="71" spans="3:20" x14ac:dyDescent="0.25">
      <c r="C71" t="s">
        <v>2026</v>
      </c>
      <c r="D71" t="s">
        <v>2404</v>
      </c>
      <c r="E71" t="s">
        <v>2321</v>
      </c>
      <c r="F71"/>
      <c r="G71"/>
      <c r="H71" t="s">
        <v>3328</v>
      </c>
      <c r="I71"/>
      <c r="J71"/>
      <c r="K71" t="b">
        <v>1</v>
      </c>
      <c r="L71" t="b">
        <v>0</v>
      </c>
      <c r="M71"/>
      <c r="N71"/>
      <c r="O71"/>
      <c r="P71"/>
      <c r="Q71"/>
      <c r="R71" t="s">
        <v>96</v>
      </c>
      <c r="S71"/>
      <c r="T71"/>
    </row>
    <row r="72" spans="3:20" x14ac:dyDescent="0.25">
      <c r="C72" t="s">
        <v>2028</v>
      </c>
      <c r="D72" t="s">
        <v>2405</v>
      </c>
      <c r="E72" t="s">
        <v>2321</v>
      </c>
      <c r="F72"/>
      <c r="G72"/>
      <c r="H72" t="s">
        <v>3328</v>
      </c>
      <c r="I72"/>
      <c r="J72"/>
      <c r="K72" t="b">
        <v>1</v>
      </c>
      <c r="L72" t="b">
        <v>0</v>
      </c>
      <c r="M72"/>
      <c r="N72"/>
      <c r="O72"/>
      <c r="P72"/>
      <c r="Q72"/>
      <c r="R72" t="s">
        <v>96</v>
      </c>
      <c r="S72"/>
      <c r="T72"/>
    </row>
    <row r="73" spans="3:20" x14ac:dyDescent="0.25">
      <c r="C73" t="s">
        <v>2030</v>
      </c>
      <c r="D73" t="s">
        <v>2406</v>
      </c>
      <c r="E73" t="s">
        <v>2321</v>
      </c>
      <c r="F73"/>
      <c r="G73"/>
      <c r="H73" t="s">
        <v>3328</v>
      </c>
      <c r="I73"/>
      <c r="J73"/>
      <c r="K73" t="b">
        <v>1</v>
      </c>
      <c r="L73" t="b">
        <v>0</v>
      </c>
      <c r="M73"/>
      <c r="N73"/>
      <c r="O73"/>
      <c r="P73"/>
      <c r="Q73"/>
      <c r="R73" t="s">
        <v>96</v>
      </c>
      <c r="S73"/>
      <c r="T73"/>
    </row>
    <row r="74" spans="3:20" x14ac:dyDescent="0.25">
      <c r="C74" t="s">
        <v>2032</v>
      </c>
      <c r="D74" t="s">
        <v>2407</v>
      </c>
      <c r="E74" t="s">
        <v>2321</v>
      </c>
      <c r="F74"/>
      <c r="G74"/>
      <c r="H74" t="s">
        <v>3328</v>
      </c>
      <c r="I74"/>
      <c r="J74"/>
      <c r="K74" t="b">
        <v>1</v>
      </c>
      <c r="L74" t="b">
        <v>0</v>
      </c>
      <c r="M74"/>
      <c r="N74"/>
      <c r="O74"/>
      <c r="P74"/>
      <c r="Q74"/>
      <c r="R74" t="s">
        <v>96</v>
      </c>
      <c r="S74"/>
      <c r="T74"/>
    </row>
    <row r="75" spans="3:20" x14ac:dyDescent="0.25">
      <c r="C75" t="s">
        <v>2034</v>
      </c>
      <c r="D75" t="s">
        <v>2408</v>
      </c>
      <c r="E75" t="s">
        <v>2321</v>
      </c>
      <c r="F75"/>
      <c r="G75"/>
      <c r="H75" t="s">
        <v>3328</v>
      </c>
      <c r="I75"/>
      <c r="J75"/>
      <c r="K75" t="b">
        <v>1</v>
      </c>
      <c r="L75" t="b">
        <v>0</v>
      </c>
      <c r="M75"/>
      <c r="N75"/>
      <c r="O75"/>
      <c r="P75"/>
      <c r="Q75"/>
      <c r="R75" t="s">
        <v>96</v>
      </c>
      <c r="S75"/>
      <c r="T75"/>
    </row>
    <row r="76" spans="3:20" x14ac:dyDescent="0.25">
      <c r="C76" t="s">
        <v>2036</v>
      </c>
      <c r="D76" t="s">
        <v>2409</v>
      </c>
      <c r="E76" t="s">
        <v>2321</v>
      </c>
      <c r="F76"/>
      <c r="G76"/>
      <c r="H76" t="s">
        <v>3328</v>
      </c>
      <c r="I76"/>
      <c r="J76"/>
      <c r="K76" t="b">
        <v>1</v>
      </c>
      <c r="L76" t="b">
        <v>0</v>
      </c>
      <c r="M76"/>
      <c r="N76"/>
      <c r="O76"/>
      <c r="P76"/>
      <c r="Q76"/>
      <c r="R76" t="s">
        <v>96</v>
      </c>
      <c r="S76"/>
      <c r="T76"/>
    </row>
    <row r="77" spans="3:20" x14ac:dyDescent="0.25">
      <c r="C77" t="s">
        <v>2038</v>
      </c>
      <c r="D77" t="s">
        <v>2410</v>
      </c>
      <c r="E77" t="s">
        <v>2321</v>
      </c>
      <c r="F77"/>
      <c r="G77"/>
      <c r="H77" t="s">
        <v>3328</v>
      </c>
      <c r="I77"/>
      <c r="J77"/>
      <c r="K77" t="b">
        <v>1</v>
      </c>
      <c r="L77" t="b">
        <v>0</v>
      </c>
      <c r="M77"/>
      <c r="N77"/>
      <c r="O77"/>
      <c r="P77"/>
      <c r="Q77"/>
      <c r="R77" t="s">
        <v>96</v>
      </c>
      <c r="S77"/>
      <c r="T77"/>
    </row>
    <row r="78" spans="3:20" x14ac:dyDescent="0.25">
      <c r="C78" t="s">
        <v>2040</v>
      </c>
      <c r="D78" t="s">
        <v>2411</v>
      </c>
      <c r="E78" t="s">
        <v>2321</v>
      </c>
      <c r="F78"/>
      <c r="G78"/>
      <c r="H78" t="s">
        <v>3328</v>
      </c>
      <c r="I78"/>
      <c r="J78"/>
      <c r="K78" t="b">
        <v>1</v>
      </c>
      <c r="L78" t="b">
        <v>0</v>
      </c>
      <c r="M78"/>
      <c r="N78"/>
      <c r="O78"/>
      <c r="P78"/>
      <c r="Q78"/>
      <c r="R78" t="s">
        <v>96</v>
      </c>
      <c r="S78"/>
      <c r="T78"/>
    </row>
    <row r="79" spans="3:20" x14ac:dyDescent="0.25">
      <c r="C79" t="s">
        <v>2042</v>
      </c>
      <c r="D79" t="s">
        <v>2412</v>
      </c>
      <c r="E79" t="s">
        <v>2321</v>
      </c>
      <c r="F79"/>
      <c r="G79"/>
      <c r="H79" t="s">
        <v>3328</v>
      </c>
      <c r="I79"/>
      <c r="J79"/>
      <c r="K79" t="b">
        <v>1</v>
      </c>
      <c r="L79" t="b">
        <v>0</v>
      </c>
      <c r="M79"/>
      <c r="N79"/>
      <c r="O79"/>
      <c r="P79"/>
      <c r="Q79"/>
      <c r="R79" t="s">
        <v>96</v>
      </c>
      <c r="S79"/>
      <c r="T79"/>
    </row>
    <row r="80" spans="3:20" x14ac:dyDescent="0.25">
      <c r="C80" t="s">
        <v>2044</v>
      </c>
      <c r="D80" t="s">
        <v>2413</v>
      </c>
      <c r="E80" t="s">
        <v>2321</v>
      </c>
      <c r="F80"/>
      <c r="G80"/>
      <c r="H80" t="s">
        <v>3328</v>
      </c>
      <c r="I80"/>
      <c r="J80"/>
      <c r="K80" t="b">
        <v>1</v>
      </c>
      <c r="L80" t="b">
        <v>0</v>
      </c>
      <c r="M80"/>
      <c r="N80"/>
      <c r="O80"/>
      <c r="P80"/>
      <c r="Q80"/>
      <c r="R80" t="s">
        <v>96</v>
      </c>
      <c r="S80"/>
      <c r="T80"/>
    </row>
    <row r="81" spans="3:20" x14ac:dyDescent="0.25">
      <c r="C81" t="s">
        <v>2046</v>
      </c>
      <c r="D81" t="s">
        <v>2414</v>
      </c>
      <c r="E81" t="s">
        <v>2321</v>
      </c>
      <c r="F81"/>
      <c r="G81"/>
      <c r="H81" t="s">
        <v>3328</v>
      </c>
      <c r="I81"/>
      <c r="J81"/>
      <c r="K81" t="b">
        <v>1</v>
      </c>
      <c r="L81" t="b">
        <v>0</v>
      </c>
      <c r="M81"/>
      <c r="N81"/>
      <c r="O81"/>
      <c r="P81"/>
      <c r="Q81"/>
      <c r="R81" t="s">
        <v>96</v>
      </c>
      <c r="S81"/>
      <c r="T81"/>
    </row>
    <row r="82" spans="3:20" x14ac:dyDescent="0.25">
      <c r="C82" t="s">
        <v>2048</v>
      </c>
      <c r="D82" t="s">
        <v>2415</v>
      </c>
      <c r="E82" t="s">
        <v>2321</v>
      </c>
      <c r="F82"/>
      <c r="G82"/>
      <c r="H82" t="s">
        <v>3328</v>
      </c>
      <c r="I82"/>
      <c r="J82"/>
      <c r="K82" t="b">
        <v>1</v>
      </c>
      <c r="L82" t="b">
        <v>0</v>
      </c>
      <c r="M82"/>
      <c r="N82"/>
      <c r="O82"/>
      <c r="P82"/>
      <c r="Q82"/>
      <c r="R82" t="s">
        <v>96</v>
      </c>
      <c r="S82"/>
      <c r="T82"/>
    </row>
    <row r="83" spans="3:20" x14ac:dyDescent="0.25">
      <c r="C83" t="s">
        <v>2050</v>
      </c>
      <c r="D83" t="s">
        <v>2416</v>
      </c>
      <c r="E83" t="s">
        <v>2321</v>
      </c>
      <c r="F83"/>
      <c r="G83"/>
      <c r="H83" t="s">
        <v>3328</v>
      </c>
      <c r="I83"/>
      <c r="J83"/>
      <c r="K83" t="b">
        <v>1</v>
      </c>
      <c r="L83" t="b">
        <v>0</v>
      </c>
      <c r="M83"/>
      <c r="N83"/>
      <c r="O83"/>
      <c r="P83"/>
      <c r="Q83"/>
      <c r="R83" t="s">
        <v>96</v>
      </c>
      <c r="S83"/>
      <c r="T83"/>
    </row>
    <row r="84" spans="3:20" x14ac:dyDescent="0.25">
      <c r="C84" t="s">
        <v>2052</v>
      </c>
      <c r="D84" t="s">
        <v>2417</v>
      </c>
      <c r="E84" t="s">
        <v>2321</v>
      </c>
      <c r="F84"/>
      <c r="G84"/>
      <c r="H84" t="s">
        <v>3328</v>
      </c>
      <c r="I84"/>
      <c r="J84"/>
      <c r="K84" t="b">
        <v>1</v>
      </c>
      <c r="L84" t="b">
        <v>0</v>
      </c>
      <c r="M84"/>
      <c r="N84"/>
      <c r="O84"/>
      <c r="P84"/>
      <c r="Q84"/>
      <c r="R84" t="s">
        <v>96</v>
      </c>
      <c r="S84"/>
      <c r="T84"/>
    </row>
    <row r="85" spans="3:20" x14ac:dyDescent="0.25">
      <c r="C85" t="s">
        <v>2054</v>
      </c>
      <c r="D85" t="s">
        <v>2418</v>
      </c>
      <c r="E85" t="s">
        <v>2321</v>
      </c>
      <c r="F85"/>
      <c r="G85"/>
      <c r="H85" t="s">
        <v>3328</v>
      </c>
      <c r="I85"/>
      <c r="J85"/>
      <c r="K85" t="b">
        <v>1</v>
      </c>
      <c r="L85" t="b">
        <v>0</v>
      </c>
      <c r="M85"/>
      <c r="N85"/>
      <c r="O85"/>
      <c r="P85"/>
      <c r="Q85"/>
      <c r="R85" t="s">
        <v>96</v>
      </c>
      <c r="S85"/>
      <c r="T85"/>
    </row>
    <row r="86" spans="3:20" x14ac:dyDescent="0.25">
      <c r="C86" t="s">
        <v>2056</v>
      </c>
      <c r="D86" t="s">
        <v>2419</v>
      </c>
      <c r="E86" t="s">
        <v>2321</v>
      </c>
      <c r="F86"/>
      <c r="G86"/>
      <c r="H86" t="s">
        <v>3328</v>
      </c>
      <c r="I86"/>
      <c r="J86"/>
      <c r="K86" t="b">
        <v>1</v>
      </c>
      <c r="L86" t="b">
        <v>0</v>
      </c>
      <c r="M86"/>
      <c r="N86"/>
      <c r="O86"/>
      <c r="P86"/>
      <c r="Q86"/>
      <c r="R86" t="s">
        <v>96</v>
      </c>
      <c r="S86"/>
      <c r="T86"/>
    </row>
    <row r="87" spans="3:20" x14ac:dyDescent="0.25">
      <c r="C87" t="s">
        <v>2058</v>
      </c>
      <c r="D87" t="s">
        <v>2420</v>
      </c>
      <c r="E87" t="s">
        <v>2321</v>
      </c>
      <c r="F87"/>
      <c r="G87"/>
      <c r="H87" t="s">
        <v>3328</v>
      </c>
      <c r="I87"/>
      <c r="J87"/>
      <c r="K87" t="b">
        <v>1</v>
      </c>
      <c r="L87" t="b">
        <v>0</v>
      </c>
      <c r="M87"/>
      <c r="N87"/>
      <c r="O87"/>
      <c r="P87"/>
      <c r="Q87"/>
      <c r="R87" t="s">
        <v>96</v>
      </c>
      <c r="S87"/>
      <c r="T87"/>
    </row>
    <row r="88" spans="3:20" x14ac:dyDescent="0.25">
      <c r="C88" t="s">
        <v>2060</v>
      </c>
      <c r="D88" t="s">
        <v>2421</v>
      </c>
      <c r="E88" t="s">
        <v>2321</v>
      </c>
      <c r="F88"/>
      <c r="G88"/>
      <c r="H88" t="s">
        <v>3328</v>
      </c>
      <c r="I88"/>
      <c r="J88"/>
      <c r="K88" t="b">
        <v>1</v>
      </c>
      <c r="L88" t="b">
        <v>0</v>
      </c>
      <c r="M88"/>
      <c r="N88"/>
      <c r="O88"/>
      <c r="P88"/>
      <c r="Q88"/>
      <c r="R88" t="s">
        <v>96</v>
      </c>
      <c r="S88"/>
      <c r="T88"/>
    </row>
    <row r="89" spans="3:20" x14ac:dyDescent="0.25">
      <c r="C89" t="s">
        <v>2062</v>
      </c>
      <c r="D89" t="s">
        <v>2422</v>
      </c>
      <c r="E89" t="s">
        <v>2321</v>
      </c>
      <c r="F89"/>
      <c r="G89"/>
      <c r="H89" t="s">
        <v>3328</v>
      </c>
      <c r="I89"/>
      <c r="J89"/>
      <c r="K89" t="b">
        <v>1</v>
      </c>
      <c r="L89" t="b">
        <v>0</v>
      </c>
      <c r="M89"/>
      <c r="N89"/>
      <c r="O89"/>
      <c r="P89"/>
      <c r="Q89"/>
      <c r="R89" t="s">
        <v>96</v>
      </c>
      <c r="S89"/>
      <c r="T89"/>
    </row>
    <row r="90" spans="3:20" x14ac:dyDescent="0.25">
      <c r="C90" t="s">
        <v>2064</v>
      </c>
      <c r="D90" t="s">
        <v>2423</v>
      </c>
      <c r="E90" t="s">
        <v>2321</v>
      </c>
      <c r="F90"/>
      <c r="G90"/>
      <c r="H90" t="s">
        <v>3328</v>
      </c>
      <c r="I90"/>
      <c r="J90"/>
      <c r="K90" t="b">
        <v>1</v>
      </c>
      <c r="L90" t="b">
        <v>0</v>
      </c>
      <c r="M90"/>
      <c r="N90"/>
      <c r="O90"/>
      <c r="P90"/>
      <c r="Q90"/>
      <c r="R90" t="s">
        <v>96</v>
      </c>
      <c r="S90"/>
      <c r="T90"/>
    </row>
    <row r="91" spans="3:20" x14ac:dyDescent="0.25">
      <c r="C91" t="s">
        <v>2066</v>
      </c>
      <c r="D91" t="s">
        <v>2424</v>
      </c>
      <c r="E91" t="s">
        <v>2321</v>
      </c>
      <c r="F91"/>
      <c r="G91"/>
      <c r="H91" t="s">
        <v>3328</v>
      </c>
      <c r="I91"/>
      <c r="J91"/>
      <c r="K91" t="b">
        <v>1</v>
      </c>
      <c r="L91" t="b">
        <v>0</v>
      </c>
      <c r="M91"/>
      <c r="N91"/>
      <c r="O91"/>
      <c r="P91"/>
      <c r="Q91"/>
      <c r="R91" t="s">
        <v>96</v>
      </c>
      <c r="S91"/>
      <c r="T91"/>
    </row>
    <row r="92" spans="3:20" x14ac:dyDescent="0.25">
      <c r="C92" t="s">
        <v>2068</v>
      </c>
      <c r="D92" t="s">
        <v>2425</v>
      </c>
      <c r="E92" t="s">
        <v>2321</v>
      </c>
      <c r="F92"/>
      <c r="G92"/>
      <c r="H92" t="s">
        <v>3328</v>
      </c>
      <c r="I92"/>
      <c r="J92"/>
      <c r="K92" t="b">
        <v>1</v>
      </c>
      <c r="L92" t="b">
        <v>0</v>
      </c>
      <c r="M92"/>
      <c r="N92"/>
      <c r="O92"/>
      <c r="P92"/>
      <c r="Q92"/>
      <c r="R92" t="s">
        <v>96</v>
      </c>
      <c r="S92"/>
      <c r="T92"/>
    </row>
    <row r="93" spans="3:20" x14ac:dyDescent="0.25">
      <c r="C93" t="s">
        <v>2070</v>
      </c>
      <c r="D93" t="s">
        <v>2426</v>
      </c>
      <c r="E93" t="s">
        <v>2321</v>
      </c>
      <c r="F93"/>
      <c r="G93"/>
      <c r="H93" t="s">
        <v>3328</v>
      </c>
      <c r="I93"/>
      <c r="J93"/>
      <c r="K93" t="b">
        <v>1</v>
      </c>
      <c r="L93" t="b">
        <v>0</v>
      </c>
      <c r="M93"/>
      <c r="N93"/>
      <c r="O93"/>
      <c r="P93"/>
      <c r="Q93"/>
      <c r="R93" t="s">
        <v>96</v>
      </c>
      <c r="S93"/>
      <c r="T93"/>
    </row>
    <row r="94" spans="3:20" x14ac:dyDescent="0.25">
      <c r="C94" t="s">
        <v>2072</v>
      </c>
      <c r="D94" t="s">
        <v>2427</v>
      </c>
      <c r="E94" t="s">
        <v>2321</v>
      </c>
      <c r="F94"/>
      <c r="G94"/>
      <c r="H94" t="s">
        <v>3328</v>
      </c>
      <c r="I94"/>
      <c r="J94"/>
      <c r="K94" t="b">
        <v>1</v>
      </c>
      <c r="L94" t="b">
        <v>0</v>
      </c>
      <c r="M94"/>
      <c r="N94"/>
      <c r="O94"/>
      <c r="P94"/>
      <c r="Q94"/>
      <c r="R94" t="s">
        <v>96</v>
      </c>
      <c r="S94"/>
      <c r="T94"/>
    </row>
    <row r="95" spans="3:20" x14ac:dyDescent="0.25">
      <c r="C95" t="s">
        <v>2074</v>
      </c>
      <c r="D95" t="s">
        <v>2428</v>
      </c>
      <c r="E95" t="s">
        <v>2321</v>
      </c>
      <c r="F95"/>
      <c r="G95"/>
      <c r="H95" t="s">
        <v>3328</v>
      </c>
      <c r="I95"/>
      <c r="J95"/>
      <c r="K95" t="b">
        <v>1</v>
      </c>
      <c r="L95" t="b">
        <v>0</v>
      </c>
      <c r="M95"/>
      <c r="N95"/>
      <c r="O95"/>
      <c r="P95"/>
      <c r="Q95"/>
      <c r="R95" t="s">
        <v>96</v>
      </c>
      <c r="S95"/>
      <c r="T95"/>
    </row>
    <row r="96" spans="3:20" x14ac:dyDescent="0.25">
      <c r="C96" t="s">
        <v>2076</v>
      </c>
      <c r="D96" t="s">
        <v>2429</v>
      </c>
      <c r="E96" t="s">
        <v>2321</v>
      </c>
      <c r="F96"/>
      <c r="G96"/>
      <c r="H96" t="s">
        <v>3328</v>
      </c>
      <c r="I96"/>
      <c r="J96"/>
      <c r="K96" t="b">
        <v>1</v>
      </c>
      <c r="L96" t="b">
        <v>0</v>
      </c>
      <c r="M96"/>
      <c r="N96"/>
      <c r="O96"/>
      <c r="P96"/>
      <c r="Q96"/>
      <c r="R96" t="s">
        <v>96</v>
      </c>
      <c r="S96"/>
      <c r="T96"/>
    </row>
    <row r="97" spans="3:20" x14ac:dyDescent="0.25">
      <c r="C97" t="s">
        <v>2078</v>
      </c>
      <c r="D97" t="s">
        <v>2430</v>
      </c>
      <c r="E97" t="s">
        <v>2321</v>
      </c>
      <c r="F97"/>
      <c r="G97"/>
      <c r="H97" t="s">
        <v>3328</v>
      </c>
      <c r="I97"/>
      <c r="J97"/>
      <c r="K97" t="b">
        <v>1</v>
      </c>
      <c r="L97" t="b">
        <v>0</v>
      </c>
      <c r="M97"/>
      <c r="N97"/>
      <c r="O97"/>
      <c r="P97"/>
      <c r="Q97"/>
      <c r="R97" t="s">
        <v>96</v>
      </c>
      <c r="S97"/>
      <c r="T97"/>
    </row>
    <row r="98" spans="3:20" x14ac:dyDescent="0.25">
      <c r="C98" t="s">
        <v>2080</v>
      </c>
      <c r="D98" t="s">
        <v>2431</v>
      </c>
      <c r="E98" t="s">
        <v>2321</v>
      </c>
      <c r="F98"/>
      <c r="G98"/>
      <c r="H98" t="s">
        <v>3328</v>
      </c>
      <c r="I98"/>
      <c r="J98"/>
      <c r="K98" t="b">
        <v>1</v>
      </c>
      <c r="L98" t="b">
        <v>0</v>
      </c>
      <c r="M98"/>
      <c r="N98"/>
      <c r="O98"/>
      <c r="P98"/>
      <c r="Q98"/>
      <c r="R98" t="s">
        <v>96</v>
      </c>
      <c r="S98"/>
      <c r="T98"/>
    </row>
    <row r="99" spans="3:20" x14ac:dyDescent="0.25">
      <c r="C99" t="s">
        <v>2082</v>
      </c>
      <c r="D99" t="s">
        <v>2432</v>
      </c>
      <c r="E99" t="s">
        <v>2321</v>
      </c>
      <c r="F99"/>
      <c r="G99"/>
      <c r="H99" t="s">
        <v>3328</v>
      </c>
      <c r="I99"/>
      <c r="J99"/>
      <c r="K99" t="b">
        <v>1</v>
      </c>
      <c r="L99" t="b">
        <v>0</v>
      </c>
      <c r="M99"/>
      <c r="N99"/>
      <c r="O99"/>
      <c r="P99"/>
      <c r="Q99"/>
      <c r="R99" t="s">
        <v>96</v>
      </c>
      <c r="S99"/>
      <c r="T99"/>
    </row>
    <row r="100" spans="3:20" x14ac:dyDescent="0.25">
      <c r="C100" t="s">
        <v>2084</v>
      </c>
      <c r="D100" t="s">
        <v>2433</v>
      </c>
      <c r="E100" t="s">
        <v>2321</v>
      </c>
      <c r="F100"/>
      <c r="G100"/>
      <c r="H100" t="s">
        <v>3328</v>
      </c>
      <c r="I100"/>
      <c r="J100"/>
      <c r="K100" t="b">
        <v>1</v>
      </c>
      <c r="L100" t="b">
        <v>0</v>
      </c>
      <c r="M100"/>
      <c r="N100"/>
      <c r="O100"/>
      <c r="P100"/>
      <c r="Q100"/>
      <c r="R100" t="s">
        <v>96</v>
      </c>
      <c r="S100"/>
      <c r="T100"/>
    </row>
    <row r="101" spans="3:20" x14ac:dyDescent="0.25">
      <c r="C101" t="s">
        <v>2086</v>
      </c>
      <c r="D101" t="s">
        <v>2434</v>
      </c>
      <c r="E101" t="s">
        <v>2321</v>
      </c>
      <c r="F101"/>
      <c r="G101"/>
      <c r="H101" t="s">
        <v>3328</v>
      </c>
      <c r="I101"/>
      <c r="J101"/>
      <c r="K101" t="b">
        <v>1</v>
      </c>
      <c r="L101" t="b">
        <v>0</v>
      </c>
      <c r="M101"/>
      <c r="N101"/>
      <c r="O101"/>
      <c r="P101"/>
      <c r="Q101"/>
      <c r="R101" t="s">
        <v>96</v>
      </c>
      <c r="S101"/>
      <c r="T101"/>
    </row>
    <row r="102" spans="3:20" x14ac:dyDescent="0.25">
      <c r="C102" t="s">
        <v>2088</v>
      </c>
      <c r="D102" t="s">
        <v>2435</v>
      </c>
      <c r="E102" t="s">
        <v>2321</v>
      </c>
      <c r="F102"/>
      <c r="G102"/>
      <c r="H102" t="s">
        <v>3328</v>
      </c>
      <c r="I102"/>
      <c r="J102"/>
      <c r="K102" t="b">
        <v>1</v>
      </c>
      <c r="L102" t="b">
        <v>0</v>
      </c>
      <c r="M102"/>
      <c r="N102"/>
      <c r="O102"/>
      <c r="P102"/>
      <c r="Q102"/>
      <c r="R102" t="s">
        <v>96</v>
      </c>
      <c r="S102"/>
      <c r="T102"/>
    </row>
    <row r="103" spans="3:20" x14ac:dyDescent="0.25">
      <c r="C103" t="s">
        <v>2090</v>
      </c>
      <c r="D103" t="s">
        <v>2436</v>
      </c>
      <c r="E103" t="s">
        <v>2321</v>
      </c>
      <c r="F103"/>
      <c r="G103"/>
      <c r="H103" t="s">
        <v>3328</v>
      </c>
      <c r="I103"/>
      <c r="J103"/>
      <c r="K103" t="b">
        <v>1</v>
      </c>
      <c r="L103" t="b">
        <v>0</v>
      </c>
      <c r="M103"/>
      <c r="N103"/>
      <c r="O103"/>
      <c r="P103"/>
      <c r="Q103"/>
      <c r="R103" t="s">
        <v>96</v>
      </c>
      <c r="S103"/>
      <c r="T103"/>
    </row>
    <row r="104" spans="3:20" x14ac:dyDescent="0.25">
      <c r="C104" t="s">
        <v>2092</v>
      </c>
      <c r="D104" t="s">
        <v>2437</v>
      </c>
      <c r="E104" t="s">
        <v>2321</v>
      </c>
      <c r="F104"/>
      <c r="G104"/>
      <c r="H104" t="s">
        <v>3328</v>
      </c>
      <c r="I104"/>
      <c r="J104"/>
      <c r="K104" t="b">
        <v>1</v>
      </c>
      <c r="L104" t="b">
        <v>0</v>
      </c>
      <c r="M104"/>
      <c r="N104"/>
      <c r="O104"/>
      <c r="P104"/>
      <c r="Q104"/>
      <c r="R104" t="s">
        <v>96</v>
      </c>
      <c r="S104"/>
      <c r="T104"/>
    </row>
    <row r="105" spans="3:20" x14ac:dyDescent="0.25">
      <c r="C105" t="s">
        <v>2094</v>
      </c>
      <c r="D105" t="s">
        <v>2438</v>
      </c>
      <c r="E105" t="s">
        <v>2321</v>
      </c>
      <c r="F105"/>
      <c r="G105"/>
      <c r="H105" t="s">
        <v>3328</v>
      </c>
      <c r="I105"/>
      <c r="J105"/>
      <c r="K105" t="b">
        <v>1</v>
      </c>
      <c r="L105" t="b">
        <v>0</v>
      </c>
      <c r="M105"/>
      <c r="N105"/>
      <c r="O105"/>
      <c r="P105"/>
      <c r="Q105"/>
      <c r="R105" t="s">
        <v>96</v>
      </c>
      <c r="S105"/>
      <c r="T105"/>
    </row>
    <row r="106" spans="3:20" x14ac:dyDescent="0.25">
      <c r="C106" t="s">
        <v>2096</v>
      </c>
      <c r="D106" t="s">
        <v>2439</v>
      </c>
      <c r="E106" t="s">
        <v>2321</v>
      </c>
      <c r="F106"/>
      <c r="G106"/>
      <c r="H106" t="s">
        <v>3328</v>
      </c>
      <c r="I106"/>
      <c r="J106"/>
      <c r="K106" t="b">
        <v>1</v>
      </c>
      <c r="L106" t="b">
        <v>0</v>
      </c>
      <c r="M106"/>
      <c r="N106"/>
      <c r="O106"/>
      <c r="P106"/>
      <c r="Q106"/>
      <c r="R106" t="s">
        <v>96</v>
      </c>
      <c r="S106"/>
      <c r="T106"/>
    </row>
    <row r="107" spans="3:20" x14ac:dyDescent="0.25">
      <c r="C107" t="s">
        <v>2098</v>
      </c>
      <c r="D107" t="s">
        <v>2440</v>
      </c>
      <c r="E107" t="s">
        <v>2321</v>
      </c>
      <c r="F107"/>
      <c r="G107"/>
      <c r="H107" t="s">
        <v>3328</v>
      </c>
      <c r="I107"/>
      <c r="J107"/>
      <c r="K107" t="b">
        <v>1</v>
      </c>
      <c r="L107" t="b">
        <v>0</v>
      </c>
      <c r="M107"/>
      <c r="N107"/>
      <c r="O107"/>
      <c r="P107"/>
      <c r="Q107"/>
      <c r="R107" t="s">
        <v>96</v>
      </c>
      <c r="S107"/>
      <c r="T107"/>
    </row>
    <row r="108" spans="3:20" x14ac:dyDescent="0.25">
      <c r="C108" t="s">
        <v>2100</v>
      </c>
      <c r="D108" t="s">
        <v>2441</v>
      </c>
      <c r="E108" t="s">
        <v>2321</v>
      </c>
      <c r="F108"/>
      <c r="G108"/>
      <c r="H108" t="s">
        <v>3328</v>
      </c>
      <c r="I108"/>
      <c r="J108"/>
      <c r="K108" t="b">
        <v>1</v>
      </c>
      <c r="L108" t="b">
        <v>0</v>
      </c>
      <c r="M108"/>
      <c r="N108"/>
      <c r="O108"/>
      <c r="P108"/>
      <c r="Q108"/>
      <c r="R108" t="s">
        <v>96</v>
      </c>
      <c r="S108"/>
      <c r="T108"/>
    </row>
    <row r="109" spans="3:20" x14ac:dyDescent="0.25">
      <c r="C109" t="s">
        <v>2102</v>
      </c>
      <c r="D109" t="s">
        <v>2442</v>
      </c>
      <c r="E109" t="s">
        <v>2321</v>
      </c>
      <c r="F109"/>
      <c r="G109"/>
      <c r="H109" t="s">
        <v>3328</v>
      </c>
      <c r="I109"/>
      <c r="J109"/>
      <c r="K109" t="b">
        <v>1</v>
      </c>
      <c r="L109" t="b">
        <v>0</v>
      </c>
      <c r="M109"/>
      <c r="N109"/>
      <c r="O109"/>
      <c r="P109"/>
      <c r="Q109"/>
      <c r="R109" t="s">
        <v>96</v>
      </c>
      <c r="S109"/>
      <c r="T109"/>
    </row>
    <row r="110" spans="3:20" x14ac:dyDescent="0.25">
      <c r="C110" t="s">
        <v>2104</v>
      </c>
      <c r="D110" t="s">
        <v>2443</v>
      </c>
      <c r="E110" t="s">
        <v>2321</v>
      </c>
      <c r="F110"/>
      <c r="G110"/>
      <c r="H110" t="s">
        <v>3328</v>
      </c>
      <c r="I110"/>
      <c r="J110"/>
      <c r="K110" t="b">
        <v>1</v>
      </c>
      <c r="L110" t="b">
        <v>0</v>
      </c>
      <c r="M110"/>
      <c r="N110"/>
      <c r="O110"/>
      <c r="P110"/>
      <c r="Q110"/>
      <c r="R110" t="s">
        <v>96</v>
      </c>
      <c r="S110"/>
      <c r="T110"/>
    </row>
    <row r="111" spans="3:20" x14ac:dyDescent="0.25">
      <c r="C111" t="s">
        <v>2106</v>
      </c>
      <c r="D111" t="s">
        <v>2444</v>
      </c>
      <c r="E111" t="s">
        <v>2321</v>
      </c>
      <c r="F111"/>
      <c r="G111"/>
      <c r="H111" t="s">
        <v>3328</v>
      </c>
      <c r="I111"/>
      <c r="J111"/>
      <c r="K111" t="b">
        <v>1</v>
      </c>
      <c r="L111" t="b">
        <v>0</v>
      </c>
      <c r="M111"/>
      <c r="N111"/>
      <c r="O111"/>
      <c r="P111"/>
      <c r="Q111"/>
      <c r="R111" t="s">
        <v>96</v>
      </c>
      <c r="S111"/>
      <c r="T111"/>
    </row>
    <row r="112" spans="3:20" x14ac:dyDescent="0.25">
      <c r="C112" t="s">
        <v>2108</v>
      </c>
      <c r="D112" t="s">
        <v>2445</v>
      </c>
      <c r="E112" t="s">
        <v>2321</v>
      </c>
      <c r="F112"/>
      <c r="G112"/>
      <c r="H112" t="s">
        <v>3328</v>
      </c>
      <c r="I112"/>
      <c r="J112"/>
      <c r="K112" t="b">
        <v>1</v>
      </c>
      <c r="L112" t="b">
        <v>0</v>
      </c>
      <c r="M112"/>
      <c r="N112"/>
      <c r="O112"/>
      <c r="P112"/>
      <c r="Q112"/>
      <c r="R112" t="s">
        <v>96</v>
      </c>
      <c r="S112"/>
      <c r="T112"/>
    </row>
    <row r="113" spans="3:20" x14ac:dyDescent="0.25">
      <c r="C113" t="s">
        <v>2110</v>
      </c>
      <c r="D113" t="s">
        <v>2446</v>
      </c>
      <c r="E113" t="s">
        <v>2321</v>
      </c>
      <c r="F113"/>
      <c r="G113"/>
      <c r="H113" t="s">
        <v>3328</v>
      </c>
      <c r="I113"/>
      <c r="J113"/>
      <c r="K113" t="b">
        <v>1</v>
      </c>
      <c r="L113" t="b">
        <v>0</v>
      </c>
      <c r="M113"/>
      <c r="N113"/>
      <c r="O113"/>
      <c r="P113"/>
      <c r="Q113"/>
      <c r="R113" t="s">
        <v>96</v>
      </c>
      <c r="S113"/>
      <c r="T113"/>
    </row>
    <row r="114" spans="3:20" x14ac:dyDescent="0.25">
      <c r="C114" t="s">
        <v>2112</v>
      </c>
      <c r="D114" t="s">
        <v>2447</v>
      </c>
      <c r="E114" t="s">
        <v>2321</v>
      </c>
      <c r="F114"/>
      <c r="G114"/>
      <c r="H114" t="s">
        <v>3328</v>
      </c>
      <c r="I114"/>
      <c r="J114"/>
      <c r="K114" t="b">
        <v>1</v>
      </c>
      <c r="L114" t="b">
        <v>0</v>
      </c>
      <c r="M114"/>
      <c r="N114"/>
      <c r="O114"/>
      <c r="P114"/>
      <c r="Q114"/>
      <c r="R114" t="s">
        <v>96</v>
      </c>
      <c r="S114"/>
      <c r="T114"/>
    </row>
    <row r="115" spans="3:20" x14ac:dyDescent="0.25">
      <c r="C115" t="s">
        <v>2114</v>
      </c>
      <c r="D115" t="s">
        <v>2448</v>
      </c>
      <c r="E115" t="s">
        <v>2321</v>
      </c>
      <c r="F115"/>
      <c r="G115"/>
      <c r="H115" t="s">
        <v>3328</v>
      </c>
      <c r="I115"/>
      <c r="J115"/>
      <c r="K115" t="b">
        <v>1</v>
      </c>
      <c r="L115" t="b">
        <v>0</v>
      </c>
      <c r="M115"/>
      <c r="N115"/>
      <c r="O115"/>
      <c r="P115"/>
      <c r="Q115"/>
      <c r="R115" t="s">
        <v>96</v>
      </c>
      <c r="S115"/>
      <c r="T115"/>
    </row>
    <row r="116" spans="3:20" x14ac:dyDescent="0.25">
      <c r="C116" t="s">
        <v>2116</v>
      </c>
      <c r="D116" t="s">
        <v>2449</v>
      </c>
      <c r="E116" t="s">
        <v>2321</v>
      </c>
      <c r="F116"/>
      <c r="G116"/>
      <c r="H116" t="s">
        <v>3328</v>
      </c>
      <c r="I116"/>
      <c r="J116"/>
      <c r="K116" t="b">
        <v>1</v>
      </c>
      <c r="L116" t="b">
        <v>0</v>
      </c>
      <c r="M116"/>
      <c r="N116"/>
      <c r="O116"/>
      <c r="P116"/>
      <c r="Q116"/>
      <c r="R116" t="s">
        <v>96</v>
      </c>
      <c r="S116"/>
      <c r="T116"/>
    </row>
    <row r="117" spans="3:20" x14ac:dyDescent="0.25">
      <c r="C117" t="s">
        <v>2118</v>
      </c>
      <c r="D117" t="s">
        <v>2450</v>
      </c>
      <c r="E117" t="s">
        <v>2321</v>
      </c>
      <c r="F117"/>
      <c r="G117"/>
      <c r="H117" t="s">
        <v>3328</v>
      </c>
      <c r="I117"/>
      <c r="J117"/>
      <c r="K117" t="b">
        <v>1</v>
      </c>
      <c r="L117" t="b">
        <v>0</v>
      </c>
      <c r="M117"/>
      <c r="N117"/>
      <c r="O117"/>
      <c r="P117"/>
      <c r="Q117"/>
      <c r="R117" t="s">
        <v>96</v>
      </c>
      <c r="S117"/>
      <c r="T117"/>
    </row>
    <row r="118" spans="3:20" x14ac:dyDescent="0.25">
      <c r="C118" t="s">
        <v>2120</v>
      </c>
      <c r="D118" t="s">
        <v>2451</v>
      </c>
      <c r="E118" t="s">
        <v>2321</v>
      </c>
      <c r="F118"/>
      <c r="G118"/>
      <c r="H118" t="s">
        <v>3328</v>
      </c>
      <c r="I118"/>
      <c r="J118"/>
      <c r="K118" t="b">
        <v>1</v>
      </c>
      <c r="L118" t="b">
        <v>0</v>
      </c>
      <c r="M118"/>
      <c r="N118"/>
      <c r="O118"/>
      <c r="P118"/>
      <c r="Q118"/>
      <c r="R118" t="s">
        <v>96</v>
      </c>
      <c r="S118"/>
      <c r="T118"/>
    </row>
    <row r="119" spans="3:20" x14ac:dyDescent="0.25">
      <c r="C119" t="s">
        <v>2122</v>
      </c>
      <c r="D119" t="s">
        <v>2452</v>
      </c>
      <c r="E119" t="s">
        <v>2321</v>
      </c>
      <c r="F119"/>
      <c r="G119"/>
      <c r="H119" t="s">
        <v>3328</v>
      </c>
      <c r="I119"/>
      <c r="J119"/>
      <c r="K119" t="b">
        <v>1</v>
      </c>
      <c r="L119" t="b">
        <v>0</v>
      </c>
      <c r="M119"/>
      <c r="N119"/>
      <c r="O119"/>
      <c r="P119"/>
      <c r="Q119"/>
      <c r="R119" t="s">
        <v>96</v>
      </c>
      <c r="S119"/>
      <c r="T119"/>
    </row>
    <row r="120" spans="3:20" x14ac:dyDescent="0.25">
      <c r="C120" t="s">
        <v>2124</v>
      </c>
      <c r="D120" t="s">
        <v>2453</v>
      </c>
      <c r="E120" t="s">
        <v>2321</v>
      </c>
      <c r="F120"/>
      <c r="G120"/>
      <c r="H120" t="s">
        <v>3328</v>
      </c>
      <c r="I120"/>
      <c r="J120"/>
      <c r="K120" t="b">
        <v>1</v>
      </c>
      <c r="L120" t="b">
        <v>0</v>
      </c>
      <c r="M120"/>
      <c r="N120"/>
      <c r="O120"/>
      <c r="P120"/>
      <c r="Q120"/>
      <c r="R120" t="s">
        <v>96</v>
      </c>
      <c r="S120"/>
      <c r="T120"/>
    </row>
    <row r="121" spans="3:20" x14ac:dyDescent="0.25">
      <c r="C121" t="s">
        <v>2126</v>
      </c>
      <c r="D121" t="s">
        <v>2454</v>
      </c>
      <c r="E121" t="s">
        <v>2321</v>
      </c>
      <c r="F121"/>
      <c r="G121"/>
      <c r="H121" t="s">
        <v>3328</v>
      </c>
      <c r="I121"/>
      <c r="J121"/>
      <c r="K121" t="b">
        <v>1</v>
      </c>
      <c r="L121" t="b">
        <v>0</v>
      </c>
      <c r="M121"/>
      <c r="N121"/>
      <c r="O121"/>
      <c r="P121"/>
      <c r="Q121"/>
      <c r="R121" t="s">
        <v>96</v>
      </c>
      <c r="S121"/>
      <c r="T121"/>
    </row>
    <row r="122" spans="3:20" x14ac:dyDescent="0.25">
      <c r="C122" t="s">
        <v>2128</v>
      </c>
      <c r="D122" t="s">
        <v>2455</v>
      </c>
      <c r="E122" t="s">
        <v>2321</v>
      </c>
      <c r="F122"/>
      <c r="G122"/>
      <c r="H122" t="s">
        <v>3328</v>
      </c>
      <c r="I122"/>
      <c r="J122"/>
      <c r="K122" t="b">
        <v>1</v>
      </c>
      <c r="L122" t="b">
        <v>0</v>
      </c>
      <c r="M122"/>
      <c r="N122"/>
      <c r="O122"/>
      <c r="P122"/>
      <c r="Q122"/>
      <c r="R122" t="s">
        <v>96</v>
      </c>
      <c r="S122"/>
      <c r="T122"/>
    </row>
    <row r="123" spans="3:20" x14ac:dyDescent="0.25">
      <c r="C123" t="s">
        <v>2130</v>
      </c>
      <c r="D123" t="s">
        <v>2456</v>
      </c>
      <c r="E123" t="s">
        <v>2321</v>
      </c>
      <c r="F123"/>
      <c r="G123"/>
      <c r="H123" t="s">
        <v>3328</v>
      </c>
      <c r="I123"/>
      <c r="J123"/>
      <c r="K123" t="b">
        <v>1</v>
      </c>
      <c r="L123" t="b">
        <v>0</v>
      </c>
      <c r="M123"/>
      <c r="N123"/>
      <c r="O123"/>
      <c r="P123"/>
      <c r="Q123"/>
      <c r="R123" t="s">
        <v>96</v>
      </c>
      <c r="S123"/>
      <c r="T123"/>
    </row>
    <row r="124" spans="3:20" x14ac:dyDescent="0.25">
      <c r="C124" t="s">
        <v>2132</v>
      </c>
      <c r="D124" t="s">
        <v>2457</v>
      </c>
      <c r="E124" t="s">
        <v>2321</v>
      </c>
      <c r="F124"/>
      <c r="G124"/>
      <c r="H124" t="s">
        <v>3328</v>
      </c>
      <c r="I124"/>
      <c r="J124"/>
      <c r="K124" t="b">
        <v>1</v>
      </c>
      <c r="L124" t="b">
        <v>0</v>
      </c>
      <c r="M124"/>
      <c r="N124"/>
      <c r="O124"/>
      <c r="P124"/>
      <c r="Q124"/>
      <c r="R124" t="s">
        <v>96</v>
      </c>
      <c r="S124"/>
      <c r="T124"/>
    </row>
    <row r="125" spans="3:20" x14ac:dyDescent="0.25">
      <c r="C125" t="s">
        <v>2134</v>
      </c>
      <c r="D125" t="s">
        <v>2458</v>
      </c>
      <c r="E125" t="s">
        <v>2321</v>
      </c>
      <c r="F125"/>
      <c r="G125"/>
      <c r="H125" t="s">
        <v>3328</v>
      </c>
      <c r="I125"/>
      <c r="J125"/>
      <c r="K125" t="b">
        <v>1</v>
      </c>
      <c r="L125" t="b">
        <v>0</v>
      </c>
      <c r="M125"/>
      <c r="N125"/>
      <c r="O125"/>
      <c r="P125"/>
      <c r="Q125"/>
      <c r="R125" t="s">
        <v>96</v>
      </c>
      <c r="S125"/>
      <c r="T125"/>
    </row>
    <row r="126" spans="3:20" x14ac:dyDescent="0.25">
      <c r="C126" t="s">
        <v>2136</v>
      </c>
      <c r="D126" t="s">
        <v>2459</v>
      </c>
      <c r="E126" t="s">
        <v>2321</v>
      </c>
      <c r="F126"/>
      <c r="G126"/>
      <c r="H126" t="s">
        <v>3328</v>
      </c>
      <c r="I126"/>
      <c r="J126"/>
      <c r="K126" t="b">
        <v>1</v>
      </c>
      <c r="L126" t="b">
        <v>0</v>
      </c>
      <c r="M126"/>
      <c r="N126"/>
      <c r="O126"/>
      <c r="P126"/>
      <c r="Q126"/>
      <c r="R126" t="s">
        <v>96</v>
      </c>
      <c r="S126"/>
      <c r="T126"/>
    </row>
    <row r="127" spans="3:20" x14ac:dyDescent="0.25">
      <c r="C127" t="s">
        <v>2138</v>
      </c>
      <c r="D127" t="s">
        <v>2460</v>
      </c>
      <c r="E127" t="s">
        <v>2321</v>
      </c>
      <c r="F127"/>
      <c r="G127"/>
      <c r="H127" t="s">
        <v>3328</v>
      </c>
      <c r="I127"/>
      <c r="J127"/>
      <c r="K127" t="b">
        <v>1</v>
      </c>
      <c r="L127" t="b">
        <v>0</v>
      </c>
      <c r="M127"/>
      <c r="N127"/>
      <c r="O127"/>
      <c r="P127"/>
      <c r="Q127"/>
      <c r="R127" t="s">
        <v>96</v>
      </c>
      <c r="S127"/>
      <c r="T127"/>
    </row>
    <row r="128" spans="3:20" x14ac:dyDescent="0.25">
      <c r="C128" t="s">
        <v>2140</v>
      </c>
      <c r="D128" t="s">
        <v>2461</v>
      </c>
      <c r="E128" t="s">
        <v>2321</v>
      </c>
      <c r="F128"/>
      <c r="G128"/>
      <c r="H128" t="s">
        <v>3328</v>
      </c>
      <c r="I128"/>
      <c r="J128"/>
      <c r="K128" t="b">
        <v>1</v>
      </c>
      <c r="L128" t="b">
        <v>0</v>
      </c>
      <c r="M128"/>
      <c r="N128"/>
      <c r="O128"/>
      <c r="P128"/>
      <c r="Q128"/>
      <c r="R128" t="s">
        <v>96</v>
      </c>
      <c r="S128"/>
      <c r="T128"/>
    </row>
    <row r="129" spans="3:20" x14ac:dyDescent="0.25">
      <c r="C129" t="s">
        <v>2142</v>
      </c>
      <c r="D129" t="s">
        <v>2462</v>
      </c>
      <c r="E129" t="s">
        <v>2321</v>
      </c>
      <c r="F129"/>
      <c r="G129"/>
      <c r="H129" t="s">
        <v>3328</v>
      </c>
      <c r="I129"/>
      <c r="J129"/>
      <c r="K129" t="b">
        <v>1</v>
      </c>
      <c r="L129" t="b">
        <v>0</v>
      </c>
      <c r="M129"/>
      <c r="N129"/>
      <c r="O129"/>
      <c r="P129"/>
      <c r="Q129"/>
      <c r="R129" t="s">
        <v>96</v>
      </c>
      <c r="S129"/>
      <c r="T129"/>
    </row>
    <row r="130" spans="3:20" x14ac:dyDescent="0.25">
      <c r="C130" t="s">
        <v>2144</v>
      </c>
      <c r="D130" t="s">
        <v>2463</v>
      </c>
      <c r="E130" t="s">
        <v>2321</v>
      </c>
      <c r="F130"/>
      <c r="G130"/>
      <c r="H130" t="s">
        <v>3328</v>
      </c>
      <c r="I130"/>
      <c r="J130"/>
      <c r="K130" t="b">
        <v>1</v>
      </c>
      <c r="L130" t="b">
        <v>0</v>
      </c>
      <c r="M130"/>
      <c r="N130"/>
      <c r="O130"/>
      <c r="P130"/>
      <c r="Q130"/>
      <c r="R130" t="s">
        <v>96</v>
      </c>
      <c r="S130"/>
      <c r="T130"/>
    </row>
    <row r="131" spans="3:20" x14ac:dyDescent="0.25">
      <c r="C131" t="s">
        <v>2146</v>
      </c>
      <c r="D131" t="s">
        <v>2464</v>
      </c>
      <c r="E131" t="s">
        <v>2321</v>
      </c>
      <c r="F131"/>
      <c r="G131"/>
      <c r="H131" t="s">
        <v>3328</v>
      </c>
      <c r="I131"/>
      <c r="J131"/>
      <c r="K131" t="b">
        <v>1</v>
      </c>
      <c r="L131" t="b">
        <v>0</v>
      </c>
      <c r="M131"/>
      <c r="N131"/>
      <c r="O131"/>
      <c r="P131"/>
      <c r="Q131"/>
      <c r="R131" t="s">
        <v>96</v>
      </c>
      <c r="S131"/>
      <c r="T131"/>
    </row>
    <row r="132" spans="3:20" x14ac:dyDescent="0.25">
      <c r="C132" t="s">
        <v>2148</v>
      </c>
      <c r="D132" t="s">
        <v>2465</v>
      </c>
      <c r="E132" t="s">
        <v>2321</v>
      </c>
      <c r="F132"/>
      <c r="G132"/>
      <c r="H132" t="s">
        <v>3328</v>
      </c>
      <c r="I132"/>
      <c r="J132"/>
      <c r="K132" t="b">
        <v>1</v>
      </c>
      <c r="L132" t="b">
        <v>0</v>
      </c>
      <c r="M132"/>
      <c r="N132"/>
      <c r="O132"/>
      <c r="P132"/>
      <c r="Q132"/>
      <c r="R132" t="s">
        <v>96</v>
      </c>
      <c r="S132"/>
      <c r="T132"/>
    </row>
    <row r="133" spans="3:20" x14ac:dyDescent="0.25">
      <c r="C133" t="s">
        <v>2150</v>
      </c>
      <c r="D133" t="s">
        <v>2466</v>
      </c>
      <c r="E133" t="s">
        <v>2321</v>
      </c>
      <c r="F133"/>
      <c r="G133"/>
      <c r="H133" t="s">
        <v>3328</v>
      </c>
      <c r="I133"/>
      <c r="J133"/>
      <c r="K133" t="b">
        <v>1</v>
      </c>
      <c r="L133" t="b">
        <v>0</v>
      </c>
      <c r="M133"/>
      <c r="N133"/>
      <c r="O133"/>
      <c r="P133"/>
      <c r="Q133"/>
      <c r="R133" t="s">
        <v>96</v>
      </c>
      <c r="S133"/>
      <c r="T133"/>
    </row>
    <row r="134" spans="3:20" x14ac:dyDescent="0.25">
      <c r="C134" t="s">
        <v>2152</v>
      </c>
      <c r="D134" t="s">
        <v>2467</v>
      </c>
      <c r="E134" t="s">
        <v>2321</v>
      </c>
      <c r="F134"/>
      <c r="G134"/>
      <c r="H134" t="s">
        <v>3328</v>
      </c>
      <c r="I134"/>
      <c r="J134"/>
      <c r="K134" t="b">
        <v>1</v>
      </c>
      <c r="L134" t="b">
        <v>0</v>
      </c>
      <c r="M134"/>
      <c r="N134"/>
      <c r="O134"/>
      <c r="P134"/>
      <c r="Q134"/>
      <c r="R134" t="s">
        <v>96</v>
      </c>
      <c r="S134"/>
      <c r="T134"/>
    </row>
    <row r="135" spans="3:20" x14ac:dyDescent="0.25">
      <c r="C135" t="s">
        <v>2154</v>
      </c>
      <c r="D135" t="s">
        <v>2468</v>
      </c>
      <c r="E135" t="s">
        <v>2321</v>
      </c>
      <c r="F135"/>
      <c r="G135"/>
      <c r="H135" t="s">
        <v>3328</v>
      </c>
      <c r="I135"/>
      <c r="J135"/>
      <c r="K135" t="b">
        <v>1</v>
      </c>
      <c r="L135" t="b">
        <v>0</v>
      </c>
      <c r="M135"/>
      <c r="N135"/>
      <c r="O135"/>
      <c r="P135"/>
      <c r="Q135"/>
      <c r="R135" t="s">
        <v>96</v>
      </c>
      <c r="S135"/>
      <c r="T135"/>
    </row>
    <row r="136" spans="3:20" x14ac:dyDescent="0.25">
      <c r="C136" t="s">
        <v>2156</v>
      </c>
      <c r="D136" t="s">
        <v>2469</v>
      </c>
      <c r="E136" t="s">
        <v>2321</v>
      </c>
      <c r="F136"/>
      <c r="G136"/>
      <c r="H136" t="s">
        <v>3328</v>
      </c>
      <c r="I136"/>
      <c r="J136"/>
      <c r="K136" t="b">
        <v>1</v>
      </c>
      <c r="L136" t="b">
        <v>0</v>
      </c>
      <c r="M136"/>
      <c r="N136"/>
      <c r="O136"/>
      <c r="P136"/>
      <c r="Q136"/>
      <c r="R136" t="s">
        <v>96</v>
      </c>
      <c r="S136"/>
      <c r="T136"/>
    </row>
    <row r="137" spans="3:20" x14ac:dyDescent="0.25">
      <c r="C137" t="s">
        <v>2158</v>
      </c>
      <c r="D137" t="s">
        <v>2470</v>
      </c>
      <c r="E137" t="s">
        <v>2321</v>
      </c>
      <c r="F137"/>
      <c r="G137"/>
      <c r="H137" t="s">
        <v>3328</v>
      </c>
      <c r="I137"/>
      <c r="J137"/>
      <c r="K137" t="b">
        <v>1</v>
      </c>
      <c r="L137" t="b">
        <v>0</v>
      </c>
      <c r="M137"/>
      <c r="N137"/>
      <c r="O137"/>
      <c r="P137"/>
      <c r="Q137"/>
      <c r="R137" t="s">
        <v>96</v>
      </c>
      <c r="S137"/>
      <c r="T137"/>
    </row>
    <row r="138" spans="3:20" x14ac:dyDescent="0.25">
      <c r="C138" t="s">
        <v>2160</v>
      </c>
      <c r="D138" t="s">
        <v>2471</v>
      </c>
      <c r="E138" t="s">
        <v>2321</v>
      </c>
      <c r="F138"/>
      <c r="G138"/>
      <c r="H138" t="s">
        <v>3328</v>
      </c>
      <c r="I138"/>
      <c r="J138"/>
      <c r="K138" t="b">
        <v>1</v>
      </c>
      <c r="L138" t="b">
        <v>0</v>
      </c>
      <c r="M138"/>
      <c r="N138"/>
      <c r="O138"/>
      <c r="P138"/>
      <c r="Q138"/>
      <c r="R138" t="s">
        <v>96</v>
      </c>
      <c r="S138"/>
      <c r="T138"/>
    </row>
    <row r="139" spans="3:20" x14ac:dyDescent="0.25">
      <c r="C139" t="s">
        <v>2162</v>
      </c>
      <c r="D139" t="s">
        <v>2472</v>
      </c>
      <c r="E139" t="s">
        <v>2321</v>
      </c>
      <c r="F139"/>
      <c r="G139"/>
      <c r="H139" t="s">
        <v>3328</v>
      </c>
      <c r="I139"/>
      <c r="J139"/>
      <c r="K139" t="b">
        <v>1</v>
      </c>
      <c r="L139" t="b">
        <v>0</v>
      </c>
      <c r="M139"/>
      <c r="N139"/>
      <c r="O139"/>
      <c r="P139"/>
      <c r="Q139"/>
      <c r="R139" t="s">
        <v>96</v>
      </c>
      <c r="S139"/>
      <c r="T139"/>
    </row>
    <row r="140" spans="3:20" x14ac:dyDescent="0.25">
      <c r="C140" t="s">
        <v>2164</v>
      </c>
      <c r="D140" t="s">
        <v>2473</v>
      </c>
      <c r="E140" t="s">
        <v>2321</v>
      </c>
      <c r="F140"/>
      <c r="G140"/>
      <c r="H140" t="s">
        <v>3328</v>
      </c>
      <c r="I140"/>
      <c r="J140"/>
      <c r="K140" t="b">
        <v>1</v>
      </c>
      <c r="L140" t="b">
        <v>0</v>
      </c>
      <c r="M140"/>
      <c r="N140"/>
      <c r="O140"/>
      <c r="P140"/>
      <c r="Q140"/>
      <c r="R140" t="s">
        <v>96</v>
      </c>
      <c r="S140"/>
      <c r="T140"/>
    </row>
    <row r="141" spans="3:20" x14ac:dyDescent="0.25">
      <c r="C141" t="s">
        <v>2166</v>
      </c>
      <c r="D141" t="s">
        <v>2474</v>
      </c>
      <c r="E141" t="s">
        <v>2321</v>
      </c>
      <c r="F141"/>
      <c r="G141"/>
      <c r="H141" t="s">
        <v>3328</v>
      </c>
      <c r="I141"/>
      <c r="J141"/>
      <c r="K141" t="b">
        <v>1</v>
      </c>
      <c r="L141" t="b">
        <v>0</v>
      </c>
      <c r="M141"/>
      <c r="N141"/>
      <c r="O141"/>
      <c r="P141"/>
      <c r="Q141"/>
      <c r="R141" t="s">
        <v>96</v>
      </c>
      <c r="S141"/>
      <c r="T141"/>
    </row>
    <row r="142" spans="3:20" x14ac:dyDescent="0.25">
      <c r="C142" t="s">
        <v>2168</v>
      </c>
      <c r="D142" t="s">
        <v>2475</v>
      </c>
      <c r="E142" t="s">
        <v>2321</v>
      </c>
      <c r="F142"/>
      <c r="G142"/>
      <c r="H142" t="s">
        <v>3328</v>
      </c>
      <c r="I142"/>
      <c r="J142"/>
      <c r="K142" t="b">
        <v>1</v>
      </c>
      <c r="L142" t="b">
        <v>0</v>
      </c>
      <c r="M142"/>
      <c r="N142"/>
      <c r="O142"/>
      <c r="P142"/>
      <c r="Q142"/>
      <c r="R142" t="s">
        <v>96</v>
      </c>
      <c r="S142"/>
      <c r="T142"/>
    </row>
    <row r="143" spans="3:20" x14ac:dyDescent="0.25">
      <c r="C143" t="s">
        <v>2170</v>
      </c>
      <c r="D143" t="s">
        <v>2476</v>
      </c>
      <c r="E143" t="s">
        <v>2321</v>
      </c>
      <c r="F143"/>
      <c r="G143"/>
      <c r="H143" t="s">
        <v>3328</v>
      </c>
      <c r="I143"/>
      <c r="J143"/>
      <c r="K143" t="b">
        <v>1</v>
      </c>
      <c r="L143" t="b">
        <v>0</v>
      </c>
      <c r="M143"/>
      <c r="N143"/>
      <c r="O143"/>
      <c r="P143"/>
      <c r="Q143"/>
      <c r="R143" t="s">
        <v>96</v>
      </c>
      <c r="S143"/>
      <c r="T143"/>
    </row>
    <row r="144" spans="3:20" x14ac:dyDescent="0.25">
      <c r="C144" t="s">
        <v>2172</v>
      </c>
      <c r="D144" t="s">
        <v>2477</v>
      </c>
      <c r="E144" t="s">
        <v>2321</v>
      </c>
      <c r="F144"/>
      <c r="G144"/>
      <c r="H144" t="s">
        <v>3328</v>
      </c>
      <c r="I144"/>
      <c r="J144"/>
      <c r="K144" t="b">
        <v>1</v>
      </c>
      <c r="L144" t="b">
        <v>0</v>
      </c>
      <c r="M144"/>
      <c r="N144"/>
      <c r="O144"/>
      <c r="P144"/>
      <c r="Q144"/>
      <c r="R144" t="s">
        <v>96</v>
      </c>
      <c r="S144"/>
      <c r="T144"/>
    </row>
    <row r="145" spans="3:20" x14ac:dyDescent="0.25">
      <c r="C145" t="s">
        <v>2174</v>
      </c>
      <c r="D145" t="s">
        <v>2478</v>
      </c>
      <c r="E145" t="s">
        <v>2321</v>
      </c>
      <c r="F145"/>
      <c r="G145"/>
      <c r="H145" t="s">
        <v>3328</v>
      </c>
      <c r="I145"/>
      <c r="J145"/>
      <c r="K145" t="b">
        <v>1</v>
      </c>
      <c r="L145" t="b">
        <v>0</v>
      </c>
      <c r="M145"/>
      <c r="N145"/>
      <c r="O145"/>
      <c r="P145"/>
      <c r="Q145"/>
      <c r="R145" t="s">
        <v>96</v>
      </c>
      <c r="S145"/>
      <c r="T145"/>
    </row>
    <row r="146" spans="3:20" x14ac:dyDescent="0.25">
      <c r="C146" t="s">
        <v>2176</v>
      </c>
      <c r="D146" t="s">
        <v>2479</v>
      </c>
      <c r="E146" t="s">
        <v>2321</v>
      </c>
      <c r="F146"/>
      <c r="G146"/>
      <c r="H146" t="s">
        <v>3328</v>
      </c>
      <c r="I146"/>
      <c r="J146"/>
      <c r="K146" t="b">
        <v>1</v>
      </c>
      <c r="L146" t="b">
        <v>0</v>
      </c>
      <c r="M146"/>
      <c r="N146"/>
      <c r="O146"/>
      <c r="P146"/>
      <c r="Q146"/>
      <c r="R146" t="s">
        <v>96</v>
      </c>
      <c r="S146"/>
      <c r="T146"/>
    </row>
    <row r="147" spans="3:20" x14ac:dyDescent="0.25">
      <c r="C147" t="s">
        <v>2178</v>
      </c>
      <c r="D147" t="s">
        <v>2480</v>
      </c>
      <c r="E147" t="s">
        <v>2321</v>
      </c>
      <c r="F147"/>
      <c r="G147"/>
      <c r="H147" t="s">
        <v>3328</v>
      </c>
      <c r="I147"/>
      <c r="J147"/>
      <c r="K147" t="b">
        <v>1</v>
      </c>
      <c r="L147" t="b">
        <v>0</v>
      </c>
      <c r="M147"/>
      <c r="N147"/>
      <c r="O147"/>
      <c r="P147"/>
      <c r="Q147"/>
      <c r="R147" t="s">
        <v>96</v>
      </c>
      <c r="S147"/>
      <c r="T147"/>
    </row>
    <row r="148" spans="3:20" x14ac:dyDescent="0.25">
      <c r="C148" t="s">
        <v>2180</v>
      </c>
      <c r="D148" t="s">
        <v>2481</v>
      </c>
      <c r="E148" t="s">
        <v>2321</v>
      </c>
      <c r="F148"/>
      <c r="G148"/>
      <c r="H148" t="s">
        <v>3328</v>
      </c>
      <c r="I148"/>
      <c r="J148"/>
      <c r="K148" t="b">
        <v>1</v>
      </c>
      <c r="L148" t="b">
        <v>0</v>
      </c>
      <c r="M148"/>
      <c r="N148"/>
      <c r="O148"/>
      <c r="P148"/>
      <c r="Q148"/>
      <c r="R148" t="s">
        <v>96</v>
      </c>
      <c r="S148"/>
      <c r="T148"/>
    </row>
    <row r="149" spans="3:20" x14ac:dyDescent="0.25">
      <c r="C149" t="s">
        <v>1900</v>
      </c>
      <c r="D149" t="s">
        <v>2482</v>
      </c>
      <c r="E149" t="s">
        <v>2322</v>
      </c>
      <c r="F149"/>
      <c r="G149"/>
      <c r="H149" t="s">
        <v>3328</v>
      </c>
      <c r="I149"/>
      <c r="J149"/>
      <c r="K149" t="b">
        <v>1</v>
      </c>
      <c r="L149" t="b">
        <v>0</v>
      </c>
      <c r="M149"/>
      <c r="N149"/>
      <c r="O149"/>
      <c r="P149"/>
      <c r="Q149"/>
      <c r="R149" t="s">
        <v>96</v>
      </c>
      <c r="S149"/>
      <c r="T149"/>
    </row>
    <row r="150" spans="3:20" x14ac:dyDescent="0.25">
      <c r="C150" t="s">
        <v>1902</v>
      </c>
      <c r="D150" t="s">
        <v>2483</v>
      </c>
      <c r="E150" t="s">
        <v>2322</v>
      </c>
      <c r="F150"/>
      <c r="G150"/>
      <c r="H150" t="s">
        <v>3328</v>
      </c>
      <c r="I150"/>
      <c r="J150"/>
      <c r="K150" t="b">
        <v>1</v>
      </c>
      <c r="L150" t="b">
        <v>0</v>
      </c>
      <c r="M150"/>
      <c r="N150"/>
      <c r="O150"/>
      <c r="P150"/>
      <c r="Q150"/>
      <c r="R150" t="s">
        <v>96</v>
      </c>
      <c r="S150"/>
      <c r="T150"/>
    </row>
    <row r="151" spans="3:20" x14ac:dyDescent="0.25">
      <c r="C151" t="s">
        <v>1904</v>
      </c>
      <c r="D151" t="s">
        <v>2484</v>
      </c>
      <c r="E151" t="s">
        <v>2322</v>
      </c>
      <c r="F151"/>
      <c r="G151"/>
      <c r="H151" t="s">
        <v>3328</v>
      </c>
      <c r="I151"/>
      <c r="J151"/>
      <c r="K151" t="b">
        <v>1</v>
      </c>
      <c r="L151" t="b">
        <v>0</v>
      </c>
      <c r="M151"/>
      <c r="N151"/>
      <c r="O151"/>
      <c r="P151"/>
      <c r="Q151"/>
      <c r="R151" t="s">
        <v>96</v>
      </c>
      <c r="S151"/>
      <c r="T151"/>
    </row>
    <row r="152" spans="3:20" x14ac:dyDescent="0.25">
      <c r="C152" t="s">
        <v>1906</v>
      </c>
      <c r="D152" t="s">
        <v>2485</v>
      </c>
      <c r="E152" t="s">
        <v>2322</v>
      </c>
      <c r="F152"/>
      <c r="G152"/>
      <c r="H152" t="s">
        <v>3328</v>
      </c>
      <c r="I152"/>
      <c r="J152"/>
      <c r="K152" t="b">
        <v>1</v>
      </c>
      <c r="L152" t="b">
        <v>0</v>
      </c>
      <c r="M152"/>
      <c r="N152"/>
      <c r="O152"/>
      <c r="P152"/>
      <c r="Q152"/>
      <c r="R152" t="s">
        <v>96</v>
      </c>
      <c r="S152"/>
      <c r="T152"/>
    </row>
    <row r="153" spans="3:20" x14ac:dyDescent="0.25">
      <c r="C153" t="s">
        <v>1908</v>
      </c>
      <c r="D153" t="s">
        <v>2486</v>
      </c>
      <c r="E153" t="s">
        <v>2322</v>
      </c>
      <c r="F153"/>
      <c r="G153"/>
      <c r="H153" t="s">
        <v>3328</v>
      </c>
      <c r="I153"/>
      <c r="J153"/>
      <c r="K153" t="b">
        <v>1</v>
      </c>
      <c r="L153" t="b">
        <v>0</v>
      </c>
      <c r="M153"/>
      <c r="N153"/>
      <c r="O153"/>
      <c r="P153"/>
      <c r="Q153"/>
      <c r="R153" t="s">
        <v>96</v>
      </c>
      <c r="S153"/>
      <c r="T153"/>
    </row>
    <row r="154" spans="3:20" x14ac:dyDescent="0.25">
      <c r="C154" t="s">
        <v>1910</v>
      </c>
      <c r="D154" t="s">
        <v>2487</v>
      </c>
      <c r="E154" t="s">
        <v>2322</v>
      </c>
      <c r="F154"/>
      <c r="G154"/>
      <c r="H154" t="s">
        <v>3328</v>
      </c>
      <c r="I154"/>
      <c r="J154"/>
      <c r="K154" t="b">
        <v>1</v>
      </c>
      <c r="L154" t="b">
        <v>0</v>
      </c>
      <c r="M154"/>
      <c r="N154"/>
      <c r="O154"/>
      <c r="P154"/>
      <c r="Q154"/>
      <c r="R154" t="s">
        <v>96</v>
      </c>
      <c r="S154"/>
      <c r="T154"/>
    </row>
    <row r="155" spans="3:20" x14ac:dyDescent="0.25">
      <c r="C155" t="s">
        <v>1912</v>
      </c>
      <c r="D155" t="s">
        <v>2488</v>
      </c>
      <c r="E155" t="s">
        <v>2322</v>
      </c>
      <c r="F155"/>
      <c r="G155"/>
      <c r="H155" t="s">
        <v>3328</v>
      </c>
      <c r="I155"/>
      <c r="J155"/>
      <c r="K155" t="b">
        <v>1</v>
      </c>
      <c r="L155" t="b">
        <v>0</v>
      </c>
      <c r="M155"/>
      <c r="N155"/>
      <c r="O155"/>
      <c r="P155"/>
      <c r="Q155"/>
      <c r="R155" t="s">
        <v>96</v>
      </c>
      <c r="S155"/>
      <c r="T155"/>
    </row>
    <row r="156" spans="3:20" x14ac:dyDescent="0.25">
      <c r="C156" t="s">
        <v>1914</v>
      </c>
      <c r="D156" t="s">
        <v>2489</v>
      </c>
      <c r="E156" t="s">
        <v>2322</v>
      </c>
      <c r="F156"/>
      <c r="G156"/>
      <c r="H156" t="s">
        <v>3328</v>
      </c>
      <c r="I156"/>
      <c r="J156"/>
      <c r="K156" t="b">
        <v>1</v>
      </c>
      <c r="L156" t="b">
        <v>0</v>
      </c>
      <c r="M156"/>
      <c r="N156"/>
      <c r="O156"/>
      <c r="P156"/>
      <c r="Q156"/>
      <c r="R156" t="s">
        <v>96</v>
      </c>
      <c r="S156"/>
      <c r="T156"/>
    </row>
    <row r="157" spans="3:20" x14ac:dyDescent="0.25">
      <c r="C157" t="s">
        <v>1916</v>
      </c>
      <c r="D157" t="s">
        <v>2490</v>
      </c>
      <c r="E157" t="s">
        <v>2322</v>
      </c>
      <c r="F157"/>
      <c r="G157"/>
      <c r="H157" t="s">
        <v>3328</v>
      </c>
      <c r="I157"/>
      <c r="J157"/>
      <c r="K157" t="b">
        <v>1</v>
      </c>
      <c r="L157" t="b">
        <v>0</v>
      </c>
      <c r="M157"/>
      <c r="N157"/>
      <c r="O157"/>
      <c r="P157"/>
      <c r="Q157"/>
      <c r="R157" t="s">
        <v>96</v>
      </c>
      <c r="S157"/>
      <c r="T157"/>
    </row>
    <row r="158" spans="3:20" x14ac:dyDescent="0.25">
      <c r="C158" t="s">
        <v>1918</v>
      </c>
      <c r="D158" t="s">
        <v>2491</v>
      </c>
      <c r="E158" t="s">
        <v>2322</v>
      </c>
      <c r="F158"/>
      <c r="G158"/>
      <c r="H158" t="s">
        <v>3328</v>
      </c>
      <c r="I158"/>
      <c r="J158"/>
      <c r="K158" t="b">
        <v>1</v>
      </c>
      <c r="L158" t="b">
        <v>0</v>
      </c>
      <c r="M158"/>
      <c r="N158"/>
      <c r="O158"/>
      <c r="P158"/>
      <c r="Q158"/>
      <c r="R158" t="s">
        <v>96</v>
      </c>
      <c r="S158"/>
      <c r="T158"/>
    </row>
    <row r="159" spans="3:20" x14ac:dyDescent="0.25">
      <c r="C159" t="s">
        <v>1920</v>
      </c>
      <c r="D159" t="s">
        <v>2492</v>
      </c>
      <c r="E159" t="s">
        <v>2322</v>
      </c>
      <c r="F159"/>
      <c r="G159"/>
      <c r="H159" t="s">
        <v>3328</v>
      </c>
      <c r="I159"/>
      <c r="J159"/>
      <c r="K159" t="b">
        <v>1</v>
      </c>
      <c r="L159" t="b">
        <v>0</v>
      </c>
      <c r="M159"/>
      <c r="N159"/>
      <c r="O159"/>
      <c r="P159"/>
      <c r="Q159"/>
      <c r="R159" t="s">
        <v>96</v>
      </c>
      <c r="S159"/>
      <c r="T159"/>
    </row>
    <row r="160" spans="3:20" x14ac:dyDescent="0.25">
      <c r="C160" t="s">
        <v>1922</v>
      </c>
      <c r="D160" t="s">
        <v>2493</v>
      </c>
      <c r="E160" t="s">
        <v>2322</v>
      </c>
      <c r="F160"/>
      <c r="G160"/>
      <c r="H160" t="s">
        <v>3328</v>
      </c>
      <c r="I160"/>
      <c r="J160"/>
      <c r="K160" t="b">
        <v>1</v>
      </c>
      <c r="L160" t="b">
        <v>0</v>
      </c>
      <c r="M160"/>
      <c r="N160"/>
      <c r="O160"/>
      <c r="P160"/>
      <c r="Q160"/>
      <c r="R160" t="s">
        <v>96</v>
      </c>
      <c r="S160"/>
      <c r="T160"/>
    </row>
    <row r="161" spans="3:20" x14ac:dyDescent="0.25">
      <c r="C161" t="s">
        <v>1924</v>
      </c>
      <c r="D161" t="s">
        <v>2494</v>
      </c>
      <c r="E161" t="s">
        <v>2322</v>
      </c>
      <c r="F161"/>
      <c r="G161"/>
      <c r="H161" t="s">
        <v>3328</v>
      </c>
      <c r="I161"/>
      <c r="J161"/>
      <c r="K161" t="b">
        <v>1</v>
      </c>
      <c r="L161" t="b">
        <v>0</v>
      </c>
      <c r="M161"/>
      <c r="N161"/>
      <c r="O161"/>
      <c r="P161"/>
      <c r="Q161"/>
      <c r="R161" t="s">
        <v>96</v>
      </c>
      <c r="S161"/>
      <c r="T161"/>
    </row>
    <row r="162" spans="3:20" x14ac:dyDescent="0.25">
      <c r="C162" t="s">
        <v>1926</v>
      </c>
      <c r="D162" t="s">
        <v>2495</v>
      </c>
      <c r="E162" t="s">
        <v>2322</v>
      </c>
      <c r="F162"/>
      <c r="G162"/>
      <c r="H162" t="s">
        <v>3328</v>
      </c>
      <c r="I162"/>
      <c r="J162"/>
      <c r="K162" t="b">
        <v>1</v>
      </c>
      <c r="L162" t="b">
        <v>0</v>
      </c>
      <c r="M162"/>
      <c r="N162"/>
      <c r="O162"/>
      <c r="P162"/>
      <c r="Q162"/>
      <c r="R162" t="s">
        <v>96</v>
      </c>
      <c r="S162"/>
      <c r="T162"/>
    </row>
    <row r="163" spans="3:20" x14ac:dyDescent="0.25">
      <c r="C163" t="s">
        <v>1928</v>
      </c>
      <c r="D163" t="s">
        <v>2496</v>
      </c>
      <c r="E163" t="s">
        <v>2322</v>
      </c>
      <c r="F163"/>
      <c r="G163"/>
      <c r="H163" t="s">
        <v>3328</v>
      </c>
      <c r="I163"/>
      <c r="J163"/>
      <c r="K163" t="b">
        <v>1</v>
      </c>
      <c r="L163" t="b">
        <v>0</v>
      </c>
      <c r="M163"/>
      <c r="N163"/>
      <c r="O163"/>
      <c r="P163"/>
      <c r="Q163"/>
      <c r="R163" t="s">
        <v>96</v>
      </c>
      <c r="S163"/>
      <c r="T163"/>
    </row>
    <row r="164" spans="3:20" x14ac:dyDescent="0.25">
      <c r="C164" t="s">
        <v>1930</v>
      </c>
      <c r="D164" t="s">
        <v>2497</v>
      </c>
      <c r="E164" t="s">
        <v>2322</v>
      </c>
      <c r="F164"/>
      <c r="G164"/>
      <c r="H164" t="s">
        <v>3328</v>
      </c>
      <c r="I164"/>
      <c r="J164"/>
      <c r="K164" t="b">
        <v>1</v>
      </c>
      <c r="L164" t="b">
        <v>0</v>
      </c>
      <c r="M164"/>
      <c r="N164"/>
      <c r="O164"/>
      <c r="P164"/>
      <c r="Q164"/>
      <c r="R164" t="s">
        <v>96</v>
      </c>
      <c r="S164"/>
      <c r="T164"/>
    </row>
    <row r="165" spans="3:20" x14ac:dyDescent="0.25">
      <c r="C165" t="s">
        <v>1932</v>
      </c>
      <c r="D165" t="s">
        <v>2498</v>
      </c>
      <c r="E165" t="s">
        <v>2322</v>
      </c>
      <c r="F165"/>
      <c r="G165"/>
      <c r="H165" t="s">
        <v>3328</v>
      </c>
      <c r="I165"/>
      <c r="J165"/>
      <c r="K165" t="b">
        <v>1</v>
      </c>
      <c r="L165" t="b">
        <v>0</v>
      </c>
      <c r="M165"/>
      <c r="N165"/>
      <c r="O165"/>
      <c r="P165"/>
      <c r="Q165"/>
      <c r="R165" t="s">
        <v>96</v>
      </c>
      <c r="S165"/>
      <c r="T165"/>
    </row>
    <row r="166" spans="3:20" x14ac:dyDescent="0.25">
      <c r="C166" t="s">
        <v>1934</v>
      </c>
      <c r="D166" t="s">
        <v>2499</v>
      </c>
      <c r="E166" t="s">
        <v>2322</v>
      </c>
      <c r="F166"/>
      <c r="G166"/>
      <c r="H166" t="s">
        <v>3328</v>
      </c>
      <c r="I166"/>
      <c r="J166"/>
      <c r="K166" t="b">
        <v>1</v>
      </c>
      <c r="L166" t="b">
        <v>0</v>
      </c>
      <c r="M166"/>
      <c r="N166"/>
      <c r="O166"/>
      <c r="P166"/>
      <c r="Q166"/>
      <c r="R166" t="s">
        <v>96</v>
      </c>
      <c r="S166"/>
      <c r="T166"/>
    </row>
    <row r="167" spans="3:20" x14ac:dyDescent="0.25">
      <c r="C167" t="s">
        <v>1936</v>
      </c>
      <c r="D167" t="s">
        <v>2500</v>
      </c>
      <c r="E167" t="s">
        <v>2322</v>
      </c>
      <c r="F167"/>
      <c r="G167"/>
      <c r="H167" t="s">
        <v>3328</v>
      </c>
      <c r="I167"/>
      <c r="J167"/>
      <c r="K167" t="b">
        <v>1</v>
      </c>
      <c r="L167" t="b">
        <v>0</v>
      </c>
      <c r="M167"/>
      <c r="N167"/>
      <c r="O167"/>
      <c r="P167"/>
      <c r="Q167"/>
      <c r="R167" t="s">
        <v>96</v>
      </c>
      <c r="S167"/>
      <c r="T167"/>
    </row>
    <row r="168" spans="3:20" x14ac:dyDescent="0.25">
      <c r="C168" t="s">
        <v>1938</v>
      </c>
      <c r="D168" t="s">
        <v>2501</v>
      </c>
      <c r="E168" t="s">
        <v>2322</v>
      </c>
      <c r="F168"/>
      <c r="G168"/>
      <c r="H168" t="s">
        <v>3328</v>
      </c>
      <c r="I168"/>
      <c r="J168"/>
      <c r="K168" t="b">
        <v>1</v>
      </c>
      <c r="L168" t="b">
        <v>0</v>
      </c>
      <c r="M168"/>
      <c r="N168"/>
      <c r="O168"/>
      <c r="P168"/>
      <c r="Q168"/>
      <c r="R168" t="s">
        <v>96</v>
      </c>
      <c r="S168"/>
      <c r="T168"/>
    </row>
    <row r="169" spans="3:20" x14ac:dyDescent="0.25">
      <c r="C169" t="s">
        <v>1940</v>
      </c>
      <c r="D169" t="s">
        <v>2502</v>
      </c>
      <c r="E169" t="s">
        <v>2322</v>
      </c>
      <c r="F169"/>
      <c r="G169"/>
      <c r="H169" t="s">
        <v>3328</v>
      </c>
      <c r="I169"/>
      <c r="J169"/>
      <c r="K169" t="b">
        <v>1</v>
      </c>
      <c r="L169" t="b">
        <v>0</v>
      </c>
      <c r="M169"/>
      <c r="N169"/>
      <c r="O169"/>
      <c r="P169"/>
      <c r="Q169"/>
      <c r="R169" t="s">
        <v>96</v>
      </c>
      <c r="S169"/>
      <c r="T169"/>
    </row>
    <row r="170" spans="3:20" x14ac:dyDescent="0.25">
      <c r="C170" t="s">
        <v>1942</v>
      </c>
      <c r="D170" t="s">
        <v>2503</v>
      </c>
      <c r="E170" t="s">
        <v>2322</v>
      </c>
      <c r="F170"/>
      <c r="G170"/>
      <c r="H170" t="s">
        <v>3328</v>
      </c>
      <c r="I170"/>
      <c r="J170"/>
      <c r="K170" t="b">
        <v>1</v>
      </c>
      <c r="L170" t="b">
        <v>0</v>
      </c>
      <c r="M170"/>
      <c r="N170"/>
      <c r="O170"/>
      <c r="P170"/>
      <c r="Q170"/>
      <c r="R170" t="s">
        <v>96</v>
      </c>
      <c r="S170"/>
      <c r="T170"/>
    </row>
    <row r="171" spans="3:20" x14ac:dyDescent="0.25">
      <c r="C171" t="s">
        <v>1944</v>
      </c>
      <c r="D171" t="s">
        <v>2504</v>
      </c>
      <c r="E171" t="s">
        <v>2322</v>
      </c>
      <c r="F171"/>
      <c r="G171"/>
      <c r="H171" t="s">
        <v>3328</v>
      </c>
      <c r="I171"/>
      <c r="J171"/>
      <c r="K171" t="b">
        <v>1</v>
      </c>
      <c r="L171" t="b">
        <v>0</v>
      </c>
      <c r="M171"/>
      <c r="N171"/>
      <c r="O171"/>
      <c r="P171"/>
      <c r="Q171"/>
      <c r="R171" t="s">
        <v>96</v>
      </c>
      <c r="S171"/>
      <c r="T171"/>
    </row>
    <row r="172" spans="3:20" x14ac:dyDescent="0.25">
      <c r="C172" t="s">
        <v>1946</v>
      </c>
      <c r="D172" t="s">
        <v>2505</v>
      </c>
      <c r="E172" t="s">
        <v>2322</v>
      </c>
      <c r="F172"/>
      <c r="G172"/>
      <c r="H172" t="s">
        <v>3328</v>
      </c>
      <c r="I172"/>
      <c r="J172"/>
      <c r="K172" t="b">
        <v>1</v>
      </c>
      <c r="L172" t="b">
        <v>0</v>
      </c>
      <c r="M172"/>
      <c r="N172"/>
      <c r="O172"/>
      <c r="P172"/>
      <c r="Q172"/>
      <c r="R172" t="s">
        <v>96</v>
      </c>
      <c r="S172"/>
      <c r="T172"/>
    </row>
    <row r="173" spans="3:20" x14ac:dyDescent="0.25">
      <c r="C173" t="s">
        <v>1948</v>
      </c>
      <c r="D173" t="s">
        <v>2506</v>
      </c>
      <c r="E173" t="s">
        <v>2322</v>
      </c>
      <c r="F173"/>
      <c r="G173"/>
      <c r="H173" t="s">
        <v>3328</v>
      </c>
      <c r="I173"/>
      <c r="J173"/>
      <c r="K173" t="b">
        <v>1</v>
      </c>
      <c r="L173" t="b">
        <v>0</v>
      </c>
      <c r="M173"/>
      <c r="N173"/>
      <c r="O173"/>
      <c r="P173"/>
      <c r="Q173"/>
      <c r="R173" t="s">
        <v>96</v>
      </c>
      <c r="S173"/>
      <c r="T173"/>
    </row>
    <row r="174" spans="3:20" x14ac:dyDescent="0.25">
      <c r="C174" t="s">
        <v>1950</v>
      </c>
      <c r="D174" t="s">
        <v>2507</v>
      </c>
      <c r="E174" t="s">
        <v>2322</v>
      </c>
      <c r="F174"/>
      <c r="G174"/>
      <c r="H174" t="s">
        <v>3328</v>
      </c>
      <c r="I174"/>
      <c r="J174"/>
      <c r="K174" t="b">
        <v>1</v>
      </c>
      <c r="L174" t="b">
        <v>0</v>
      </c>
      <c r="M174"/>
      <c r="N174"/>
      <c r="O174"/>
      <c r="P174"/>
      <c r="Q174"/>
      <c r="R174" t="s">
        <v>96</v>
      </c>
      <c r="S174"/>
      <c r="T174"/>
    </row>
    <row r="175" spans="3:20" x14ac:dyDescent="0.25">
      <c r="C175" t="s">
        <v>1952</v>
      </c>
      <c r="D175" t="s">
        <v>2508</v>
      </c>
      <c r="E175" t="s">
        <v>2322</v>
      </c>
      <c r="F175"/>
      <c r="G175"/>
      <c r="H175" t="s">
        <v>3328</v>
      </c>
      <c r="I175"/>
      <c r="J175"/>
      <c r="K175" t="b">
        <v>1</v>
      </c>
      <c r="L175" t="b">
        <v>0</v>
      </c>
      <c r="M175"/>
      <c r="N175"/>
      <c r="O175"/>
      <c r="P175"/>
      <c r="Q175"/>
      <c r="R175" t="s">
        <v>96</v>
      </c>
      <c r="S175"/>
      <c r="T175"/>
    </row>
    <row r="176" spans="3:20" x14ac:dyDescent="0.25">
      <c r="C176" t="s">
        <v>1954</v>
      </c>
      <c r="D176" t="s">
        <v>2509</v>
      </c>
      <c r="E176" t="s">
        <v>2322</v>
      </c>
      <c r="F176"/>
      <c r="G176"/>
      <c r="H176" t="s">
        <v>3328</v>
      </c>
      <c r="I176"/>
      <c r="J176"/>
      <c r="K176" t="b">
        <v>1</v>
      </c>
      <c r="L176" t="b">
        <v>0</v>
      </c>
      <c r="M176"/>
      <c r="N176"/>
      <c r="O176"/>
      <c r="P176"/>
      <c r="Q176"/>
      <c r="R176" t="s">
        <v>96</v>
      </c>
      <c r="S176"/>
      <c r="T176"/>
    </row>
    <row r="177" spans="3:20" x14ac:dyDescent="0.25">
      <c r="C177" t="s">
        <v>1956</v>
      </c>
      <c r="D177" t="s">
        <v>2510</v>
      </c>
      <c r="E177" t="s">
        <v>2322</v>
      </c>
      <c r="F177"/>
      <c r="G177"/>
      <c r="H177" t="s">
        <v>3328</v>
      </c>
      <c r="I177"/>
      <c r="J177"/>
      <c r="K177" t="b">
        <v>1</v>
      </c>
      <c r="L177" t="b">
        <v>0</v>
      </c>
      <c r="M177"/>
      <c r="N177"/>
      <c r="O177"/>
      <c r="P177"/>
      <c r="Q177"/>
      <c r="R177" t="s">
        <v>96</v>
      </c>
      <c r="S177"/>
      <c r="T177"/>
    </row>
    <row r="178" spans="3:20" x14ac:dyDescent="0.25">
      <c r="C178" t="s">
        <v>1958</v>
      </c>
      <c r="D178" t="s">
        <v>2511</v>
      </c>
      <c r="E178" t="s">
        <v>2322</v>
      </c>
      <c r="F178"/>
      <c r="G178"/>
      <c r="H178" t="s">
        <v>3328</v>
      </c>
      <c r="I178"/>
      <c r="J178"/>
      <c r="K178" t="b">
        <v>1</v>
      </c>
      <c r="L178" t="b">
        <v>0</v>
      </c>
      <c r="M178"/>
      <c r="N178"/>
      <c r="O178"/>
      <c r="P178"/>
      <c r="Q178"/>
      <c r="R178" t="s">
        <v>96</v>
      </c>
      <c r="S178"/>
      <c r="T178"/>
    </row>
    <row r="179" spans="3:20" x14ac:dyDescent="0.25">
      <c r="C179" t="s">
        <v>1960</v>
      </c>
      <c r="D179" t="s">
        <v>2512</v>
      </c>
      <c r="E179" t="s">
        <v>2322</v>
      </c>
      <c r="F179"/>
      <c r="G179"/>
      <c r="H179" t="s">
        <v>3328</v>
      </c>
      <c r="I179"/>
      <c r="J179"/>
      <c r="K179" t="b">
        <v>1</v>
      </c>
      <c r="L179" t="b">
        <v>0</v>
      </c>
      <c r="M179"/>
      <c r="N179"/>
      <c r="O179"/>
      <c r="P179"/>
      <c r="Q179"/>
      <c r="R179" t="s">
        <v>96</v>
      </c>
      <c r="S179"/>
      <c r="T179"/>
    </row>
    <row r="180" spans="3:20" x14ac:dyDescent="0.25">
      <c r="C180" t="s">
        <v>1962</v>
      </c>
      <c r="D180" t="s">
        <v>2513</v>
      </c>
      <c r="E180" t="s">
        <v>2322</v>
      </c>
      <c r="F180"/>
      <c r="G180"/>
      <c r="H180" t="s">
        <v>3328</v>
      </c>
      <c r="I180"/>
      <c r="J180"/>
      <c r="K180" t="b">
        <v>1</v>
      </c>
      <c r="L180" t="b">
        <v>0</v>
      </c>
      <c r="M180"/>
      <c r="N180"/>
      <c r="O180"/>
      <c r="P180"/>
      <c r="Q180"/>
      <c r="R180" t="s">
        <v>96</v>
      </c>
      <c r="S180"/>
      <c r="T180"/>
    </row>
    <row r="181" spans="3:20" x14ac:dyDescent="0.25">
      <c r="C181" t="s">
        <v>1964</v>
      </c>
      <c r="D181" t="s">
        <v>2514</v>
      </c>
      <c r="E181" t="s">
        <v>2322</v>
      </c>
      <c r="F181"/>
      <c r="G181"/>
      <c r="H181" t="s">
        <v>3328</v>
      </c>
      <c r="I181"/>
      <c r="J181"/>
      <c r="K181" t="b">
        <v>1</v>
      </c>
      <c r="L181" t="b">
        <v>0</v>
      </c>
      <c r="M181"/>
      <c r="N181"/>
      <c r="O181"/>
      <c r="P181"/>
      <c r="Q181"/>
      <c r="R181" t="s">
        <v>96</v>
      </c>
      <c r="S181"/>
      <c r="T181"/>
    </row>
    <row r="182" spans="3:20" x14ac:dyDescent="0.25">
      <c r="C182" t="s">
        <v>1966</v>
      </c>
      <c r="D182" t="s">
        <v>2515</v>
      </c>
      <c r="E182" t="s">
        <v>2322</v>
      </c>
      <c r="F182"/>
      <c r="G182"/>
      <c r="H182" t="s">
        <v>3328</v>
      </c>
      <c r="I182"/>
      <c r="J182"/>
      <c r="K182" t="b">
        <v>1</v>
      </c>
      <c r="L182" t="b">
        <v>0</v>
      </c>
      <c r="M182"/>
      <c r="N182"/>
      <c r="O182"/>
      <c r="P182"/>
      <c r="Q182"/>
      <c r="R182" t="s">
        <v>96</v>
      </c>
      <c r="S182"/>
      <c r="T182"/>
    </row>
    <row r="183" spans="3:20" x14ac:dyDescent="0.25">
      <c r="C183" t="s">
        <v>1968</v>
      </c>
      <c r="D183" t="s">
        <v>2516</v>
      </c>
      <c r="E183" t="s">
        <v>2322</v>
      </c>
      <c r="F183"/>
      <c r="G183"/>
      <c r="H183" t="s">
        <v>3328</v>
      </c>
      <c r="I183"/>
      <c r="J183"/>
      <c r="K183" t="b">
        <v>1</v>
      </c>
      <c r="L183" t="b">
        <v>0</v>
      </c>
      <c r="M183"/>
      <c r="N183"/>
      <c r="O183"/>
      <c r="P183"/>
      <c r="Q183"/>
      <c r="R183" t="s">
        <v>96</v>
      </c>
      <c r="S183"/>
      <c r="T183"/>
    </row>
    <row r="184" spans="3:20" x14ac:dyDescent="0.25">
      <c r="C184" t="s">
        <v>1970</v>
      </c>
      <c r="D184" t="s">
        <v>2517</v>
      </c>
      <c r="E184" t="s">
        <v>2322</v>
      </c>
      <c r="F184"/>
      <c r="G184"/>
      <c r="H184" t="s">
        <v>3328</v>
      </c>
      <c r="I184"/>
      <c r="J184"/>
      <c r="K184" t="b">
        <v>1</v>
      </c>
      <c r="L184" t="b">
        <v>0</v>
      </c>
      <c r="M184"/>
      <c r="N184"/>
      <c r="O184"/>
      <c r="P184"/>
      <c r="Q184"/>
      <c r="R184" t="s">
        <v>96</v>
      </c>
      <c r="S184"/>
      <c r="T184"/>
    </row>
    <row r="185" spans="3:20" x14ac:dyDescent="0.25">
      <c r="C185" t="s">
        <v>1972</v>
      </c>
      <c r="D185" t="s">
        <v>2518</v>
      </c>
      <c r="E185" t="s">
        <v>2322</v>
      </c>
      <c r="F185"/>
      <c r="G185"/>
      <c r="H185" t="s">
        <v>3328</v>
      </c>
      <c r="I185"/>
      <c r="J185"/>
      <c r="K185" t="b">
        <v>1</v>
      </c>
      <c r="L185" t="b">
        <v>0</v>
      </c>
      <c r="M185"/>
      <c r="N185"/>
      <c r="O185"/>
      <c r="P185"/>
      <c r="Q185"/>
      <c r="R185" t="s">
        <v>96</v>
      </c>
      <c r="S185"/>
      <c r="T185"/>
    </row>
    <row r="186" spans="3:20" x14ac:dyDescent="0.25">
      <c r="C186" t="s">
        <v>1974</v>
      </c>
      <c r="D186" t="s">
        <v>2519</v>
      </c>
      <c r="E186" t="s">
        <v>2322</v>
      </c>
      <c r="F186"/>
      <c r="G186"/>
      <c r="H186" t="s">
        <v>3328</v>
      </c>
      <c r="I186"/>
      <c r="J186"/>
      <c r="K186" t="b">
        <v>1</v>
      </c>
      <c r="L186" t="b">
        <v>0</v>
      </c>
      <c r="M186"/>
      <c r="N186"/>
      <c r="O186"/>
      <c r="P186"/>
      <c r="Q186"/>
      <c r="R186" t="s">
        <v>96</v>
      </c>
      <c r="S186"/>
      <c r="T186"/>
    </row>
    <row r="187" spans="3:20" x14ac:dyDescent="0.25">
      <c r="C187" t="s">
        <v>1976</v>
      </c>
      <c r="D187" t="s">
        <v>2520</v>
      </c>
      <c r="E187" t="s">
        <v>2322</v>
      </c>
      <c r="F187"/>
      <c r="G187"/>
      <c r="H187" t="s">
        <v>3328</v>
      </c>
      <c r="I187"/>
      <c r="J187"/>
      <c r="K187" t="b">
        <v>1</v>
      </c>
      <c r="L187" t="b">
        <v>0</v>
      </c>
      <c r="M187"/>
      <c r="N187"/>
      <c r="O187"/>
      <c r="P187"/>
      <c r="Q187"/>
      <c r="R187" t="s">
        <v>96</v>
      </c>
      <c r="S187"/>
      <c r="T187"/>
    </row>
    <row r="188" spans="3:20" x14ac:dyDescent="0.25">
      <c r="C188" t="s">
        <v>1978</v>
      </c>
      <c r="D188" t="s">
        <v>2521</v>
      </c>
      <c r="E188" t="s">
        <v>2322</v>
      </c>
      <c r="F188"/>
      <c r="G188"/>
      <c r="H188" t="s">
        <v>3328</v>
      </c>
      <c r="I188"/>
      <c r="J188"/>
      <c r="K188" t="b">
        <v>1</v>
      </c>
      <c r="L188" t="b">
        <v>0</v>
      </c>
      <c r="M188"/>
      <c r="N188"/>
      <c r="O188"/>
      <c r="P188"/>
      <c r="Q188"/>
      <c r="R188" t="s">
        <v>96</v>
      </c>
      <c r="S188"/>
      <c r="T188"/>
    </row>
    <row r="189" spans="3:20" x14ac:dyDescent="0.25">
      <c r="C189" t="s">
        <v>1980</v>
      </c>
      <c r="D189" t="s">
        <v>2522</v>
      </c>
      <c r="E189" t="s">
        <v>2322</v>
      </c>
      <c r="F189"/>
      <c r="G189"/>
      <c r="H189" t="s">
        <v>3328</v>
      </c>
      <c r="I189"/>
      <c r="J189"/>
      <c r="K189" t="b">
        <v>1</v>
      </c>
      <c r="L189" t="b">
        <v>0</v>
      </c>
      <c r="M189"/>
      <c r="N189"/>
      <c r="O189"/>
      <c r="P189"/>
      <c r="Q189"/>
      <c r="R189" t="s">
        <v>96</v>
      </c>
      <c r="S189"/>
      <c r="T189"/>
    </row>
    <row r="190" spans="3:20" x14ac:dyDescent="0.25">
      <c r="C190" t="s">
        <v>1982</v>
      </c>
      <c r="D190" t="s">
        <v>2523</v>
      </c>
      <c r="E190" t="s">
        <v>2322</v>
      </c>
      <c r="F190"/>
      <c r="G190"/>
      <c r="H190" t="s">
        <v>3328</v>
      </c>
      <c r="I190"/>
      <c r="J190"/>
      <c r="K190" t="b">
        <v>1</v>
      </c>
      <c r="L190" t="b">
        <v>0</v>
      </c>
      <c r="M190"/>
      <c r="N190"/>
      <c r="O190"/>
      <c r="P190"/>
      <c r="Q190"/>
      <c r="R190" t="s">
        <v>96</v>
      </c>
      <c r="S190"/>
      <c r="T190"/>
    </row>
    <row r="191" spans="3:20" x14ac:dyDescent="0.25">
      <c r="C191" t="s">
        <v>1984</v>
      </c>
      <c r="D191" t="s">
        <v>2524</v>
      </c>
      <c r="E191" t="s">
        <v>2322</v>
      </c>
      <c r="F191"/>
      <c r="G191"/>
      <c r="H191" t="s">
        <v>3328</v>
      </c>
      <c r="I191"/>
      <c r="J191"/>
      <c r="K191" t="b">
        <v>1</v>
      </c>
      <c r="L191" t="b">
        <v>0</v>
      </c>
      <c r="M191"/>
      <c r="N191"/>
      <c r="O191"/>
      <c r="P191"/>
      <c r="Q191"/>
      <c r="R191" t="s">
        <v>96</v>
      </c>
      <c r="S191"/>
      <c r="T191"/>
    </row>
    <row r="192" spans="3:20" x14ac:dyDescent="0.25">
      <c r="C192" t="s">
        <v>1986</v>
      </c>
      <c r="D192" t="s">
        <v>2525</v>
      </c>
      <c r="E192" t="s">
        <v>2322</v>
      </c>
      <c r="F192"/>
      <c r="G192"/>
      <c r="H192" t="s">
        <v>3328</v>
      </c>
      <c r="I192"/>
      <c r="J192"/>
      <c r="K192" t="b">
        <v>1</v>
      </c>
      <c r="L192" t="b">
        <v>0</v>
      </c>
      <c r="M192"/>
      <c r="N192"/>
      <c r="O192"/>
      <c r="P192"/>
      <c r="Q192"/>
      <c r="R192" t="s">
        <v>96</v>
      </c>
      <c r="S192"/>
      <c r="T192"/>
    </row>
    <row r="193" spans="3:20" x14ac:dyDescent="0.25">
      <c r="C193" t="s">
        <v>1988</v>
      </c>
      <c r="D193" t="s">
        <v>2526</v>
      </c>
      <c r="E193" t="s">
        <v>2322</v>
      </c>
      <c r="F193"/>
      <c r="G193"/>
      <c r="H193" t="s">
        <v>3328</v>
      </c>
      <c r="I193"/>
      <c r="J193"/>
      <c r="K193" t="b">
        <v>1</v>
      </c>
      <c r="L193" t="b">
        <v>0</v>
      </c>
      <c r="M193"/>
      <c r="N193"/>
      <c r="O193"/>
      <c r="P193"/>
      <c r="Q193"/>
      <c r="R193" t="s">
        <v>96</v>
      </c>
      <c r="S193"/>
      <c r="T193"/>
    </row>
    <row r="194" spans="3:20" x14ac:dyDescent="0.25">
      <c r="C194" t="s">
        <v>1990</v>
      </c>
      <c r="D194" t="s">
        <v>2527</v>
      </c>
      <c r="E194" t="s">
        <v>2322</v>
      </c>
      <c r="F194"/>
      <c r="G194"/>
      <c r="H194" t="s">
        <v>3328</v>
      </c>
      <c r="I194"/>
      <c r="J194"/>
      <c r="K194" t="b">
        <v>1</v>
      </c>
      <c r="L194" t="b">
        <v>0</v>
      </c>
      <c r="M194"/>
      <c r="N194"/>
      <c r="O194"/>
      <c r="P194"/>
      <c r="Q194"/>
      <c r="R194" t="s">
        <v>96</v>
      </c>
      <c r="S194"/>
      <c r="T194"/>
    </row>
    <row r="195" spans="3:20" x14ac:dyDescent="0.25">
      <c r="C195" t="s">
        <v>1992</v>
      </c>
      <c r="D195" t="s">
        <v>2528</v>
      </c>
      <c r="E195" t="s">
        <v>2322</v>
      </c>
      <c r="F195"/>
      <c r="G195"/>
      <c r="H195" t="s">
        <v>3328</v>
      </c>
      <c r="I195"/>
      <c r="J195"/>
      <c r="K195" t="b">
        <v>1</v>
      </c>
      <c r="L195" t="b">
        <v>0</v>
      </c>
      <c r="M195"/>
      <c r="N195"/>
      <c r="O195"/>
      <c r="P195"/>
      <c r="Q195"/>
      <c r="R195" t="s">
        <v>96</v>
      </c>
      <c r="S195"/>
      <c r="T195"/>
    </row>
    <row r="196" spans="3:20" x14ac:dyDescent="0.25">
      <c r="C196" t="s">
        <v>1994</v>
      </c>
      <c r="D196" t="s">
        <v>2529</v>
      </c>
      <c r="E196" t="s">
        <v>2322</v>
      </c>
      <c r="F196"/>
      <c r="G196"/>
      <c r="H196" t="s">
        <v>3328</v>
      </c>
      <c r="I196"/>
      <c r="J196"/>
      <c r="K196" t="b">
        <v>1</v>
      </c>
      <c r="L196" t="b">
        <v>0</v>
      </c>
      <c r="M196"/>
      <c r="N196"/>
      <c r="O196"/>
      <c r="P196"/>
      <c r="Q196"/>
      <c r="R196" t="s">
        <v>96</v>
      </c>
      <c r="S196"/>
      <c r="T196"/>
    </row>
    <row r="197" spans="3:20" x14ac:dyDescent="0.25">
      <c r="C197" t="s">
        <v>1996</v>
      </c>
      <c r="D197" t="s">
        <v>2530</v>
      </c>
      <c r="E197" t="s">
        <v>2322</v>
      </c>
      <c r="F197"/>
      <c r="G197"/>
      <c r="H197" t="s">
        <v>3328</v>
      </c>
      <c r="I197"/>
      <c r="J197"/>
      <c r="K197" t="b">
        <v>1</v>
      </c>
      <c r="L197" t="b">
        <v>0</v>
      </c>
      <c r="M197"/>
      <c r="N197"/>
      <c r="O197"/>
      <c r="P197"/>
      <c r="Q197"/>
      <c r="R197" t="s">
        <v>96</v>
      </c>
      <c r="S197"/>
      <c r="T197"/>
    </row>
    <row r="198" spans="3:20" x14ac:dyDescent="0.25">
      <c r="C198" t="s">
        <v>1998</v>
      </c>
      <c r="D198" t="s">
        <v>2531</v>
      </c>
      <c r="E198" t="s">
        <v>2322</v>
      </c>
      <c r="F198"/>
      <c r="G198"/>
      <c r="H198" t="s">
        <v>3328</v>
      </c>
      <c r="I198"/>
      <c r="J198"/>
      <c r="K198" t="b">
        <v>1</v>
      </c>
      <c r="L198" t="b">
        <v>0</v>
      </c>
      <c r="M198"/>
      <c r="N198"/>
      <c r="O198"/>
      <c r="P198"/>
      <c r="Q198"/>
      <c r="R198" t="s">
        <v>96</v>
      </c>
      <c r="S198"/>
      <c r="T198"/>
    </row>
    <row r="199" spans="3:20" x14ac:dyDescent="0.25">
      <c r="C199" t="s">
        <v>2000</v>
      </c>
      <c r="D199" t="s">
        <v>2532</v>
      </c>
      <c r="E199" t="s">
        <v>2322</v>
      </c>
      <c r="F199"/>
      <c r="G199"/>
      <c r="H199" t="s">
        <v>3328</v>
      </c>
      <c r="I199"/>
      <c r="J199"/>
      <c r="K199" t="b">
        <v>1</v>
      </c>
      <c r="L199" t="b">
        <v>0</v>
      </c>
      <c r="M199"/>
      <c r="N199"/>
      <c r="O199"/>
      <c r="P199"/>
      <c r="Q199"/>
      <c r="R199" t="s">
        <v>96</v>
      </c>
      <c r="S199"/>
      <c r="T199"/>
    </row>
    <row r="200" spans="3:20" x14ac:dyDescent="0.25">
      <c r="C200" t="s">
        <v>2002</v>
      </c>
      <c r="D200" t="s">
        <v>2533</v>
      </c>
      <c r="E200" t="s">
        <v>2322</v>
      </c>
      <c r="F200"/>
      <c r="G200"/>
      <c r="H200" t="s">
        <v>3328</v>
      </c>
      <c r="I200"/>
      <c r="J200"/>
      <c r="K200" t="b">
        <v>1</v>
      </c>
      <c r="L200" t="b">
        <v>0</v>
      </c>
      <c r="M200"/>
      <c r="N200"/>
      <c r="O200"/>
      <c r="P200"/>
      <c r="Q200"/>
      <c r="R200" t="s">
        <v>96</v>
      </c>
      <c r="S200"/>
      <c r="T200"/>
    </row>
    <row r="201" spans="3:20" x14ac:dyDescent="0.25">
      <c r="C201" t="s">
        <v>2004</v>
      </c>
      <c r="D201" t="s">
        <v>2534</v>
      </c>
      <c r="E201" t="s">
        <v>2322</v>
      </c>
      <c r="F201"/>
      <c r="G201"/>
      <c r="H201" t="s">
        <v>3328</v>
      </c>
      <c r="I201"/>
      <c r="J201"/>
      <c r="K201" t="b">
        <v>1</v>
      </c>
      <c r="L201" t="b">
        <v>0</v>
      </c>
      <c r="M201"/>
      <c r="N201"/>
      <c r="O201"/>
      <c r="P201"/>
      <c r="Q201"/>
      <c r="R201" t="s">
        <v>96</v>
      </c>
      <c r="S201"/>
      <c r="T201"/>
    </row>
    <row r="202" spans="3:20" x14ac:dyDescent="0.25">
      <c r="C202" t="s">
        <v>2006</v>
      </c>
      <c r="D202" t="s">
        <v>2535</v>
      </c>
      <c r="E202" t="s">
        <v>2322</v>
      </c>
      <c r="F202"/>
      <c r="G202"/>
      <c r="H202" t="s">
        <v>3328</v>
      </c>
      <c r="I202"/>
      <c r="J202"/>
      <c r="K202" t="b">
        <v>1</v>
      </c>
      <c r="L202" t="b">
        <v>0</v>
      </c>
      <c r="M202"/>
      <c r="N202"/>
      <c r="O202"/>
      <c r="P202"/>
      <c r="Q202"/>
      <c r="R202" t="s">
        <v>96</v>
      </c>
      <c r="S202"/>
      <c r="T202"/>
    </row>
    <row r="203" spans="3:20" x14ac:dyDescent="0.25">
      <c r="C203" t="s">
        <v>2008</v>
      </c>
      <c r="D203" t="s">
        <v>2536</v>
      </c>
      <c r="E203" t="s">
        <v>2322</v>
      </c>
      <c r="F203"/>
      <c r="G203"/>
      <c r="H203" t="s">
        <v>3328</v>
      </c>
      <c r="I203"/>
      <c r="J203"/>
      <c r="K203" t="b">
        <v>1</v>
      </c>
      <c r="L203" t="b">
        <v>0</v>
      </c>
      <c r="M203"/>
      <c r="N203"/>
      <c r="O203"/>
      <c r="P203"/>
      <c r="Q203"/>
      <c r="R203" t="s">
        <v>96</v>
      </c>
      <c r="S203"/>
      <c r="T203"/>
    </row>
    <row r="204" spans="3:20" x14ac:dyDescent="0.25">
      <c r="C204" t="s">
        <v>2010</v>
      </c>
      <c r="D204" t="s">
        <v>2537</v>
      </c>
      <c r="E204" t="s">
        <v>2322</v>
      </c>
      <c r="F204"/>
      <c r="G204"/>
      <c r="H204" t="s">
        <v>3328</v>
      </c>
      <c r="I204"/>
      <c r="J204"/>
      <c r="K204" t="b">
        <v>1</v>
      </c>
      <c r="L204" t="b">
        <v>0</v>
      </c>
      <c r="M204"/>
      <c r="N204"/>
      <c r="O204"/>
      <c r="P204"/>
      <c r="Q204"/>
      <c r="R204" t="s">
        <v>96</v>
      </c>
      <c r="S204"/>
      <c r="T204"/>
    </row>
    <row r="205" spans="3:20" x14ac:dyDescent="0.25">
      <c r="C205" t="s">
        <v>2012</v>
      </c>
      <c r="D205" t="s">
        <v>2538</v>
      </c>
      <c r="E205" t="s">
        <v>2322</v>
      </c>
      <c r="F205"/>
      <c r="G205"/>
      <c r="H205" t="s">
        <v>3328</v>
      </c>
      <c r="I205"/>
      <c r="J205"/>
      <c r="K205" t="b">
        <v>1</v>
      </c>
      <c r="L205" t="b">
        <v>0</v>
      </c>
      <c r="M205"/>
      <c r="N205"/>
      <c r="O205"/>
      <c r="P205"/>
      <c r="Q205"/>
      <c r="R205" t="s">
        <v>96</v>
      </c>
      <c r="S205"/>
      <c r="T205"/>
    </row>
    <row r="206" spans="3:20" x14ac:dyDescent="0.25">
      <c r="C206" t="s">
        <v>2014</v>
      </c>
      <c r="D206" t="s">
        <v>2539</v>
      </c>
      <c r="E206" t="s">
        <v>2322</v>
      </c>
      <c r="F206"/>
      <c r="G206"/>
      <c r="H206" t="s">
        <v>3328</v>
      </c>
      <c r="I206"/>
      <c r="J206"/>
      <c r="K206" t="b">
        <v>1</v>
      </c>
      <c r="L206" t="b">
        <v>0</v>
      </c>
      <c r="M206"/>
      <c r="N206"/>
      <c r="O206"/>
      <c r="P206"/>
      <c r="Q206"/>
      <c r="R206" t="s">
        <v>96</v>
      </c>
      <c r="S206"/>
      <c r="T206"/>
    </row>
    <row r="207" spans="3:20" x14ac:dyDescent="0.25">
      <c r="C207" t="s">
        <v>2016</v>
      </c>
      <c r="D207" t="s">
        <v>2540</v>
      </c>
      <c r="E207" t="s">
        <v>2322</v>
      </c>
      <c r="F207"/>
      <c r="G207"/>
      <c r="H207" t="s">
        <v>3328</v>
      </c>
      <c r="I207"/>
      <c r="J207"/>
      <c r="K207" t="b">
        <v>1</v>
      </c>
      <c r="L207" t="b">
        <v>0</v>
      </c>
      <c r="M207"/>
      <c r="N207"/>
      <c r="O207"/>
      <c r="P207"/>
      <c r="Q207"/>
      <c r="R207" t="s">
        <v>96</v>
      </c>
      <c r="S207"/>
      <c r="T207"/>
    </row>
    <row r="208" spans="3:20" x14ac:dyDescent="0.25">
      <c r="C208" t="s">
        <v>2018</v>
      </c>
      <c r="D208" t="s">
        <v>2541</v>
      </c>
      <c r="E208" t="s">
        <v>2322</v>
      </c>
      <c r="F208"/>
      <c r="G208"/>
      <c r="H208" t="s">
        <v>3328</v>
      </c>
      <c r="I208"/>
      <c r="J208"/>
      <c r="K208" t="b">
        <v>1</v>
      </c>
      <c r="L208" t="b">
        <v>0</v>
      </c>
      <c r="M208"/>
      <c r="N208"/>
      <c r="O208"/>
      <c r="P208"/>
      <c r="Q208"/>
      <c r="R208" t="s">
        <v>96</v>
      </c>
      <c r="S208"/>
      <c r="T208"/>
    </row>
    <row r="209" spans="3:20" x14ac:dyDescent="0.25">
      <c r="C209" t="s">
        <v>2020</v>
      </c>
      <c r="D209" t="s">
        <v>2542</v>
      </c>
      <c r="E209" t="s">
        <v>2322</v>
      </c>
      <c r="F209"/>
      <c r="G209"/>
      <c r="H209" t="s">
        <v>3328</v>
      </c>
      <c r="I209"/>
      <c r="J209"/>
      <c r="K209" t="b">
        <v>1</v>
      </c>
      <c r="L209" t="b">
        <v>0</v>
      </c>
      <c r="M209"/>
      <c r="N209"/>
      <c r="O209"/>
      <c r="P209"/>
      <c r="Q209"/>
      <c r="R209" t="s">
        <v>96</v>
      </c>
      <c r="S209"/>
      <c r="T209"/>
    </row>
    <row r="210" spans="3:20" x14ac:dyDescent="0.25">
      <c r="C210" t="s">
        <v>2022</v>
      </c>
      <c r="D210" t="s">
        <v>2543</v>
      </c>
      <c r="E210" t="s">
        <v>2322</v>
      </c>
      <c r="F210"/>
      <c r="G210"/>
      <c r="H210" t="s">
        <v>3328</v>
      </c>
      <c r="I210"/>
      <c r="J210"/>
      <c r="K210" t="b">
        <v>1</v>
      </c>
      <c r="L210" t="b">
        <v>0</v>
      </c>
      <c r="M210"/>
      <c r="N210"/>
      <c r="O210"/>
      <c r="P210"/>
      <c r="Q210"/>
      <c r="R210" t="s">
        <v>96</v>
      </c>
      <c r="S210"/>
      <c r="T210"/>
    </row>
    <row r="211" spans="3:20" x14ac:dyDescent="0.25">
      <c r="C211" t="s">
        <v>2024</v>
      </c>
      <c r="D211" t="s">
        <v>2544</v>
      </c>
      <c r="E211" t="s">
        <v>2322</v>
      </c>
      <c r="F211"/>
      <c r="G211"/>
      <c r="H211" t="s">
        <v>3328</v>
      </c>
      <c r="I211"/>
      <c r="J211"/>
      <c r="K211" t="b">
        <v>1</v>
      </c>
      <c r="L211" t="b">
        <v>0</v>
      </c>
      <c r="M211"/>
      <c r="N211"/>
      <c r="O211"/>
      <c r="P211"/>
      <c r="Q211"/>
      <c r="R211" t="s">
        <v>96</v>
      </c>
      <c r="S211"/>
      <c r="T211"/>
    </row>
    <row r="212" spans="3:20" x14ac:dyDescent="0.25">
      <c r="C212" t="s">
        <v>2026</v>
      </c>
      <c r="D212" t="s">
        <v>2545</v>
      </c>
      <c r="E212" t="s">
        <v>2322</v>
      </c>
      <c r="F212"/>
      <c r="G212"/>
      <c r="H212" t="s">
        <v>3328</v>
      </c>
      <c r="I212"/>
      <c r="J212"/>
      <c r="K212" t="b">
        <v>1</v>
      </c>
      <c r="L212" t="b">
        <v>0</v>
      </c>
      <c r="M212"/>
      <c r="N212"/>
      <c r="O212"/>
      <c r="P212"/>
      <c r="Q212"/>
      <c r="R212" t="s">
        <v>96</v>
      </c>
      <c r="S212"/>
      <c r="T212"/>
    </row>
    <row r="213" spans="3:20" x14ac:dyDescent="0.25">
      <c r="C213" t="s">
        <v>2028</v>
      </c>
      <c r="D213" t="s">
        <v>2546</v>
      </c>
      <c r="E213" t="s">
        <v>2322</v>
      </c>
      <c r="F213"/>
      <c r="G213"/>
      <c r="H213" t="s">
        <v>3328</v>
      </c>
      <c r="I213"/>
      <c r="J213"/>
      <c r="K213" t="b">
        <v>1</v>
      </c>
      <c r="L213" t="b">
        <v>0</v>
      </c>
      <c r="M213"/>
      <c r="N213"/>
      <c r="O213"/>
      <c r="P213"/>
      <c r="Q213"/>
      <c r="R213" t="s">
        <v>96</v>
      </c>
      <c r="S213"/>
      <c r="T213"/>
    </row>
    <row r="214" spans="3:20" x14ac:dyDescent="0.25">
      <c r="C214" t="s">
        <v>2030</v>
      </c>
      <c r="D214" t="s">
        <v>2547</v>
      </c>
      <c r="E214" t="s">
        <v>2322</v>
      </c>
      <c r="F214"/>
      <c r="G214"/>
      <c r="H214" t="s">
        <v>3328</v>
      </c>
      <c r="I214"/>
      <c r="J214"/>
      <c r="K214" t="b">
        <v>1</v>
      </c>
      <c r="L214" t="b">
        <v>0</v>
      </c>
      <c r="M214"/>
      <c r="N214"/>
      <c r="O214"/>
      <c r="P214"/>
      <c r="Q214"/>
      <c r="R214" t="s">
        <v>96</v>
      </c>
      <c r="S214"/>
      <c r="T214"/>
    </row>
    <row r="215" spans="3:20" x14ac:dyDescent="0.25">
      <c r="C215" t="s">
        <v>2032</v>
      </c>
      <c r="D215" t="s">
        <v>2548</v>
      </c>
      <c r="E215" t="s">
        <v>2322</v>
      </c>
      <c r="F215"/>
      <c r="G215"/>
      <c r="H215" t="s">
        <v>3328</v>
      </c>
      <c r="I215"/>
      <c r="J215"/>
      <c r="K215" t="b">
        <v>1</v>
      </c>
      <c r="L215" t="b">
        <v>0</v>
      </c>
      <c r="M215"/>
      <c r="N215"/>
      <c r="O215"/>
      <c r="P215"/>
      <c r="Q215"/>
      <c r="R215" t="s">
        <v>96</v>
      </c>
      <c r="S215"/>
      <c r="T215"/>
    </row>
    <row r="216" spans="3:20" x14ac:dyDescent="0.25">
      <c r="C216" t="s">
        <v>2034</v>
      </c>
      <c r="D216" t="s">
        <v>2549</v>
      </c>
      <c r="E216" t="s">
        <v>2322</v>
      </c>
      <c r="F216"/>
      <c r="G216"/>
      <c r="H216" t="s">
        <v>3328</v>
      </c>
      <c r="I216"/>
      <c r="J216"/>
      <c r="K216" t="b">
        <v>1</v>
      </c>
      <c r="L216" t="b">
        <v>0</v>
      </c>
      <c r="M216"/>
      <c r="N216"/>
      <c r="O216"/>
      <c r="P216"/>
      <c r="Q216"/>
      <c r="R216" t="s">
        <v>96</v>
      </c>
      <c r="S216"/>
      <c r="T216"/>
    </row>
    <row r="217" spans="3:20" x14ac:dyDescent="0.25">
      <c r="C217" t="s">
        <v>2036</v>
      </c>
      <c r="D217" t="s">
        <v>2550</v>
      </c>
      <c r="E217" t="s">
        <v>2322</v>
      </c>
      <c r="F217"/>
      <c r="G217"/>
      <c r="H217" t="s">
        <v>3328</v>
      </c>
      <c r="I217"/>
      <c r="J217"/>
      <c r="K217" t="b">
        <v>1</v>
      </c>
      <c r="L217" t="b">
        <v>0</v>
      </c>
      <c r="M217"/>
      <c r="N217"/>
      <c r="O217"/>
      <c r="P217"/>
      <c r="Q217"/>
      <c r="R217" t="s">
        <v>96</v>
      </c>
      <c r="S217"/>
      <c r="T217"/>
    </row>
    <row r="218" spans="3:20" x14ac:dyDescent="0.25">
      <c r="C218" t="s">
        <v>2038</v>
      </c>
      <c r="D218" t="s">
        <v>2551</v>
      </c>
      <c r="E218" t="s">
        <v>2322</v>
      </c>
      <c r="F218"/>
      <c r="G218"/>
      <c r="H218" t="s">
        <v>3328</v>
      </c>
      <c r="I218"/>
      <c r="J218"/>
      <c r="K218" t="b">
        <v>1</v>
      </c>
      <c r="L218" t="b">
        <v>0</v>
      </c>
      <c r="M218"/>
      <c r="N218"/>
      <c r="O218"/>
      <c r="P218"/>
      <c r="Q218"/>
      <c r="R218" t="s">
        <v>96</v>
      </c>
      <c r="S218"/>
      <c r="T218"/>
    </row>
    <row r="219" spans="3:20" x14ac:dyDescent="0.25">
      <c r="C219" t="s">
        <v>2040</v>
      </c>
      <c r="D219" t="s">
        <v>2552</v>
      </c>
      <c r="E219" t="s">
        <v>2322</v>
      </c>
      <c r="F219"/>
      <c r="G219"/>
      <c r="H219" t="s">
        <v>3328</v>
      </c>
      <c r="I219"/>
      <c r="J219"/>
      <c r="K219" t="b">
        <v>1</v>
      </c>
      <c r="L219" t="b">
        <v>0</v>
      </c>
      <c r="M219"/>
      <c r="N219"/>
      <c r="O219"/>
      <c r="P219"/>
      <c r="Q219"/>
      <c r="R219" t="s">
        <v>96</v>
      </c>
      <c r="S219"/>
      <c r="T219"/>
    </row>
    <row r="220" spans="3:20" x14ac:dyDescent="0.25">
      <c r="C220" t="s">
        <v>2042</v>
      </c>
      <c r="D220" t="s">
        <v>2553</v>
      </c>
      <c r="E220" t="s">
        <v>2322</v>
      </c>
      <c r="F220"/>
      <c r="G220"/>
      <c r="H220" t="s">
        <v>3328</v>
      </c>
      <c r="I220"/>
      <c r="J220"/>
      <c r="K220" t="b">
        <v>1</v>
      </c>
      <c r="L220" t="b">
        <v>0</v>
      </c>
      <c r="M220"/>
      <c r="N220"/>
      <c r="O220"/>
      <c r="P220"/>
      <c r="Q220"/>
      <c r="R220" t="s">
        <v>96</v>
      </c>
      <c r="S220"/>
      <c r="T220"/>
    </row>
    <row r="221" spans="3:20" x14ac:dyDescent="0.25">
      <c r="C221" t="s">
        <v>2044</v>
      </c>
      <c r="D221" t="s">
        <v>2554</v>
      </c>
      <c r="E221" t="s">
        <v>2322</v>
      </c>
      <c r="F221"/>
      <c r="G221"/>
      <c r="H221" t="s">
        <v>3328</v>
      </c>
      <c r="I221"/>
      <c r="J221"/>
      <c r="K221" t="b">
        <v>1</v>
      </c>
      <c r="L221" t="b">
        <v>0</v>
      </c>
      <c r="M221"/>
      <c r="N221"/>
      <c r="O221"/>
      <c r="P221"/>
      <c r="Q221"/>
      <c r="R221" t="s">
        <v>96</v>
      </c>
      <c r="S221"/>
      <c r="T221"/>
    </row>
    <row r="222" spans="3:20" x14ac:dyDescent="0.25">
      <c r="C222" t="s">
        <v>2046</v>
      </c>
      <c r="D222" t="s">
        <v>2555</v>
      </c>
      <c r="E222" t="s">
        <v>2322</v>
      </c>
      <c r="F222"/>
      <c r="G222"/>
      <c r="H222" t="s">
        <v>3328</v>
      </c>
      <c r="I222"/>
      <c r="J222"/>
      <c r="K222" t="b">
        <v>1</v>
      </c>
      <c r="L222" t="b">
        <v>0</v>
      </c>
      <c r="M222"/>
      <c r="N222"/>
      <c r="O222"/>
      <c r="P222"/>
      <c r="Q222"/>
      <c r="R222" t="s">
        <v>96</v>
      </c>
      <c r="S222"/>
      <c r="T222"/>
    </row>
    <row r="223" spans="3:20" x14ac:dyDescent="0.25">
      <c r="C223" t="s">
        <v>2048</v>
      </c>
      <c r="D223" t="s">
        <v>2556</v>
      </c>
      <c r="E223" t="s">
        <v>2322</v>
      </c>
      <c r="F223"/>
      <c r="G223"/>
      <c r="H223" t="s">
        <v>3328</v>
      </c>
      <c r="I223"/>
      <c r="J223"/>
      <c r="K223" t="b">
        <v>1</v>
      </c>
      <c r="L223" t="b">
        <v>0</v>
      </c>
      <c r="M223"/>
      <c r="N223"/>
      <c r="O223"/>
      <c r="P223"/>
      <c r="Q223"/>
      <c r="R223" t="s">
        <v>96</v>
      </c>
      <c r="S223"/>
      <c r="T223"/>
    </row>
    <row r="224" spans="3:20" x14ac:dyDescent="0.25">
      <c r="C224" t="s">
        <v>2050</v>
      </c>
      <c r="D224" t="s">
        <v>2557</v>
      </c>
      <c r="E224" t="s">
        <v>2322</v>
      </c>
      <c r="F224"/>
      <c r="G224"/>
      <c r="H224" t="s">
        <v>3328</v>
      </c>
      <c r="I224"/>
      <c r="J224"/>
      <c r="K224" t="b">
        <v>1</v>
      </c>
      <c r="L224" t="b">
        <v>0</v>
      </c>
      <c r="M224"/>
      <c r="N224"/>
      <c r="O224"/>
      <c r="P224"/>
      <c r="Q224"/>
      <c r="R224" t="s">
        <v>96</v>
      </c>
      <c r="S224"/>
      <c r="T224"/>
    </row>
    <row r="225" spans="3:20" x14ac:dyDescent="0.25">
      <c r="C225" t="s">
        <v>2052</v>
      </c>
      <c r="D225" t="s">
        <v>2558</v>
      </c>
      <c r="E225" t="s">
        <v>2322</v>
      </c>
      <c r="F225"/>
      <c r="G225"/>
      <c r="H225" t="s">
        <v>3328</v>
      </c>
      <c r="I225"/>
      <c r="J225"/>
      <c r="K225" t="b">
        <v>1</v>
      </c>
      <c r="L225" t="b">
        <v>0</v>
      </c>
      <c r="M225"/>
      <c r="N225"/>
      <c r="O225"/>
      <c r="P225"/>
      <c r="Q225"/>
      <c r="R225" t="s">
        <v>96</v>
      </c>
      <c r="S225"/>
      <c r="T225"/>
    </row>
    <row r="226" spans="3:20" x14ac:dyDescent="0.25">
      <c r="C226" t="s">
        <v>2054</v>
      </c>
      <c r="D226" t="s">
        <v>2559</v>
      </c>
      <c r="E226" t="s">
        <v>2322</v>
      </c>
      <c r="F226"/>
      <c r="G226"/>
      <c r="H226" t="s">
        <v>3328</v>
      </c>
      <c r="I226"/>
      <c r="J226"/>
      <c r="K226" t="b">
        <v>1</v>
      </c>
      <c r="L226" t="b">
        <v>0</v>
      </c>
      <c r="M226"/>
      <c r="N226"/>
      <c r="O226"/>
      <c r="P226"/>
      <c r="Q226"/>
      <c r="R226" t="s">
        <v>96</v>
      </c>
      <c r="S226"/>
      <c r="T226"/>
    </row>
    <row r="227" spans="3:20" x14ac:dyDescent="0.25">
      <c r="C227" t="s">
        <v>2056</v>
      </c>
      <c r="D227" t="s">
        <v>2560</v>
      </c>
      <c r="E227" t="s">
        <v>2322</v>
      </c>
      <c r="F227"/>
      <c r="G227"/>
      <c r="H227" t="s">
        <v>3328</v>
      </c>
      <c r="I227"/>
      <c r="J227"/>
      <c r="K227" t="b">
        <v>1</v>
      </c>
      <c r="L227" t="b">
        <v>0</v>
      </c>
      <c r="M227"/>
      <c r="N227"/>
      <c r="O227"/>
      <c r="P227"/>
      <c r="Q227"/>
      <c r="R227" t="s">
        <v>96</v>
      </c>
      <c r="S227"/>
      <c r="T227"/>
    </row>
    <row r="228" spans="3:20" x14ac:dyDescent="0.25">
      <c r="C228" t="s">
        <v>2058</v>
      </c>
      <c r="D228" t="s">
        <v>2561</v>
      </c>
      <c r="E228" t="s">
        <v>2322</v>
      </c>
      <c r="F228"/>
      <c r="G228"/>
      <c r="H228" t="s">
        <v>3328</v>
      </c>
      <c r="I228"/>
      <c r="J228"/>
      <c r="K228" t="b">
        <v>1</v>
      </c>
      <c r="L228" t="b">
        <v>0</v>
      </c>
      <c r="M228"/>
      <c r="N228"/>
      <c r="O228"/>
      <c r="P228"/>
      <c r="Q228"/>
      <c r="R228" t="s">
        <v>96</v>
      </c>
      <c r="S228"/>
      <c r="T228"/>
    </row>
    <row r="229" spans="3:20" x14ac:dyDescent="0.25">
      <c r="C229" t="s">
        <v>2060</v>
      </c>
      <c r="D229" t="s">
        <v>2562</v>
      </c>
      <c r="E229" t="s">
        <v>2322</v>
      </c>
      <c r="F229"/>
      <c r="G229"/>
      <c r="H229" t="s">
        <v>3328</v>
      </c>
      <c r="I229"/>
      <c r="J229"/>
      <c r="K229" t="b">
        <v>1</v>
      </c>
      <c r="L229" t="b">
        <v>0</v>
      </c>
      <c r="M229"/>
      <c r="N229"/>
      <c r="O229"/>
      <c r="P229"/>
      <c r="Q229"/>
      <c r="R229" t="s">
        <v>96</v>
      </c>
      <c r="S229"/>
      <c r="T229"/>
    </row>
    <row r="230" spans="3:20" x14ac:dyDescent="0.25">
      <c r="C230" t="s">
        <v>2062</v>
      </c>
      <c r="D230" t="s">
        <v>2563</v>
      </c>
      <c r="E230" t="s">
        <v>2322</v>
      </c>
      <c r="F230"/>
      <c r="G230"/>
      <c r="H230" t="s">
        <v>3328</v>
      </c>
      <c r="I230"/>
      <c r="J230"/>
      <c r="K230" t="b">
        <v>1</v>
      </c>
      <c r="L230" t="b">
        <v>0</v>
      </c>
      <c r="M230"/>
      <c r="N230"/>
      <c r="O230"/>
      <c r="P230"/>
      <c r="Q230"/>
      <c r="R230" t="s">
        <v>96</v>
      </c>
      <c r="S230"/>
      <c r="T230"/>
    </row>
    <row r="231" spans="3:20" x14ac:dyDescent="0.25">
      <c r="C231" t="s">
        <v>2064</v>
      </c>
      <c r="D231" t="s">
        <v>2564</v>
      </c>
      <c r="E231" t="s">
        <v>2322</v>
      </c>
      <c r="F231"/>
      <c r="G231"/>
      <c r="H231" t="s">
        <v>3328</v>
      </c>
      <c r="I231"/>
      <c r="J231"/>
      <c r="K231" t="b">
        <v>1</v>
      </c>
      <c r="L231" t="b">
        <v>0</v>
      </c>
      <c r="M231"/>
      <c r="N231"/>
      <c r="O231"/>
      <c r="P231"/>
      <c r="Q231"/>
      <c r="R231" t="s">
        <v>96</v>
      </c>
      <c r="S231"/>
      <c r="T231"/>
    </row>
    <row r="232" spans="3:20" x14ac:dyDescent="0.25">
      <c r="C232" t="s">
        <v>2066</v>
      </c>
      <c r="D232" t="s">
        <v>2565</v>
      </c>
      <c r="E232" t="s">
        <v>2322</v>
      </c>
      <c r="F232"/>
      <c r="G232"/>
      <c r="H232" t="s">
        <v>3328</v>
      </c>
      <c r="I232"/>
      <c r="J232"/>
      <c r="K232" t="b">
        <v>1</v>
      </c>
      <c r="L232" t="b">
        <v>0</v>
      </c>
      <c r="M232"/>
      <c r="N232"/>
      <c r="O232"/>
      <c r="P232"/>
      <c r="Q232"/>
      <c r="R232" t="s">
        <v>96</v>
      </c>
      <c r="S232"/>
      <c r="T232"/>
    </row>
    <row r="233" spans="3:20" x14ac:dyDescent="0.25">
      <c r="C233" t="s">
        <v>2068</v>
      </c>
      <c r="D233" t="s">
        <v>2566</v>
      </c>
      <c r="E233" t="s">
        <v>2322</v>
      </c>
      <c r="F233"/>
      <c r="G233"/>
      <c r="H233" t="s">
        <v>3328</v>
      </c>
      <c r="I233"/>
      <c r="J233"/>
      <c r="K233" t="b">
        <v>1</v>
      </c>
      <c r="L233" t="b">
        <v>0</v>
      </c>
      <c r="M233"/>
      <c r="N233"/>
      <c r="O233"/>
      <c r="P233"/>
      <c r="Q233"/>
      <c r="R233" t="s">
        <v>96</v>
      </c>
      <c r="S233"/>
      <c r="T233"/>
    </row>
    <row r="234" spans="3:20" x14ac:dyDescent="0.25">
      <c r="C234" t="s">
        <v>2070</v>
      </c>
      <c r="D234" t="s">
        <v>2567</v>
      </c>
      <c r="E234" t="s">
        <v>2322</v>
      </c>
      <c r="F234"/>
      <c r="G234"/>
      <c r="H234" t="s">
        <v>3328</v>
      </c>
      <c r="I234"/>
      <c r="J234"/>
      <c r="K234" t="b">
        <v>1</v>
      </c>
      <c r="L234" t="b">
        <v>0</v>
      </c>
      <c r="M234"/>
      <c r="N234"/>
      <c r="O234"/>
      <c r="P234"/>
      <c r="Q234"/>
      <c r="R234" t="s">
        <v>96</v>
      </c>
      <c r="S234"/>
      <c r="T234"/>
    </row>
    <row r="235" spans="3:20" x14ac:dyDescent="0.25">
      <c r="C235" t="s">
        <v>2072</v>
      </c>
      <c r="D235" t="s">
        <v>2568</v>
      </c>
      <c r="E235" t="s">
        <v>2322</v>
      </c>
      <c r="F235"/>
      <c r="G235"/>
      <c r="H235" t="s">
        <v>3328</v>
      </c>
      <c r="I235"/>
      <c r="J235"/>
      <c r="K235" t="b">
        <v>1</v>
      </c>
      <c r="L235" t="b">
        <v>0</v>
      </c>
      <c r="M235"/>
      <c r="N235"/>
      <c r="O235"/>
      <c r="P235"/>
      <c r="Q235"/>
      <c r="R235" t="s">
        <v>96</v>
      </c>
      <c r="S235"/>
      <c r="T235"/>
    </row>
    <row r="236" spans="3:20" x14ac:dyDescent="0.25">
      <c r="C236" t="s">
        <v>2074</v>
      </c>
      <c r="D236" t="s">
        <v>2569</v>
      </c>
      <c r="E236" t="s">
        <v>2322</v>
      </c>
      <c r="F236"/>
      <c r="G236"/>
      <c r="H236" t="s">
        <v>3328</v>
      </c>
      <c r="I236"/>
      <c r="J236"/>
      <c r="K236" t="b">
        <v>1</v>
      </c>
      <c r="L236" t="b">
        <v>0</v>
      </c>
      <c r="M236"/>
      <c r="N236"/>
      <c r="O236"/>
      <c r="P236"/>
      <c r="Q236"/>
      <c r="R236" t="s">
        <v>96</v>
      </c>
      <c r="S236"/>
      <c r="T236"/>
    </row>
    <row r="237" spans="3:20" x14ac:dyDescent="0.25">
      <c r="C237" t="s">
        <v>2076</v>
      </c>
      <c r="D237" t="s">
        <v>2570</v>
      </c>
      <c r="E237" t="s">
        <v>2322</v>
      </c>
      <c r="F237"/>
      <c r="G237"/>
      <c r="H237" t="s">
        <v>3328</v>
      </c>
      <c r="I237"/>
      <c r="J237"/>
      <c r="K237" t="b">
        <v>1</v>
      </c>
      <c r="L237" t="b">
        <v>0</v>
      </c>
      <c r="M237"/>
      <c r="N237"/>
      <c r="O237"/>
      <c r="P237"/>
      <c r="Q237"/>
      <c r="R237" t="s">
        <v>96</v>
      </c>
      <c r="S237"/>
      <c r="T237"/>
    </row>
    <row r="238" spans="3:20" x14ac:dyDescent="0.25">
      <c r="C238" t="s">
        <v>2078</v>
      </c>
      <c r="D238" t="s">
        <v>2571</v>
      </c>
      <c r="E238" t="s">
        <v>2322</v>
      </c>
      <c r="F238"/>
      <c r="G238"/>
      <c r="H238" t="s">
        <v>3328</v>
      </c>
      <c r="I238"/>
      <c r="J238"/>
      <c r="K238" t="b">
        <v>1</v>
      </c>
      <c r="L238" t="b">
        <v>0</v>
      </c>
      <c r="M238"/>
      <c r="N238"/>
      <c r="O238"/>
      <c r="P238"/>
      <c r="Q238"/>
      <c r="R238" t="s">
        <v>96</v>
      </c>
      <c r="S238"/>
      <c r="T238"/>
    </row>
    <row r="239" spans="3:20" x14ac:dyDescent="0.25">
      <c r="C239" t="s">
        <v>2080</v>
      </c>
      <c r="D239" t="s">
        <v>2572</v>
      </c>
      <c r="E239" t="s">
        <v>2322</v>
      </c>
      <c r="F239"/>
      <c r="G239"/>
      <c r="H239" t="s">
        <v>3328</v>
      </c>
      <c r="I239"/>
      <c r="J239"/>
      <c r="K239" t="b">
        <v>1</v>
      </c>
      <c r="L239" t="b">
        <v>0</v>
      </c>
      <c r="M239"/>
      <c r="N239"/>
      <c r="O239"/>
      <c r="P239"/>
      <c r="Q239"/>
      <c r="R239" t="s">
        <v>96</v>
      </c>
      <c r="S239"/>
      <c r="T239"/>
    </row>
    <row r="240" spans="3:20" x14ac:dyDescent="0.25">
      <c r="C240" t="s">
        <v>2082</v>
      </c>
      <c r="D240" t="s">
        <v>2573</v>
      </c>
      <c r="E240" t="s">
        <v>2322</v>
      </c>
      <c r="F240"/>
      <c r="G240"/>
      <c r="H240" t="s">
        <v>3328</v>
      </c>
      <c r="I240"/>
      <c r="J240"/>
      <c r="K240" t="b">
        <v>1</v>
      </c>
      <c r="L240" t="b">
        <v>0</v>
      </c>
      <c r="M240"/>
      <c r="N240"/>
      <c r="O240"/>
      <c r="P240"/>
      <c r="Q240"/>
      <c r="R240" t="s">
        <v>96</v>
      </c>
      <c r="S240"/>
      <c r="T240"/>
    </row>
    <row r="241" spans="3:20" x14ac:dyDescent="0.25">
      <c r="C241" t="s">
        <v>2084</v>
      </c>
      <c r="D241" t="s">
        <v>2574</v>
      </c>
      <c r="E241" t="s">
        <v>2322</v>
      </c>
      <c r="F241"/>
      <c r="G241"/>
      <c r="H241" t="s">
        <v>3328</v>
      </c>
      <c r="I241"/>
      <c r="J241"/>
      <c r="K241" t="b">
        <v>1</v>
      </c>
      <c r="L241" t="b">
        <v>0</v>
      </c>
      <c r="M241"/>
      <c r="N241"/>
      <c r="O241"/>
      <c r="P241"/>
      <c r="Q241"/>
      <c r="R241" t="s">
        <v>96</v>
      </c>
      <c r="S241"/>
      <c r="T241"/>
    </row>
    <row r="242" spans="3:20" x14ac:dyDescent="0.25">
      <c r="C242" t="s">
        <v>2086</v>
      </c>
      <c r="D242" t="s">
        <v>2575</v>
      </c>
      <c r="E242" t="s">
        <v>2322</v>
      </c>
      <c r="F242"/>
      <c r="G242"/>
      <c r="H242" t="s">
        <v>3328</v>
      </c>
      <c r="I242"/>
      <c r="J242"/>
      <c r="K242" t="b">
        <v>1</v>
      </c>
      <c r="L242" t="b">
        <v>0</v>
      </c>
      <c r="M242"/>
      <c r="N242"/>
      <c r="O242"/>
      <c r="P242"/>
      <c r="Q242"/>
      <c r="R242" t="s">
        <v>96</v>
      </c>
      <c r="S242"/>
      <c r="T242"/>
    </row>
    <row r="243" spans="3:20" x14ac:dyDescent="0.25">
      <c r="C243" t="s">
        <v>2088</v>
      </c>
      <c r="D243" t="s">
        <v>2576</v>
      </c>
      <c r="E243" t="s">
        <v>2322</v>
      </c>
      <c r="F243"/>
      <c r="G243"/>
      <c r="H243" t="s">
        <v>3328</v>
      </c>
      <c r="I243"/>
      <c r="J243"/>
      <c r="K243" t="b">
        <v>1</v>
      </c>
      <c r="L243" t="b">
        <v>0</v>
      </c>
      <c r="M243"/>
      <c r="N243"/>
      <c r="O243"/>
      <c r="P243"/>
      <c r="Q243"/>
      <c r="R243" t="s">
        <v>96</v>
      </c>
      <c r="S243"/>
      <c r="T243"/>
    </row>
    <row r="244" spans="3:20" x14ac:dyDescent="0.25">
      <c r="C244" t="s">
        <v>2090</v>
      </c>
      <c r="D244" t="s">
        <v>2577</v>
      </c>
      <c r="E244" t="s">
        <v>2322</v>
      </c>
      <c r="F244"/>
      <c r="G244"/>
      <c r="H244" t="s">
        <v>3328</v>
      </c>
      <c r="I244"/>
      <c r="J244"/>
      <c r="K244" t="b">
        <v>1</v>
      </c>
      <c r="L244" t="b">
        <v>0</v>
      </c>
      <c r="M244"/>
      <c r="N244"/>
      <c r="O244"/>
      <c r="P244"/>
      <c r="Q244"/>
      <c r="R244" t="s">
        <v>96</v>
      </c>
      <c r="S244"/>
      <c r="T244"/>
    </row>
    <row r="245" spans="3:20" x14ac:dyDescent="0.25">
      <c r="C245" t="s">
        <v>2092</v>
      </c>
      <c r="D245" t="s">
        <v>2578</v>
      </c>
      <c r="E245" t="s">
        <v>2322</v>
      </c>
      <c r="F245"/>
      <c r="G245"/>
      <c r="H245" t="s">
        <v>3328</v>
      </c>
      <c r="I245"/>
      <c r="J245"/>
      <c r="K245" t="b">
        <v>1</v>
      </c>
      <c r="L245" t="b">
        <v>0</v>
      </c>
      <c r="M245"/>
      <c r="N245"/>
      <c r="O245"/>
      <c r="P245"/>
      <c r="Q245"/>
      <c r="R245" t="s">
        <v>96</v>
      </c>
      <c r="S245"/>
      <c r="T245"/>
    </row>
    <row r="246" spans="3:20" x14ac:dyDescent="0.25">
      <c r="C246" t="s">
        <v>2094</v>
      </c>
      <c r="D246" t="s">
        <v>2579</v>
      </c>
      <c r="E246" t="s">
        <v>2322</v>
      </c>
      <c r="F246"/>
      <c r="G246"/>
      <c r="H246" t="s">
        <v>3328</v>
      </c>
      <c r="I246"/>
      <c r="J246"/>
      <c r="K246" t="b">
        <v>1</v>
      </c>
      <c r="L246" t="b">
        <v>0</v>
      </c>
      <c r="M246"/>
      <c r="N246"/>
      <c r="O246"/>
      <c r="P246"/>
      <c r="Q246"/>
      <c r="R246" t="s">
        <v>96</v>
      </c>
      <c r="S246"/>
      <c r="T246"/>
    </row>
    <row r="247" spans="3:20" x14ac:dyDescent="0.25">
      <c r="C247" t="s">
        <v>2096</v>
      </c>
      <c r="D247" t="s">
        <v>2580</v>
      </c>
      <c r="E247" t="s">
        <v>2322</v>
      </c>
      <c r="F247"/>
      <c r="G247"/>
      <c r="H247" t="s">
        <v>3328</v>
      </c>
      <c r="I247"/>
      <c r="J247"/>
      <c r="K247" t="b">
        <v>1</v>
      </c>
      <c r="L247" t="b">
        <v>0</v>
      </c>
      <c r="M247"/>
      <c r="N247"/>
      <c r="O247"/>
      <c r="P247"/>
      <c r="Q247"/>
      <c r="R247" t="s">
        <v>96</v>
      </c>
      <c r="S247"/>
      <c r="T247"/>
    </row>
    <row r="248" spans="3:20" x14ac:dyDescent="0.25">
      <c r="C248" t="s">
        <v>2098</v>
      </c>
      <c r="D248" t="s">
        <v>2581</v>
      </c>
      <c r="E248" t="s">
        <v>2322</v>
      </c>
      <c r="F248"/>
      <c r="G248"/>
      <c r="H248" t="s">
        <v>3328</v>
      </c>
      <c r="I248"/>
      <c r="J248"/>
      <c r="K248" t="b">
        <v>1</v>
      </c>
      <c r="L248" t="b">
        <v>0</v>
      </c>
      <c r="M248"/>
      <c r="N248"/>
      <c r="O248"/>
      <c r="P248"/>
      <c r="Q248"/>
      <c r="R248" t="s">
        <v>96</v>
      </c>
      <c r="S248"/>
      <c r="T248"/>
    </row>
    <row r="249" spans="3:20" x14ac:dyDescent="0.25">
      <c r="C249" t="s">
        <v>2100</v>
      </c>
      <c r="D249" t="s">
        <v>2582</v>
      </c>
      <c r="E249" t="s">
        <v>2322</v>
      </c>
      <c r="F249"/>
      <c r="G249"/>
      <c r="H249" t="s">
        <v>3328</v>
      </c>
      <c r="I249"/>
      <c r="J249"/>
      <c r="K249" t="b">
        <v>1</v>
      </c>
      <c r="L249" t="b">
        <v>0</v>
      </c>
      <c r="M249"/>
      <c r="N249"/>
      <c r="O249"/>
      <c r="P249"/>
      <c r="Q249"/>
      <c r="R249" t="s">
        <v>96</v>
      </c>
      <c r="S249"/>
      <c r="T249"/>
    </row>
    <row r="250" spans="3:20" x14ac:dyDescent="0.25">
      <c r="C250" t="s">
        <v>2102</v>
      </c>
      <c r="D250" t="s">
        <v>2583</v>
      </c>
      <c r="E250" t="s">
        <v>2322</v>
      </c>
      <c r="F250"/>
      <c r="G250"/>
      <c r="H250" t="s">
        <v>3328</v>
      </c>
      <c r="I250"/>
      <c r="J250"/>
      <c r="K250" t="b">
        <v>1</v>
      </c>
      <c r="L250" t="b">
        <v>0</v>
      </c>
      <c r="M250"/>
      <c r="N250"/>
      <c r="O250"/>
      <c r="P250"/>
      <c r="Q250"/>
      <c r="R250" t="s">
        <v>96</v>
      </c>
      <c r="S250"/>
      <c r="T250"/>
    </row>
    <row r="251" spans="3:20" x14ac:dyDescent="0.25">
      <c r="C251" t="s">
        <v>2104</v>
      </c>
      <c r="D251" t="s">
        <v>2584</v>
      </c>
      <c r="E251" t="s">
        <v>2322</v>
      </c>
      <c r="F251"/>
      <c r="G251"/>
      <c r="H251" t="s">
        <v>3328</v>
      </c>
      <c r="I251"/>
      <c r="J251"/>
      <c r="K251" t="b">
        <v>1</v>
      </c>
      <c r="L251" t="b">
        <v>0</v>
      </c>
      <c r="M251"/>
      <c r="N251"/>
      <c r="O251"/>
      <c r="P251"/>
      <c r="Q251"/>
      <c r="R251" t="s">
        <v>96</v>
      </c>
      <c r="S251"/>
      <c r="T251"/>
    </row>
    <row r="252" spans="3:20" x14ac:dyDescent="0.25">
      <c r="C252" t="s">
        <v>2106</v>
      </c>
      <c r="D252" t="s">
        <v>2585</v>
      </c>
      <c r="E252" t="s">
        <v>2322</v>
      </c>
      <c r="F252"/>
      <c r="G252"/>
      <c r="H252" t="s">
        <v>3328</v>
      </c>
      <c r="I252"/>
      <c r="J252"/>
      <c r="K252" t="b">
        <v>1</v>
      </c>
      <c r="L252" t="b">
        <v>0</v>
      </c>
      <c r="M252"/>
      <c r="N252"/>
      <c r="O252"/>
      <c r="P252"/>
      <c r="Q252"/>
      <c r="R252" t="s">
        <v>96</v>
      </c>
      <c r="S252"/>
      <c r="T252"/>
    </row>
    <row r="253" spans="3:20" x14ac:dyDescent="0.25">
      <c r="C253" t="s">
        <v>2108</v>
      </c>
      <c r="D253" t="s">
        <v>2586</v>
      </c>
      <c r="E253" t="s">
        <v>2322</v>
      </c>
      <c r="F253"/>
      <c r="G253"/>
      <c r="H253" t="s">
        <v>3328</v>
      </c>
      <c r="I253"/>
      <c r="J253"/>
      <c r="K253" t="b">
        <v>1</v>
      </c>
      <c r="L253" t="b">
        <v>0</v>
      </c>
      <c r="M253"/>
      <c r="N253"/>
      <c r="O253"/>
      <c r="P253"/>
      <c r="Q253"/>
      <c r="R253" t="s">
        <v>96</v>
      </c>
      <c r="S253"/>
      <c r="T253"/>
    </row>
    <row r="254" spans="3:20" x14ac:dyDescent="0.25">
      <c r="C254" t="s">
        <v>2110</v>
      </c>
      <c r="D254" t="s">
        <v>2587</v>
      </c>
      <c r="E254" t="s">
        <v>2322</v>
      </c>
      <c r="F254"/>
      <c r="G254"/>
      <c r="H254" t="s">
        <v>3328</v>
      </c>
      <c r="I254"/>
      <c r="J254"/>
      <c r="K254" t="b">
        <v>1</v>
      </c>
      <c r="L254" t="b">
        <v>0</v>
      </c>
      <c r="M254"/>
      <c r="N254"/>
      <c r="O254"/>
      <c r="P254"/>
      <c r="Q254"/>
      <c r="R254" t="s">
        <v>96</v>
      </c>
      <c r="S254"/>
      <c r="T254"/>
    </row>
    <row r="255" spans="3:20" x14ac:dyDescent="0.25">
      <c r="C255" t="s">
        <v>2112</v>
      </c>
      <c r="D255" t="s">
        <v>2588</v>
      </c>
      <c r="E255" t="s">
        <v>2322</v>
      </c>
      <c r="F255"/>
      <c r="G255"/>
      <c r="H255" t="s">
        <v>3328</v>
      </c>
      <c r="I255"/>
      <c r="J255"/>
      <c r="K255" t="b">
        <v>1</v>
      </c>
      <c r="L255" t="b">
        <v>0</v>
      </c>
      <c r="M255"/>
      <c r="N255"/>
      <c r="O255"/>
      <c r="P255"/>
      <c r="Q255"/>
      <c r="R255" t="s">
        <v>96</v>
      </c>
      <c r="S255"/>
      <c r="T255"/>
    </row>
    <row r="256" spans="3:20" x14ac:dyDescent="0.25">
      <c r="C256" t="s">
        <v>2114</v>
      </c>
      <c r="D256" t="s">
        <v>2589</v>
      </c>
      <c r="E256" t="s">
        <v>2322</v>
      </c>
      <c r="F256"/>
      <c r="G256"/>
      <c r="H256" t="s">
        <v>3328</v>
      </c>
      <c r="I256"/>
      <c r="J256"/>
      <c r="K256" t="b">
        <v>1</v>
      </c>
      <c r="L256" t="b">
        <v>0</v>
      </c>
      <c r="M256"/>
      <c r="N256"/>
      <c r="O256"/>
      <c r="P256"/>
      <c r="Q256"/>
      <c r="R256" t="s">
        <v>96</v>
      </c>
      <c r="S256"/>
      <c r="T256"/>
    </row>
    <row r="257" spans="3:20" x14ac:dyDescent="0.25">
      <c r="C257" t="s">
        <v>2116</v>
      </c>
      <c r="D257" t="s">
        <v>2590</v>
      </c>
      <c r="E257" t="s">
        <v>2322</v>
      </c>
      <c r="F257"/>
      <c r="G257"/>
      <c r="H257" t="s">
        <v>3328</v>
      </c>
      <c r="I257"/>
      <c r="J257"/>
      <c r="K257" t="b">
        <v>1</v>
      </c>
      <c r="L257" t="b">
        <v>0</v>
      </c>
      <c r="M257"/>
      <c r="N257"/>
      <c r="O257"/>
      <c r="P257"/>
      <c r="Q257"/>
      <c r="R257" t="s">
        <v>96</v>
      </c>
      <c r="S257"/>
      <c r="T257"/>
    </row>
    <row r="258" spans="3:20" x14ac:dyDescent="0.25">
      <c r="C258" t="s">
        <v>2118</v>
      </c>
      <c r="D258" t="s">
        <v>2591</v>
      </c>
      <c r="E258" t="s">
        <v>2322</v>
      </c>
      <c r="F258"/>
      <c r="G258"/>
      <c r="H258" t="s">
        <v>3328</v>
      </c>
      <c r="I258"/>
      <c r="J258"/>
      <c r="K258" t="b">
        <v>1</v>
      </c>
      <c r="L258" t="b">
        <v>0</v>
      </c>
      <c r="M258"/>
      <c r="N258"/>
      <c r="O258"/>
      <c r="P258"/>
      <c r="Q258"/>
      <c r="R258" t="s">
        <v>96</v>
      </c>
      <c r="S258"/>
      <c r="T258"/>
    </row>
    <row r="259" spans="3:20" x14ac:dyDescent="0.25">
      <c r="C259" t="s">
        <v>2120</v>
      </c>
      <c r="D259" t="s">
        <v>2592</v>
      </c>
      <c r="E259" t="s">
        <v>2322</v>
      </c>
      <c r="F259"/>
      <c r="G259"/>
      <c r="H259" t="s">
        <v>3328</v>
      </c>
      <c r="I259"/>
      <c r="J259"/>
      <c r="K259" t="b">
        <v>1</v>
      </c>
      <c r="L259" t="b">
        <v>0</v>
      </c>
      <c r="M259"/>
      <c r="N259"/>
      <c r="O259"/>
      <c r="P259"/>
      <c r="Q259"/>
      <c r="R259" t="s">
        <v>96</v>
      </c>
      <c r="S259"/>
      <c r="T259"/>
    </row>
    <row r="260" spans="3:20" x14ac:dyDescent="0.25">
      <c r="C260" t="s">
        <v>2122</v>
      </c>
      <c r="D260" t="s">
        <v>2593</v>
      </c>
      <c r="E260" t="s">
        <v>2322</v>
      </c>
      <c r="F260"/>
      <c r="G260"/>
      <c r="H260" t="s">
        <v>3328</v>
      </c>
      <c r="I260"/>
      <c r="J260"/>
      <c r="K260" t="b">
        <v>1</v>
      </c>
      <c r="L260" t="b">
        <v>0</v>
      </c>
      <c r="M260"/>
      <c r="N260"/>
      <c r="O260"/>
      <c r="P260"/>
      <c r="Q260"/>
      <c r="R260" t="s">
        <v>96</v>
      </c>
      <c r="S260"/>
      <c r="T260"/>
    </row>
    <row r="261" spans="3:20" x14ac:dyDescent="0.25">
      <c r="C261" t="s">
        <v>2124</v>
      </c>
      <c r="D261" t="s">
        <v>2594</v>
      </c>
      <c r="E261" t="s">
        <v>2322</v>
      </c>
      <c r="F261"/>
      <c r="G261"/>
      <c r="H261" t="s">
        <v>3328</v>
      </c>
      <c r="I261"/>
      <c r="J261"/>
      <c r="K261" t="b">
        <v>1</v>
      </c>
      <c r="L261" t="b">
        <v>0</v>
      </c>
      <c r="M261"/>
      <c r="N261"/>
      <c r="O261"/>
      <c r="P261"/>
      <c r="Q261"/>
      <c r="R261" t="s">
        <v>96</v>
      </c>
      <c r="S261"/>
      <c r="T261"/>
    </row>
    <row r="262" spans="3:20" x14ac:dyDescent="0.25">
      <c r="C262" t="s">
        <v>2126</v>
      </c>
      <c r="D262" t="s">
        <v>2595</v>
      </c>
      <c r="E262" t="s">
        <v>2322</v>
      </c>
      <c r="F262"/>
      <c r="G262"/>
      <c r="H262" t="s">
        <v>3328</v>
      </c>
      <c r="I262"/>
      <c r="J262"/>
      <c r="K262" t="b">
        <v>1</v>
      </c>
      <c r="L262" t="b">
        <v>0</v>
      </c>
      <c r="M262"/>
      <c r="N262"/>
      <c r="O262"/>
      <c r="P262"/>
      <c r="Q262"/>
      <c r="R262" t="s">
        <v>96</v>
      </c>
      <c r="S262"/>
      <c r="T262"/>
    </row>
    <row r="263" spans="3:20" x14ac:dyDescent="0.25">
      <c r="C263" t="s">
        <v>2128</v>
      </c>
      <c r="D263" t="s">
        <v>2596</v>
      </c>
      <c r="E263" t="s">
        <v>2322</v>
      </c>
      <c r="F263"/>
      <c r="G263"/>
      <c r="H263" t="s">
        <v>3328</v>
      </c>
      <c r="I263"/>
      <c r="J263"/>
      <c r="K263" t="b">
        <v>1</v>
      </c>
      <c r="L263" t="b">
        <v>0</v>
      </c>
      <c r="M263"/>
      <c r="N263"/>
      <c r="O263"/>
      <c r="P263"/>
      <c r="Q263"/>
      <c r="R263" t="s">
        <v>96</v>
      </c>
      <c r="S263"/>
      <c r="T263"/>
    </row>
    <row r="264" spans="3:20" x14ac:dyDescent="0.25">
      <c r="C264" t="s">
        <v>2130</v>
      </c>
      <c r="D264" t="s">
        <v>2597</v>
      </c>
      <c r="E264" t="s">
        <v>2322</v>
      </c>
      <c r="F264"/>
      <c r="G264"/>
      <c r="H264" t="s">
        <v>3328</v>
      </c>
      <c r="I264"/>
      <c r="J264"/>
      <c r="K264" t="b">
        <v>1</v>
      </c>
      <c r="L264" t="b">
        <v>0</v>
      </c>
      <c r="M264"/>
      <c r="N264"/>
      <c r="O264"/>
      <c r="P264"/>
      <c r="Q264"/>
      <c r="R264" t="s">
        <v>96</v>
      </c>
      <c r="S264"/>
      <c r="T264"/>
    </row>
    <row r="265" spans="3:20" x14ac:dyDescent="0.25">
      <c r="C265" t="s">
        <v>2132</v>
      </c>
      <c r="D265" t="s">
        <v>2598</v>
      </c>
      <c r="E265" t="s">
        <v>2322</v>
      </c>
      <c r="F265"/>
      <c r="G265"/>
      <c r="H265" t="s">
        <v>3328</v>
      </c>
      <c r="I265"/>
      <c r="J265"/>
      <c r="K265" t="b">
        <v>1</v>
      </c>
      <c r="L265" t="b">
        <v>0</v>
      </c>
      <c r="M265"/>
      <c r="N265"/>
      <c r="O265"/>
      <c r="P265"/>
      <c r="Q265"/>
      <c r="R265" t="s">
        <v>96</v>
      </c>
      <c r="S265"/>
      <c r="T265"/>
    </row>
    <row r="266" spans="3:20" x14ac:dyDescent="0.25">
      <c r="C266" t="s">
        <v>2134</v>
      </c>
      <c r="D266" t="s">
        <v>2599</v>
      </c>
      <c r="E266" t="s">
        <v>2322</v>
      </c>
      <c r="F266"/>
      <c r="G266"/>
      <c r="H266" t="s">
        <v>3328</v>
      </c>
      <c r="I266"/>
      <c r="J266"/>
      <c r="K266" t="b">
        <v>1</v>
      </c>
      <c r="L266" t="b">
        <v>0</v>
      </c>
      <c r="M266"/>
      <c r="N266"/>
      <c r="O266"/>
      <c r="P266"/>
      <c r="Q266"/>
      <c r="R266" t="s">
        <v>96</v>
      </c>
      <c r="S266"/>
      <c r="T266"/>
    </row>
    <row r="267" spans="3:20" x14ac:dyDescent="0.25">
      <c r="C267" t="s">
        <v>2136</v>
      </c>
      <c r="D267" t="s">
        <v>2600</v>
      </c>
      <c r="E267" t="s">
        <v>2322</v>
      </c>
      <c r="F267"/>
      <c r="G267"/>
      <c r="H267" t="s">
        <v>3328</v>
      </c>
      <c r="I267"/>
      <c r="J267"/>
      <c r="K267" t="b">
        <v>1</v>
      </c>
      <c r="L267" t="b">
        <v>0</v>
      </c>
      <c r="M267"/>
      <c r="N267"/>
      <c r="O267"/>
      <c r="P267"/>
      <c r="Q267"/>
      <c r="R267" t="s">
        <v>96</v>
      </c>
      <c r="S267"/>
      <c r="T267"/>
    </row>
    <row r="268" spans="3:20" x14ac:dyDescent="0.25">
      <c r="C268" t="s">
        <v>2138</v>
      </c>
      <c r="D268" t="s">
        <v>2601</v>
      </c>
      <c r="E268" t="s">
        <v>2322</v>
      </c>
      <c r="F268"/>
      <c r="G268"/>
      <c r="H268" t="s">
        <v>3328</v>
      </c>
      <c r="I268"/>
      <c r="J268"/>
      <c r="K268" t="b">
        <v>1</v>
      </c>
      <c r="L268" t="b">
        <v>0</v>
      </c>
      <c r="M268"/>
      <c r="N268"/>
      <c r="O268"/>
      <c r="P268"/>
      <c r="Q268"/>
      <c r="R268" t="s">
        <v>96</v>
      </c>
      <c r="S268"/>
      <c r="T268"/>
    </row>
    <row r="269" spans="3:20" x14ac:dyDescent="0.25">
      <c r="C269" t="s">
        <v>2140</v>
      </c>
      <c r="D269" t="s">
        <v>2602</v>
      </c>
      <c r="E269" t="s">
        <v>2322</v>
      </c>
      <c r="F269"/>
      <c r="G269"/>
      <c r="H269" t="s">
        <v>3328</v>
      </c>
      <c r="I269"/>
      <c r="J269"/>
      <c r="K269" t="b">
        <v>1</v>
      </c>
      <c r="L269" t="b">
        <v>0</v>
      </c>
      <c r="M269"/>
      <c r="N269"/>
      <c r="O269"/>
      <c r="P269"/>
      <c r="Q269"/>
      <c r="R269" t="s">
        <v>96</v>
      </c>
      <c r="S269"/>
      <c r="T269"/>
    </row>
    <row r="270" spans="3:20" x14ac:dyDescent="0.25">
      <c r="C270" t="s">
        <v>2142</v>
      </c>
      <c r="D270" t="s">
        <v>2603</v>
      </c>
      <c r="E270" t="s">
        <v>2322</v>
      </c>
      <c r="F270"/>
      <c r="G270"/>
      <c r="H270" t="s">
        <v>3328</v>
      </c>
      <c r="I270"/>
      <c r="J270"/>
      <c r="K270" t="b">
        <v>1</v>
      </c>
      <c r="L270" t="b">
        <v>0</v>
      </c>
      <c r="M270"/>
      <c r="N270"/>
      <c r="O270"/>
      <c r="P270"/>
      <c r="Q270"/>
      <c r="R270" t="s">
        <v>96</v>
      </c>
      <c r="S270"/>
      <c r="T270"/>
    </row>
    <row r="271" spans="3:20" x14ac:dyDescent="0.25">
      <c r="C271" t="s">
        <v>2144</v>
      </c>
      <c r="D271" t="s">
        <v>2604</v>
      </c>
      <c r="E271" t="s">
        <v>2322</v>
      </c>
      <c r="F271"/>
      <c r="G271"/>
      <c r="H271" t="s">
        <v>3328</v>
      </c>
      <c r="I271"/>
      <c r="J271"/>
      <c r="K271" t="b">
        <v>1</v>
      </c>
      <c r="L271" t="b">
        <v>0</v>
      </c>
      <c r="M271"/>
      <c r="N271"/>
      <c r="O271"/>
      <c r="P271"/>
      <c r="Q271"/>
      <c r="R271" t="s">
        <v>96</v>
      </c>
      <c r="S271"/>
      <c r="T271"/>
    </row>
    <row r="272" spans="3:20" x14ac:dyDescent="0.25">
      <c r="C272" t="s">
        <v>2146</v>
      </c>
      <c r="D272" t="s">
        <v>2605</v>
      </c>
      <c r="E272" t="s">
        <v>2322</v>
      </c>
      <c r="F272"/>
      <c r="G272"/>
      <c r="H272" t="s">
        <v>3328</v>
      </c>
      <c r="I272"/>
      <c r="J272"/>
      <c r="K272" t="b">
        <v>1</v>
      </c>
      <c r="L272" t="b">
        <v>0</v>
      </c>
      <c r="M272"/>
      <c r="N272"/>
      <c r="O272"/>
      <c r="P272"/>
      <c r="Q272"/>
      <c r="R272" t="s">
        <v>96</v>
      </c>
      <c r="S272"/>
      <c r="T272"/>
    </row>
    <row r="273" spans="3:20" x14ac:dyDescent="0.25">
      <c r="C273" t="s">
        <v>2148</v>
      </c>
      <c r="D273" t="s">
        <v>2606</v>
      </c>
      <c r="E273" t="s">
        <v>2322</v>
      </c>
      <c r="F273"/>
      <c r="G273"/>
      <c r="H273" t="s">
        <v>3328</v>
      </c>
      <c r="I273"/>
      <c r="J273"/>
      <c r="K273" t="b">
        <v>1</v>
      </c>
      <c r="L273" t="b">
        <v>0</v>
      </c>
      <c r="M273"/>
      <c r="N273"/>
      <c r="O273"/>
      <c r="P273"/>
      <c r="Q273"/>
      <c r="R273" t="s">
        <v>96</v>
      </c>
      <c r="S273"/>
      <c r="T273"/>
    </row>
    <row r="274" spans="3:20" x14ac:dyDescent="0.25">
      <c r="C274" t="s">
        <v>2150</v>
      </c>
      <c r="D274" t="s">
        <v>2607</v>
      </c>
      <c r="E274" t="s">
        <v>2322</v>
      </c>
      <c r="F274"/>
      <c r="G274"/>
      <c r="H274" t="s">
        <v>3328</v>
      </c>
      <c r="I274"/>
      <c r="J274"/>
      <c r="K274" t="b">
        <v>1</v>
      </c>
      <c r="L274" t="b">
        <v>0</v>
      </c>
      <c r="M274"/>
      <c r="N274"/>
      <c r="O274"/>
      <c r="P274"/>
      <c r="Q274"/>
      <c r="R274" t="s">
        <v>96</v>
      </c>
      <c r="S274"/>
      <c r="T274"/>
    </row>
    <row r="275" spans="3:20" x14ac:dyDescent="0.25">
      <c r="C275" t="s">
        <v>2152</v>
      </c>
      <c r="D275" t="s">
        <v>2608</v>
      </c>
      <c r="E275" t="s">
        <v>2322</v>
      </c>
      <c r="F275"/>
      <c r="G275"/>
      <c r="H275" t="s">
        <v>3328</v>
      </c>
      <c r="I275"/>
      <c r="J275"/>
      <c r="K275" t="b">
        <v>1</v>
      </c>
      <c r="L275" t="b">
        <v>0</v>
      </c>
      <c r="M275"/>
      <c r="N275"/>
      <c r="O275"/>
      <c r="P275"/>
      <c r="Q275"/>
      <c r="R275" t="s">
        <v>96</v>
      </c>
      <c r="S275"/>
      <c r="T275"/>
    </row>
    <row r="276" spans="3:20" x14ac:dyDescent="0.25">
      <c r="C276" t="s">
        <v>2154</v>
      </c>
      <c r="D276" t="s">
        <v>2609</v>
      </c>
      <c r="E276" t="s">
        <v>2322</v>
      </c>
      <c r="F276"/>
      <c r="G276"/>
      <c r="H276" t="s">
        <v>3328</v>
      </c>
      <c r="I276"/>
      <c r="J276"/>
      <c r="K276" t="b">
        <v>1</v>
      </c>
      <c r="L276" t="b">
        <v>0</v>
      </c>
      <c r="M276"/>
      <c r="N276"/>
      <c r="O276"/>
      <c r="P276"/>
      <c r="Q276"/>
      <c r="R276" t="s">
        <v>96</v>
      </c>
      <c r="S276"/>
      <c r="T276"/>
    </row>
    <row r="277" spans="3:20" x14ac:dyDescent="0.25">
      <c r="C277" t="s">
        <v>2156</v>
      </c>
      <c r="D277" t="s">
        <v>2610</v>
      </c>
      <c r="E277" t="s">
        <v>2322</v>
      </c>
      <c r="F277"/>
      <c r="G277"/>
      <c r="H277" t="s">
        <v>3328</v>
      </c>
      <c r="I277"/>
      <c r="J277"/>
      <c r="K277" t="b">
        <v>1</v>
      </c>
      <c r="L277" t="b">
        <v>0</v>
      </c>
      <c r="M277"/>
      <c r="N277"/>
      <c r="O277"/>
      <c r="P277"/>
      <c r="Q277"/>
      <c r="R277" t="s">
        <v>96</v>
      </c>
      <c r="S277"/>
      <c r="T277"/>
    </row>
    <row r="278" spans="3:20" x14ac:dyDescent="0.25">
      <c r="C278" t="s">
        <v>2158</v>
      </c>
      <c r="D278" t="s">
        <v>2611</v>
      </c>
      <c r="E278" t="s">
        <v>2322</v>
      </c>
      <c r="F278"/>
      <c r="G278"/>
      <c r="H278" t="s">
        <v>3328</v>
      </c>
      <c r="I278"/>
      <c r="J278"/>
      <c r="K278" t="b">
        <v>1</v>
      </c>
      <c r="L278" t="b">
        <v>0</v>
      </c>
      <c r="M278"/>
      <c r="N278"/>
      <c r="O278"/>
      <c r="P278"/>
      <c r="Q278"/>
      <c r="R278" t="s">
        <v>96</v>
      </c>
      <c r="S278"/>
      <c r="T278"/>
    </row>
    <row r="279" spans="3:20" x14ac:dyDescent="0.25">
      <c r="C279" t="s">
        <v>2160</v>
      </c>
      <c r="D279" t="s">
        <v>2612</v>
      </c>
      <c r="E279" t="s">
        <v>2322</v>
      </c>
      <c r="F279"/>
      <c r="G279"/>
      <c r="H279" t="s">
        <v>3328</v>
      </c>
      <c r="I279"/>
      <c r="J279"/>
      <c r="K279" t="b">
        <v>1</v>
      </c>
      <c r="L279" t="b">
        <v>0</v>
      </c>
      <c r="M279"/>
      <c r="N279"/>
      <c r="O279"/>
      <c r="P279"/>
      <c r="Q279"/>
      <c r="R279" t="s">
        <v>96</v>
      </c>
      <c r="S279"/>
      <c r="T279"/>
    </row>
    <row r="280" spans="3:20" x14ac:dyDescent="0.25">
      <c r="C280" t="s">
        <v>2162</v>
      </c>
      <c r="D280" t="s">
        <v>2613</v>
      </c>
      <c r="E280" t="s">
        <v>2322</v>
      </c>
      <c r="F280"/>
      <c r="G280"/>
      <c r="H280" t="s">
        <v>3328</v>
      </c>
      <c r="I280"/>
      <c r="J280"/>
      <c r="K280" t="b">
        <v>1</v>
      </c>
      <c r="L280" t="b">
        <v>0</v>
      </c>
      <c r="M280"/>
      <c r="N280"/>
      <c r="O280"/>
      <c r="P280"/>
      <c r="Q280"/>
      <c r="R280" t="s">
        <v>96</v>
      </c>
      <c r="S280"/>
      <c r="T280"/>
    </row>
    <row r="281" spans="3:20" x14ac:dyDescent="0.25">
      <c r="C281" t="s">
        <v>2164</v>
      </c>
      <c r="D281" t="s">
        <v>2614</v>
      </c>
      <c r="E281" t="s">
        <v>2322</v>
      </c>
      <c r="F281"/>
      <c r="G281"/>
      <c r="H281" t="s">
        <v>3328</v>
      </c>
      <c r="I281"/>
      <c r="J281"/>
      <c r="K281" t="b">
        <v>1</v>
      </c>
      <c r="L281" t="b">
        <v>0</v>
      </c>
      <c r="M281"/>
      <c r="N281"/>
      <c r="O281"/>
      <c r="P281"/>
      <c r="Q281"/>
      <c r="R281" t="s">
        <v>96</v>
      </c>
      <c r="S281"/>
      <c r="T281"/>
    </row>
    <row r="282" spans="3:20" x14ac:dyDescent="0.25">
      <c r="C282" t="s">
        <v>2166</v>
      </c>
      <c r="D282" t="s">
        <v>2615</v>
      </c>
      <c r="E282" t="s">
        <v>2322</v>
      </c>
      <c r="F282"/>
      <c r="G282"/>
      <c r="H282" t="s">
        <v>3328</v>
      </c>
      <c r="I282"/>
      <c r="J282"/>
      <c r="K282" t="b">
        <v>1</v>
      </c>
      <c r="L282" t="b">
        <v>0</v>
      </c>
      <c r="M282"/>
      <c r="N282"/>
      <c r="O282"/>
      <c r="P282"/>
      <c r="Q282"/>
      <c r="R282" t="s">
        <v>96</v>
      </c>
      <c r="S282"/>
      <c r="T282"/>
    </row>
    <row r="283" spans="3:20" x14ac:dyDescent="0.25">
      <c r="C283" t="s">
        <v>2168</v>
      </c>
      <c r="D283" t="s">
        <v>2616</v>
      </c>
      <c r="E283" t="s">
        <v>2322</v>
      </c>
      <c r="F283"/>
      <c r="G283"/>
      <c r="H283" t="s">
        <v>3328</v>
      </c>
      <c r="I283"/>
      <c r="J283"/>
      <c r="K283" t="b">
        <v>1</v>
      </c>
      <c r="L283" t="b">
        <v>0</v>
      </c>
      <c r="M283"/>
      <c r="N283"/>
      <c r="O283"/>
      <c r="P283"/>
      <c r="Q283"/>
      <c r="R283" t="s">
        <v>96</v>
      </c>
      <c r="S283"/>
      <c r="T283"/>
    </row>
    <row r="284" spans="3:20" x14ac:dyDescent="0.25">
      <c r="C284" t="s">
        <v>2170</v>
      </c>
      <c r="D284" t="s">
        <v>2617</v>
      </c>
      <c r="E284" t="s">
        <v>2322</v>
      </c>
      <c r="F284"/>
      <c r="G284"/>
      <c r="H284" t="s">
        <v>3328</v>
      </c>
      <c r="I284"/>
      <c r="J284"/>
      <c r="K284" t="b">
        <v>1</v>
      </c>
      <c r="L284" t="b">
        <v>0</v>
      </c>
      <c r="M284"/>
      <c r="N284"/>
      <c r="O284"/>
      <c r="P284"/>
      <c r="Q284"/>
      <c r="R284" t="s">
        <v>96</v>
      </c>
      <c r="S284"/>
      <c r="T284"/>
    </row>
    <row r="285" spans="3:20" x14ac:dyDescent="0.25">
      <c r="C285" t="s">
        <v>2172</v>
      </c>
      <c r="D285" t="s">
        <v>2618</v>
      </c>
      <c r="E285" t="s">
        <v>2322</v>
      </c>
      <c r="F285"/>
      <c r="G285"/>
      <c r="H285" t="s">
        <v>3328</v>
      </c>
      <c r="I285"/>
      <c r="J285"/>
      <c r="K285" t="b">
        <v>1</v>
      </c>
      <c r="L285" t="b">
        <v>0</v>
      </c>
      <c r="M285"/>
      <c r="N285"/>
      <c r="O285"/>
      <c r="P285"/>
      <c r="Q285"/>
      <c r="R285" t="s">
        <v>96</v>
      </c>
      <c r="S285"/>
      <c r="T285"/>
    </row>
    <row r="286" spans="3:20" x14ac:dyDescent="0.25">
      <c r="C286" t="s">
        <v>2174</v>
      </c>
      <c r="D286" t="s">
        <v>2619</v>
      </c>
      <c r="E286" t="s">
        <v>2322</v>
      </c>
      <c r="F286"/>
      <c r="G286"/>
      <c r="H286" t="s">
        <v>3328</v>
      </c>
      <c r="I286"/>
      <c r="J286"/>
      <c r="K286" t="b">
        <v>1</v>
      </c>
      <c r="L286" t="b">
        <v>0</v>
      </c>
      <c r="M286"/>
      <c r="N286"/>
      <c r="O286"/>
      <c r="P286"/>
      <c r="Q286"/>
      <c r="R286" t="s">
        <v>96</v>
      </c>
      <c r="S286"/>
      <c r="T286"/>
    </row>
    <row r="287" spans="3:20" x14ac:dyDescent="0.25">
      <c r="C287" t="s">
        <v>2176</v>
      </c>
      <c r="D287" t="s">
        <v>2620</v>
      </c>
      <c r="E287" t="s">
        <v>2322</v>
      </c>
      <c r="F287"/>
      <c r="G287"/>
      <c r="H287" t="s">
        <v>3328</v>
      </c>
      <c r="I287"/>
      <c r="J287"/>
      <c r="K287" t="b">
        <v>1</v>
      </c>
      <c r="L287" t="b">
        <v>0</v>
      </c>
      <c r="M287"/>
      <c r="N287"/>
      <c r="O287"/>
      <c r="P287"/>
      <c r="Q287"/>
      <c r="R287" t="s">
        <v>96</v>
      </c>
      <c r="S287"/>
      <c r="T287"/>
    </row>
    <row r="288" spans="3:20" x14ac:dyDescent="0.25">
      <c r="C288" t="s">
        <v>2178</v>
      </c>
      <c r="D288" t="s">
        <v>2621</v>
      </c>
      <c r="E288" t="s">
        <v>2322</v>
      </c>
      <c r="F288"/>
      <c r="G288"/>
      <c r="H288" t="s">
        <v>3328</v>
      </c>
      <c r="I288"/>
      <c r="J288"/>
      <c r="K288" t="b">
        <v>1</v>
      </c>
      <c r="L288" t="b">
        <v>0</v>
      </c>
      <c r="M288"/>
      <c r="N288"/>
      <c r="O288"/>
      <c r="P288"/>
      <c r="Q288"/>
      <c r="R288" t="s">
        <v>96</v>
      </c>
      <c r="S288"/>
      <c r="T288"/>
    </row>
    <row r="289" spans="3:20" x14ac:dyDescent="0.25">
      <c r="C289" t="s">
        <v>2180</v>
      </c>
      <c r="D289" t="s">
        <v>2622</v>
      </c>
      <c r="E289" t="s">
        <v>2322</v>
      </c>
      <c r="F289"/>
      <c r="G289"/>
      <c r="H289" t="s">
        <v>3328</v>
      </c>
      <c r="I289"/>
      <c r="J289"/>
      <c r="K289" t="b">
        <v>1</v>
      </c>
      <c r="L289" t="b">
        <v>0</v>
      </c>
      <c r="M289"/>
      <c r="N289"/>
      <c r="O289"/>
      <c r="P289"/>
      <c r="Q289"/>
      <c r="R289" t="s">
        <v>96</v>
      </c>
      <c r="S289"/>
      <c r="T289"/>
    </row>
    <row r="290" spans="3:20" x14ac:dyDescent="0.25">
      <c r="C290" t="s">
        <v>1900</v>
      </c>
      <c r="D290" t="s">
        <v>2623</v>
      </c>
      <c r="E290" t="s">
        <v>2323</v>
      </c>
      <c r="F290"/>
      <c r="G290"/>
      <c r="H290" t="s">
        <v>3328</v>
      </c>
      <c r="I290"/>
      <c r="J290"/>
      <c r="K290" t="b">
        <v>1</v>
      </c>
      <c r="L290" t="b">
        <v>0</v>
      </c>
      <c r="M290"/>
      <c r="N290"/>
      <c r="O290"/>
      <c r="P290"/>
      <c r="Q290"/>
      <c r="R290" t="s">
        <v>96</v>
      </c>
      <c r="S290"/>
      <c r="T290"/>
    </row>
    <row r="291" spans="3:20" x14ac:dyDescent="0.25">
      <c r="C291" t="s">
        <v>1902</v>
      </c>
      <c r="D291" t="s">
        <v>2624</v>
      </c>
      <c r="E291" t="s">
        <v>2323</v>
      </c>
      <c r="F291"/>
      <c r="G291"/>
      <c r="H291" t="s">
        <v>3328</v>
      </c>
      <c r="I291"/>
      <c r="J291"/>
      <c r="K291" t="b">
        <v>1</v>
      </c>
      <c r="L291" t="b">
        <v>0</v>
      </c>
      <c r="M291"/>
      <c r="N291"/>
      <c r="O291"/>
      <c r="P291"/>
      <c r="Q291"/>
      <c r="R291" t="s">
        <v>96</v>
      </c>
      <c r="S291"/>
      <c r="T291"/>
    </row>
    <row r="292" spans="3:20" x14ac:dyDescent="0.25">
      <c r="C292" t="s">
        <v>1904</v>
      </c>
      <c r="D292" t="s">
        <v>2625</v>
      </c>
      <c r="E292" t="s">
        <v>2323</v>
      </c>
      <c r="F292"/>
      <c r="G292"/>
      <c r="H292" t="s">
        <v>3328</v>
      </c>
      <c r="I292"/>
      <c r="J292"/>
      <c r="K292" t="b">
        <v>1</v>
      </c>
      <c r="L292" t="b">
        <v>0</v>
      </c>
      <c r="M292"/>
      <c r="N292"/>
      <c r="O292"/>
      <c r="P292"/>
      <c r="Q292"/>
      <c r="R292" t="s">
        <v>96</v>
      </c>
      <c r="S292"/>
      <c r="T292"/>
    </row>
    <row r="293" spans="3:20" x14ac:dyDescent="0.25">
      <c r="C293" t="s">
        <v>1906</v>
      </c>
      <c r="D293" t="s">
        <v>2626</v>
      </c>
      <c r="E293" t="s">
        <v>2323</v>
      </c>
      <c r="F293"/>
      <c r="G293"/>
      <c r="H293" t="s">
        <v>3328</v>
      </c>
      <c r="I293"/>
      <c r="J293"/>
      <c r="K293" t="b">
        <v>1</v>
      </c>
      <c r="L293" t="b">
        <v>0</v>
      </c>
      <c r="M293"/>
      <c r="N293"/>
      <c r="O293"/>
      <c r="P293"/>
      <c r="Q293"/>
      <c r="R293" t="s">
        <v>96</v>
      </c>
      <c r="S293"/>
      <c r="T293"/>
    </row>
    <row r="294" spans="3:20" x14ac:dyDescent="0.25">
      <c r="C294" t="s">
        <v>1908</v>
      </c>
      <c r="D294" t="s">
        <v>2627</v>
      </c>
      <c r="E294" t="s">
        <v>2323</v>
      </c>
      <c r="F294"/>
      <c r="G294"/>
      <c r="H294" t="s">
        <v>3328</v>
      </c>
      <c r="I294"/>
      <c r="J294"/>
      <c r="K294" t="b">
        <v>1</v>
      </c>
      <c r="L294" t="b">
        <v>0</v>
      </c>
      <c r="M294"/>
      <c r="N294"/>
      <c r="O294"/>
      <c r="P294"/>
      <c r="Q294"/>
      <c r="R294" t="s">
        <v>96</v>
      </c>
      <c r="S294"/>
      <c r="T294"/>
    </row>
    <row r="295" spans="3:20" x14ac:dyDescent="0.25">
      <c r="C295" t="s">
        <v>1910</v>
      </c>
      <c r="D295" t="s">
        <v>2628</v>
      </c>
      <c r="E295" t="s">
        <v>2323</v>
      </c>
      <c r="F295"/>
      <c r="G295"/>
      <c r="H295" t="s">
        <v>3328</v>
      </c>
      <c r="I295"/>
      <c r="J295"/>
      <c r="K295" t="b">
        <v>1</v>
      </c>
      <c r="L295" t="b">
        <v>0</v>
      </c>
      <c r="M295"/>
      <c r="N295"/>
      <c r="O295"/>
      <c r="P295"/>
      <c r="Q295"/>
      <c r="R295" t="s">
        <v>96</v>
      </c>
      <c r="S295"/>
      <c r="T295"/>
    </row>
    <row r="296" spans="3:20" x14ac:dyDescent="0.25">
      <c r="C296" t="s">
        <v>1912</v>
      </c>
      <c r="D296" t="s">
        <v>2629</v>
      </c>
      <c r="E296" t="s">
        <v>2323</v>
      </c>
      <c r="F296"/>
      <c r="G296"/>
      <c r="H296" t="s">
        <v>3328</v>
      </c>
      <c r="I296"/>
      <c r="J296"/>
      <c r="K296" t="b">
        <v>1</v>
      </c>
      <c r="L296" t="b">
        <v>0</v>
      </c>
      <c r="M296"/>
      <c r="N296"/>
      <c r="O296"/>
      <c r="P296"/>
      <c r="Q296"/>
      <c r="R296" t="s">
        <v>96</v>
      </c>
      <c r="S296"/>
      <c r="T296"/>
    </row>
    <row r="297" spans="3:20" x14ac:dyDescent="0.25">
      <c r="C297" t="s">
        <v>1914</v>
      </c>
      <c r="D297" t="s">
        <v>2630</v>
      </c>
      <c r="E297" t="s">
        <v>2323</v>
      </c>
      <c r="F297"/>
      <c r="G297"/>
      <c r="H297" t="s">
        <v>3328</v>
      </c>
      <c r="I297"/>
      <c r="J297"/>
      <c r="K297" t="b">
        <v>1</v>
      </c>
      <c r="L297" t="b">
        <v>0</v>
      </c>
      <c r="M297"/>
      <c r="N297"/>
      <c r="O297"/>
      <c r="P297"/>
      <c r="Q297"/>
      <c r="R297" t="s">
        <v>96</v>
      </c>
      <c r="S297"/>
      <c r="T297"/>
    </row>
    <row r="298" spans="3:20" x14ac:dyDescent="0.25">
      <c r="C298" t="s">
        <v>1916</v>
      </c>
      <c r="D298" t="s">
        <v>2631</v>
      </c>
      <c r="E298" t="s">
        <v>2323</v>
      </c>
      <c r="F298"/>
      <c r="G298"/>
      <c r="H298" t="s">
        <v>3328</v>
      </c>
      <c r="I298"/>
      <c r="J298"/>
      <c r="K298" t="b">
        <v>1</v>
      </c>
      <c r="L298" t="b">
        <v>0</v>
      </c>
      <c r="M298"/>
      <c r="N298"/>
      <c r="O298"/>
      <c r="P298"/>
      <c r="Q298"/>
      <c r="R298" t="s">
        <v>96</v>
      </c>
      <c r="S298"/>
      <c r="T298"/>
    </row>
    <row r="299" spans="3:20" x14ac:dyDescent="0.25">
      <c r="C299" t="s">
        <v>1918</v>
      </c>
      <c r="D299" t="s">
        <v>2632</v>
      </c>
      <c r="E299" t="s">
        <v>2323</v>
      </c>
      <c r="F299"/>
      <c r="G299"/>
      <c r="H299" t="s">
        <v>3328</v>
      </c>
      <c r="I299"/>
      <c r="J299"/>
      <c r="K299" t="b">
        <v>1</v>
      </c>
      <c r="L299" t="b">
        <v>0</v>
      </c>
      <c r="M299"/>
      <c r="N299"/>
      <c r="O299"/>
      <c r="P299"/>
      <c r="Q299"/>
      <c r="R299" t="s">
        <v>96</v>
      </c>
      <c r="S299"/>
      <c r="T299"/>
    </row>
    <row r="300" spans="3:20" x14ac:dyDescent="0.25">
      <c r="C300" t="s">
        <v>1920</v>
      </c>
      <c r="D300" t="s">
        <v>2633</v>
      </c>
      <c r="E300" t="s">
        <v>2323</v>
      </c>
      <c r="F300"/>
      <c r="G300"/>
      <c r="H300" t="s">
        <v>3328</v>
      </c>
      <c r="I300"/>
      <c r="J300"/>
      <c r="K300" t="b">
        <v>1</v>
      </c>
      <c r="L300" t="b">
        <v>0</v>
      </c>
      <c r="M300"/>
      <c r="N300"/>
      <c r="O300"/>
      <c r="P300"/>
      <c r="Q300"/>
      <c r="R300" t="s">
        <v>96</v>
      </c>
      <c r="S300"/>
      <c r="T300"/>
    </row>
    <row r="301" spans="3:20" x14ac:dyDescent="0.25">
      <c r="C301" t="s">
        <v>1922</v>
      </c>
      <c r="D301" t="s">
        <v>2634</v>
      </c>
      <c r="E301" t="s">
        <v>2323</v>
      </c>
      <c r="F301"/>
      <c r="G301"/>
      <c r="H301" t="s">
        <v>3328</v>
      </c>
      <c r="I301"/>
      <c r="J301"/>
      <c r="K301" t="b">
        <v>1</v>
      </c>
      <c r="L301" t="b">
        <v>0</v>
      </c>
      <c r="M301"/>
      <c r="N301"/>
      <c r="O301"/>
      <c r="P301"/>
      <c r="Q301"/>
      <c r="R301" t="s">
        <v>96</v>
      </c>
      <c r="S301"/>
      <c r="T301"/>
    </row>
    <row r="302" spans="3:20" x14ac:dyDescent="0.25">
      <c r="C302" t="s">
        <v>1924</v>
      </c>
      <c r="D302" t="s">
        <v>2635</v>
      </c>
      <c r="E302" t="s">
        <v>2323</v>
      </c>
      <c r="F302"/>
      <c r="G302"/>
      <c r="H302" t="s">
        <v>3328</v>
      </c>
      <c r="I302"/>
      <c r="J302"/>
      <c r="K302" t="b">
        <v>1</v>
      </c>
      <c r="L302" t="b">
        <v>0</v>
      </c>
      <c r="M302"/>
      <c r="N302"/>
      <c r="O302"/>
      <c r="P302"/>
      <c r="Q302"/>
      <c r="R302" t="s">
        <v>96</v>
      </c>
      <c r="S302"/>
      <c r="T302"/>
    </row>
    <row r="303" spans="3:20" x14ac:dyDescent="0.25">
      <c r="C303" t="s">
        <v>1926</v>
      </c>
      <c r="D303" t="s">
        <v>2636</v>
      </c>
      <c r="E303" t="s">
        <v>2323</v>
      </c>
      <c r="F303"/>
      <c r="G303"/>
      <c r="H303" t="s">
        <v>3328</v>
      </c>
      <c r="I303"/>
      <c r="J303"/>
      <c r="K303" t="b">
        <v>1</v>
      </c>
      <c r="L303" t="b">
        <v>0</v>
      </c>
      <c r="M303"/>
      <c r="N303"/>
      <c r="O303"/>
      <c r="P303"/>
      <c r="Q303"/>
      <c r="R303" t="s">
        <v>96</v>
      </c>
      <c r="S303"/>
      <c r="T303"/>
    </row>
    <row r="304" spans="3:20" x14ac:dyDescent="0.25">
      <c r="C304" t="s">
        <v>1928</v>
      </c>
      <c r="D304" t="s">
        <v>2637</v>
      </c>
      <c r="E304" t="s">
        <v>2323</v>
      </c>
      <c r="F304"/>
      <c r="G304"/>
      <c r="H304" t="s">
        <v>3328</v>
      </c>
      <c r="I304"/>
      <c r="J304"/>
      <c r="K304" t="b">
        <v>1</v>
      </c>
      <c r="L304" t="b">
        <v>0</v>
      </c>
      <c r="M304"/>
      <c r="N304"/>
      <c r="O304"/>
      <c r="P304"/>
      <c r="Q304"/>
      <c r="R304" t="s">
        <v>96</v>
      </c>
      <c r="S304"/>
      <c r="T304"/>
    </row>
    <row r="305" spans="3:20" x14ac:dyDescent="0.25">
      <c r="C305" t="s">
        <v>1930</v>
      </c>
      <c r="D305" t="s">
        <v>2638</v>
      </c>
      <c r="E305" t="s">
        <v>2323</v>
      </c>
      <c r="F305"/>
      <c r="G305"/>
      <c r="H305" t="s">
        <v>3328</v>
      </c>
      <c r="I305"/>
      <c r="J305"/>
      <c r="K305" t="b">
        <v>1</v>
      </c>
      <c r="L305" t="b">
        <v>0</v>
      </c>
      <c r="M305"/>
      <c r="N305"/>
      <c r="O305"/>
      <c r="P305"/>
      <c r="Q305"/>
      <c r="R305" t="s">
        <v>96</v>
      </c>
      <c r="S305"/>
      <c r="T305"/>
    </row>
    <row r="306" spans="3:20" x14ac:dyDescent="0.25">
      <c r="C306" t="s">
        <v>1932</v>
      </c>
      <c r="D306" t="s">
        <v>2639</v>
      </c>
      <c r="E306" t="s">
        <v>2323</v>
      </c>
      <c r="F306"/>
      <c r="G306"/>
      <c r="H306" t="s">
        <v>3328</v>
      </c>
      <c r="I306"/>
      <c r="J306"/>
      <c r="K306" t="b">
        <v>1</v>
      </c>
      <c r="L306" t="b">
        <v>0</v>
      </c>
      <c r="M306"/>
      <c r="N306"/>
      <c r="O306"/>
      <c r="P306"/>
      <c r="Q306"/>
      <c r="R306" t="s">
        <v>96</v>
      </c>
      <c r="S306"/>
      <c r="T306"/>
    </row>
    <row r="307" spans="3:20" x14ac:dyDescent="0.25">
      <c r="C307" t="s">
        <v>1934</v>
      </c>
      <c r="D307" t="s">
        <v>2640</v>
      </c>
      <c r="E307" t="s">
        <v>2323</v>
      </c>
      <c r="F307"/>
      <c r="G307"/>
      <c r="H307" t="s">
        <v>3328</v>
      </c>
      <c r="I307"/>
      <c r="J307"/>
      <c r="K307" t="b">
        <v>1</v>
      </c>
      <c r="L307" t="b">
        <v>0</v>
      </c>
      <c r="M307"/>
      <c r="N307"/>
      <c r="O307"/>
      <c r="P307"/>
      <c r="Q307"/>
      <c r="R307" t="s">
        <v>96</v>
      </c>
      <c r="S307"/>
      <c r="T307"/>
    </row>
    <row r="308" spans="3:20" x14ac:dyDescent="0.25">
      <c r="C308" t="s">
        <v>1936</v>
      </c>
      <c r="D308" t="s">
        <v>2641</v>
      </c>
      <c r="E308" t="s">
        <v>2323</v>
      </c>
      <c r="F308"/>
      <c r="G308"/>
      <c r="H308" t="s">
        <v>3328</v>
      </c>
      <c r="I308"/>
      <c r="J308"/>
      <c r="K308" t="b">
        <v>1</v>
      </c>
      <c r="L308" t="b">
        <v>0</v>
      </c>
      <c r="M308"/>
      <c r="N308"/>
      <c r="O308"/>
      <c r="P308"/>
      <c r="Q308"/>
      <c r="R308" t="s">
        <v>96</v>
      </c>
      <c r="S308"/>
      <c r="T308"/>
    </row>
    <row r="309" spans="3:20" x14ac:dyDescent="0.25">
      <c r="C309" t="s">
        <v>1938</v>
      </c>
      <c r="D309" t="s">
        <v>2642</v>
      </c>
      <c r="E309" t="s">
        <v>2323</v>
      </c>
      <c r="F309"/>
      <c r="G309"/>
      <c r="H309" t="s">
        <v>3328</v>
      </c>
      <c r="I309"/>
      <c r="J309"/>
      <c r="K309" t="b">
        <v>1</v>
      </c>
      <c r="L309" t="b">
        <v>0</v>
      </c>
      <c r="M309"/>
      <c r="N309"/>
      <c r="O309"/>
      <c r="P309"/>
      <c r="Q309"/>
      <c r="R309" t="s">
        <v>96</v>
      </c>
      <c r="S309"/>
      <c r="T309"/>
    </row>
    <row r="310" spans="3:20" x14ac:dyDescent="0.25">
      <c r="C310" t="s">
        <v>1940</v>
      </c>
      <c r="D310" t="s">
        <v>2643</v>
      </c>
      <c r="E310" t="s">
        <v>2323</v>
      </c>
      <c r="F310"/>
      <c r="G310"/>
      <c r="H310" t="s">
        <v>3328</v>
      </c>
      <c r="I310"/>
      <c r="J310"/>
      <c r="K310" t="b">
        <v>1</v>
      </c>
      <c r="L310" t="b">
        <v>0</v>
      </c>
      <c r="M310"/>
      <c r="N310"/>
      <c r="O310"/>
      <c r="P310"/>
      <c r="Q310"/>
      <c r="R310" t="s">
        <v>96</v>
      </c>
      <c r="S310"/>
      <c r="T310"/>
    </row>
    <row r="311" spans="3:20" x14ac:dyDescent="0.25">
      <c r="C311" t="s">
        <v>1942</v>
      </c>
      <c r="D311" t="s">
        <v>2644</v>
      </c>
      <c r="E311" t="s">
        <v>2323</v>
      </c>
      <c r="F311"/>
      <c r="G311"/>
      <c r="H311" t="s">
        <v>3328</v>
      </c>
      <c r="I311"/>
      <c r="J311"/>
      <c r="K311" t="b">
        <v>1</v>
      </c>
      <c r="L311" t="b">
        <v>0</v>
      </c>
      <c r="M311"/>
      <c r="N311"/>
      <c r="O311"/>
      <c r="P311"/>
      <c r="Q311"/>
      <c r="R311" t="s">
        <v>96</v>
      </c>
      <c r="S311"/>
      <c r="T311"/>
    </row>
    <row r="312" spans="3:20" x14ac:dyDescent="0.25">
      <c r="C312" t="s">
        <v>1944</v>
      </c>
      <c r="D312" t="s">
        <v>2645</v>
      </c>
      <c r="E312" t="s">
        <v>2323</v>
      </c>
      <c r="F312"/>
      <c r="G312"/>
      <c r="H312" t="s">
        <v>3328</v>
      </c>
      <c r="I312"/>
      <c r="J312"/>
      <c r="K312" t="b">
        <v>1</v>
      </c>
      <c r="L312" t="b">
        <v>0</v>
      </c>
      <c r="M312"/>
      <c r="N312"/>
      <c r="O312"/>
      <c r="P312"/>
      <c r="Q312"/>
      <c r="R312" t="s">
        <v>96</v>
      </c>
      <c r="S312"/>
      <c r="T312"/>
    </row>
    <row r="313" spans="3:20" x14ac:dyDescent="0.25">
      <c r="C313" t="s">
        <v>1946</v>
      </c>
      <c r="D313" t="s">
        <v>2646</v>
      </c>
      <c r="E313" t="s">
        <v>2323</v>
      </c>
      <c r="F313"/>
      <c r="G313"/>
      <c r="H313" t="s">
        <v>3328</v>
      </c>
      <c r="I313"/>
      <c r="J313"/>
      <c r="K313" t="b">
        <v>1</v>
      </c>
      <c r="L313" t="b">
        <v>0</v>
      </c>
      <c r="M313"/>
      <c r="N313"/>
      <c r="O313"/>
      <c r="P313"/>
      <c r="Q313"/>
      <c r="R313" t="s">
        <v>96</v>
      </c>
      <c r="S313"/>
      <c r="T313"/>
    </row>
    <row r="314" spans="3:20" x14ac:dyDescent="0.25">
      <c r="C314" t="s">
        <v>1948</v>
      </c>
      <c r="D314" t="s">
        <v>2647</v>
      </c>
      <c r="E314" t="s">
        <v>2323</v>
      </c>
      <c r="F314"/>
      <c r="G314"/>
      <c r="H314" t="s">
        <v>3328</v>
      </c>
      <c r="I314"/>
      <c r="J314"/>
      <c r="K314" t="b">
        <v>1</v>
      </c>
      <c r="L314" t="b">
        <v>0</v>
      </c>
      <c r="M314"/>
      <c r="N314"/>
      <c r="O314"/>
      <c r="P314"/>
      <c r="Q314"/>
      <c r="R314" t="s">
        <v>96</v>
      </c>
      <c r="S314"/>
      <c r="T314"/>
    </row>
    <row r="315" spans="3:20" x14ac:dyDescent="0.25">
      <c r="C315" t="s">
        <v>1950</v>
      </c>
      <c r="D315" t="s">
        <v>2648</v>
      </c>
      <c r="E315" t="s">
        <v>2323</v>
      </c>
      <c r="F315"/>
      <c r="G315"/>
      <c r="H315" t="s">
        <v>3328</v>
      </c>
      <c r="I315"/>
      <c r="J315"/>
      <c r="K315" t="b">
        <v>1</v>
      </c>
      <c r="L315" t="b">
        <v>0</v>
      </c>
      <c r="M315"/>
      <c r="N315"/>
      <c r="O315"/>
      <c r="P315"/>
      <c r="Q315"/>
      <c r="R315" t="s">
        <v>96</v>
      </c>
      <c r="S315"/>
      <c r="T315"/>
    </row>
    <row r="316" spans="3:20" x14ac:dyDescent="0.25">
      <c r="C316" t="s">
        <v>1952</v>
      </c>
      <c r="D316" t="s">
        <v>2649</v>
      </c>
      <c r="E316" t="s">
        <v>2323</v>
      </c>
      <c r="F316"/>
      <c r="G316"/>
      <c r="H316" t="s">
        <v>3328</v>
      </c>
      <c r="I316"/>
      <c r="J316"/>
      <c r="K316" t="b">
        <v>1</v>
      </c>
      <c r="L316" t="b">
        <v>0</v>
      </c>
      <c r="M316"/>
      <c r="N316"/>
      <c r="O316"/>
      <c r="P316"/>
      <c r="Q316"/>
      <c r="R316" t="s">
        <v>96</v>
      </c>
      <c r="S316"/>
      <c r="T316"/>
    </row>
    <row r="317" spans="3:20" x14ac:dyDescent="0.25">
      <c r="C317" t="s">
        <v>1954</v>
      </c>
      <c r="D317" t="s">
        <v>2650</v>
      </c>
      <c r="E317" t="s">
        <v>2323</v>
      </c>
      <c r="F317"/>
      <c r="G317"/>
      <c r="H317" t="s">
        <v>3328</v>
      </c>
      <c r="I317"/>
      <c r="J317"/>
      <c r="K317" t="b">
        <v>1</v>
      </c>
      <c r="L317" t="b">
        <v>0</v>
      </c>
      <c r="M317"/>
      <c r="N317"/>
      <c r="O317"/>
      <c r="P317"/>
      <c r="Q317"/>
      <c r="R317" t="s">
        <v>96</v>
      </c>
      <c r="S317"/>
      <c r="T317"/>
    </row>
    <row r="318" spans="3:20" x14ac:dyDescent="0.25">
      <c r="C318" t="s">
        <v>1956</v>
      </c>
      <c r="D318" t="s">
        <v>2651</v>
      </c>
      <c r="E318" t="s">
        <v>2323</v>
      </c>
      <c r="F318"/>
      <c r="G318"/>
      <c r="H318" t="s">
        <v>3328</v>
      </c>
      <c r="I318"/>
      <c r="J318"/>
      <c r="K318" t="b">
        <v>1</v>
      </c>
      <c r="L318" t="b">
        <v>0</v>
      </c>
      <c r="M318"/>
      <c r="N318"/>
      <c r="O318"/>
      <c r="P318"/>
      <c r="Q318"/>
      <c r="R318" t="s">
        <v>96</v>
      </c>
      <c r="S318"/>
      <c r="T318"/>
    </row>
    <row r="319" spans="3:20" x14ac:dyDescent="0.25">
      <c r="C319" t="s">
        <v>1958</v>
      </c>
      <c r="D319" t="s">
        <v>2652</v>
      </c>
      <c r="E319" t="s">
        <v>2323</v>
      </c>
      <c r="F319"/>
      <c r="G319"/>
      <c r="H319" t="s">
        <v>3328</v>
      </c>
      <c r="I319"/>
      <c r="J319"/>
      <c r="K319" t="b">
        <v>1</v>
      </c>
      <c r="L319" t="b">
        <v>0</v>
      </c>
      <c r="M319"/>
      <c r="N319"/>
      <c r="O319"/>
      <c r="P319"/>
      <c r="Q319"/>
      <c r="R319" t="s">
        <v>96</v>
      </c>
      <c r="S319"/>
      <c r="T319"/>
    </row>
    <row r="320" spans="3:20" x14ac:dyDescent="0.25">
      <c r="C320" t="s">
        <v>1960</v>
      </c>
      <c r="D320" t="s">
        <v>2653</v>
      </c>
      <c r="E320" t="s">
        <v>2323</v>
      </c>
      <c r="F320"/>
      <c r="G320"/>
      <c r="H320" t="s">
        <v>3328</v>
      </c>
      <c r="I320"/>
      <c r="J320"/>
      <c r="K320" t="b">
        <v>1</v>
      </c>
      <c r="L320" t="b">
        <v>0</v>
      </c>
      <c r="M320"/>
      <c r="N320"/>
      <c r="O320"/>
      <c r="P320"/>
      <c r="Q320"/>
      <c r="R320" t="s">
        <v>96</v>
      </c>
      <c r="S320"/>
      <c r="T320"/>
    </row>
    <row r="321" spans="3:20" x14ac:dyDescent="0.25">
      <c r="C321" t="s">
        <v>1962</v>
      </c>
      <c r="D321" t="s">
        <v>2654</v>
      </c>
      <c r="E321" t="s">
        <v>2323</v>
      </c>
      <c r="F321"/>
      <c r="G321"/>
      <c r="H321" t="s">
        <v>3328</v>
      </c>
      <c r="I321"/>
      <c r="J321"/>
      <c r="K321" t="b">
        <v>1</v>
      </c>
      <c r="L321" t="b">
        <v>0</v>
      </c>
      <c r="M321"/>
      <c r="N321"/>
      <c r="O321"/>
      <c r="P321"/>
      <c r="Q321"/>
      <c r="R321" t="s">
        <v>96</v>
      </c>
      <c r="S321"/>
      <c r="T321"/>
    </row>
    <row r="322" spans="3:20" x14ac:dyDescent="0.25">
      <c r="C322" t="s">
        <v>1964</v>
      </c>
      <c r="D322" t="s">
        <v>2655</v>
      </c>
      <c r="E322" t="s">
        <v>2323</v>
      </c>
      <c r="F322"/>
      <c r="G322"/>
      <c r="H322" t="s">
        <v>3328</v>
      </c>
      <c r="I322"/>
      <c r="J322"/>
      <c r="K322" t="b">
        <v>1</v>
      </c>
      <c r="L322" t="b">
        <v>0</v>
      </c>
      <c r="M322"/>
      <c r="N322"/>
      <c r="O322"/>
      <c r="P322"/>
      <c r="Q322"/>
      <c r="R322" t="s">
        <v>96</v>
      </c>
      <c r="S322"/>
      <c r="T322"/>
    </row>
    <row r="323" spans="3:20" x14ac:dyDescent="0.25">
      <c r="C323" t="s">
        <v>1966</v>
      </c>
      <c r="D323" t="s">
        <v>2656</v>
      </c>
      <c r="E323" t="s">
        <v>2323</v>
      </c>
      <c r="F323"/>
      <c r="G323"/>
      <c r="H323" t="s">
        <v>3328</v>
      </c>
      <c r="I323"/>
      <c r="J323"/>
      <c r="K323" t="b">
        <v>1</v>
      </c>
      <c r="L323" t="b">
        <v>0</v>
      </c>
      <c r="M323"/>
      <c r="N323"/>
      <c r="O323"/>
      <c r="P323"/>
      <c r="Q323"/>
      <c r="R323" t="s">
        <v>96</v>
      </c>
      <c r="S323"/>
      <c r="T323"/>
    </row>
    <row r="324" spans="3:20" x14ac:dyDescent="0.25">
      <c r="C324" t="s">
        <v>1968</v>
      </c>
      <c r="D324" t="s">
        <v>2657</v>
      </c>
      <c r="E324" t="s">
        <v>2323</v>
      </c>
      <c r="F324"/>
      <c r="G324"/>
      <c r="H324" t="s">
        <v>3328</v>
      </c>
      <c r="I324"/>
      <c r="J324"/>
      <c r="K324" t="b">
        <v>1</v>
      </c>
      <c r="L324" t="b">
        <v>0</v>
      </c>
      <c r="M324"/>
      <c r="N324"/>
      <c r="O324"/>
      <c r="P324"/>
      <c r="Q324"/>
      <c r="R324" t="s">
        <v>96</v>
      </c>
      <c r="S324"/>
      <c r="T324"/>
    </row>
    <row r="325" spans="3:20" x14ac:dyDescent="0.25">
      <c r="C325" t="s">
        <v>1970</v>
      </c>
      <c r="D325" t="s">
        <v>2658</v>
      </c>
      <c r="E325" t="s">
        <v>2323</v>
      </c>
      <c r="F325"/>
      <c r="G325"/>
      <c r="H325" t="s">
        <v>3328</v>
      </c>
      <c r="I325"/>
      <c r="J325"/>
      <c r="K325" t="b">
        <v>1</v>
      </c>
      <c r="L325" t="b">
        <v>0</v>
      </c>
      <c r="M325"/>
      <c r="N325"/>
      <c r="O325"/>
      <c r="P325"/>
      <c r="Q325"/>
      <c r="R325" t="s">
        <v>96</v>
      </c>
      <c r="S325"/>
      <c r="T325"/>
    </row>
    <row r="326" spans="3:20" x14ac:dyDescent="0.25">
      <c r="C326" t="s">
        <v>1972</v>
      </c>
      <c r="D326" t="s">
        <v>2659</v>
      </c>
      <c r="E326" t="s">
        <v>2323</v>
      </c>
      <c r="F326"/>
      <c r="G326"/>
      <c r="H326" t="s">
        <v>3328</v>
      </c>
      <c r="I326"/>
      <c r="J326"/>
      <c r="K326" t="b">
        <v>1</v>
      </c>
      <c r="L326" t="b">
        <v>0</v>
      </c>
      <c r="M326"/>
      <c r="N326"/>
      <c r="O326"/>
      <c r="P326"/>
      <c r="Q326"/>
      <c r="R326" t="s">
        <v>96</v>
      </c>
      <c r="S326"/>
      <c r="T326"/>
    </row>
    <row r="327" spans="3:20" x14ac:dyDescent="0.25">
      <c r="C327" t="s">
        <v>1974</v>
      </c>
      <c r="D327" t="s">
        <v>2660</v>
      </c>
      <c r="E327" t="s">
        <v>2323</v>
      </c>
      <c r="F327"/>
      <c r="G327"/>
      <c r="H327" t="s">
        <v>3328</v>
      </c>
      <c r="I327"/>
      <c r="J327"/>
      <c r="K327" t="b">
        <v>1</v>
      </c>
      <c r="L327" t="b">
        <v>0</v>
      </c>
      <c r="M327"/>
      <c r="N327"/>
      <c r="O327"/>
      <c r="P327"/>
      <c r="Q327"/>
      <c r="R327" t="s">
        <v>96</v>
      </c>
      <c r="S327"/>
      <c r="T327"/>
    </row>
    <row r="328" spans="3:20" x14ac:dyDescent="0.25">
      <c r="C328" t="s">
        <v>1976</v>
      </c>
      <c r="D328" t="s">
        <v>2661</v>
      </c>
      <c r="E328" t="s">
        <v>2323</v>
      </c>
      <c r="F328"/>
      <c r="G328"/>
      <c r="H328" t="s">
        <v>3328</v>
      </c>
      <c r="I328"/>
      <c r="J328"/>
      <c r="K328" t="b">
        <v>1</v>
      </c>
      <c r="L328" t="b">
        <v>0</v>
      </c>
      <c r="M328"/>
      <c r="N328"/>
      <c r="O328"/>
      <c r="P328"/>
      <c r="Q328"/>
      <c r="R328" t="s">
        <v>96</v>
      </c>
      <c r="S328"/>
      <c r="T328"/>
    </row>
    <row r="329" spans="3:20" x14ac:dyDescent="0.25">
      <c r="C329" t="s">
        <v>1978</v>
      </c>
      <c r="D329" t="s">
        <v>2662</v>
      </c>
      <c r="E329" t="s">
        <v>2323</v>
      </c>
      <c r="F329"/>
      <c r="G329"/>
      <c r="H329" t="s">
        <v>3328</v>
      </c>
      <c r="I329"/>
      <c r="J329"/>
      <c r="K329" t="b">
        <v>1</v>
      </c>
      <c r="L329" t="b">
        <v>0</v>
      </c>
      <c r="M329"/>
      <c r="N329"/>
      <c r="O329"/>
      <c r="P329"/>
      <c r="Q329"/>
      <c r="R329" t="s">
        <v>96</v>
      </c>
      <c r="S329"/>
      <c r="T329"/>
    </row>
    <row r="330" spans="3:20" x14ac:dyDescent="0.25">
      <c r="C330" t="s">
        <v>1980</v>
      </c>
      <c r="D330" t="s">
        <v>2663</v>
      </c>
      <c r="E330" t="s">
        <v>2323</v>
      </c>
      <c r="F330"/>
      <c r="G330"/>
      <c r="H330" t="s">
        <v>3328</v>
      </c>
      <c r="I330"/>
      <c r="J330"/>
      <c r="K330" t="b">
        <v>1</v>
      </c>
      <c r="L330" t="b">
        <v>0</v>
      </c>
      <c r="M330"/>
      <c r="N330"/>
      <c r="O330"/>
      <c r="P330"/>
      <c r="Q330"/>
      <c r="R330" t="s">
        <v>96</v>
      </c>
      <c r="S330"/>
      <c r="T330"/>
    </row>
    <row r="331" spans="3:20" x14ac:dyDescent="0.25">
      <c r="C331" t="s">
        <v>1982</v>
      </c>
      <c r="D331" t="s">
        <v>2664</v>
      </c>
      <c r="E331" t="s">
        <v>2323</v>
      </c>
      <c r="F331"/>
      <c r="G331"/>
      <c r="H331" t="s">
        <v>3328</v>
      </c>
      <c r="I331"/>
      <c r="J331"/>
      <c r="K331" t="b">
        <v>1</v>
      </c>
      <c r="L331" t="b">
        <v>0</v>
      </c>
      <c r="M331"/>
      <c r="N331"/>
      <c r="O331"/>
      <c r="P331"/>
      <c r="Q331"/>
      <c r="R331" t="s">
        <v>96</v>
      </c>
      <c r="S331"/>
      <c r="T331"/>
    </row>
    <row r="332" spans="3:20" x14ac:dyDescent="0.25">
      <c r="C332" t="s">
        <v>1984</v>
      </c>
      <c r="D332" t="s">
        <v>2665</v>
      </c>
      <c r="E332" t="s">
        <v>2323</v>
      </c>
      <c r="F332"/>
      <c r="G332"/>
      <c r="H332" t="s">
        <v>3328</v>
      </c>
      <c r="I332"/>
      <c r="J332"/>
      <c r="K332" t="b">
        <v>1</v>
      </c>
      <c r="L332" t="b">
        <v>0</v>
      </c>
      <c r="M332"/>
      <c r="N332"/>
      <c r="O332"/>
      <c r="P332"/>
      <c r="Q332"/>
      <c r="R332" t="s">
        <v>96</v>
      </c>
      <c r="S332"/>
      <c r="T332"/>
    </row>
    <row r="333" spans="3:20" x14ac:dyDescent="0.25">
      <c r="C333" t="s">
        <v>1986</v>
      </c>
      <c r="D333" t="s">
        <v>2666</v>
      </c>
      <c r="E333" t="s">
        <v>2323</v>
      </c>
      <c r="F333"/>
      <c r="G333"/>
      <c r="H333" t="s">
        <v>3328</v>
      </c>
      <c r="I333"/>
      <c r="J333"/>
      <c r="K333" t="b">
        <v>1</v>
      </c>
      <c r="L333" t="b">
        <v>0</v>
      </c>
      <c r="M333"/>
      <c r="N333"/>
      <c r="O333"/>
      <c r="P333"/>
      <c r="Q333"/>
      <c r="R333" t="s">
        <v>96</v>
      </c>
      <c r="S333"/>
      <c r="T333"/>
    </row>
    <row r="334" spans="3:20" x14ac:dyDescent="0.25">
      <c r="C334" t="s">
        <v>1988</v>
      </c>
      <c r="D334" t="s">
        <v>2667</v>
      </c>
      <c r="E334" t="s">
        <v>2323</v>
      </c>
      <c r="F334"/>
      <c r="G334"/>
      <c r="H334" t="s">
        <v>3328</v>
      </c>
      <c r="I334"/>
      <c r="J334"/>
      <c r="K334" t="b">
        <v>1</v>
      </c>
      <c r="L334" t="b">
        <v>0</v>
      </c>
      <c r="M334"/>
      <c r="N334"/>
      <c r="O334"/>
      <c r="P334"/>
      <c r="Q334"/>
      <c r="R334" t="s">
        <v>96</v>
      </c>
      <c r="S334"/>
      <c r="T334"/>
    </row>
    <row r="335" spans="3:20" x14ac:dyDescent="0.25">
      <c r="C335" t="s">
        <v>1990</v>
      </c>
      <c r="D335" t="s">
        <v>2668</v>
      </c>
      <c r="E335" t="s">
        <v>2323</v>
      </c>
      <c r="F335"/>
      <c r="G335"/>
      <c r="H335" t="s">
        <v>3328</v>
      </c>
      <c r="I335"/>
      <c r="J335"/>
      <c r="K335" t="b">
        <v>1</v>
      </c>
      <c r="L335" t="b">
        <v>0</v>
      </c>
      <c r="M335"/>
      <c r="N335"/>
      <c r="O335"/>
      <c r="P335"/>
      <c r="Q335"/>
      <c r="R335" t="s">
        <v>96</v>
      </c>
      <c r="S335"/>
      <c r="T335"/>
    </row>
    <row r="336" spans="3:20" x14ac:dyDescent="0.25">
      <c r="C336" t="s">
        <v>1992</v>
      </c>
      <c r="D336" t="s">
        <v>2669</v>
      </c>
      <c r="E336" t="s">
        <v>2323</v>
      </c>
      <c r="F336"/>
      <c r="G336"/>
      <c r="H336" t="s">
        <v>3328</v>
      </c>
      <c r="I336"/>
      <c r="J336"/>
      <c r="K336" t="b">
        <v>1</v>
      </c>
      <c r="L336" t="b">
        <v>0</v>
      </c>
      <c r="M336"/>
      <c r="N336"/>
      <c r="O336"/>
      <c r="P336"/>
      <c r="Q336"/>
      <c r="R336" t="s">
        <v>96</v>
      </c>
      <c r="S336"/>
      <c r="T336"/>
    </row>
    <row r="337" spans="3:20" x14ac:dyDescent="0.25">
      <c r="C337" t="s">
        <v>1994</v>
      </c>
      <c r="D337" t="s">
        <v>2670</v>
      </c>
      <c r="E337" t="s">
        <v>2323</v>
      </c>
      <c r="F337"/>
      <c r="G337"/>
      <c r="H337" t="s">
        <v>3328</v>
      </c>
      <c r="I337"/>
      <c r="J337"/>
      <c r="K337" t="b">
        <v>1</v>
      </c>
      <c r="L337" t="b">
        <v>0</v>
      </c>
      <c r="M337"/>
      <c r="N337"/>
      <c r="O337"/>
      <c r="P337"/>
      <c r="Q337"/>
      <c r="R337" t="s">
        <v>96</v>
      </c>
      <c r="S337"/>
      <c r="T337"/>
    </row>
    <row r="338" spans="3:20" x14ac:dyDescent="0.25">
      <c r="C338" t="s">
        <v>1996</v>
      </c>
      <c r="D338" t="s">
        <v>2671</v>
      </c>
      <c r="E338" t="s">
        <v>2323</v>
      </c>
      <c r="F338"/>
      <c r="G338"/>
      <c r="H338" t="s">
        <v>3328</v>
      </c>
      <c r="I338"/>
      <c r="J338"/>
      <c r="K338" t="b">
        <v>1</v>
      </c>
      <c r="L338" t="b">
        <v>0</v>
      </c>
      <c r="M338"/>
      <c r="N338"/>
      <c r="O338"/>
      <c r="P338"/>
      <c r="Q338"/>
      <c r="R338" t="s">
        <v>96</v>
      </c>
      <c r="S338"/>
      <c r="T338"/>
    </row>
    <row r="339" spans="3:20" x14ac:dyDescent="0.25">
      <c r="C339" t="s">
        <v>1998</v>
      </c>
      <c r="D339" t="s">
        <v>2672</v>
      </c>
      <c r="E339" t="s">
        <v>2323</v>
      </c>
      <c r="F339"/>
      <c r="G339"/>
      <c r="H339" t="s">
        <v>3328</v>
      </c>
      <c r="I339"/>
      <c r="J339"/>
      <c r="K339" t="b">
        <v>1</v>
      </c>
      <c r="L339" t="b">
        <v>0</v>
      </c>
      <c r="M339"/>
      <c r="N339"/>
      <c r="O339"/>
      <c r="P339"/>
      <c r="Q339"/>
      <c r="R339" t="s">
        <v>96</v>
      </c>
      <c r="S339"/>
      <c r="T339"/>
    </row>
    <row r="340" spans="3:20" x14ac:dyDescent="0.25">
      <c r="C340" t="s">
        <v>2000</v>
      </c>
      <c r="D340" t="s">
        <v>2673</v>
      </c>
      <c r="E340" t="s">
        <v>2323</v>
      </c>
      <c r="F340"/>
      <c r="G340"/>
      <c r="H340" t="s">
        <v>3328</v>
      </c>
      <c r="I340"/>
      <c r="J340"/>
      <c r="K340" t="b">
        <v>1</v>
      </c>
      <c r="L340" t="b">
        <v>0</v>
      </c>
      <c r="M340"/>
      <c r="N340"/>
      <c r="O340"/>
      <c r="P340"/>
      <c r="Q340"/>
      <c r="R340" t="s">
        <v>96</v>
      </c>
      <c r="S340"/>
      <c r="T340"/>
    </row>
    <row r="341" spans="3:20" x14ac:dyDescent="0.25">
      <c r="C341" t="s">
        <v>2002</v>
      </c>
      <c r="D341" t="s">
        <v>2674</v>
      </c>
      <c r="E341" t="s">
        <v>2323</v>
      </c>
      <c r="F341"/>
      <c r="G341"/>
      <c r="H341" t="s">
        <v>3328</v>
      </c>
      <c r="I341"/>
      <c r="J341"/>
      <c r="K341" t="b">
        <v>1</v>
      </c>
      <c r="L341" t="b">
        <v>0</v>
      </c>
      <c r="M341"/>
      <c r="N341"/>
      <c r="O341"/>
      <c r="P341"/>
      <c r="Q341"/>
      <c r="R341" t="s">
        <v>96</v>
      </c>
      <c r="S341"/>
      <c r="T341"/>
    </row>
    <row r="342" spans="3:20" x14ac:dyDescent="0.25">
      <c r="C342" t="s">
        <v>2004</v>
      </c>
      <c r="D342" t="s">
        <v>2675</v>
      </c>
      <c r="E342" t="s">
        <v>2323</v>
      </c>
      <c r="F342"/>
      <c r="G342"/>
      <c r="H342" t="s">
        <v>3328</v>
      </c>
      <c r="I342"/>
      <c r="J342"/>
      <c r="K342" t="b">
        <v>1</v>
      </c>
      <c r="L342" t="b">
        <v>0</v>
      </c>
      <c r="M342"/>
      <c r="N342"/>
      <c r="O342"/>
      <c r="P342"/>
      <c r="Q342"/>
      <c r="R342" t="s">
        <v>96</v>
      </c>
      <c r="S342"/>
      <c r="T342"/>
    </row>
    <row r="343" spans="3:20" x14ac:dyDescent="0.25">
      <c r="C343" t="s">
        <v>2006</v>
      </c>
      <c r="D343" t="s">
        <v>2676</v>
      </c>
      <c r="E343" t="s">
        <v>2323</v>
      </c>
      <c r="F343"/>
      <c r="G343"/>
      <c r="H343" t="s">
        <v>3328</v>
      </c>
      <c r="I343"/>
      <c r="J343"/>
      <c r="K343" t="b">
        <v>1</v>
      </c>
      <c r="L343" t="b">
        <v>0</v>
      </c>
      <c r="M343"/>
      <c r="N343"/>
      <c r="O343"/>
      <c r="P343"/>
      <c r="Q343"/>
      <c r="R343" t="s">
        <v>96</v>
      </c>
      <c r="S343"/>
      <c r="T343"/>
    </row>
    <row r="344" spans="3:20" x14ac:dyDescent="0.25">
      <c r="C344" t="s">
        <v>2008</v>
      </c>
      <c r="D344" t="s">
        <v>2677</v>
      </c>
      <c r="E344" t="s">
        <v>2323</v>
      </c>
      <c r="F344"/>
      <c r="G344"/>
      <c r="H344" t="s">
        <v>3328</v>
      </c>
      <c r="I344"/>
      <c r="J344"/>
      <c r="K344" t="b">
        <v>1</v>
      </c>
      <c r="L344" t="b">
        <v>0</v>
      </c>
      <c r="M344"/>
      <c r="N344"/>
      <c r="O344"/>
      <c r="P344"/>
      <c r="Q344"/>
      <c r="R344" t="s">
        <v>96</v>
      </c>
      <c r="S344"/>
      <c r="T344"/>
    </row>
    <row r="345" spans="3:20" x14ac:dyDescent="0.25">
      <c r="C345" t="s">
        <v>2010</v>
      </c>
      <c r="D345" t="s">
        <v>2678</v>
      </c>
      <c r="E345" t="s">
        <v>2323</v>
      </c>
      <c r="F345"/>
      <c r="G345"/>
      <c r="H345" t="s">
        <v>3328</v>
      </c>
      <c r="I345"/>
      <c r="J345"/>
      <c r="K345" t="b">
        <v>1</v>
      </c>
      <c r="L345" t="b">
        <v>0</v>
      </c>
      <c r="M345"/>
      <c r="N345"/>
      <c r="O345"/>
      <c r="P345"/>
      <c r="Q345"/>
      <c r="R345" t="s">
        <v>96</v>
      </c>
      <c r="S345"/>
      <c r="T345"/>
    </row>
    <row r="346" spans="3:20" x14ac:dyDescent="0.25">
      <c r="C346" t="s">
        <v>2012</v>
      </c>
      <c r="D346" t="s">
        <v>2679</v>
      </c>
      <c r="E346" t="s">
        <v>2323</v>
      </c>
      <c r="F346"/>
      <c r="G346"/>
      <c r="H346" t="s">
        <v>3328</v>
      </c>
      <c r="I346"/>
      <c r="J346"/>
      <c r="K346" t="b">
        <v>1</v>
      </c>
      <c r="L346" t="b">
        <v>0</v>
      </c>
      <c r="M346"/>
      <c r="N346"/>
      <c r="O346"/>
      <c r="P346"/>
      <c r="Q346"/>
      <c r="R346" t="s">
        <v>96</v>
      </c>
      <c r="S346"/>
      <c r="T346"/>
    </row>
    <row r="347" spans="3:20" x14ac:dyDescent="0.25">
      <c r="C347" t="s">
        <v>2014</v>
      </c>
      <c r="D347" t="s">
        <v>2680</v>
      </c>
      <c r="E347" t="s">
        <v>2323</v>
      </c>
      <c r="F347"/>
      <c r="G347"/>
      <c r="H347" t="s">
        <v>3328</v>
      </c>
      <c r="I347"/>
      <c r="J347"/>
      <c r="K347" t="b">
        <v>1</v>
      </c>
      <c r="L347" t="b">
        <v>0</v>
      </c>
      <c r="M347"/>
      <c r="N347"/>
      <c r="O347"/>
      <c r="P347"/>
      <c r="Q347"/>
      <c r="R347" t="s">
        <v>96</v>
      </c>
      <c r="S347"/>
      <c r="T347"/>
    </row>
    <row r="348" spans="3:20" x14ac:dyDescent="0.25">
      <c r="C348" t="s">
        <v>2016</v>
      </c>
      <c r="D348" t="s">
        <v>2681</v>
      </c>
      <c r="E348" t="s">
        <v>2323</v>
      </c>
      <c r="F348"/>
      <c r="G348"/>
      <c r="H348" t="s">
        <v>3328</v>
      </c>
      <c r="I348"/>
      <c r="J348"/>
      <c r="K348" t="b">
        <v>1</v>
      </c>
      <c r="L348" t="b">
        <v>0</v>
      </c>
      <c r="M348"/>
      <c r="N348"/>
      <c r="O348"/>
      <c r="P348"/>
      <c r="Q348"/>
      <c r="R348" t="s">
        <v>96</v>
      </c>
      <c r="S348"/>
      <c r="T348"/>
    </row>
    <row r="349" spans="3:20" x14ac:dyDescent="0.25">
      <c r="C349" t="s">
        <v>2018</v>
      </c>
      <c r="D349" t="s">
        <v>2682</v>
      </c>
      <c r="E349" t="s">
        <v>2323</v>
      </c>
      <c r="F349"/>
      <c r="G349"/>
      <c r="H349" t="s">
        <v>3328</v>
      </c>
      <c r="I349"/>
      <c r="J349"/>
      <c r="K349" t="b">
        <v>1</v>
      </c>
      <c r="L349" t="b">
        <v>0</v>
      </c>
      <c r="M349"/>
      <c r="N349"/>
      <c r="O349"/>
      <c r="P349"/>
      <c r="Q349"/>
      <c r="R349" t="s">
        <v>96</v>
      </c>
      <c r="S349"/>
      <c r="T349"/>
    </row>
    <row r="350" spans="3:20" x14ac:dyDescent="0.25">
      <c r="C350" t="s">
        <v>2020</v>
      </c>
      <c r="D350" t="s">
        <v>2683</v>
      </c>
      <c r="E350" t="s">
        <v>2323</v>
      </c>
      <c r="F350"/>
      <c r="G350"/>
      <c r="H350" t="s">
        <v>3328</v>
      </c>
      <c r="I350"/>
      <c r="J350"/>
      <c r="K350" t="b">
        <v>1</v>
      </c>
      <c r="L350" t="b">
        <v>0</v>
      </c>
      <c r="M350"/>
      <c r="N350"/>
      <c r="O350"/>
      <c r="P350"/>
      <c r="Q350"/>
      <c r="R350" t="s">
        <v>96</v>
      </c>
      <c r="S350"/>
      <c r="T350"/>
    </row>
    <row r="351" spans="3:20" x14ac:dyDescent="0.25">
      <c r="C351" t="s">
        <v>2022</v>
      </c>
      <c r="D351" t="s">
        <v>2684</v>
      </c>
      <c r="E351" t="s">
        <v>2323</v>
      </c>
      <c r="F351"/>
      <c r="G351"/>
      <c r="H351" t="s">
        <v>3328</v>
      </c>
      <c r="I351"/>
      <c r="J351"/>
      <c r="K351" t="b">
        <v>1</v>
      </c>
      <c r="L351" t="b">
        <v>0</v>
      </c>
      <c r="M351"/>
      <c r="N351"/>
      <c r="O351"/>
      <c r="P351"/>
      <c r="Q351"/>
      <c r="R351" t="s">
        <v>96</v>
      </c>
      <c r="S351"/>
      <c r="T351"/>
    </row>
    <row r="352" spans="3:20" x14ac:dyDescent="0.25">
      <c r="C352" t="s">
        <v>2024</v>
      </c>
      <c r="D352" t="s">
        <v>2685</v>
      </c>
      <c r="E352" t="s">
        <v>2323</v>
      </c>
      <c r="F352"/>
      <c r="G352"/>
      <c r="H352" t="s">
        <v>3328</v>
      </c>
      <c r="I352"/>
      <c r="J352"/>
      <c r="K352" t="b">
        <v>1</v>
      </c>
      <c r="L352" t="b">
        <v>0</v>
      </c>
      <c r="M352"/>
      <c r="N352"/>
      <c r="O352"/>
      <c r="P352"/>
      <c r="Q352"/>
      <c r="R352" t="s">
        <v>96</v>
      </c>
      <c r="S352"/>
      <c r="T352"/>
    </row>
    <row r="353" spans="3:20" x14ac:dyDescent="0.25">
      <c r="C353" t="s">
        <v>2026</v>
      </c>
      <c r="D353" t="s">
        <v>2686</v>
      </c>
      <c r="E353" t="s">
        <v>2323</v>
      </c>
      <c r="F353"/>
      <c r="G353"/>
      <c r="H353" t="s">
        <v>3328</v>
      </c>
      <c r="I353"/>
      <c r="J353"/>
      <c r="K353" t="b">
        <v>1</v>
      </c>
      <c r="L353" t="b">
        <v>0</v>
      </c>
      <c r="M353"/>
      <c r="N353"/>
      <c r="O353"/>
      <c r="P353"/>
      <c r="Q353"/>
      <c r="R353" t="s">
        <v>96</v>
      </c>
      <c r="S353"/>
      <c r="T353"/>
    </row>
    <row r="354" spans="3:20" x14ac:dyDescent="0.25">
      <c r="C354" t="s">
        <v>2028</v>
      </c>
      <c r="D354" t="s">
        <v>2687</v>
      </c>
      <c r="E354" t="s">
        <v>2323</v>
      </c>
      <c r="F354"/>
      <c r="G354"/>
      <c r="H354" t="s">
        <v>3328</v>
      </c>
      <c r="I354"/>
      <c r="J354"/>
      <c r="K354" t="b">
        <v>1</v>
      </c>
      <c r="L354" t="b">
        <v>0</v>
      </c>
      <c r="M354"/>
      <c r="N354"/>
      <c r="O354"/>
      <c r="P354"/>
      <c r="Q354"/>
      <c r="R354" t="s">
        <v>96</v>
      </c>
      <c r="S354"/>
      <c r="T354"/>
    </row>
    <row r="355" spans="3:20" x14ac:dyDescent="0.25">
      <c r="C355" t="s">
        <v>2030</v>
      </c>
      <c r="D355" t="s">
        <v>2688</v>
      </c>
      <c r="E355" t="s">
        <v>2323</v>
      </c>
      <c r="F355"/>
      <c r="G355"/>
      <c r="H355" t="s">
        <v>3328</v>
      </c>
      <c r="I355"/>
      <c r="J355"/>
      <c r="K355" t="b">
        <v>1</v>
      </c>
      <c r="L355" t="b">
        <v>0</v>
      </c>
      <c r="M355"/>
      <c r="N355"/>
      <c r="O355"/>
      <c r="P355"/>
      <c r="Q355"/>
      <c r="R355" t="s">
        <v>96</v>
      </c>
      <c r="S355"/>
      <c r="T355"/>
    </row>
    <row r="356" spans="3:20" x14ac:dyDescent="0.25">
      <c r="C356" t="s">
        <v>2032</v>
      </c>
      <c r="D356" t="s">
        <v>2689</v>
      </c>
      <c r="E356" t="s">
        <v>2323</v>
      </c>
      <c r="F356"/>
      <c r="G356"/>
      <c r="H356" t="s">
        <v>3328</v>
      </c>
      <c r="I356"/>
      <c r="J356"/>
      <c r="K356" t="b">
        <v>1</v>
      </c>
      <c r="L356" t="b">
        <v>0</v>
      </c>
      <c r="M356"/>
      <c r="N356"/>
      <c r="O356"/>
      <c r="P356"/>
      <c r="Q356"/>
      <c r="R356" t="s">
        <v>96</v>
      </c>
      <c r="S356"/>
      <c r="T356"/>
    </row>
    <row r="357" spans="3:20" x14ac:dyDescent="0.25">
      <c r="C357" t="s">
        <v>2034</v>
      </c>
      <c r="D357" t="s">
        <v>2690</v>
      </c>
      <c r="E357" t="s">
        <v>2323</v>
      </c>
      <c r="F357"/>
      <c r="G357"/>
      <c r="H357" t="s">
        <v>3328</v>
      </c>
      <c r="I357"/>
      <c r="J357"/>
      <c r="K357" t="b">
        <v>1</v>
      </c>
      <c r="L357" t="b">
        <v>0</v>
      </c>
      <c r="M357"/>
      <c r="N357"/>
      <c r="O357"/>
      <c r="P357"/>
      <c r="Q357"/>
      <c r="R357" t="s">
        <v>96</v>
      </c>
      <c r="S357"/>
      <c r="T357"/>
    </row>
    <row r="358" spans="3:20" x14ac:dyDescent="0.25">
      <c r="C358" t="s">
        <v>2036</v>
      </c>
      <c r="D358" t="s">
        <v>2691</v>
      </c>
      <c r="E358" t="s">
        <v>2323</v>
      </c>
      <c r="F358"/>
      <c r="G358"/>
      <c r="H358" t="s">
        <v>3328</v>
      </c>
      <c r="I358"/>
      <c r="J358"/>
      <c r="K358" t="b">
        <v>1</v>
      </c>
      <c r="L358" t="b">
        <v>0</v>
      </c>
      <c r="M358"/>
      <c r="N358"/>
      <c r="O358"/>
      <c r="P358"/>
      <c r="Q358"/>
      <c r="R358" t="s">
        <v>96</v>
      </c>
      <c r="S358"/>
      <c r="T358"/>
    </row>
    <row r="359" spans="3:20" x14ac:dyDescent="0.25">
      <c r="C359" t="s">
        <v>2038</v>
      </c>
      <c r="D359" t="s">
        <v>2692</v>
      </c>
      <c r="E359" t="s">
        <v>2323</v>
      </c>
      <c r="F359"/>
      <c r="G359"/>
      <c r="H359" t="s">
        <v>3328</v>
      </c>
      <c r="I359"/>
      <c r="J359"/>
      <c r="K359" t="b">
        <v>1</v>
      </c>
      <c r="L359" t="b">
        <v>0</v>
      </c>
      <c r="M359"/>
      <c r="N359"/>
      <c r="O359"/>
      <c r="P359"/>
      <c r="Q359"/>
      <c r="R359" t="s">
        <v>96</v>
      </c>
      <c r="S359"/>
      <c r="T359"/>
    </row>
    <row r="360" spans="3:20" x14ac:dyDescent="0.25">
      <c r="C360" t="s">
        <v>2040</v>
      </c>
      <c r="D360" t="s">
        <v>2693</v>
      </c>
      <c r="E360" t="s">
        <v>2323</v>
      </c>
      <c r="F360"/>
      <c r="G360"/>
      <c r="H360" t="s">
        <v>3328</v>
      </c>
      <c r="I360"/>
      <c r="J360"/>
      <c r="K360" t="b">
        <v>1</v>
      </c>
      <c r="L360" t="b">
        <v>0</v>
      </c>
      <c r="M360"/>
      <c r="N360"/>
      <c r="O360"/>
      <c r="P360"/>
      <c r="Q360"/>
      <c r="R360" t="s">
        <v>96</v>
      </c>
      <c r="S360"/>
      <c r="T360"/>
    </row>
    <row r="361" spans="3:20" x14ac:dyDescent="0.25">
      <c r="C361" t="s">
        <v>2042</v>
      </c>
      <c r="D361" t="s">
        <v>2694</v>
      </c>
      <c r="E361" t="s">
        <v>2323</v>
      </c>
      <c r="F361"/>
      <c r="G361"/>
      <c r="H361" t="s">
        <v>3328</v>
      </c>
      <c r="I361"/>
      <c r="J361"/>
      <c r="K361" t="b">
        <v>1</v>
      </c>
      <c r="L361" t="b">
        <v>0</v>
      </c>
      <c r="M361"/>
      <c r="N361"/>
      <c r="O361"/>
      <c r="P361"/>
      <c r="Q361"/>
      <c r="R361" t="s">
        <v>96</v>
      </c>
      <c r="S361"/>
      <c r="T361"/>
    </row>
    <row r="362" spans="3:20" x14ac:dyDescent="0.25">
      <c r="C362" t="s">
        <v>2044</v>
      </c>
      <c r="D362" t="s">
        <v>2695</v>
      </c>
      <c r="E362" t="s">
        <v>2323</v>
      </c>
      <c r="F362"/>
      <c r="G362"/>
      <c r="H362" t="s">
        <v>3328</v>
      </c>
      <c r="I362"/>
      <c r="J362"/>
      <c r="K362" t="b">
        <v>1</v>
      </c>
      <c r="L362" t="b">
        <v>0</v>
      </c>
      <c r="M362"/>
      <c r="N362"/>
      <c r="O362"/>
      <c r="P362"/>
      <c r="Q362"/>
      <c r="R362" t="s">
        <v>96</v>
      </c>
      <c r="S362"/>
      <c r="T362"/>
    </row>
    <row r="363" spans="3:20" x14ac:dyDescent="0.25">
      <c r="C363" t="s">
        <v>2046</v>
      </c>
      <c r="D363" t="s">
        <v>2696</v>
      </c>
      <c r="E363" t="s">
        <v>2323</v>
      </c>
      <c r="F363"/>
      <c r="G363"/>
      <c r="H363" t="s">
        <v>3328</v>
      </c>
      <c r="I363"/>
      <c r="J363"/>
      <c r="K363" t="b">
        <v>1</v>
      </c>
      <c r="L363" t="b">
        <v>0</v>
      </c>
      <c r="M363"/>
      <c r="N363"/>
      <c r="O363"/>
      <c r="P363"/>
      <c r="Q363"/>
      <c r="R363" t="s">
        <v>96</v>
      </c>
      <c r="S363"/>
      <c r="T363"/>
    </row>
    <row r="364" spans="3:20" x14ac:dyDescent="0.25">
      <c r="C364" t="s">
        <v>2048</v>
      </c>
      <c r="D364" t="s">
        <v>2697</v>
      </c>
      <c r="E364" t="s">
        <v>2323</v>
      </c>
      <c r="F364"/>
      <c r="G364"/>
      <c r="H364" t="s">
        <v>3328</v>
      </c>
      <c r="I364"/>
      <c r="J364"/>
      <c r="K364" t="b">
        <v>1</v>
      </c>
      <c r="L364" t="b">
        <v>0</v>
      </c>
      <c r="M364"/>
      <c r="N364"/>
      <c r="O364"/>
      <c r="P364"/>
      <c r="Q364"/>
      <c r="R364" t="s">
        <v>96</v>
      </c>
      <c r="S364"/>
      <c r="T364"/>
    </row>
    <row r="365" spans="3:20" x14ac:dyDescent="0.25">
      <c r="C365" t="s">
        <v>2050</v>
      </c>
      <c r="D365" t="s">
        <v>2698</v>
      </c>
      <c r="E365" t="s">
        <v>2323</v>
      </c>
      <c r="F365"/>
      <c r="G365"/>
      <c r="H365" t="s">
        <v>3328</v>
      </c>
      <c r="I365"/>
      <c r="J365"/>
      <c r="K365" t="b">
        <v>1</v>
      </c>
      <c r="L365" t="b">
        <v>0</v>
      </c>
      <c r="M365"/>
      <c r="N365"/>
      <c r="O365"/>
      <c r="P365"/>
      <c r="Q365"/>
      <c r="R365" t="s">
        <v>96</v>
      </c>
      <c r="S365"/>
      <c r="T365"/>
    </row>
    <row r="366" spans="3:20" x14ac:dyDescent="0.25">
      <c r="C366" t="s">
        <v>2052</v>
      </c>
      <c r="D366" t="s">
        <v>2699</v>
      </c>
      <c r="E366" t="s">
        <v>2323</v>
      </c>
      <c r="F366"/>
      <c r="G366"/>
      <c r="H366" t="s">
        <v>3328</v>
      </c>
      <c r="I366"/>
      <c r="J366"/>
      <c r="K366" t="b">
        <v>1</v>
      </c>
      <c r="L366" t="b">
        <v>0</v>
      </c>
      <c r="M366"/>
      <c r="N366"/>
      <c r="O366"/>
      <c r="P366"/>
      <c r="Q366"/>
      <c r="R366" t="s">
        <v>96</v>
      </c>
      <c r="S366"/>
      <c r="T366"/>
    </row>
    <row r="367" spans="3:20" x14ac:dyDescent="0.25">
      <c r="C367" t="s">
        <v>2054</v>
      </c>
      <c r="D367" t="s">
        <v>2700</v>
      </c>
      <c r="E367" t="s">
        <v>2323</v>
      </c>
      <c r="F367"/>
      <c r="G367"/>
      <c r="H367" t="s">
        <v>3328</v>
      </c>
      <c r="I367"/>
      <c r="J367"/>
      <c r="K367" t="b">
        <v>1</v>
      </c>
      <c r="L367" t="b">
        <v>0</v>
      </c>
      <c r="M367"/>
      <c r="N367"/>
      <c r="O367"/>
      <c r="P367"/>
      <c r="Q367"/>
      <c r="R367" t="s">
        <v>96</v>
      </c>
      <c r="S367"/>
      <c r="T367"/>
    </row>
    <row r="368" spans="3:20" x14ac:dyDescent="0.25">
      <c r="C368" t="s">
        <v>2056</v>
      </c>
      <c r="D368" t="s">
        <v>2701</v>
      </c>
      <c r="E368" t="s">
        <v>2323</v>
      </c>
      <c r="F368"/>
      <c r="G368"/>
      <c r="H368" t="s">
        <v>3328</v>
      </c>
      <c r="I368"/>
      <c r="J368"/>
      <c r="K368" t="b">
        <v>1</v>
      </c>
      <c r="L368" t="b">
        <v>0</v>
      </c>
      <c r="M368"/>
      <c r="N368"/>
      <c r="O368"/>
      <c r="P368"/>
      <c r="Q368"/>
      <c r="R368" t="s">
        <v>96</v>
      </c>
      <c r="S368"/>
      <c r="T368"/>
    </row>
    <row r="369" spans="3:20" x14ac:dyDescent="0.25">
      <c r="C369" t="s">
        <v>2058</v>
      </c>
      <c r="D369" t="s">
        <v>2702</v>
      </c>
      <c r="E369" t="s">
        <v>2323</v>
      </c>
      <c r="F369"/>
      <c r="G369"/>
      <c r="H369" t="s">
        <v>3328</v>
      </c>
      <c r="I369"/>
      <c r="J369"/>
      <c r="K369" t="b">
        <v>1</v>
      </c>
      <c r="L369" t="b">
        <v>0</v>
      </c>
      <c r="M369"/>
      <c r="N369"/>
      <c r="O369"/>
      <c r="P369"/>
      <c r="Q369"/>
      <c r="R369" t="s">
        <v>96</v>
      </c>
      <c r="S369"/>
      <c r="T369"/>
    </row>
    <row r="370" spans="3:20" x14ac:dyDescent="0.25">
      <c r="C370" t="s">
        <v>2060</v>
      </c>
      <c r="D370" t="s">
        <v>2703</v>
      </c>
      <c r="E370" t="s">
        <v>2323</v>
      </c>
      <c r="F370"/>
      <c r="G370"/>
      <c r="H370" t="s">
        <v>3328</v>
      </c>
      <c r="I370"/>
      <c r="J370"/>
      <c r="K370" t="b">
        <v>1</v>
      </c>
      <c r="L370" t="b">
        <v>0</v>
      </c>
      <c r="M370"/>
      <c r="N370"/>
      <c r="O370"/>
      <c r="P370"/>
      <c r="Q370"/>
      <c r="R370" t="s">
        <v>96</v>
      </c>
      <c r="S370"/>
      <c r="T370"/>
    </row>
    <row r="371" spans="3:20" x14ac:dyDescent="0.25">
      <c r="C371" t="s">
        <v>2062</v>
      </c>
      <c r="D371" t="s">
        <v>2704</v>
      </c>
      <c r="E371" t="s">
        <v>2323</v>
      </c>
      <c r="F371"/>
      <c r="G371"/>
      <c r="H371" t="s">
        <v>3328</v>
      </c>
      <c r="I371"/>
      <c r="J371"/>
      <c r="K371" t="b">
        <v>1</v>
      </c>
      <c r="L371" t="b">
        <v>0</v>
      </c>
      <c r="M371"/>
      <c r="N371"/>
      <c r="O371"/>
      <c r="P371"/>
      <c r="Q371"/>
      <c r="R371" t="s">
        <v>96</v>
      </c>
      <c r="S371"/>
      <c r="T371"/>
    </row>
    <row r="372" spans="3:20" x14ac:dyDescent="0.25">
      <c r="C372" t="s">
        <v>2064</v>
      </c>
      <c r="D372" t="s">
        <v>2705</v>
      </c>
      <c r="E372" t="s">
        <v>2323</v>
      </c>
      <c r="F372"/>
      <c r="G372"/>
      <c r="H372" t="s">
        <v>3328</v>
      </c>
      <c r="I372"/>
      <c r="J372"/>
      <c r="K372" t="b">
        <v>1</v>
      </c>
      <c r="L372" t="b">
        <v>0</v>
      </c>
      <c r="M372"/>
      <c r="N372"/>
      <c r="O372"/>
      <c r="P372"/>
      <c r="Q372"/>
      <c r="R372" t="s">
        <v>96</v>
      </c>
      <c r="S372"/>
      <c r="T372"/>
    </row>
    <row r="373" spans="3:20" x14ac:dyDescent="0.25">
      <c r="C373" t="s">
        <v>2066</v>
      </c>
      <c r="D373" t="s">
        <v>2706</v>
      </c>
      <c r="E373" t="s">
        <v>2323</v>
      </c>
      <c r="F373"/>
      <c r="G373"/>
      <c r="H373" t="s">
        <v>3328</v>
      </c>
      <c r="I373"/>
      <c r="J373"/>
      <c r="K373" t="b">
        <v>1</v>
      </c>
      <c r="L373" t="b">
        <v>0</v>
      </c>
      <c r="M373"/>
      <c r="N373"/>
      <c r="O373"/>
      <c r="P373"/>
      <c r="Q373"/>
      <c r="R373" t="s">
        <v>96</v>
      </c>
      <c r="S373"/>
      <c r="T373"/>
    </row>
    <row r="374" spans="3:20" x14ac:dyDescent="0.25">
      <c r="C374" t="s">
        <v>2068</v>
      </c>
      <c r="D374" t="s">
        <v>2707</v>
      </c>
      <c r="E374" t="s">
        <v>2323</v>
      </c>
      <c r="F374"/>
      <c r="G374"/>
      <c r="H374" t="s">
        <v>3328</v>
      </c>
      <c r="I374"/>
      <c r="J374"/>
      <c r="K374" t="b">
        <v>1</v>
      </c>
      <c r="L374" t="b">
        <v>0</v>
      </c>
      <c r="M374"/>
      <c r="N374"/>
      <c r="O374"/>
      <c r="P374"/>
      <c r="Q374"/>
      <c r="R374" t="s">
        <v>96</v>
      </c>
      <c r="S374"/>
      <c r="T374"/>
    </row>
    <row r="375" spans="3:20" x14ac:dyDescent="0.25">
      <c r="C375" t="s">
        <v>2070</v>
      </c>
      <c r="D375" t="s">
        <v>2708</v>
      </c>
      <c r="E375" t="s">
        <v>2323</v>
      </c>
      <c r="F375"/>
      <c r="G375"/>
      <c r="H375" t="s">
        <v>3328</v>
      </c>
      <c r="I375"/>
      <c r="J375"/>
      <c r="K375" t="b">
        <v>1</v>
      </c>
      <c r="L375" t="b">
        <v>0</v>
      </c>
      <c r="M375"/>
      <c r="N375"/>
      <c r="O375"/>
      <c r="P375"/>
      <c r="Q375"/>
      <c r="R375" t="s">
        <v>96</v>
      </c>
      <c r="S375"/>
      <c r="T375"/>
    </row>
    <row r="376" spans="3:20" x14ac:dyDescent="0.25">
      <c r="C376" t="s">
        <v>2072</v>
      </c>
      <c r="D376" t="s">
        <v>2709</v>
      </c>
      <c r="E376" t="s">
        <v>2323</v>
      </c>
      <c r="F376"/>
      <c r="G376"/>
      <c r="H376" t="s">
        <v>3328</v>
      </c>
      <c r="I376"/>
      <c r="J376"/>
      <c r="K376" t="b">
        <v>1</v>
      </c>
      <c r="L376" t="b">
        <v>0</v>
      </c>
      <c r="M376"/>
      <c r="N376"/>
      <c r="O376"/>
      <c r="P376"/>
      <c r="Q376"/>
      <c r="R376" t="s">
        <v>96</v>
      </c>
      <c r="S376"/>
      <c r="T376"/>
    </row>
    <row r="377" spans="3:20" x14ac:dyDescent="0.25">
      <c r="C377" t="s">
        <v>2074</v>
      </c>
      <c r="D377" t="s">
        <v>2710</v>
      </c>
      <c r="E377" t="s">
        <v>2323</v>
      </c>
      <c r="F377"/>
      <c r="G377"/>
      <c r="H377" t="s">
        <v>3328</v>
      </c>
      <c r="I377"/>
      <c r="J377"/>
      <c r="K377" t="b">
        <v>1</v>
      </c>
      <c r="L377" t="b">
        <v>0</v>
      </c>
      <c r="M377"/>
      <c r="N377"/>
      <c r="O377"/>
      <c r="P377"/>
      <c r="Q377"/>
      <c r="R377" t="s">
        <v>96</v>
      </c>
      <c r="S377"/>
      <c r="T377"/>
    </row>
    <row r="378" spans="3:20" x14ac:dyDescent="0.25">
      <c r="C378" t="s">
        <v>2076</v>
      </c>
      <c r="D378" t="s">
        <v>2711</v>
      </c>
      <c r="E378" t="s">
        <v>2323</v>
      </c>
      <c r="F378"/>
      <c r="G378"/>
      <c r="H378" t="s">
        <v>3328</v>
      </c>
      <c r="I378"/>
      <c r="J378"/>
      <c r="K378" t="b">
        <v>1</v>
      </c>
      <c r="L378" t="b">
        <v>0</v>
      </c>
      <c r="M378"/>
      <c r="N378"/>
      <c r="O378"/>
      <c r="P378"/>
      <c r="Q378"/>
      <c r="R378" t="s">
        <v>96</v>
      </c>
      <c r="S378"/>
      <c r="T378"/>
    </row>
    <row r="379" spans="3:20" x14ac:dyDescent="0.25">
      <c r="C379" t="s">
        <v>2078</v>
      </c>
      <c r="D379" t="s">
        <v>2712</v>
      </c>
      <c r="E379" t="s">
        <v>2323</v>
      </c>
      <c r="F379"/>
      <c r="G379"/>
      <c r="H379" t="s">
        <v>3328</v>
      </c>
      <c r="I379"/>
      <c r="J379"/>
      <c r="K379" t="b">
        <v>1</v>
      </c>
      <c r="L379" t="b">
        <v>0</v>
      </c>
      <c r="M379"/>
      <c r="N379"/>
      <c r="O379"/>
      <c r="P379"/>
      <c r="Q379"/>
      <c r="R379" t="s">
        <v>96</v>
      </c>
      <c r="S379"/>
      <c r="T379"/>
    </row>
    <row r="380" spans="3:20" x14ac:dyDescent="0.25">
      <c r="C380" t="s">
        <v>2080</v>
      </c>
      <c r="D380" t="s">
        <v>2713</v>
      </c>
      <c r="E380" t="s">
        <v>2323</v>
      </c>
      <c r="F380"/>
      <c r="G380"/>
      <c r="H380" t="s">
        <v>3328</v>
      </c>
      <c r="I380"/>
      <c r="J380"/>
      <c r="K380" t="b">
        <v>1</v>
      </c>
      <c r="L380" t="b">
        <v>0</v>
      </c>
      <c r="M380"/>
      <c r="N380"/>
      <c r="O380"/>
      <c r="P380"/>
      <c r="Q380"/>
      <c r="R380" t="s">
        <v>96</v>
      </c>
      <c r="S380"/>
      <c r="T380"/>
    </row>
    <row r="381" spans="3:20" x14ac:dyDescent="0.25">
      <c r="C381" t="s">
        <v>2082</v>
      </c>
      <c r="D381" t="s">
        <v>2714</v>
      </c>
      <c r="E381" t="s">
        <v>2323</v>
      </c>
      <c r="F381"/>
      <c r="G381"/>
      <c r="H381" t="s">
        <v>3328</v>
      </c>
      <c r="I381"/>
      <c r="J381"/>
      <c r="K381" t="b">
        <v>1</v>
      </c>
      <c r="L381" t="b">
        <v>0</v>
      </c>
      <c r="M381"/>
      <c r="N381"/>
      <c r="O381"/>
      <c r="P381"/>
      <c r="Q381"/>
      <c r="R381" t="s">
        <v>96</v>
      </c>
      <c r="S381"/>
      <c r="T381"/>
    </row>
    <row r="382" spans="3:20" x14ac:dyDescent="0.25">
      <c r="C382" t="s">
        <v>2084</v>
      </c>
      <c r="D382" t="s">
        <v>2715</v>
      </c>
      <c r="E382" t="s">
        <v>2323</v>
      </c>
      <c r="F382"/>
      <c r="G382"/>
      <c r="H382" t="s">
        <v>3328</v>
      </c>
      <c r="I382"/>
      <c r="J382"/>
      <c r="K382" t="b">
        <v>1</v>
      </c>
      <c r="L382" t="b">
        <v>0</v>
      </c>
      <c r="M382"/>
      <c r="N382"/>
      <c r="O382"/>
      <c r="P382"/>
      <c r="Q382"/>
      <c r="R382" t="s">
        <v>96</v>
      </c>
      <c r="S382"/>
      <c r="T382"/>
    </row>
    <row r="383" spans="3:20" x14ac:dyDescent="0.25">
      <c r="C383" t="s">
        <v>2086</v>
      </c>
      <c r="D383" t="s">
        <v>2716</v>
      </c>
      <c r="E383" t="s">
        <v>2323</v>
      </c>
      <c r="F383"/>
      <c r="G383"/>
      <c r="H383" t="s">
        <v>3328</v>
      </c>
      <c r="I383"/>
      <c r="J383"/>
      <c r="K383" t="b">
        <v>1</v>
      </c>
      <c r="L383" t="b">
        <v>0</v>
      </c>
      <c r="M383"/>
      <c r="N383"/>
      <c r="O383"/>
      <c r="P383"/>
      <c r="Q383"/>
      <c r="R383" t="s">
        <v>96</v>
      </c>
      <c r="S383"/>
      <c r="T383"/>
    </row>
    <row r="384" spans="3:20" x14ac:dyDescent="0.25">
      <c r="C384" t="s">
        <v>2088</v>
      </c>
      <c r="D384" t="s">
        <v>2717</v>
      </c>
      <c r="E384" t="s">
        <v>2323</v>
      </c>
      <c r="F384"/>
      <c r="G384"/>
      <c r="H384" t="s">
        <v>3328</v>
      </c>
      <c r="I384"/>
      <c r="J384"/>
      <c r="K384" t="b">
        <v>1</v>
      </c>
      <c r="L384" t="b">
        <v>0</v>
      </c>
      <c r="M384"/>
      <c r="N384"/>
      <c r="O384"/>
      <c r="P384"/>
      <c r="Q384"/>
      <c r="R384" t="s">
        <v>96</v>
      </c>
      <c r="S384"/>
      <c r="T384"/>
    </row>
    <row r="385" spans="3:20" x14ac:dyDescent="0.25">
      <c r="C385" t="s">
        <v>2090</v>
      </c>
      <c r="D385" t="s">
        <v>2718</v>
      </c>
      <c r="E385" t="s">
        <v>2323</v>
      </c>
      <c r="F385"/>
      <c r="G385"/>
      <c r="H385" t="s">
        <v>3328</v>
      </c>
      <c r="I385"/>
      <c r="J385"/>
      <c r="K385" t="b">
        <v>1</v>
      </c>
      <c r="L385" t="b">
        <v>0</v>
      </c>
      <c r="M385"/>
      <c r="N385"/>
      <c r="O385"/>
      <c r="P385"/>
      <c r="Q385"/>
      <c r="R385" t="s">
        <v>96</v>
      </c>
      <c r="S385"/>
      <c r="T385"/>
    </row>
    <row r="386" spans="3:20" x14ac:dyDescent="0.25">
      <c r="C386" t="s">
        <v>2092</v>
      </c>
      <c r="D386" t="s">
        <v>2719</v>
      </c>
      <c r="E386" t="s">
        <v>2323</v>
      </c>
      <c r="F386"/>
      <c r="G386"/>
      <c r="H386" t="s">
        <v>3328</v>
      </c>
      <c r="I386"/>
      <c r="J386"/>
      <c r="K386" t="b">
        <v>1</v>
      </c>
      <c r="L386" t="b">
        <v>0</v>
      </c>
      <c r="M386"/>
      <c r="N386"/>
      <c r="O386"/>
      <c r="P386"/>
      <c r="Q386"/>
      <c r="R386" t="s">
        <v>96</v>
      </c>
      <c r="S386"/>
      <c r="T386"/>
    </row>
    <row r="387" spans="3:20" x14ac:dyDescent="0.25">
      <c r="C387" t="s">
        <v>2094</v>
      </c>
      <c r="D387" t="s">
        <v>2720</v>
      </c>
      <c r="E387" t="s">
        <v>2323</v>
      </c>
      <c r="F387"/>
      <c r="G387"/>
      <c r="H387" t="s">
        <v>3328</v>
      </c>
      <c r="I387"/>
      <c r="J387"/>
      <c r="K387" t="b">
        <v>1</v>
      </c>
      <c r="L387" t="b">
        <v>0</v>
      </c>
      <c r="M387"/>
      <c r="N387"/>
      <c r="O387"/>
      <c r="P387"/>
      <c r="Q387"/>
      <c r="R387" t="s">
        <v>96</v>
      </c>
      <c r="S387"/>
      <c r="T387"/>
    </row>
    <row r="388" spans="3:20" x14ac:dyDescent="0.25">
      <c r="C388" t="s">
        <v>2096</v>
      </c>
      <c r="D388" t="s">
        <v>2721</v>
      </c>
      <c r="E388" t="s">
        <v>2323</v>
      </c>
      <c r="F388"/>
      <c r="G388"/>
      <c r="H388" t="s">
        <v>3328</v>
      </c>
      <c r="I388"/>
      <c r="J388"/>
      <c r="K388" t="b">
        <v>1</v>
      </c>
      <c r="L388" t="b">
        <v>0</v>
      </c>
      <c r="M388"/>
      <c r="N388"/>
      <c r="O388"/>
      <c r="P388"/>
      <c r="Q388"/>
      <c r="R388" t="s">
        <v>96</v>
      </c>
      <c r="S388"/>
      <c r="T388"/>
    </row>
    <row r="389" spans="3:20" x14ac:dyDescent="0.25">
      <c r="C389" t="s">
        <v>2098</v>
      </c>
      <c r="D389" t="s">
        <v>2722</v>
      </c>
      <c r="E389" t="s">
        <v>2323</v>
      </c>
      <c r="F389"/>
      <c r="G389"/>
      <c r="H389" t="s">
        <v>3328</v>
      </c>
      <c r="I389"/>
      <c r="J389"/>
      <c r="K389" t="b">
        <v>1</v>
      </c>
      <c r="L389" t="b">
        <v>0</v>
      </c>
      <c r="M389"/>
      <c r="N389"/>
      <c r="O389"/>
      <c r="P389"/>
      <c r="Q389"/>
      <c r="R389" t="s">
        <v>96</v>
      </c>
      <c r="S389"/>
      <c r="T389"/>
    </row>
    <row r="390" spans="3:20" x14ac:dyDescent="0.25">
      <c r="C390" t="s">
        <v>2100</v>
      </c>
      <c r="D390" t="s">
        <v>2723</v>
      </c>
      <c r="E390" t="s">
        <v>2323</v>
      </c>
      <c r="F390"/>
      <c r="G390"/>
      <c r="H390" t="s">
        <v>3328</v>
      </c>
      <c r="I390"/>
      <c r="J390"/>
      <c r="K390" t="b">
        <v>1</v>
      </c>
      <c r="L390" t="b">
        <v>0</v>
      </c>
      <c r="M390"/>
      <c r="N390"/>
      <c r="O390"/>
      <c r="P390"/>
      <c r="Q390"/>
      <c r="R390" t="s">
        <v>96</v>
      </c>
      <c r="S390"/>
      <c r="T390"/>
    </row>
    <row r="391" spans="3:20" x14ac:dyDescent="0.25">
      <c r="C391" t="s">
        <v>2102</v>
      </c>
      <c r="D391" t="s">
        <v>2724</v>
      </c>
      <c r="E391" t="s">
        <v>2323</v>
      </c>
      <c r="F391"/>
      <c r="G391"/>
      <c r="H391" t="s">
        <v>3328</v>
      </c>
      <c r="I391"/>
      <c r="J391"/>
      <c r="K391" t="b">
        <v>1</v>
      </c>
      <c r="L391" t="b">
        <v>0</v>
      </c>
      <c r="M391"/>
      <c r="N391"/>
      <c r="O391"/>
      <c r="P391"/>
      <c r="Q391"/>
      <c r="R391" t="s">
        <v>96</v>
      </c>
      <c r="S391"/>
      <c r="T391"/>
    </row>
    <row r="392" spans="3:20" x14ac:dyDescent="0.25">
      <c r="C392" t="s">
        <v>2104</v>
      </c>
      <c r="D392" t="s">
        <v>2725</v>
      </c>
      <c r="E392" t="s">
        <v>2323</v>
      </c>
      <c r="F392"/>
      <c r="G392"/>
      <c r="H392" t="s">
        <v>3328</v>
      </c>
      <c r="I392"/>
      <c r="J392"/>
      <c r="K392" t="b">
        <v>1</v>
      </c>
      <c r="L392" t="b">
        <v>0</v>
      </c>
      <c r="M392"/>
      <c r="N392"/>
      <c r="O392"/>
      <c r="P392"/>
      <c r="Q392"/>
      <c r="R392" t="s">
        <v>96</v>
      </c>
      <c r="S392"/>
      <c r="T392"/>
    </row>
    <row r="393" spans="3:20" x14ac:dyDescent="0.25">
      <c r="C393" t="s">
        <v>2106</v>
      </c>
      <c r="D393" t="s">
        <v>2726</v>
      </c>
      <c r="E393" t="s">
        <v>2323</v>
      </c>
      <c r="F393"/>
      <c r="G393"/>
      <c r="H393" t="s">
        <v>3328</v>
      </c>
      <c r="I393"/>
      <c r="J393"/>
      <c r="K393" t="b">
        <v>1</v>
      </c>
      <c r="L393" t="b">
        <v>0</v>
      </c>
      <c r="M393"/>
      <c r="N393"/>
      <c r="O393"/>
      <c r="P393"/>
      <c r="Q393"/>
      <c r="R393" t="s">
        <v>96</v>
      </c>
      <c r="S393"/>
      <c r="T393"/>
    </row>
    <row r="394" spans="3:20" x14ac:dyDescent="0.25">
      <c r="C394" t="s">
        <v>2108</v>
      </c>
      <c r="D394" t="s">
        <v>2727</v>
      </c>
      <c r="E394" t="s">
        <v>2323</v>
      </c>
      <c r="F394"/>
      <c r="G394"/>
      <c r="H394" t="s">
        <v>3328</v>
      </c>
      <c r="I394"/>
      <c r="J394"/>
      <c r="K394" t="b">
        <v>1</v>
      </c>
      <c r="L394" t="b">
        <v>0</v>
      </c>
      <c r="M394"/>
      <c r="N394"/>
      <c r="O394"/>
      <c r="P394"/>
      <c r="Q394"/>
      <c r="R394" t="s">
        <v>96</v>
      </c>
      <c r="S394"/>
      <c r="T394"/>
    </row>
    <row r="395" spans="3:20" x14ac:dyDescent="0.25">
      <c r="C395" t="s">
        <v>2110</v>
      </c>
      <c r="D395" t="s">
        <v>2728</v>
      </c>
      <c r="E395" t="s">
        <v>2323</v>
      </c>
      <c r="F395"/>
      <c r="G395"/>
      <c r="H395" t="s">
        <v>3328</v>
      </c>
      <c r="I395"/>
      <c r="J395"/>
      <c r="K395" t="b">
        <v>1</v>
      </c>
      <c r="L395" t="b">
        <v>0</v>
      </c>
      <c r="M395"/>
      <c r="N395"/>
      <c r="O395"/>
      <c r="P395"/>
      <c r="Q395"/>
      <c r="R395" t="s">
        <v>96</v>
      </c>
      <c r="S395"/>
      <c r="T395"/>
    </row>
    <row r="396" spans="3:20" x14ac:dyDescent="0.25">
      <c r="C396" t="s">
        <v>2112</v>
      </c>
      <c r="D396" t="s">
        <v>2729</v>
      </c>
      <c r="E396" t="s">
        <v>2323</v>
      </c>
      <c r="F396"/>
      <c r="G396"/>
      <c r="H396" t="s">
        <v>3328</v>
      </c>
      <c r="I396"/>
      <c r="J396"/>
      <c r="K396" t="b">
        <v>1</v>
      </c>
      <c r="L396" t="b">
        <v>0</v>
      </c>
      <c r="M396"/>
      <c r="N396"/>
      <c r="O396"/>
      <c r="P396"/>
      <c r="Q396"/>
      <c r="R396" t="s">
        <v>96</v>
      </c>
      <c r="S396"/>
      <c r="T396"/>
    </row>
    <row r="397" spans="3:20" x14ac:dyDescent="0.25">
      <c r="C397" t="s">
        <v>2114</v>
      </c>
      <c r="D397" t="s">
        <v>2730</v>
      </c>
      <c r="E397" t="s">
        <v>2323</v>
      </c>
      <c r="F397"/>
      <c r="G397"/>
      <c r="H397" t="s">
        <v>3328</v>
      </c>
      <c r="I397"/>
      <c r="J397"/>
      <c r="K397" t="b">
        <v>1</v>
      </c>
      <c r="L397" t="b">
        <v>0</v>
      </c>
      <c r="M397"/>
      <c r="N397"/>
      <c r="O397"/>
      <c r="P397"/>
      <c r="Q397"/>
      <c r="R397" t="s">
        <v>96</v>
      </c>
      <c r="S397"/>
      <c r="T397"/>
    </row>
    <row r="398" spans="3:20" x14ac:dyDescent="0.25">
      <c r="C398" t="s">
        <v>2116</v>
      </c>
      <c r="D398" t="s">
        <v>2731</v>
      </c>
      <c r="E398" t="s">
        <v>2323</v>
      </c>
      <c r="F398"/>
      <c r="G398"/>
      <c r="H398" t="s">
        <v>3328</v>
      </c>
      <c r="I398"/>
      <c r="J398"/>
      <c r="K398" t="b">
        <v>1</v>
      </c>
      <c r="L398" t="b">
        <v>0</v>
      </c>
      <c r="M398"/>
      <c r="N398"/>
      <c r="O398"/>
      <c r="P398"/>
      <c r="Q398"/>
      <c r="R398" t="s">
        <v>96</v>
      </c>
      <c r="S398"/>
      <c r="T398"/>
    </row>
    <row r="399" spans="3:20" x14ac:dyDescent="0.25">
      <c r="C399" t="s">
        <v>2118</v>
      </c>
      <c r="D399" t="s">
        <v>2732</v>
      </c>
      <c r="E399" t="s">
        <v>2323</v>
      </c>
      <c r="F399"/>
      <c r="G399"/>
      <c r="H399" t="s">
        <v>3328</v>
      </c>
      <c r="I399"/>
      <c r="J399"/>
      <c r="K399" t="b">
        <v>1</v>
      </c>
      <c r="L399" t="b">
        <v>0</v>
      </c>
      <c r="M399"/>
      <c r="N399"/>
      <c r="O399"/>
      <c r="P399"/>
      <c r="Q399"/>
      <c r="R399" t="s">
        <v>96</v>
      </c>
      <c r="S399"/>
      <c r="T399"/>
    </row>
    <row r="400" spans="3:20" x14ac:dyDescent="0.25">
      <c r="C400" t="s">
        <v>2120</v>
      </c>
      <c r="D400" t="s">
        <v>2733</v>
      </c>
      <c r="E400" t="s">
        <v>2323</v>
      </c>
      <c r="F400"/>
      <c r="G400"/>
      <c r="H400" t="s">
        <v>3328</v>
      </c>
      <c r="I400"/>
      <c r="J400"/>
      <c r="K400" t="b">
        <v>1</v>
      </c>
      <c r="L400" t="b">
        <v>0</v>
      </c>
      <c r="M400"/>
      <c r="N400"/>
      <c r="O400"/>
      <c r="P400"/>
      <c r="Q400"/>
      <c r="R400" t="s">
        <v>96</v>
      </c>
      <c r="S400"/>
      <c r="T400"/>
    </row>
    <row r="401" spans="3:20" x14ac:dyDescent="0.25">
      <c r="C401" t="s">
        <v>2122</v>
      </c>
      <c r="D401" t="s">
        <v>2734</v>
      </c>
      <c r="E401" t="s">
        <v>2323</v>
      </c>
      <c r="F401"/>
      <c r="G401"/>
      <c r="H401" t="s">
        <v>3328</v>
      </c>
      <c r="I401"/>
      <c r="J401"/>
      <c r="K401" t="b">
        <v>1</v>
      </c>
      <c r="L401" t="b">
        <v>0</v>
      </c>
      <c r="M401"/>
      <c r="N401"/>
      <c r="O401"/>
      <c r="P401"/>
      <c r="Q401"/>
      <c r="R401" t="s">
        <v>96</v>
      </c>
      <c r="S401"/>
      <c r="T401"/>
    </row>
    <row r="402" spans="3:20" x14ac:dyDescent="0.25">
      <c r="C402" t="s">
        <v>2124</v>
      </c>
      <c r="D402" t="s">
        <v>2735</v>
      </c>
      <c r="E402" t="s">
        <v>2323</v>
      </c>
      <c r="F402"/>
      <c r="G402"/>
      <c r="H402" t="s">
        <v>3328</v>
      </c>
      <c r="I402"/>
      <c r="J402"/>
      <c r="K402" t="b">
        <v>1</v>
      </c>
      <c r="L402" t="b">
        <v>0</v>
      </c>
      <c r="M402"/>
      <c r="N402"/>
      <c r="O402"/>
      <c r="P402"/>
      <c r="Q402"/>
      <c r="R402" t="s">
        <v>96</v>
      </c>
      <c r="S402"/>
      <c r="T402"/>
    </row>
    <row r="403" spans="3:20" x14ac:dyDescent="0.25">
      <c r="C403" t="s">
        <v>2126</v>
      </c>
      <c r="D403" t="s">
        <v>2736</v>
      </c>
      <c r="E403" t="s">
        <v>2323</v>
      </c>
      <c r="F403"/>
      <c r="G403"/>
      <c r="H403" t="s">
        <v>3328</v>
      </c>
      <c r="I403"/>
      <c r="J403"/>
      <c r="K403" t="b">
        <v>1</v>
      </c>
      <c r="L403" t="b">
        <v>0</v>
      </c>
      <c r="M403"/>
      <c r="N403"/>
      <c r="O403"/>
      <c r="P403"/>
      <c r="Q403"/>
      <c r="R403" t="s">
        <v>96</v>
      </c>
      <c r="S403"/>
      <c r="T403"/>
    </row>
    <row r="404" spans="3:20" x14ac:dyDescent="0.25">
      <c r="C404" t="s">
        <v>2128</v>
      </c>
      <c r="D404" t="s">
        <v>2737</v>
      </c>
      <c r="E404" t="s">
        <v>2323</v>
      </c>
      <c r="F404"/>
      <c r="G404"/>
      <c r="H404" t="s">
        <v>3328</v>
      </c>
      <c r="I404"/>
      <c r="J404"/>
      <c r="K404" t="b">
        <v>1</v>
      </c>
      <c r="L404" t="b">
        <v>0</v>
      </c>
      <c r="M404"/>
      <c r="N404"/>
      <c r="O404"/>
      <c r="P404"/>
      <c r="Q404"/>
      <c r="R404" t="s">
        <v>96</v>
      </c>
      <c r="S404"/>
      <c r="T404"/>
    </row>
    <row r="405" spans="3:20" x14ac:dyDescent="0.25">
      <c r="C405" t="s">
        <v>2130</v>
      </c>
      <c r="D405" t="s">
        <v>2738</v>
      </c>
      <c r="E405" t="s">
        <v>2323</v>
      </c>
      <c r="F405"/>
      <c r="G405"/>
      <c r="H405" t="s">
        <v>3328</v>
      </c>
      <c r="I405"/>
      <c r="J405"/>
      <c r="K405" t="b">
        <v>1</v>
      </c>
      <c r="L405" t="b">
        <v>0</v>
      </c>
      <c r="M405"/>
      <c r="N405"/>
      <c r="O405"/>
      <c r="P405"/>
      <c r="Q405"/>
      <c r="R405" t="s">
        <v>96</v>
      </c>
      <c r="S405"/>
      <c r="T405"/>
    </row>
    <row r="406" spans="3:20" x14ac:dyDescent="0.25">
      <c r="C406" t="s">
        <v>2132</v>
      </c>
      <c r="D406" t="s">
        <v>2739</v>
      </c>
      <c r="E406" t="s">
        <v>2323</v>
      </c>
      <c r="F406"/>
      <c r="G406"/>
      <c r="H406" t="s">
        <v>3328</v>
      </c>
      <c r="I406"/>
      <c r="J406"/>
      <c r="K406" t="b">
        <v>1</v>
      </c>
      <c r="L406" t="b">
        <v>0</v>
      </c>
      <c r="M406"/>
      <c r="N406"/>
      <c r="O406"/>
      <c r="P406"/>
      <c r="Q406"/>
      <c r="R406" t="s">
        <v>96</v>
      </c>
      <c r="S406"/>
      <c r="T406"/>
    </row>
    <row r="407" spans="3:20" x14ac:dyDescent="0.25">
      <c r="C407" t="s">
        <v>2134</v>
      </c>
      <c r="D407" t="s">
        <v>2740</v>
      </c>
      <c r="E407" t="s">
        <v>2323</v>
      </c>
      <c r="F407"/>
      <c r="G407"/>
      <c r="H407" t="s">
        <v>3328</v>
      </c>
      <c r="I407"/>
      <c r="J407"/>
      <c r="K407" t="b">
        <v>1</v>
      </c>
      <c r="L407" t="b">
        <v>0</v>
      </c>
      <c r="M407"/>
      <c r="N407"/>
      <c r="O407"/>
      <c r="P407"/>
      <c r="Q407"/>
      <c r="R407" t="s">
        <v>96</v>
      </c>
      <c r="S407"/>
      <c r="T407"/>
    </row>
    <row r="408" spans="3:20" x14ac:dyDescent="0.25">
      <c r="C408" t="s">
        <v>2136</v>
      </c>
      <c r="D408" t="s">
        <v>2741</v>
      </c>
      <c r="E408" t="s">
        <v>2323</v>
      </c>
      <c r="F408"/>
      <c r="G408"/>
      <c r="H408" t="s">
        <v>3328</v>
      </c>
      <c r="I408"/>
      <c r="J408"/>
      <c r="K408" t="b">
        <v>1</v>
      </c>
      <c r="L408" t="b">
        <v>0</v>
      </c>
      <c r="M408"/>
      <c r="N408"/>
      <c r="O408"/>
      <c r="P408"/>
      <c r="Q408"/>
      <c r="R408" t="s">
        <v>96</v>
      </c>
      <c r="S408"/>
      <c r="T408"/>
    </row>
    <row r="409" spans="3:20" x14ac:dyDescent="0.25">
      <c r="C409" t="s">
        <v>2138</v>
      </c>
      <c r="D409" t="s">
        <v>2742</v>
      </c>
      <c r="E409" t="s">
        <v>2323</v>
      </c>
      <c r="F409"/>
      <c r="G409"/>
      <c r="H409" t="s">
        <v>3328</v>
      </c>
      <c r="I409"/>
      <c r="J409"/>
      <c r="K409" t="b">
        <v>1</v>
      </c>
      <c r="L409" t="b">
        <v>0</v>
      </c>
      <c r="M409"/>
      <c r="N409"/>
      <c r="O409"/>
      <c r="P409"/>
      <c r="Q409"/>
      <c r="R409" t="s">
        <v>96</v>
      </c>
      <c r="S409"/>
      <c r="T409"/>
    </row>
    <row r="410" spans="3:20" x14ac:dyDescent="0.25">
      <c r="C410" t="s">
        <v>2140</v>
      </c>
      <c r="D410" t="s">
        <v>2743</v>
      </c>
      <c r="E410" t="s">
        <v>2323</v>
      </c>
      <c r="F410"/>
      <c r="G410"/>
      <c r="H410" t="s">
        <v>3328</v>
      </c>
      <c r="I410"/>
      <c r="J410"/>
      <c r="K410" t="b">
        <v>1</v>
      </c>
      <c r="L410" t="b">
        <v>0</v>
      </c>
      <c r="M410"/>
      <c r="N410"/>
      <c r="O410"/>
      <c r="P410"/>
      <c r="Q410"/>
      <c r="R410" t="s">
        <v>96</v>
      </c>
      <c r="S410"/>
      <c r="T410"/>
    </row>
    <row r="411" spans="3:20" x14ac:dyDescent="0.25">
      <c r="C411" t="s">
        <v>2142</v>
      </c>
      <c r="D411" t="s">
        <v>2744</v>
      </c>
      <c r="E411" t="s">
        <v>2323</v>
      </c>
      <c r="F411"/>
      <c r="G411"/>
      <c r="H411" t="s">
        <v>3328</v>
      </c>
      <c r="I411"/>
      <c r="J411"/>
      <c r="K411" t="b">
        <v>1</v>
      </c>
      <c r="L411" t="b">
        <v>0</v>
      </c>
      <c r="M411"/>
      <c r="N411"/>
      <c r="O411"/>
      <c r="P411"/>
      <c r="Q411"/>
      <c r="R411" t="s">
        <v>96</v>
      </c>
      <c r="S411"/>
      <c r="T411"/>
    </row>
    <row r="412" spans="3:20" x14ac:dyDescent="0.25">
      <c r="C412" t="s">
        <v>2144</v>
      </c>
      <c r="D412" t="s">
        <v>2745</v>
      </c>
      <c r="E412" t="s">
        <v>2323</v>
      </c>
      <c r="F412"/>
      <c r="G412"/>
      <c r="H412" t="s">
        <v>3328</v>
      </c>
      <c r="I412"/>
      <c r="J412"/>
      <c r="K412" t="b">
        <v>1</v>
      </c>
      <c r="L412" t="b">
        <v>0</v>
      </c>
      <c r="M412"/>
      <c r="N412"/>
      <c r="O412"/>
      <c r="P412"/>
      <c r="Q412"/>
      <c r="R412" t="s">
        <v>96</v>
      </c>
      <c r="S412"/>
      <c r="T412"/>
    </row>
    <row r="413" spans="3:20" x14ac:dyDescent="0.25">
      <c r="C413" t="s">
        <v>2146</v>
      </c>
      <c r="D413" t="s">
        <v>2746</v>
      </c>
      <c r="E413" t="s">
        <v>2323</v>
      </c>
      <c r="F413"/>
      <c r="G413"/>
      <c r="H413" t="s">
        <v>3328</v>
      </c>
      <c r="I413"/>
      <c r="J413"/>
      <c r="K413" t="b">
        <v>1</v>
      </c>
      <c r="L413" t="b">
        <v>0</v>
      </c>
      <c r="M413"/>
      <c r="N413"/>
      <c r="O413"/>
      <c r="P413"/>
      <c r="Q413"/>
      <c r="R413" t="s">
        <v>96</v>
      </c>
      <c r="S413"/>
      <c r="T413"/>
    </row>
    <row r="414" spans="3:20" x14ac:dyDescent="0.25">
      <c r="C414" t="s">
        <v>2148</v>
      </c>
      <c r="D414" t="s">
        <v>2747</v>
      </c>
      <c r="E414" t="s">
        <v>2323</v>
      </c>
      <c r="F414"/>
      <c r="G414"/>
      <c r="H414" t="s">
        <v>3328</v>
      </c>
      <c r="I414"/>
      <c r="J414"/>
      <c r="K414" t="b">
        <v>1</v>
      </c>
      <c r="L414" t="b">
        <v>0</v>
      </c>
      <c r="M414"/>
      <c r="N414"/>
      <c r="O414"/>
      <c r="P414"/>
      <c r="Q414"/>
      <c r="R414" t="s">
        <v>96</v>
      </c>
      <c r="S414"/>
      <c r="T414"/>
    </row>
    <row r="415" spans="3:20" x14ac:dyDescent="0.25">
      <c r="C415" t="s">
        <v>2150</v>
      </c>
      <c r="D415" t="s">
        <v>2748</v>
      </c>
      <c r="E415" t="s">
        <v>2323</v>
      </c>
      <c r="F415"/>
      <c r="G415"/>
      <c r="H415" t="s">
        <v>3328</v>
      </c>
      <c r="I415"/>
      <c r="J415"/>
      <c r="K415" t="b">
        <v>1</v>
      </c>
      <c r="L415" t="b">
        <v>0</v>
      </c>
      <c r="M415"/>
      <c r="N415"/>
      <c r="O415"/>
      <c r="P415"/>
      <c r="Q415"/>
      <c r="R415" t="s">
        <v>96</v>
      </c>
      <c r="S415"/>
      <c r="T415"/>
    </row>
    <row r="416" spans="3:20" x14ac:dyDescent="0.25">
      <c r="C416" t="s">
        <v>2152</v>
      </c>
      <c r="D416" t="s">
        <v>2749</v>
      </c>
      <c r="E416" t="s">
        <v>2323</v>
      </c>
      <c r="F416"/>
      <c r="G416"/>
      <c r="H416" t="s">
        <v>3328</v>
      </c>
      <c r="I416"/>
      <c r="J416"/>
      <c r="K416" t="b">
        <v>1</v>
      </c>
      <c r="L416" t="b">
        <v>0</v>
      </c>
      <c r="M416"/>
      <c r="N416"/>
      <c r="O416"/>
      <c r="P416"/>
      <c r="Q416"/>
      <c r="R416" t="s">
        <v>96</v>
      </c>
      <c r="S416"/>
      <c r="T416"/>
    </row>
    <row r="417" spans="3:20" x14ac:dyDescent="0.25">
      <c r="C417" t="s">
        <v>2154</v>
      </c>
      <c r="D417" t="s">
        <v>2750</v>
      </c>
      <c r="E417" t="s">
        <v>2323</v>
      </c>
      <c r="F417"/>
      <c r="G417"/>
      <c r="H417" t="s">
        <v>3328</v>
      </c>
      <c r="I417"/>
      <c r="J417"/>
      <c r="K417" t="b">
        <v>1</v>
      </c>
      <c r="L417" t="b">
        <v>0</v>
      </c>
      <c r="M417"/>
      <c r="N417"/>
      <c r="O417"/>
      <c r="P417"/>
      <c r="Q417"/>
      <c r="R417" t="s">
        <v>96</v>
      </c>
      <c r="S417"/>
      <c r="T417"/>
    </row>
    <row r="418" spans="3:20" x14ac:dyDescent="0.25">
      <c r="C418" t="s">
        <v>2156</v>
      </c>
      <c r="D418" t="s">
        <v>2751</v>
      </c>
      <c r="E418" t="s">
        <v>2323</v>
      </c>
      <c r="F418"/>
      <c r="G418"/>
      <c r="H418" t="s">
        <v>3328</v>
      </c>
      <c r="I418"/>
      <c r="J418"/>
      <c r="K418" t="b">
        <v>1</v>
      </c>
      <c r="L418" t="b">
        <v>0</v>
      </c>
      <c r="M418"/>
      <c r="N418"/>
      <c r="O418"/>
      <c r="P418"/>
      <c r="Q418"/>
      <c r="R418" t="s">
        <v>96</v>
      </c>
      <c r="S418"/>
      <c r="T418"/>
    </row>
    <row r="419" spans="3:20" x14ac:dyDescent="0.25">
      <c r="C419" t="s">
        <v>2158</v>
      </c>
      <c r="D419" t="s">
        <v>2752</v>
      </c>
      <c r="E419" t="s">
        <v>2323</v>
      </c>
      <c r="F419"/>
      <c r="G419"/>
      <c r="H419" t="s">
        <v>3328</v>
      </c>
      <c r="I419"/>
      <c r="J419"/>
      <c r="K419" t="b">
        <v>1</v>
      </c>
      <c r="L419" t="b">
        <v>0</v>
      </c>
      <c r="M419"/>
      <c r="N419"/>
      <c r="O419"/>
      <c r="P419"/>
      <c r="Q419"/>
      <c r="R419" t="s">
        <v>96</v>
      </c>
      <c r="S419"/>
      <c r="T419"/>
    </row>
    <row r="420" spans="3:20" x14ac:dyDescent="0.25">
      <c r="C420" t="s">
        <v>2160</v>
      </c>
      <c r="D420" t="s">
        <v>2753</v>
      </c>
      <c r="E420" t="s">
        <v>2323</v>
      </c>
      <c r="F420"/>
      <c r="G420"/>
      <c r="H420" t="s">
        <v>3328</v>
      </c>
      <c r="I420"/>
      <c r="J420"/>
      <c r="K420" t="b">
        <v>1</v>
      </c>
      <c r="L420" t="b">
        <v>0</v>
      </c>
      <c r="M420"/>
      <c r="N420"/>
      <c r="O420"/>
      <c r="P420"/>
      <c r="Q420"/>
      <c r="R420" t="s">
        <v>96</v>
      </c>
      <c r="S420"/>
      <c r="T420"/>
    </row>
    <row r="421" spans="3:20" x14ac:dyDescent="0.25">
      <c r="C421" t="s">
        <v>2162</v>
      </c>
      <c r="D421" t="s">
        <v>2754</v>
      </c>
      <c r="E421" t="s">
        <v>2323</v>
      </c>
      <c r="F421"/>
      <c r="G421"/>
      <c r="H421" t="s">
        <v>3328</v>
      </c>
      <c r="I421"/>
      <c r="J421"/>
      <c r="K421" t="b">
        <v>1</v>
      </c>
      <c r="L421" t="b">
        <v>0</v>
      </c>
      <c r="M421"/>
      <c r="N421"/>
      <c r="O421"/>
      <c r="P421"/>
      <c r="Q421"/>
      <c r="R421" t="s">
        <v>96</v>
      </c>
      <c r="S421"/>
      <c r="T421"/>
    </row>
    <row r="422" spans="3:20" x14ac:dyDescent="0.25">
      <c r="C422" t="s">
        <v>2164</v>
      </c>
      <c r="D422" t="s">
        <v>2755</v>
      </c>
      <c r="E422" t="s">
        <v>2323</v>
      </c>
      <c r="F422"/>
      <c r="G422"/>
      <c r="H422" t="s">
        <v>3328</v>
      </c>
      <c r="I422"/>
      <c r="J422"/>
      <c r="K422" t="b">
        <v>1</v>
      </c>
      <c r="L422" t="b">
        <v>0</v>
      </c>
      <c r="M422"/>
      <c r="N422"/>
      <c r="O422"/>
      <c r="P422"/>
      <c r="Q422"/>
      <c r="R422" t="s">
        <v>96</v>
      </c>
      <c r="S422"/>
      <c r="T422"/>
    </row>
    <row r="423" spans="3:20" x14ac:dyDescent="0.25">
      <c r="C423" t="s">
        <v>2166</v>
      </c>
      <c r="D423" t="s">
        <v>2756</v>
      </c>
      <c r="E423" t="s">
        <v>2323</v>
      </c>
      <c r="F423"/>
      <c r="G423"/>
      <c r="H423" t="s">
        <v>3328</v>
      </c>
      <c r="I423"/>
      <c r="J423"/>
      <c r="K423" t="b">
        <v>1</v>
      </c>
      <c r="L423" t="b">
        <v>0</v>
      </c>
      <c r="M423"/>
      <c r="N423"/>
      <c r="O423"/>
      <c r="P423"/>
      <c r="Q423"/>
      <c r="R423" t="s">
        <v>96</v>
      </c>
      <c r="S423"/>
      <c r="T423"/>
    </row>
    <row r="424" spans="3:20" x14ac:dyDescent="0.25">
      <c r="C424" t="s">
        <v>2168</v>
      </c>
      <c r="D424" t="s">
        <v>2757</v>
      </c>
      <c r="E424" t="s">
        <v>2323</v>
      </c>
      <c r="F424"/>
      <c r="G424"/>
      <c r="H424" t="s">
        <v>3328</v>
      </c>
      <c r="I424"/>
      <c r="J424"/>
      <c r="K424" t="b">
        <v>1</v>
      </c>
      <c r="L424" t="b">
        <v>0</v>
      </c>
      <c r="M424"/>
      <c r="N424"/>
      <c r="O424"/>
      <c r="P424"/>
      <c r="Q424"/>
      <c r="R424" t="s">
        <v>96</v>
      </c>
      <c r="S424"/>
      <c r="T424"/>
    </row>
    <row r="425" spans="3:20" x14ac:dyDescent="0.25">
      <c r="C425" t="s">
        <v>2170</v>
      </c>
      <c r="D425" t="s">
        <v>2758</v>
      </c>
      <c r="E425" t="s">
        <v>2323</v>
      </c>
      <c r="F425"/>
      <c r="G425"/>
      <c r="H425" t="s">
        <v>3328</v>
      </c>
      <c r="I425"/>
      <c r="J425"/>
      <c r="K425" t="b">
        <v>1</v>
      </c>
      <c r="L425" t="b">
        <v>0</v>
      </c>
      <c r="M425"/>
      <c r="N425"/>
      <c r="O425"/>
      <c r="P425"/>
      <c r="Q425"/>
      <c r="R425" t="s">
        <v>96</v>
      </c>
      <c r="S425"/>
      <c r="T425"/>
    </row>
    <row r="426" spans="3:20" x14ac:dyDescent="0.25">
      <c r="C426" t="s">
        <v>2172</v>
      </c>
      <c r="D426" t="s">
        <v>2759</v>
      </c>
      <c r="E426" t="s">
        <v>2323</v>
      </c>
      <c r="F426"/>
      <c r="G426"/>
      <c r="H426" t="s">
        <v>3328</v>
      </c>
      <c r="I426"/>
      <c r="J426"/>
      <c r="K426" t="b">
        <v>1</v>
      </c>
      <c r="L426" t="b">
        <v>0</v>
      </c>
      <c r="M426"/>
      <c r="N426"/>
      <c r="O426"/>
      <c r="P426"/>
      <c r="Q426"/>
      <c r="R426" t="s">
        <v>96</v>
      </c>
      <c r="S426"/>
      <c r="T426"/>
    </row>
    <row r="427" spans="3:20" x14ac:dyDescent="0.25">
      <c r="C427" t="s">
        <v>2174</v>
      </c>
      <c r="D427" t="s">
        <v>2760</v>
      </c>
      <c r="E427" t="s">
        <v>2323</v>
      </c>
      <c r="F427"/>
      <c r="G427"/>
      <c r="H427" t="s">
        <v>3328</v>
      </c>
      <c r="I427"/>
      <c r="J427"/>
      <c r="K427" t="b">
        <v>1</v>
      </c>
      <c r="L427" t="b">
        <v>0</v>
      </c>
      <c r="M427"/>
      <c r="N427"/>
      <c r="O427"/>
      <c r="P427"/>
      <c r="Q427"/>
      <c r="R427" t="s">
        <v>96</v>
      </c>
      <c r="S427"/>
      <c r="T427"/>
    </row>
    <row r="428" spans="3:20" x14ac:dyDescent="0.25">
      <c r="C428" t="s">
        <v>2176</v>
      </c>
      <c r="D428" t="s">
        <v>2761</v>
      </c>
      <c r="E428" t="s">
        <v>2323</v>
      </c>
      <c r="F428"/>
      <c r="G428"/>
      <c r="H428" t="s">
        <v>3328</v>
      </c>
      <c r="I428"/>
      <c r="J428"/>
      <c r="K428" t="b">
        <v>1</v>
      </c>
      <c r="L428" t="b">
        <v>0</v>
      </c>
      <c r="M428"/>
      <c r="N428"/>
      <c r="O428"/>
      <c r="P428"/>
      <c r="Q428"/>
      <c r="R428" t="s">
        <v>96</v>
      </c>
      <c r="S428"/>
      <c r="T428"/>
    </row>
    <row r="429" spans="3:20" x14ac:dyDescent="0.25">
      <c r="C429" t="s">
        <v>2178</v>
      </c>
      <c r="D429" t="s">
        <v>2762</v>
      </c>
      <c r="E429" t="s">
        <v>2323</v>
      </c>
      <c r="F429"/>
      <c r="G429"/>
      <c r="H429" t="s">
        <v>3328</v>
      </c>
      <c r="I429"/>
      <c r="J429"/>
      <c r="K429" t="b">
        <v>1</v>
      </c>
      <c r="L429" t="b">
        <v>0</v>
      </c>
      <c r="M429"/>
      <c r="N429"/>
      <c r="O429"/>
      <c r="P429"/>
      <c r="Q429"/>
      <c r="R429" t="s">
        <v>96</v>
      </c>
      <c r="S429"/>
      <c r="T429"/>
    </row>
    <row r="430" spans="3:20" x14ac:dyDescent="0.25">
      <c r="C430" t="s">
        <v>2180</v>
      </c>
      <c r="D430" t="s">
        <v>2763</v>
      </c>
      <c r="E430" t="s">
        <v>2323</v>
      </c>
      <c r="F430"/>
      <c r="G430"/>
      <c r="H430" t="s">
        <v>3328</v>
      </c>
      <c r="I430"/>
      <c r="J430"/>
      <c r="K430" t="b">
        <v>1</v>
      </c>
      <c r="L430" t="b">
        <v>0</v>
      </c>
      <c r="M430"/>
      <c r="N430"/>
      <c r="O430"/>
      <c r="P430"/>
      <c r="Q430"/>
      <c r="R430" t="s">
        <v>96</v>
      </c>
      <c r="S430"/>
      <c r="T430"/>
    </row>
    <row r="431" spans="3:20" x14ac:dyDescent="0.25">
      <c r="C431" t="s">
        <v>1900</v>
      </c>
      <c r="D431" t="s">
        <v>2764</v>
      </c>
      <c r="E431" t="s">
        <v>2324</v>
      </c>
      <c r="F431"/>
      <c r="G431"/>
      <c r="H431" t="s">
        <v>3328</v>
      </c>
      <c r="I431"/>
      <c r="J431"/>
      <c r="K431" t="b">
        <v>1</v>
      </c>
      <c r="L431" t="b">
        <v>0</v>
      </c>
      <c r="M431"/>
      <c r="N431"/>
      <c r="O431"/>
      <c r="P431"/>
      <c r="Q431"/>
      <c r="R431" t="s">
        <v>96</v>
      </c>
      <c r="S431"/>
      <c r="T431"/>
    </row>
    <row r="432" spans="3:20" x14ac:dyDescent="0.25">
      <c r="C432" t="s">
        <v>1902</v>
      </c>
      <c r="D432" t="s">
        <v>2765</v>
      </c>
      <c r="E432" t="s">
        <v>2324</v>
      </c>
      <c r="F432"/>
      <c r="G432"/>
      <c r="H432" t="s">
        <v>3328</v>
      </c>
      <c r="I432"/>
      <c r="J432"/>
      <c r="K432" t="b">
        <v>1</v>
      </c>
      <c r="L432" t="b">
        <v>0</v>
      </c>
      <c r="M432"/>
      <c r="N432"/>
      <c r="O432"/>
      <c r="P432"/>
      <c r="Q432"/>
      <c r="R432" t="s">
        <v>96</v>
      </c>
      <c r="S432"/>
      <c r="T432"/>
    </row>
    <row r="433" spans="3:20" x14ac:dyDescent="0.25">
      <c r="C433" t="s">
        <v>1904</v>
      </c>
      <c r="D433" t="s">
        <v>2766</v>
      </c>
      <c r="E433" t="s">
        <v>2324</v>
      </c>
      <c r="F433"/>
      <c r="G433"/>
      <c r="H433" t="s">
        <v>3328</v>
      </c>
      <c r="I433"/>
      <c r="J433"/>
      <c r="K433" t="b">
        <v>1</v>
      </c>
      <c r="L433" t="b">
        <v>0</v>
      </c>
      <c r="M433"/>
      <c r="N433"/>
      <c r="O433"/>
      <c r="P433"/>
      <c r="Q433"/>
      <c r="R433" t="s">
        <v>96</v>
      </c>
      <c r="S433"/>
      <c r="T433"/>
    </row>
    <row r="434" spans="3:20" x14ac:dyDescent="0.25">
      <c r="C434" t="s">
        <v>1906</v>
      </c>
      <c r="D434" t="s">
        <v>2767</v>
      </c>
      <c r="E434" t="s">
        <v>2324</v>
      </c>
      <c r="F434"/>
      <c r="G434"/>
      <c r="H434" t="s">
        <v>3328</v>
      </c>
      <c r="I434"/>
      <c r="J434"/>
      <c r="K434" t="b">
        <v>1</v>
      </c>
      <c r="L434" t="b">
        <v>0</v>
      </c>
      <c r="M434"/>
      <c r="N434"/>
      <c r="O434"/>
      <c r="P434"/>
      <c r="Q434"/>
      <c r="R434" t="s">
        <v>96</v>
      </c>
      <c r="S434"/>
      <c r="T434"/>
    </row>
    <row r="435" spans="3:20" x14ac:dyDescent="0.25">
      <c r="C435" t="s">
        <v>1908</v>
      </c>
      <c r="D435" t="s">
        <v>2768</v>
      </c>
      <c r="E435" t="s">
        <v>2324</v>
      </c>
      <c r="F435"/>
      <c r="G435"/>
      <c r="H435" t="s">
        <v>3328</v>
      </c>
      <c r="I435"/>
      <c r="J435"/>
      <c r="K435" t="b">
        <v>1</v>
      </c>
      <c r="L435" t="b">
        <v>0</v>
      </c>
      <c r="M435"/>
      <c r="N435"/>
      <c r="O435"/>
      <c r="P435"/>
      <c r="Q435"/>
      <c r="R435" t="s">
        <v>96</v>
      </c>
      <c r="S435"/>
      <c r="T435"/>
    </row>
    <row r="436" spans="3:20" x14ac:dyDescent="0.25">
      <c r="C436" t="s">
        <v>1910</v>
      </c>
      <c r="D436" t="s">
        <v>2769</v>
      </c>
      <c r="E436" t="s">
        <v>2324</v>
      </c>
      <c r="F436"/>
      <c r="G436"/>
      <c r="H436" t="s">
        <v>3328</v>
      </c>
      <c r="I436"/>
      <c r="J436"/>
      <c r="K436" t="b">
        <v>1</v>
      </c>
      <c r="L436" t="b">
        <v>0</v>
      </c>
      <c r="M436"/>
      <c r="N436"/>
      <c r="O436"/>
      <c r="P436"/>
      <c r="Q436"/>
      <c r="R436" t="s">
        <v>96</v>
      </c>
      <c r="S436"/>
      <c r="T436"/>
    </row>
    <row r="437" spans="3:20" x14ac:dyDescent="0.25">
      <c r="C437" t="s">
        <v>1912</v>
      </c>
      <c r="D437" t="s">
        <v>2770</v>
      </c>
      <c r="E437" t="s">
        <v>2324</v>
      </c>
      <c r="F437"/>
      <c r="G437"/>
      <c r="H437" t="s">
        <v>3328</v>
      </c>
      <c r="I437"/>
      <c r="J437"/>
      <c r="K437" t="b">
        <v>1</v>
      </c>
      <c r="L437" t="b">
        <v>0</v>
      </c>
      <c r="M437"/>
      <c r="N437"/>
      <c r="O437"/>
      <c r="P437"/>
      <c r="Q437"/>
      <c r="R437" t="s">
        <v>96</v>
      </c>
      <c r="S437"/>
      <c r="T437"/>
    </row>
    <row r="438" spans="3:20" x14ac:dyDescent="0.25">
      <c r="C438" t="s">
        <v>1914</v>
      </c>
      <c r="D438" t="s">
        <v>2771</v>
      </c>
      <c r="E438" t="s">
        <v>2324</v>
      </c>
      <c r="F438"/>
      <c r="G438"/>
      <c r="H438" t="s">
        <v>3328</v>
      </c>
      <c r="I438"/>
      <c r="J438"/>
      <c r="K438" t="b">
        <v>1</v>
      </c>
      <c r="L438" t="b">
        <v>0</v>
      </c>
      <c r="M438"/>
      <c r="N438"/>
      <c r="O438"/>
      <c r="P438"/>
      <c r="Q438"/>
      <c r="R438" t="s">
        <v>96</v>
      </c>
      <c r="S438"/>
      <c r="T438"/>
    </row>
    <row r="439" spans="3:20" x14ac:dyDescent="0.25">
      <c r="C439" t="s">
        <v>1916</v>
      </c>
      <c r="D439" t="s">
        <v>2772</v>
      </c>
      <c r="E439" t="s">
        <v>2324</v>
      </c>
      <c r="F439"/>
      <c r="G439"/>
      <c r="H439" t="s">
        <v>3328</v>
      </c>
      <c r="I439"/>
      <c r="J439"/>
      <c r="K439" t="b">
        <v>1</v>
      </c>
      <c r="L439" t="b">
        <v>0</v>
      </c>
      <c r="M439"/>
      <c r="N439"/>
      <c r="O439"/>
      <c r="P439"/>
      <c r="Q439"/>
      <c r="R439" t="s">
        <v>96</v>
      </c>
      <c r="S439"/>
      <c r="T439"/>
    </row>
    <row r="440" spans="3:20" x14ac:dyDescent="0.25">
      <c r="C440" t="s">
        <v>1918</v>
      </c>
      <c r="D440" t="s">
        <v>2773</v>
      </c>
      <c r="E440" t="s">
        <v>2324</v>
      </c>
      <c r="F440"/>
      <c r="G440"/>
      <c r="H440" t="s">
        <v>3328</v>
      </c>
      <c r="I440"/>
      <c r="J440"/>
      <c r="K440" t="b">
        <v>1</v>
      </c>
      <c r="L440" t="b">
        <v>0</v>
      </c>
      <c r="M440"/>
      <c r="N440"/>
      <c r="O440"/>
      <c r="P440"/>
      <c r="Q440"/>
      <c r="R440" t="s">
        <v>96</v>
      </c>
      <c r="S440"/>
      <c r="T440"/>
    </row>
    <row r="441" spans="3:20" x14ac:dyDescent="0.25">
      <c r="C441" t="s">
        <v>1920</v>
      </c>
      <c r="D441" t="s">
        <v>2774</v>
      </c>
      <c r="E441" t="s">
        <v>2324</v>
      </c>
      <c r="F441"/>
      <c r="G441"/>
      <c r="H441" t="s">
        <v>3328</v>
      </c>
      <c r="I441"/>
      <c r="J441"/>
      <c r="K441" t="b">
        <v>1</v>
      </c>
      <c r="L441" t="b">
        <v>0</v>
      </c>
      <c r="M441"/>
      <c r="N441"/>
      <c r="O441"/>
      <c r="P441"/>
      <c r="Q441"/>
      <c r="R441" t="s">
        <v>96</v>
      </c>
      <c r="S441"/>
      <c r="T441"/>
    </row>
    <row r="442" spans="3:20" x14ac:dyDescent="0.25">
      <c r="C442" t="s">
        <v>1922</v>
      </c>
      <c r="D442" t="s">
        <v>2775</v>
      </c>
      <c r="E442" t="s">
        <v>2324</v>
      </c>
      <c r="F442"/>
      <c r="G442"/>
      <c r="H442" t="s">
        <v>3328</v>
      </c>
      <c r="I442"/>
      <c r="J442"/>
      <c r="K442" t="b">
        <v>1</v>
      </c>
      <c r="L442" t="b">
        <v>0</v>
      </c>
      <c r="M442"/>
      <c r="N442"/>
      <c r="O442"/>
      <c r="P442"/>
      <c r="Q442"/>
      <c r="R442" t="s">
        <v>96</v>
      </c>
      <c r="S442"/>
      <c r="T442"/>
    </row>
    <row r="443" spans="3:20" x14ac:dyDescent="0.25">
      <c r="C443" t="s">
        <v>1924</v>
      </c>
      <c r="D443" t="s">
        <v>2776</v>
      </c>
      <c r="E443" t="s">
        <v>2324</v>
      </c>
      <c r="F443"/>
      <c r="G443"/>
      <c r="H443" t="s">
        <v>3328</v>
      </c>
      <c r="I443"/>
      <c r="J443"/>
      <c r="K443" t="b">
        <v>1</v>
      </c>
      <c r="L443" t="b">
        <v>0</v>
      </c>
      <c r="M443"/>
      <c r="N443"/>
      <c r="O443"/>
      <c r="P443"/>
      <c r="Q443"/>
      <c r="R443" t="s">
        <v>96</v>
      </c>
      <c r="S443"/>
      <c r="T443"/>
    </row>
    <row r="444" spans="3:20" x14ac:dyDescent="0.25">
      <c r="C444" t="s">
        <v>1926</v>
      </c>
      <c r="D444" t="s">
        <v>2777</v>
      </c>
      <c r="E444" t="s">
        <v>2324</v>
      </c>
      <c r="F444"/>
      <c r="G444"/>
      <c r="H444" t="s">
        <v>3328</v>
      </c>
      <c r="I444"/>
      <c r="J444"/>
      <c r="K444" t="b">
        <v>1</v>
      </c>
      <c r="L444" t="b">
        <v>0</v>
      </c>
      <c r="M444"/>
      <c r="N444"/>
      <c r="O444"/>
      <c r="P444"/>
      <c r="Q444"/>
      <c r="R444" t="s">
        <v>96</v>
      </c>
      <c r="S444"/>
      <c r="T444"/>
    </row>
    <row r="445" spans="3:20" x14ac:dyDescent="0.25">
      <c r="C445" t="s">
        <v>1928</v>
      </c>
      <c r="D445" t="s">
        <v>2778</v>
      </c>
      <c r="E445" t="s">
        <v>2324</v>
      </c>
      <c r="F445"/>
      <c r="G445"/>
      <c r="H445" t="s">
        <v>3328</v>
      </c>
      <c r="I445"/>
      <c r="J445"/>
      <c r="K445" t="b">
        <v>1</v>
      </c>
      <c r="L445" t="b">
        <v>0</v>
      </c>
      <c r="M445"/>
      <c r="N445"/>
      <c r="O445"/>
      <c r="P445"/>
      <c r="Q445"/>
      <c r="R445" t="s">
        <v>96</v>
      </c>
      <c r="S445"/>
      <c r="T445"/>
    </row>
    <row r="446" spans="3:20" x14ac:dyDescent="0.25">
      <c r="C446" t="s">
        <v>1930</v>
      </c>
      <c r="D446" t="s">
        <v>2779</v>
      </c>
      <c r="E446" t="s">
        <v>2324</v>
      </c>
      <c r="F446"/>
      <c r="G446"/>
      <c r="H446" t="s">
        <v>3328</v>
      </c>
      <c r="I446"/>
      <c r="J446"/>
      <c r="K446" t="b">
        <v>1</v>
      </c>
      <c r="L446" t="b">
        <v>0</v>
      </c>
      <c r="M446"/>
      <c r="N446"/>
      <c r="O446"/>
      <c r="P446"/>
      <c r="Q446"/>
      <c r="R446" t="s">
        <v>96</v>
      </c>
      <c r="S446"/>
      <c r="T446"/>
    </row>
    <row r="447" spans="3:20" x14ac:dyDescent="0.25">
      <c r="C447" t="s">
        <v>1932</v>
      </c>
      <c r="D447" t="s">
        <v>2780</v>
      </c>
      <c r="E447" t="s">
        <v>2324</v>
      </c>
      <c r="F447"/>
      <c r="G447"/>
      <c r="H447" t="s">
        <v>3328</v>
      </c>
      <c r="I447"/>
      <c r="J447"/>
      <c r="K447" t="b">
        <v>1</v>
      </c>
      <c r="L447" t="b">
        <v>0</v>
      </c>
      <c r="M447"/>
      <c r="N447"/>
      <c r="O447"/>
      <c r="P447"/>
      <c r="Q447"/>
      <c r="R447" t="s">
        <v>96</v>
      </c>
      <c r="S447"/>
      <c r="T447"/>
    </row>
    <row r="448" spans="3:20" x14ac:dyDescent="0.25">
      <c r="C448" t="s">
        <v>1934</v>
      </c>
      <c r="D448" t="s">
        <v>2781</v>
      </c>
      <c r="E448" t="s">
        <v>2324</v>
      </c>
      <c r="F448"/>
      <c r="G448"/>
      <c r="H448" t="s">
        <v>3328</v>
      </c>
      <c r="I448"/>
      <c r="J448"/>
      <c r="K448" t="b">
        <v>1</v>
      </c>
      <c r="L448" t="b">
        <v>0</v>
      </c>
      <c r="M448"/>
      <c r="N448"/>
      <c r="O448"/>
      <c r="P448"/>
      <c r="Q448"/>
      <c r="R448" t="s">
        <v>96</v>
      </c>
      <c r="S448"/>
      <c r="T448"/>
    </row>
    <row r="449" spans="3:20" x14ac:dyDescent="0.25">
      <c r="C449" t="s">
        <v>1936</v>
      </c>
      <c r="D449" t="s">
        <v>2782</v>
      </c>
      <c r="E449" t="s">
        <v>2324</v>
      </c>
      <c r="F449"/>
      <c r="G449"/>
      <c r="H449" t="s">
        <v>3328</v>
      </c>
      <c r="I449"/>
      <c r="J449"/>
      <c r="K449" t="b">
        <v>1</v>
      </c>
      <c r="L449" t="b">
        <v>0</v>
      </c>
      <c r="M449"/>
      <c r="N449"/>
      <c r="O449"/>
      <c r="P449"/>
      <c r="Q449"/>
      <c r="R449" t="s">
        <v>96</v>
      </c>
      <c r="S449"/>
      <c r="T449"/>
    </row>
    <row r="450" spans="3:20" x14ac:dyDescent="0.25">
      <c r="C450" t="s">
        <v>1938</v>
      </c>
      <c r="D450" t="s">
        <v>2783</v>
      </c>
      <c r="E450" t="s">
        <v>2324</v>
      </c>
      <c r="F450"/>
      <c r="G450"/>
      <c r="H450" t="s">
        <v>3328</v>
      </c>
      <c r="I450"/>
      <c r="J450"/>
      <c r="K450" t="b">
        <v>1</v>
      </c>
      <c r="L450" t="b">
        <v>0</v>
      </c>
      <c r="M450"/>
      <c r="N450"/>
      <c r="O450"/>
      <c r="P450"/>
      <c r="Q450"/>
      <c r="R450" t="s">
        <v>96</v>
      </c>
      <c r="S450"/>
      <c r="T450"/>
    </row>
    <row r="451" spans="3:20" x14ac:dyDescent="0.25">
      <c r="C451" t="s">
        <v>1940</v>
      </c>
      <c r="D451" t="s">
        <v>2784</v>
      </c>
      <c r="E451" t="s">
        <v>2324</v>
      </c>
      <c r="F451"/>
      <c r="G451"/>
      <c r="H451" t="s">
        <v>3328</v>
      </c>
      <c r="I451"/>
      <c r="J451"/>
      <c r="K451" t="b">
        <v>1</v>
      </c>
      <c r="L451" t="b">
        <v>0</v>
      </c>
      <c r="M451"/>
      <c r="N451"/>
      <c r="O451"/>
      <c r="P451"/>
      <c r="Q451"/>
      <c r="R451" t="s">
        <v>96</v>
      </c>
      <c r="S451"/>
      <c r="T451"/>
    </row>
    <row r="452" spans="3:20" x14ac:dyDescent="0.25">
      <c r="C452" t="s">
        <v>1942</v>
      </c>
      <c r="D452" t="s">
        <v>2785</v>
      </c>
      <c r="E452" t="s">
        <v>2324</v>
      </c>
      <c r="F452"/>
      <c r="G452"/>
      <c r="H452" t="s">
        <v>3328</v>
      </c>
      <c r="I452"/>
      <c r="J452"/>
      <c r="K452" t="b">
        <v>1</v>
      </c>
      <c r="L452" t="b">
        <v>0</v>
      </c>
      <c r="M452"/>
      <c r="N452"/>
      <c r="O452"/>
      <c r="P452"/>
      <c r="Q452"/>
      <c r="R452" t="s">
        <v>96</v>
      </c>
      <c r="S452"/>
      <c r="T452"/>
    </row>
    <row r="453" spans="3:20" x14ac:dyDescent="0.25">
      <c r="C453" t="s">
        <v>1944</v>
      </c>
      <c r="D453" t="s">
        <v>2786</v>
      </c>
      <c r="E453" t="s">
        <v>2324</v>
      </c>
      <c r="F453"/>
      <c r="G453"/>
      <c r="H453" t="s">
        <v>3328</v>
      </c>
      <c r="I453"/>
      <c r="J453"/>
      <c r="K453" t="b">
        <v>1</v>
      </c>
      <c r="L453" t="b">
        <v>0</v>
      </c>
      <c r="M453"/>
      <c r="N453"/>
      <c r="O453"/>
      <c r="P453"/>
      <c r="Q453"/>
      <c r="R453" t="s">
        <v>96</v>
      </c>
      <c r="S453"/>
      <c r="T453"/>
    </row>
    <row r="454" spans="3:20" x14ac:dyDescent="0.25">
      <c r="C454" t="s">
        <v>1946</v>
      </c>
      <c r="D454" t="s">
        <v>2787</v>
      </c>
      <c r="E454" t="s">
        <v>2324</v>
      </c>
      <c r="F454"/>
      <c r="G454"/>
      <c r="H454" t="s">
        <v>3328</v>
      </c>
      <c r="I454"/>
      <c r="J454"/>
      <c r="K454" t="b">
        <v>1</v>
      </c>
      <c r="L454" t="b">
        <v>0</v>
      </c>
      <c r="M454"/>
      <c r="N454"/>
      <c r="O454"/>
      <c r="P454"/>
      <c r="Q454"/>
      <c r="R454" t="s">
        <v>96</v>
      </c>
      <c r="S454"/>
      <c r="T454"/>
    </row>
    <row r="455" spans="3:20" x14ac:dyDescent="0.25">
      <c r="C455" t="s">
        <v>1948</v>
      </c>
      <c r="D455" t="s">
        <v>2788</v>
      </c>
      <c r="E455" t="s">
        <v>2324</v>
      </c>
      <c r="F455"/>
      <c r="G455"/>
      <c r="H455" t="s">
        <v>3328</v>
      </c>
      <c r="I455"/>
      <c r="J455"/>
      <c r="K455" t="b">
        <v>1</v>
      </c>
      <c r="L455" t="b">
        <v>0</v>
      </c>
      <c r="M455"/>
      <c r="N455"/>
      <c r="O455"/>
      <c r="P455"/>
      <c r="Q455"/>
      <c r="R455" t="s">
        <v>96</v>
      </c>
      <c r="S455"/>
      <c r="T455"/>
    </row>
    <row r="456" spans="3:20" x14ac:dyDescent="0.25">
      <c r="C456" t="s">
        <v>1950</v>
      </c>
      <c r="D456" t="s">
        <v>2789</v>
      </c>
      <c r="E456" t="s">
        <v>2324</v>
      </c>
      <c r="F456"/>
      <c r="G456"/>
      <c r="H456" t="s">
        <v>3328</v>
      </c>
      <c r="I456"/>
      <c r="J456"/>
      <c r="K456" t="b">
        <v>1</v>
      </c>
      <c r="L456" t="b">
        <v>0</v>
      </c>
      <c r="M456"/>
      <c r="N456"/>
      <c r="O456"/>
      <c r="P456"/>
      <c r="Q456"/>
      <c r="R456" t="s">
        <v>96</v>
      </c>
      <c r="S456"/>
      <c r="T456"/>
    </row>
    <row r="457" spans="3:20" x14ac:dyDescent="0.25">
      <c r="C457" t="s">
        <v>1952</v>
      </c>
      <c r="D457" t="s">
        <v>2790</v>
      </c>
      <c r="E457" t="s">
        <v>2324</v>
      </c>
      <c r="F457"/>
      <c r="G457"/>
      <c r="H457" t="s">
        <v>3328</v>
      </c>
      <c r="I457"/>
      <c r="J457"/>
      <c r="K457" t="b">
        <v>1</v>
      </c>
      <c r="L457" t="b">
        <v>0</v>
      </c>
      <c r="M457"/>
      <c r="N457"/>
      <c r="O457"/>
      <c r="P457"/>
      <c r="Q457"/>
      <c r="R457" t="s">
        <v>96</v>
      </c>
      <c r="S457"/>
      <c r="T457"/>
    </row>
    <row r="458" spans="3:20" x14ac:dyDescent="0.25">
      <c r="C458" t="s">
        <v>1954</v>
      </c>
      <c r="D458" t="s">
        <v>2791</v>
      </c>
      <c r="E458" t="s">
        <v>2324</v>
      </c>
      <c r="F458"/>
      <c r="G458"/>
      <c r="H458" t="s">
        <v>3328</v>
      </c>
      <c r="I458"/>
      <c r="J458"/>
      <c r="K458" t="b">
        <v>1</v>
      </c>
      <c r="L458" t="b">
        <v>0</v>
      </c>
      <c r="M458"/>
      <c r="N458"/>
      <c r="O458"/>
      <c r="P458"/>
      <c r="Q458"/>
      <c r="R458" t="s">
        <v>96</v>
      </c>
      <c r="S458"/>
      <c r="T458"/>
    </row>
    <row r="459" spans="3:20" x14ac:dyDescent="0.25">
      <c r="C459" t="s">
        <v>1956</v>
      </c>
      <c r="D459" t="s">
        <v>2792</v>
      </c>
      <c r="E459" t="s">
        <v>2324</v>
      </c>
      <c r="F459"/>
      <c r="G459"/>
      <c r="H459" t="s">
        <v>3328</v>
      </c>
      <c r="I459"/>
      <c r="J459"/>
      <c r="K459" t="b">
        <v>1</v>
      </c>
      <c r="L459" t="b">
        <v>0</v>
      </c>
      <c r="M459"/>
      <c r="N459"/>
      <c r="O459"/>
      <c r="P459"/>
      <c r="Q459"/>
      <c r="R459" t="s">
        <v>96</v>
      </c>
      <c r="S459"/>
      <c r="T459"/>
    </row>
    <row r="460" spans="3:20" x14ac:dyDescent="0.25">
      <c r="C460" t="s">
        <v>1958</v>
      </c>
      <c r="D460" t="s">
        <v>2793</v>
      </c>
      <c r="E460" t="s">
        <v>2324</v>
      </c>
      <c r="F460"/>
      <c r="G460"/>
      <c r="H460" t="s">
        <v>3328</v>
      </c>
      <c r="I460"/>
      <c r="J460"/>
      <c r="K460" t="b">
        <v>1</v>
      </c>
      <c r="L460" t="b">
        <v>0</v>
      </c>
      <c r="M460"/>
      <c r="N460"/>
      <c r="O460"/>
      <c r="P460"/>
      <c r="Q460"/>
      <c r="R460" t="s">
        <v>96</v>
      </c>
      <c r="S460"/>
      <c r="T460"/>
    </row>
    <row r="461" spans="3:20" x14ac:dyDescent="0.25">
      <c r="C461" t="s">
        <v>1960</v>
      </c>
      <c r="D461" t="s">
        <v>2794</v>
      </c>
      <c r="E461" t="s">
        <v>2324</v>
      </c>
      <c r="F461"/>
      <c r="G461"/>
      <c r="H461" t="s">
        <v>3328</v>
      </c>
      <c r="I461"/>
      <c r="J461"/>
      <c r="K461" t="b">
        <v>1</v>
      </c>
      <c r="L461" t="b">
        <v>0</v>
      </c>
      <c r="M461"/>
      <c r="N461"/>
      <c r="O461"/>
      <c r="P461"/>
      <c r="Q461"/>
      <c r="R461" t="s">
        <v>96</v>
      </c>
      <c r="S461"/>
      <c r="T461"/>
    </row>
    <row r="462" spans="3:20" x14ac:dyDescent="0.25">
      <c r="C462" t="s">
        <v>1962</v>
      </c>
      <c r="D462" t="s">
        <v>2795</v>
      </c>
      <c r="E462" t="s">
        <v>2324</v>
      </c>
      <c r="F462"/>
      <c r="G462"/>
      <c r="H462" t="s">
        <v>3328</v>
      </c>
      <c r="I462"/>
      <c r="J462"/>
      <c r="K462" t="b">
        <v>1</v>
      </c>
      <c r="L462" t="b">
        <v>0</v>
      </c>
      <c r="M462"/>
      <c r="N462"/>
      <c r="O462"/>
      <c r="P462"/>
      <c r="Q462"/>
      <c r="R462" t="s">
        <v>96</v>
      </c>
      <c r="S462"/>
      <c r="T462"/>
    </row>
    <row r="463" spans="3:20" x14ac:dyDescent="0.25">
      <c r="C463" t="s">
        <v>1964</v>
      </c>
      <c r="D463" t="s">
        <v>2796</v>
      </c>
      <c r="E463" t="s">
        <v>2324</v>
      </c>
      <c r="F463"/>
      <c r="G463"/>
      <c r="H463" t="s">
        <v>3328</v>
      </c>
      <c r="I463"/>
      <c r="J463"/>
      <c r="K463" t="b">
        <v>1</v>
      </c>
      <c r="L463" t="b">
        <v>0</v>
      </c>
      <c r="M463"/>
      <c r="N463"/>
      <c r="O463"/>
      <c r="P463"/>
      <c r="Q463"/>
      <c r="R463" t="s">
        <v>96</v>
      </c>
      <c r="S463"/>
      <c r="T463"/>
    </row>
    <row r="464" spans="3:20" x14ac:dyDescent="0.25">
      <c r="C464" t="s">
        <v>1966</v>
      </c>
      <c r="D464" t="s">
        <v>2797</v>
      </c>
      <c r="E464" t="s">
        <v>2324</v>
      </c>
      <c r="F464"/>
      <c r="G464"/>
      <c r="H464" t="s">
        <v>3328</v>
      </c>
      <c r="I464"/>
      <c r="J464"/>
      <c r="K464" t="b">
        <v>1</v>
      </c>
      <c r="L464" t="b">
        <v>0</v>
      </c>
      <c r="M464"/>
      <c r="N464"/>
      <c r="O464"/>
      <c r="P464"/>
      <c r="Q464"/>
      <c r="R464" t="s">
        <v>96</v>
      </c>
      <c r="S464"/>
      <c r="T464"/>
    </row>
    <row r="465" spans="3:20" x14ac:dyDescent="0.25">
      <c r="C465" t="s">
        <v>1968</v>
      </c>
      <c r="D465" t="s">
        <v>2798</v>
      </c>
      <c r="E465" t="s">
        <v>2324</v>
      </c>
      <c r="F465"/>
      <c r="G465"/>
      <c r="H465" t="s">
        <v>3328</v>
      </c>
      <c r="I465"/>
      <c r="J465"/>
      <c r="K465" t="b">
        <v>1</v>
      </c>
      <c r="L465" t="b">
        <v>0</v>
      </c>
      <c r="M465"/>
      <c r="N465"/>
      <c r="O465"/>
      <c r="P465"/>
      <c r="Q465"/>
      <c r="R465" t="s">
        <v>96</v>
      </c>
      <c r="S465"/>
      <c r="T465"/>
    </row>
    <row r="466" spans="3:20" x14ac:dyDescent="0.25">
      <c r="C466" t="s">
        <v>1970</v>
      </c>
      <c r="D466" t="s">
        <v>2799</v>
      </c>
      <c r="E466" t="s">
        <v>2324</v>
      </c>
      <c r="F466"/>
      <c r="G466"/>
      <c r="H466" t="s">
        <v>3328</v>
      </c>
      <c r="I466"/>
      <c r="J466"/>
      <c r="K466" t="b">
        <v>1</v>
      </c>
      <c r="L466" t="b">
        <v>0</v>
      </c>
      <c r="M466"/>
      <c r="N466"/>
      <c r="O466"/>
      <c r="P466"/>
      <c r="Q466"/>
      <c r="R466" t="s">
        <v>96</v>
      </c>
      <c r="S466"/>
      <c r="T466"/>
    </row>
    <row r="467" spans="3:20" x14ac:dyDescent="0.25">
      <c r="C467" t="s">
        <v>1972</v>
      </c>
      <c r="D467" t="s">
        <v>2800</v>
      </c>
      <c r="E467" t="s">
        <v>2324</v>
      </c>
      <c r="F467"/>
      <c r="G467"/>
      <c r="H467" t="s">
        <v>3328</v>
      </c>
      <c r="I467"/>
      <c r="J467"/>
      <c r="K467" t="b">
        <v>1</v>
      </c>
      <c r="L467" t="b">
        <v>0</v>
      </c>
      <c r="M467"/>
      <c r="N467"/>
      <c r="O467"/>
      <c r="P467"/>
      <c r="Q467"/>
      <c r="R467" t="s">
        <v>96</v>
      </c>
      <c r="S467"/>
      <c r="T467"/>
    </row>
    <row r="468" spans="3:20" x14ac:dyDescent="0.25">
      <c r="C468" t="s">
        <v>1974</v>
      </c>
      <c r="D468" t="s">
        <v>2801</v>
      </c>
      <c r="E468" t="s">
        <v>2324</v>
      </c>
      <c r="F468"/>
      <c r="G468"/>
      <c r="H468" t="s">
        <v>3328</v>
      </c>
      <c r="I468"/>
      <c r="J468"/>
      <c r="K468" t="b">
        <v>1</v>
      </c>
      <c r="L468" t="b">
        <v>0</v>
      </c>
      <c r="M468"/>
      <c r="N468"/>
      <c r="O468"/>
      <c r="P468"/>
      <c r="Q468"/>
      <c r="R468" t="s">
        <v>96</v>
      </c>
      <c r="S468"/>
      <c r="T468"/>
    </row>
    <row r="469" spans="3:20" x14ac:dyDescent="0.25">
      <c r="C469" t="s">
        <v>1976</v>
      </c>
      <c r="D469" t="s">
        <v>2802</v>
      </c>
      <c r="E469" t="s">
        <v>2324</v>
      </c>
      <c r="F469"/>
      <c r="G469"/>
      <c r="H469" t="s">
        <v>3328</v>
      </c>
      <c r="I469"/>
      <c r="J469"/>
      <c r="K469" t="b">
        <v>1</v>
      </c>
      <c r="L469" t="b">
        <v>0</v>
      </c>
      <c r="M469"/>
      <c r="N469"/>
      <c r="O469"/>
      <c r="P469"/>
      <c r="Q469"/>
      <c r="R469" t="s">
        <v>96</v>
      </c>
      <c r="S469"/>
      <c r="T469"/>
    </row>
    <row r="470" spans="3:20" x14ac:dyDescent="0.25">
      <c r="C470" t="s">
        <v>1978</v>
      </c>
      <c r="D470" t="s">
        <v>2803</v>
      </c>
      <c r="E470" t="s">
        <v>2324</v>
      </c>
      <c r="F470"/>
      <c r="G470"/>
      <c r="H470" t="s">
        <v>3328</v>
      </c>
      <c r="I470"/>
      <c r="J470"/>
      <c r="K470" t="b">
        <v>1</v>
      </c>
      <c r="L470" t="b">
        <v>0</v>
      </c>
      <c r="M470"/>
      <c r="N470"/>
      <c r="O470"/>
      <c r="P470"/>
      <c r="Q470"/>
      <c r="R470" t="s">
        <v>96</v>
      </c>
      <c r="S470"/>
      <c r="T470"/>
    </row>
    <row r="471" spans="3:20" x14ac:dyDescent="0.25">
      <c r="C471" t="s">
        <v>1980</v>
      </c>
      <c r="D471" t="s">
        <v>2804</v>
      </c>
      <c r="E471" t="s">
        <v>2324</v>
      </c>
      <c r="F471"/>
      <c r="G471"/>
      <c r="H471" t="s">
        <v>3328</v>
      </c>
      <c r="I471"/>
      <c r="J471"/>
      <c r="K471" t="b">
        <v>1</v>
      </c>
      <c r="L471" t="b">
        <v>0</v>
      </c>
      <c r="M471"/>
      <c r="N471"/>
      <c r="O471"/>
      <c r="P471"/>
      <c r="Q471"/>
      <c r="R471" t="s">
        <v>96</v>
      </c>
      <c r="S471"/>
      <c r="T471"/>
    </row>
    <row r="472" spans="3:20" x14ac:dyDescent="0.25">
      <c r="C472" t="s">
        <v>1982</v>
      </c>
      <c r="D472" t="s">
        <v>2805</v>
      </c>
      <c r="E472" t="s">
        <v>2324</v>
      </c>
      <c r="F472"/>
      <c r="G472"/>
      <c r="H472" t="s">
        <v>3328</v>
      </c>
      <c r="I472"/>
      <c r="J472"/>
      <c r="K472" t="b">
        <v>1</v>
      </c>
      <c r="L472" t="b">
        <v>0</v>
      </c>
      <c r="M472"/>
      <c r="N472"/>
      <c r="O472"/>
      <c r="P472"/>
      <c r="Q472"/>
      <c r="R472" t="s">
        <v>96</v>
      </c>
      <c r="S472"/>
      <c r="T472"/>
    </row>
    <row r="473" spans="3:20" x14ac:dyDescent="0.25">
      <c r="C473" t="s">
        <v>1984</v>
      </c>
      <c r="D473" t="s">
        <v>2806</v>
      </c>
      <c r="E473" t="s">
        <v>2324</v>
      </c>
      <c r="F473"/>
      <c r="G473"/>
      <c r="H473" t="s">
        <v>3328</v>
      </c>
      <c r="I473"/>
      <c r="J473"/>
      <c r="K473" t="b">
        <v>1</v>
      </c>
      <c r="L473" t="b">
        <v>0</v>
      </c>
      <c r="M473"/>
      <c r="N473"/>
      <c r="O473"/>
      <c r="P473"/>
      <c r="Q473"/>
      <c r="R473" t="s">
        <v>96</v>
      </c>
      <c r="S473"/>
      <c r="T473"/>
    </row>
    <row r="474" spans="3:20" x14ac:dyDescent="0.25">
      <c r="C474" t="s">
        <v>1986</v>
      </c>
      <c r="D474" t="s">
        <v>2807</v>
      </c>
      <c r="E474" t="s">
        <v>2324</v>
      </c>
      <c r="F474"/>
      <c r="G474"/>
      <c r="H474" t="s">
        <v>3328</v>
      </c>
      <c r="I474"/>
      <c r="J474"/>
      <c r="K474" t="b">
        <v>1</v>
      </c>
      <c r="L474" t="b">
        <v>0</v>
      </c>
      <c r="M474"/>
      <c r="N474"/>
      <c r="O474"/>
      <c r="P474"/>
      <c r="Q474"/>
      <c r="R474" t="s">
        <v>96</v>
      </c>
      <c r="S474"/>
      <c r="T474"/>
    </row>
    <row r="475" spans="3:20" x14ac:dyDescent="0.25">
      <c r="C475" t="s">
        <v>1988</v>
      </c>
      <c r="D475" t="s">
        <v>2808</v>
      </c>
      <c r="E475" t="s">
        <v>2324</v>
      </c>
      <c r="F475"/>
      <c r="G475"/>
      <c r="H475" t="s">
        <v>3328</v>
      </c>
      <c r="I475"/>
      <c r="J475"/>
      <c r="K475" t="b">
        <v>1</v>
      </c>
      <c r="L475" t="b">
        <v>0</v>
      </c>
      <c r="M475"/>
      <c r="N475"/>
      <c r="O475"/>
      <c r="P475"/>
      <c r="Q475"/>
      <c r="R475" t="s">
        <v>96</v>
      </c>
      <c r="S475"/>
      <c r="T475"/>
    </row>
    <row r="476" spans="3:20" x14ac:dyDescent="0.25">
      <c r="C476" t="s">
        <v>1990</v>
      </c>
      <c r="D476" t="s">
        <v>2809</v>
      </c>
      <c r="E476" t="s">
        <v>2324</v>
      </c>
      <c r="F476"/>
      <c r="G476"/>
      <c r="H476" t="s">
        <v>3328</v>
      </c>
      <c r="I476"/>
      <c r="J476"/>
      <c r="K476" t="b">
        <v>1</v>
      </c>
      <c r="L476" t="b">
        <v>0</v>
      </c>
      <c r="M476"/>
      <c r="N476"/>
      <c r="O476"/>
      <c r="P476"/>
      <c r="Q476"/>
      <c r="R476" t="s">
        <v>96</v>
      </c>
      <c r="S476"/>
      <c r="T476"/>
    </row>
    <row r="477" spans="3:20" x14ac:dyDescent="0.25">
      <c r="C477" t="s">
        <v>1992</v>
      </c>
      <c r="D477" t="s">
        <v>2810</v>
      </c>
      <c r="E477" t="s">
        <v>2324</v>
      </c>
      <c r="F477"/>
      <c r="G477"/>
      <c r="H477" t="s">
        <v>3328</v>
      </c>
      <c r="I477"/>
      <c r="J477"/>
      <c r="K477" t="b">
        <v>1</v>
      </c>
      <c r="L477" t="b">
        <v>0</v>
      </c>
      <c r="M477"/>
      <c r="N477"/>
      <c r="O477"/>
      <c r="P477"/>
      <c r="Q477"/>
      <c r="R477" t="s">
        <v>96</v>
      </c>
      <c r="S477"/>
      <c r="T477"/>
    </row>
    <row r="478" spans="3:20" x14ac:dyDescent="0.25">
      <c r="C478" t="s">
        <v>1994</v>
      </c>
      <c r="D478" t="s">
        <v>2811</v>
      </c>
      <c r="E478" t="s">
        <v>2324</v>
      </c>
      <c r="F478"/>
      <c r="G478"/>
      <c r="H478" t="s">
        <v>3328</v>
      </c>
      <c r="I478"/>
      <c r="J478"/>
      <c r="K478" t="b">
        <v>1</v>
      </c>
      <c r="L478" t="b">
        <v>0</v>
      </c>
      <c r="M478"/>
      <c r="N478"/>
      <c r="O478"/>
      <c r="P478"/>
      <c r="Q478"/>
      <c r="R478" t="s">
        <v>96</v>
      </c>
      <c r="S478"/>
      <c r="T478"/>
    </row>
    <row r="479" spans="3:20" x14ac:dyDescent="0.25">
      <c r="C479" t="s">
        <v>1996</v>
      </c>
      <c r="D479" t="s">
        <v>2812</v>
      </c>
      <c r="E479" t="s">
        <v>2324</v>
      </c>
      <c r="F479"/>
      <c r="G479"/>
      <c r="H479" t="s">
        <v>3328</v>
      </c>
      <c r="I479"/>
      <c r="J479"/>
      <c r="K479" t="b">
        <v>1</v>
      </c>
      <c r="L479" t="b">
        <v>0</v>
      </c>
      <c r="M479"/>
      <c r="N479"/>
      <c r="O479"/>
      <c r="P479"/>
      <c r="Q479"/>
      <c r="R479" t="s">
        <v>96</v>
      </c>
      <c r="S479"/>
      <c r="T479"/>
    </row>
    <row r="480" spans="3:20" x14ac:dyDescent="0.25">
      <c r="C480" t="s">
        <v>1998</v>
      </c>
      <c r="D480" t="s">
        <v>2813</v>
      </c>
      <c r="E480" t="s">
        <v>2324</v>
      </c>
      <c r="F480"/>
      <c r="G480"/>
      <c r="H480" t="s">
        <v>3328</v>
      </c>
      <c r="I480"/>
      <c r="J480"/>
      <c r="K480" t="b">
        <v>1</v>
      </c>
      <c r="L480" t="b">
        <v>0</v>
      </c>
      <c r="M480"/>
      <c r="N480"/>
      <c r="O480"/>
      <c r="P480"/>
      <c r="Q480"/>
      <c r="R480" t="s">
        <v>96</v>
      </c>
      <c r="S480"/>
      <c r="T480"/>
    </row>
    <row r="481" spans="3:20" x14ac:dyDescent="0.25">
      <c r="C481" t="s">
        <v>2000</v>
      </c>
      <c r="D481" t="s">
        <v>2814</v>
      </c>
      <c r="E481" t="s">
        <v>2324</v>
      </c>
      <c r="F481"/>
      <c r="G481"/>
      <c r="H481" t="s">
        <v>3328</v>
      </c>
      <c r="I481"/>
      <c r="J481"/>
      <c r="K481" t="b">
        <v>1</v>
      </c>
      <c r="L481" t="b">
        <v>0</v>
      </c>
      <c r="M481"/>
      <c r="N481"/>
      <c r="O481"/>
      <c r="P481"/>
      <c r="Q481"/>
      <c r="R481" t="s">
        <v>96</v>
      </c>
      <c r="S481"/>
      <c r="T481"/>
    </row>
    <row r="482" spans="3:20" x14ac:dyDescent="0.25">
      <c r="C482" t="s">
        <v>2002</v>
      </c>
      <c r="D482" t="s">
        <v>2815</v>
      </c>
      <c r="E482" t="s">
        <v>2324</v>
      </c>
      <c r="F482"/>
      <c r="G482"/>
      <c r="H482" t="s">
        <v>3328</v>
      </c>
      <c r="I482"/>
      <c r="J482"/>
      <c r="K482" t="b">
        <v>1</v>
      </c>
      <c r="L482" t="b">
        <v>0</v>
      </c>
      <c r="M482"/>
      <c r="N482"/>
      <c r="O482"/>
      <c r="P482"/>
      <c r="Q482"/>
      <c r="R482" t="s">
        <v>96</v>
      </c>
      <c r="S482"/>
      <c r="T482"/>
    </row>
    <row r="483" spans="3:20" x14ac:dyDescent="0.25">
      <c r="C483" t="s">
        <v>2004</v>
      </c>
      <c r="D483" t="s">
        <v>2816</v>
      </c>
      <c r="E483" t="s">
        <v>2324</v>
      </c>
      <c r="F483"/>
      <c r="G483"/>
      <c r="H483" t="s">
        <v>3328</v>
      </c>
      <c r="I483"/>
      <c r="J483"/>
      <c r="K483" t="b">
        <v>1</v>
      </c>
      <c r="L483" t="b">
        <v>0</v>
      </c>
      <c r="M483"/>
      <c r="N483"/>
      <c r="O483"/>
      <c r="P483"/>
      <c r="Q483"/>
      <c r="R483" t="s">
        <v>96</v>
      </c>
      <c r="S483"/>
      <c r="T483"/>
    </row>
    <row r="484" spans="3:20" x14ac:dyDescent="0.25">
      <c r="C484" t="s">
        <v>2006</v>
      </c>
      <c r="D484" t="s">
        <v>2817</v>
      </c>
      <c r="E484" t="s">
        <v>2324</v>
      </c>
      <c r="F484"/>
      <c r="G484"/>
      <c r="H484" t="s">
        <v>3328</v>
      </c>
      <c r="I484"/>
      <c r="J484"/>
      <c r="K484" t="b">
        <v>1</v>
      </c>
      <c r="L484" t="b">
        <v>0</v>
      </c>
      <c r="M484"/>
      <c r="N484"/>
      <c r="O484"/>
      <c r="P484"/>
      <c r="Q484"/>
      <c r="R484" t="s">
        <v>96</v>
      </c>
      <c r="S484"/>
      <c r="T484"/>
    </row>
    <row r="485" spans="3:20" x14ac:dyDescent="0.25">
      <c r="C485" t="s">
        <v>2008</v>
      </c>
      <c r="D485" t="s">
        <v>2818</v>
      </c>
      <c r="E485" t="s">
        <v>2324</v>
      </c>
      <c r="F485"/>
      <c r="G485"/>
      <c r="H485" t="s">
        <v>3328</v>
      </c>
      <c r="I485"/>
      <c r="J485"/>
      <c r="K485" t="b">
        <v>1</v>
      </c>
      <c r="L485" t="b">
        <v>0</v>
      </c>
      <c r="M485"/>
      <c r="N485"/>
      <c r="O485"/>
      <c r="P485"/>
      <c r="Q485"/>
      <c r="R485" t="s">
        <v>96</v>
      </c>
      <c r="S485"/>
      <c r="T485"/>
    </row>
    <row r="486" spans="3:20" x14ac:dyDescent="0.25">
      <c r="C486" t="s">
        <v>2010</v>
      </c>
      <c r="D486" t="s">
        <v>2819</v>
      </c>
      <c r="E486" t="s">
        <v>2324</v>
      </c>
      <c r="F486"/>
      <c r="G486"/>
      <c r="H486" t="s">
        <v>3328</v>
      </c>
      <c r="I486"/>
      <c r="J486"/>
      <c r="K486" t="b">
        <v>1</v>
      </c>
      <c r="L486" t="b">
        <v>0</v>
      </c>
      <c r="M486"/>
      <c r="N486"/>
      <c r="O486"/>
      <c r="P486"/>
      <c r="Q486"/>
      <c r="R486" t="s">
        <v>96</v>
      </c>
      <c r="S486"/>
      <c r="T486"/>
    </row>
    <row r="487" spans="3:20" x14ac:dyDescent="0.25">
      <c r="C487" t="s">
        <v>2012</v>
      </c>
      <c r="D487" t="s">
        <v>2820</v>
      </c>
      <c r="E487" t="s">
        <v>2324</v>
      </c>
      <c r="F487"/>
      <c r="G487"/>
      <c r="H487" t="s">
        <v>3328</v>
      </c>
      <c r="I487"/>
      <c r="J487"/>
      <c r="K487" t="b">
        <v>1</v>
      </c>
      <c r="L487" t="b">
        <v>0</v>
      </c>
      <c r="M487"/>
      <c r="N487"/>
      <c r="O487"/>
      <c r="P487"/>
      <c r="Q487"/>
      <c r="R487" t="s">
        <v>96</v>
      </c>
      <c r="S487"/>
      <c r="T487"/>
    </row>
    <row r="488" spans="3:20" x14ac:dyDescent="0.25">
      <c r="C488" t="s">
        <v>2014</v>
      </c>
      <c r="D488" t="s">
        <v>2821</v>
      </c>
      <c r="E488" t="s">
        <v>2324</v>
      </c>
      <c r="F488"/>
      <c r="G488"/>
      <c r="H488" t="s">
        <v>3328</v>
      </c>
      <c r="I488"/>
      <c r="J488"/>
      <c r="K488" t="b">
        <v>1</v>
      </c>
      <c r="L488" t="b">
        <v>0</v>
      </c>
      <c r="M488"/>
      <c r="N488"/>
      <c r="O488"/>
      <c r="P488"/>
      <c r="Q488"/>
      <c r="R488" t="s">
        <v>96</v>
      </c>
      <c r="S488"/>
      <c r="T488"/>
    </row>
    <row r="489" spans="3:20" x14ac:dyDescent="0.25">
      <c r="C489" t="s">
        <v>2016</v>
      </c>
      <c r="D489" t="s">
        <v>2822</v>
      </c>
      <c r="E489" t="s">
        <v>2324</v>
      </c>
      <c r="F489"/>
      <c r="G489"/>
      <c r="H489" t="s">
        <v>3328</v>
      </c>
      <c r="I489"/>
      <c r="J489"/>
      <c r="K489" t="b">
        <v>1</v>
      </c>
      <c r="L489" t="b">
        <v>0</v>
      </c>
      <c r="M489"/>
      <c r="N489"/>
      <c r="O489"/>
      <c r="P489"/>
      <c r="Q489"/>
      <c r="R489" t="s">
        <v>96</v>
      </c>
      <c r="S489"/>
      <c r="T489"/>
    </row>
    <row r="490" spans="3:20" x14ac:dyDescent="0.25">
      <c r="C490" t="s">
        <v>2018</v>
      </c>
      <c r="D490" t="s">
        <v>2823</v>
      </c>
      <c r="E490" t="s">
        <v>2324</v>
      </c>
      <c r="F490"/>
      <c r="G490"/>
      <c r="H490" t="s">
        <v>3328</v>
      </c>
      <c r="I490"/>
      <c r="J490"/>
      <c r="K490" t="b">
        <v>1</v>
      </c>
      <c r="L490" t="b">
        <v>0</v>
      </c>
      <c r="M490"/>
      <c r="N490"/>
      <c r="O490"/>
      <c r="P490"/>
      <c r="Q490"/>
      <c r="R490" t="s">
        <v>96</v>
      </c>
      <c r="S490"/>
      <c r="T490"/>
    </row>
    <row r="491" spans="3:20" x14ac:dyDescent="0.25">
      <c r="C491" t="s">
        <v>2020</v>
      </c>
      <c r="D491" t="s">
        <v>2824</v>
      </c>
      <c r="E491" t="s">
        <v>2324</v>
      </c>
      <c r="F491"/>
      <c r="G491"/>
      <c r="H491" t="s">
        <v>3328</v>
      </c>
      <c r="I491"/>
      <c r="J491"/>
      <c r="K491" t="b">
        <v>1</v>
      </c>
      <c r="L491" t="b">
        <v>0</v>
      </c>
      <c r="M491"/>
      <c r="N491"/>
      <c r="O491"/>
      <c r="P491"/>
      <c r="Q491"/>
      <c r="R491" t="s">
        <v>96</v>
      </c>
      <c r="S491"/>
      <c r="T491"/>
    </row>
    <row r="492" spans="3:20" x14ac:dyDescent="0.25">
      <c r="C492" t="s">
        <v>2022</v>
      </c>
      <c r="D492" t="s">
        <v>2825</v>
      </c>
      <c r="E492" t="s">
        <v>2324</v>
      </c>
      <c r="F492"/>
      <c r="G492"/>
      <c r="H492" t="s">
        <v>3328</v>
      </c>
      <c r="I492"/>
      <c r="J492"/>
      <c r="K492" t="b">
        <v>1</v>
      </c>
      <c r="L492" t="b">
        <v>0</v>
      </c>
      <c r="M492"/>
      <c r="N492"/>
      <c r="O492"/>
      <c r="P492"/>
      <c r="Q492"/>
      <c r="R492" t="s">
        <v>96</v>
      </c>
      <c r="S492"/>
      <c r="T492"/>
    </row>
    <row r="493" spans="3:20" x14ac:dyDescent="0.25">
      <c r="C493" t="s">
        <v>2024</v>
      </c>
      <c r="D493" t="s">
        <v>2826</v>
      </c>
      <c r="E493" t="s">
        <v>2324</v>
      </c>
      <c r="F493"/>
      <c r="G493"/>
      <c r="H493" t="s">
        <v>3328</v>
      </c>
      <c r="I493"/>
      <c r="J493"/>
      <c r="K493" t="b">
        <v>1</v>
      </c>
      <c r="L493" t="b">
        <v>0</v>
      </c>
      <c r="M493"/>
      <c r="N493"/>
      <c r="O493"/>
      <c r="P493"/>
      <c r="Q493"/>
      <c r="R493" t="s">
        <v>96</v>
      </c>
      <c r="S493"/>
      <c r="T493"/>
    </row>
    <row r="494" spans="3:20" x14ac:dyDescent="0.25">
      <c r="C494" t="s">
        <v>2026</v>
      </c>
      <c r="D494" t="s">
        <v>2827</v>
      </c>
      <c r="E494" t="s">
        <v>2324</v>
      </c>
      <c r="F494"/>
      <c r="G494"/>
      <c r="H494" t="s">
        <v>3328</v>
      </c>
      <c r="I494"/>
      <c r="J494"/>
      <c r="K494" t="b">
        <v>1</v>
      </c>
      <c r="L494" t="b">
        <v>0</v>
      </c>
      <c r="M494"/>
      <c r="N494"/>
      <c r="O494"/>
      <c r="P494"/>
      <c r="Q494"/>
      <c r="R494" t="s">
        <v>96</v>
      </c>
      <c r="S494"/>
      <c r="T494"/>
    </row>
    <row r="495" spans="3:20" x14ac:dyDescent="0.25">
      <c r="C495" t="s">
        <v>2028</v>
      </c>
      <c r="D495" t="s">
        <v>2828</v>
      </c>
      <c r="E495" t="s">
        <v>2324</v>
      </c>
      <c r="F495"/>
      <c r="G495"/>
      <c r="H495" t="s">
        <v>3328</v>
      </c>
      <c r="I495"/>
      <c r="J495"/>
      <c r="K495" t="b">
        <v>1</v>
      </c>
      <c r="L495" t="b">
        <v>0</v>
      </c>
      <c r="M495"/>
      <c r="N495"/>
      <c r="O495"/>
      <c r="P495"/>
      <c r="Q495"/>
      <c r="R495" t="s">
        <v>96</v>
      </c>
      <c r="S495"/>
      <c r="T495"/>
    </row>
    <row r="496" spans="3:20" x14ac:dyDescent="0.25">
      <c r="C496" t="s">
        <v>2030</v>
      </c>
      <c r="D496" t="s">
        <v>2829</v>
      </c>
      <c r="E496" t="s">
        <v>2324</v>
      </c>
      <c r="F496"/>
      <c r="G496"/>
      <c r="H496" t="s">
        <v>3328</v>
      </c>
      <c r="I496"/>
      <c r="J496"/>
      <c r="K496" t="b">
        <v>1</v>
      </c>
      <c r="L496" t="b">
        <v>0</v>
      </c>
      <c r="M496"/>
      <c r="N496"/>
      <c r="O496"/>
      <c r="P496"/>
      <c r="Q496"/>
      <c r="R496" t="s">
        <v>96</v>
      </c>
      <c r="S496"/>
      <c r="T496"/>
    </row>
    <row r="497" spans="3:20" x14ac:dyDescent="0.25">
      <c r="C497" t="s">
        <v>2032</v>
      </c>
      <c r="D497" t="s">
        <v>2830</v>
      </c>
      <c r="E497" t="s">
        <v>2324</v>
      </c>
      <c r="F497"/>
      <c r="G497"/>
      <c r="H497" t="s">
        <v>3328</v>
      </c>
      <c r="I497"/>
      <c r="J497"/>
      <c r="K497" t="b">
        <v>1</v>
      </c>
      <c r="L497" t="b">
        <v>0</v>
      </c>
      <c r="M497"/>
      <c r="N497"/>
      <c r="O497"/>
      <c r="P497"/>
      <c r="Q497"/>
      <c r="R497" t="s">
        <v>96</v>
      </c>
      <c r="S497"/>
      <c r="T497"/>
    </row>
    <row r="498" spans="3:20" x14ac:dyDescent="0.25">
      <c r="C498" t="s">
        <v>2034</v>
      </c>
      <c r="D498" t="s">
        <v>2831</v>
      </c>
      <c r="E498" t="s">
        <v>2324</v>
      </c>
      <c r="F498"/>
      <c r="G498"/>
      <c r="H498" t="s">
        <v>3328</v>
      </c>
      <c r="I498"/>
      <c r="J498"/>
      <c r="K498" t="b">
        <v>1</v>
      </c>
      <c r="L498" t="b">
        <v>0</v>
      </c>
      <c r="M498"/>
      <c r="N498"/>
      <c r="O498"/>
      <c r="P498"/>
      <c r="Q498"/>
      <c r="R498" t="s">
        <v>96</v>
      </c>
      <c r="S498"/>
      <c r="T498"/>
    </row>
    <row r="499" spans="3:20" x14ac:dyDescent="0.25">
      <c r="C499" t="s">
        <v>2036</v>
      </c>
      <c r="D499" t="s">
        <v>2832</v>
      </c>
      <c r="E499" t="s">
        <v>2324</v>
      </c>
      <c r="F499"/>
      <c r="G499"/>
      <c r="H499" t="s">
        <v>3328</v>
      </c>
      <c r="I499"/>
      <c r="J499"/>
      <c r="K499" t="b">
        <v>1</v>
      </c>
      <c r="L499" t="b">
        <v>0</v>
      </c>
      <c r="M499"/>
      <c r="N499"/>
      <c r="O499"/>
      <c r="P499"/>
      <c r="Q499"/>
      <c r="R499" t="s">
        <v>96</v>
      </c>
      <c r="S499"/>
      <c r="T499"/>
    </row>
    <row r="500" spans="3:20" x14ac:dyDescent="0.25">
      <c r="C500" t="s">
        <v>2038</v>
      </c>
      <c r="D500" t="s">
        <v>2833</v>
      </c>
      <c r="E500" t="s">
        <v>2324</v>
      </c>
      <c r="F500"/>
      <c r="G500"/>
      <c r="H500" t="s">
        <v>3328</v>
      </c>
      <c r="I500"/>
      <c r="J500"/>
      <c r="K500" t="b">
        <v>1</v>
      </c>
      <c r="L500" t="b">
        <v>0</v>
      </c>
      <c r="M500"/>
      <c r="N500"/>
      <c r="O500"/>
      <c r="P500"/>
      <c r="Q500"/>
      <c r="R500" t="s">
        <v>96</v>
      </c>
      <c r="S500"/>
      <c r="T500"/>
    </row>
    <row r="501" spans="3:20" x14ac:dyDescent="0.25">
      <c r="C501" t="s">
        <v>2040</v>
      </c>
      <c r="D501" t="s">
        <v>2834</v>
      </c>
      <c r="E501" t="s">
        <v>2324</v>
      </c>
      <c r="F501"/>
      <c r="G501"/>
      <c r="H501" t="s">
        <v>3328</v>
      </c>
      <c r="I501"/>
      <c r="J501"/>
      <c r="K501" t="b">
        <v>1</v>
      </c>
      <c r="L501" t="b">
        <v>0</v>
      </c>
      <c r="M501"/>
      <c r="N501"/>
      <c r="O501"/>
      <c r="P501"/>
      <c r="Q501"/>
      <c r="R501" t="s">
        <v>96</v>
      </c>
      <c r="S501"/>
      <c r="T501"/>
    </row>
    <row r="502" spans="3:20" x14ac:dyDescent="0.25">
      <c r="C502" t="s">
        <v>2042</v>
      </c>
      <c r="D502" t="s">
        <v>2835</v>
      </c>
      <c r="E502" t="s">
        <v>2324</v>
      </c>
      <c r="F502"/>
      <c r="G502"/>
      <c r="H502" t="s">
        <v>3328</v>
      </c>
      <c r="I502"/>
      <c r="J502"/>
      <c r="K502" t="b">
        <v>1</v>
      </c>
      <c r="L502" t="b">
        <v>0</v>
      </c>
      <c r="M502"/>
      <c r="N502"/>
      <c r="O502"/>
      <c r="P502"/>
      <c r="Q502"/>
      <c r="R502" t="s">
        <v>96</v>
      </c>
      <c r="S502"/>
      <c r="T502"/>
    </row>
    <row r="503" spans="3:20" x14ac:dyDescent="0.25">
      <c r="C503" t="s">
        <v>2044</v>
      </c>
      <c r="D503" t="s">
        <v>2836</v>
      </c>
      <c r="E503" t="s">
        <v>2324</v>
      </c>
      <c r="F503"/>
      <c r="G503"/>
      <c r="H503" t="s">
        <v>3328</v>
      </c>
      <c r="I503"/>
      <c r="J503"/>
      <c r="K503" t="b">
        <v>1</v>
      </c>
      <c r="L503" t="b">
        <v>0</v>
      </c>
      <c r="M503"/>
      <c r="N503"/>
      <c r="O503"/>
      <c r="P503"/>
      <c r="Q503"/>
      <c r="R503" t="s">
        <v>96</v>
      </c>
      <c r="S503"/>
      <c r="T503"/>
    </row>
    <row r="504" spans="3:20" x14ac:dyDescent="0.25">
      <c r="C504" t="s">
        <v>2046</v>
      </c>
      <c r="D504" t="s">
        <v>2837</v>
      </c>
      <c r="E504" t="s">
        <v>2324</v>
      </c>
      <c r="F504"/>
      <c r="G504"/>
      <c r="H504" t="s">
        <v>3328</v>
      </c>
      <c r="I504"/>
      <c r="J504"/>
      <c r="K504" t="b">
        <v>1</v>
      </c>
      <c r="L504" t="b">
        <v>0</v>
      </c>
      <c r="M504"/>
      <c r="N504"/>
      <c r="O504"/>
      <c r="P504"/>
      <c r="Q504"/>
      <c r="R504" t="s">
        <v>96</v>
      </c>
      <c r="S504"/>
      <c r="T504"/>
    </row>
    <row r="505" spans="3:20" x14ac:dyDescent="0.25">
      <c r="C505" t="s">
        <v>2048</v>
      </c>
      <c r="D505" t="s">
        <v>2838</v>
      </c>
      <c r="E505" t="s">
        <v>2324</v>
      </c>
      <c r="F505"/>
      <c r="G505"/>
      <c r="H505" t="s">
        <v>3328</v>
      </c>
      <c r="I505"/>
      <c r="J505"/>
      <c r="K505" t="b">
        <v>1</v>
      </c>
      <c r="L505" t="b">
        <v>0</v>
      </c>
      <c r="M505"/>
      <c r="N505"/>
      <c r="O505"/>
      <c r="P505"/>
      <c r="Q505"/>
      <c r="R505" t="s">
        <v>96</v>
      </c>
      <c r="S505"/>
      <c r="T505"/>
    </row>
    <row r="506" spans="3:20" x14ac:dyDescent="0.25">
      <c r="C506" t="s">
        <v>2050</v>
      </c>
      <c r="D506" t="s">
        <v>2839</v>
      </c>
      <c r="E506" t="s">
        <v>2324</v>
      </c>
      <c r="F506"/>
      <c r="G506"/>
      <c r="H506" t="s">
        <v>3328</v>
      </c>
      <c r="I506"/>
      <c r="J506"/>
      <c r="K506" t="b">
        <v>1</v>
      </c>
      <c r="L506" t="b">
        <v>0</v>
      </c>
      <c r="M506"/>
      <c r="N506"/>
      <c r="O506"/>
      <c r="P506"/>
      <c r="Q506"/>
      <c r="R506" t="s">
        <v>96</v>
      </c>
      <c r="S506"/>
      <c r="T506"/>
    </row>
    <row r="507" spans="3:20" x14ac:dyDescent="0.25">
      <c r="C507" t="s">
        <v>2052</v>
      </c>
      <c r="D507" t="s">
        <v>2840</v>
      </c>
      <c r="E507" t="s">
        <v>2324</v>
      </c>
      <c r="F507"/>
      <c r="G507"/>
      <c r="H507" t="s">
        <v>3328</v>
      </c>
      <c r="I507"/>
      <c r="J507"/>
      <c r="K507" t="b">
        <v>1</v>
      </c>
      <c r="L507" t="b">
        <v>0</v>
      </c>
      <c r="M507"/>
      <c r="N507"/>
      <c r="O507"/>
      <c r="P507"/>
      <c r="Q507"/>
      <c r="R507" t="s">
        <v>96</v>
      </c>
      <c r="S507"/>
      <c r="T507"/>
    </row>
    <row r="508" spans="3:20" x14ac:dyDescent="0.25">
      <c r="C508" t="s">
        <v>2054</v>
      </c>
      <c r="D508" t="s">
        <v>2841</v>
      </c>
      <c r="E508" t="s">
        <v>2324</v>
      </c>
      <c r="F508"/>
      <c r="G508"/>
      <c r="H508" t="s">
        <v>3328</v>
      </c>
      <c r="I508"/>
      <c r="J508"/>
      <c r="K508" t="b">
        <v>1</v>
      </c>
      <c r="L508" t="b">
        <v>0</v>
      </c>
      <c r="M508"/>
      <c r="N508"/>
      <c r="O508"/>
      <c r="P508"/>
      <c r="Q508"/>
      <c r="R508" t="s">
        <v>96</v>
      </c>
      <c r="S508"/>
      <c r="T508"/>
    </row>
    <row r="509" spans="3:20" x14ac:dyDescent="0.25">
      <c r="C509" t="s">
        <v>2056</v>
      </c>
      <c r="D509" t="s">
        <v>2842</v>
      </c>
      <c r="E509" t="s">
        <v>2324</v>
      </c>
      <c r="F509"/>
      <c r="G509"/>
      <c r="H509" t="s">
        <v>3328</v>
      </c>
      <c r="I509"/>
      <c r="J509"/>
      <c r="K509" t="b">
        <v>1</v>
      </c>
      <c r="L509" t="b">
        <v>0</v>
      </c>
      <c r="M509"/>
      <c r="N509"/>
      <c r="O509"/>
      <c r="P509"/>
      <c r="Q509"/>
      <c r="R509" t="s">
        <v>96</v>
      </c>
      <c r="S509"/>
      <c r="T509"/>
    </row>
    <row r="510" spans="3:20" x14ac:dyDescent="0.25">
      <c r="C510" t="s">
        <v>2058</v>
      </c>
      <c r="D510" t="s">
        <v>2843</v>
      </c>
      <c r="E510" t="s">
        <v>2324</v>
      </c>
      <c r="F510"/>
      <c r="G510"/>
      <c r="H510" t="s">
        <v>3328</v>
      </c>
      <c r="I510"/>
      <c r="J510"/>
      <c r="K510" t="b">
        <v>1</v>
      </c>
      <c r="L510" t="b">
        <v>0</v>
      </c>
      <c r="M510"/>
      <c r="N510"/>
      <c r="O510"/>
      <c r="P510"/>
      <c r="Q510"/>
      <c r="R510" t="s">
        <v>96</v>
      </c>
      <c r="S510"/>
      <c r="T510"/>
    </row>
    <row r="511" spans="3:20" x14ac:dyDescent="0.25">
      <c r="C511" t="s">
        <v>2060</v>
      </c>
      <c r="D511" t="s">
        <v>2844</v>
      </c>
      <c r="E511" t="s">
        <v>2324</v>
      </c>
      <c r="F511"/>
      <c r="G511"/>
      <c r="H511" t="s">
        <v>3328</v>
      </c>
      <c r="I511"/>
      <c r="J511"/>
      <c r="K511" t="b">
        <v>1</v>
      </c>
      <c r="L511" t="b">
        <v>0</v>
      </c>
      <c r="M511"/>
      <c r="N511"/>
      <c r="O511"/>
      <c r="P511"/>
      <c r="Q511"/>
      <c r="R511" t="s">
        <v>96</v>
      </c>
      <c r="S511"/>
      <c r="T511"/>
    </row>
    <row r="512" spans="3:20" x14ac:dyDescent="0.25">
      <c r="C512" t="s">
        <v>2062</v>
      </c>
      <c r="D512" t="s">
        <v>2845</v>
      </c>
      <c r="E512" t="s">
        <v>2324</v>
      </c>
      <c r="F512"/>
      <c r="G512"/>
      <c r="H512" t="s">
        <v>3328</v>
      </c>
      <c r="I512"/>
      <c r="J512"/>
      <c r="K512" t="b">
        <v>1</v>
      </c>
      <c r="L512" t="b">
        <v>0</v>
      </c>
      <c r="M512"/>
      <c r="N512"/>
      <c r="O512"/>
      <c r="P512"/>
      <c r="Q512"/>
      <c r="R512" t="s">
        <v>96</v>
      </c>
      <c r="S512"/>
      <c r="T512"/>
    </row>
    <row r="513" spans="3:20" x14ac:dyDescent="0.25">
      <c r="C513" t="s">
        <v>2064</v>
      </c>
      <c r="D513" t="s">
        <v>2846</v>
      </c>
      <c r="E513" t="s">
        <v>2324</v>
      </c>
      <c r="F513"/>
      <c r="G513"/>
      <c r="H513" t="s">
        <v>3328</v>
      </c>
      <c r="I513"/>
      <c r="J513"/>
      <c r="K513" t="b">
        <v>1</v>
      </c>
      <c r="L513" t="b">
        <v>0</v>
      </c>
      <c r="M513"/>
      <c r="N513"/>
      <c r="O513"/>
      <c r="P513"/>
      <c r="Q513"/>
      <c r="R513" t="s">
        <v>96</v>
      </c>
      <c r="S513"/>
      <c r="T513"/>
    </row>
    <row r="514" spans="3:20" x14ac:dyDescent="0.25">
      <c r="C514" t="s">
        <v>2066</v>
      </c>
      <c r="D514" t="s">
        <v>2847</v>
      </c>
      <c r="E514" t="s">
        <v>2324</v>
      </c>
      <c r="F514"/>
      <c r="G514"/>
      <c r="H514" t="s">
        <v>3328</v>
      </c>
      <c r="I514"/>
      <c r="J514"/>
      <c r="K514" t="b">
        <v>1</v>
      </c>
      <c r="L514" t="b">
        <v>0</v>
      </c>
      <c r="M514"/>
      <c r="N514"/>
      <c r="O514"/>
      <c r="P514"/>
      <c r="Q514"/>
      <c r="R514" t="s">
        <v>96</v>
      </c>
      <c r="S514"/>
      <c r="T514"/>
    </row>
    <row r="515" spans="3:20" x14ac:dyDescent="0.25">
      <c r="C515" t="s">
        <v>2068</v>
      </c>
      <c r="D515" t="s">
        <v>2848</v>
      </c>
      <c r="E515" t="s">
        <v>2324</v>
      </c>
      <c r="F515"/>
      <c r="G515"/>
      <c r="H515" t="s">
        <v>3328</v>
      </c>
      <c r="I515"/>
      <c r="J515"/>
      <c r="K515" t="b">
        <v>1</v>
      </c>
      <c r="L515" t="b">
        <v>0</v>
      </c>
      <c r="M515"/>
      <c r="N515"/>
      <c r="O515"/>
      <c r="P515"/>
      <c r="Q515"/>
      <c r="R515" t="s">
        <v>96</v>
      </c>
      <c r="S515"/>
      <c r="T515"/>
    </row>
    <row r="516" spans="3:20" x14ac:dyDescent="0.25">
      <c r="C516" t="s">
        <v>2070</v>
      </c>
      <c r="D516" t="s">
        <v>2849</v>
      </c>
      <c r="E516" t="s">
        <v>2324</v>
      </c>
      <c r="F516"/>
      <c r="G516"/>
      <c r="H516" t="s">
        <v>3328</v>
      </c>
      <c r="I516"/>
      <c r="J516"/>
      <c r="K516" t="b">
        <v>1</v>
      </c>
      <c r="L516" t="b">
        <v>0</v>
      </c>
      <c r="M516"/>
      <c r="N516"/>
      <c r="O516"/>
      <c r="P516"/>
      <c r="Q516"/>
      <c r="R516" t="s">
        <v>96</v>
      </c>
      <c r="S516"/>
      <c r="T516"/>
    </row>
    <row r="517" spans="3:20" x14ac:dyDescent="0.25">
      <c r="C517" t="s">
        <v>2072</v>
      </c>
      <c r="D517" t="s">
        <v>2850</v>
      </c>
      <c r="E517" t="s">
        <v>2324</v>
      </c>
      <c r="F517"/>
      <c r="G517"/>
      <c r="H517" t="s">
        <v>3328</v>
      </c>
      <c r="I517"/>
      <c r="J517"/>
      <c r="K517" t="b">
        <v>1</v>
      </c>
      <c r="L517" t="b">
        <v>0</v>
      </c>
      <c r="M517"/>
      <c r="N517"/>
      <c r="O517"/>
      <c r="P517"/>
      <c r="Q517"/>
      <c r="R517" t="s">
        <v>96</v>
      </c>
      <c r="S517"/>
      <c r="T517"/>
    </row>
    <row r="518" spans="3:20" x14ac:dyDescent="0.25">
      <c r="C518" t="s">
        <v>2074</v>
      </c>
      <c r="D518" t="s">
        <v>2851</v>
      </c>
      <c r="E518" t="s">
        <v>2324</v>
      </c>
      <c r="F518"/>
      <c r="G518"/>
      <c r="H518" t="s">
        <v>3328</v>
      </c>
      <c r="I518"/>
      <c r="J518"/>
      <c r="K518" t="b">
        <v>1</v>
      </c>
      <c r="L518" t="b">
        <v>0</v>
      </c>
      <c r="M518"/>
      <c r="N518"/>
      <c r="O518"/>
      <c r="P518"/>
      <c r="Q518"/>
      <c r="R518" t="s">
        <v>96</v>
      </c>
      <c r="S518"/>
      <c r="T518"/>
    </row>
    <row r="519" spans="3:20" x14ac:dyDescent="0.25">
      <c r="C519" t="s">
        <v>2076</v>
      </c>
      <c r="D519" t="s">
        <v>2852</v>
      </c>
      <c r="E519" t="s">
        <v>2324</v>
      </c>
      <c r="F519"/>
      <c r="G519"/>
      <c r="H519" t="s">
        <v>3328</v>
      </c>
      <c r="I519"/>
      <c r="J519"/>
      <c r="K519" t="b">
        <v>1</v>
      </c>
      <c r="L519" t="b">
        <v>0</v>
      </c>
      <c r="M519"/>
      <c r="N519"/>
      <c r="O519"/>
      <c r="P519"/>
      <c r="Q519"/>
      <c r="R519" t="s">
        <v>96</v>
      </c>
      <c r="S519"/>
      <c r="T519"/>
    </row>
    <row r="520" spans="3:20" x14ac:dyDescent="0.25">
      <c r="C520" t="s">
        <v>2078</v>
      </c>
      <c r="D520" t="s">
        <v>2853</v>
      </c>
      <c r="E520" t="s">
        <v>2324</v>
      </c>
      <c r="F520"/>
      <c r="G520"/>
      <c r="H520" t="s">
        <v>3328</v>
      </c>
      <c r="I520"/>
      <c r="J520"/>
      <c r="K520" t="b">
        <v>1</v>
      </c>
      <c r="L520" t="b">
        <v>0</v>
      </c>
      <c r="M520"/>
      <c r="N520"/>
      <c r="O520"/>
      <c r="P520"/>
      <c r="Q520"/>
      <c r="R520" t="s">
        <v>96</v>
      </c>
      <c r="S520"/>
      <c r="T520"/>
    </row>
    <row r="521" spans="3:20" x14ac:dyDescent="0.25">
      <c r="C521" t="s">
        <v>2080</v>
      </c>
      <c r="D521" t="s">
        <v>2854</v>
      </c>
      <c r="E521" t="s">
        <v>2324</v>
      </c>
      <c r="F521"/>
      <c r="G521"/>
      <c r="H521" t="s">
        <v>3328</v>
      </c>
      <c r="I521"/>
      <c r="J521"/>
      <c r="K521" t="b">
        <v>1</v>
      </c>
      <c r="L521" t="b">
        <v>0</v>
      </c>
      <c r="M521"/>
      <c r="N521"/>
      <c r="O521"/>
      <c r="P521"/>
      <c r="Q521"/>
      <c r="R521" t="s">
        <v>96</v>
      </c>
      <c r="S521"/>
      <c r="T521"/>
    </row>
    <row r="522" spans="3:20" x14ac:dyDescent="0.25">
      <c r="C522" t="s">
        <v>2082</v>
      </c>
      <c r="D522" t="s">
        <v>2855</v>
      </c>
      <c r="E522" t="s">
        <v>2324</v>
      </c>
      <c r="F522"/>
      <c r="G522"/>
      <c r="H522" t="s">
        <v>3328</v>
      </c>
      <c r="I522"/>
      <c r="J522"/>
      <c r="K522" t="b">
        <v>1</v>
      </c>
      <c r="L522" t="b">
        <v>0</v>
      </c>
      <c r="M522"/>
      <c r="N522"/>
      <c r="O522"/>
      <c r="P522"/>
      <c r="Q522"/>
      <c r="R522" t="s">
        <v>96</v>
      </c>
      <c r="S522"/>
      <c r="T522"/>
    </row>
    <row r="523" spans="3:20" x14ac:dyDescent="0.25">
      <c r="C523" t="s">
        <v>2084</v>
      </c>
      <c r="D523" t="s">
        <v>2856</v>
      </c>
      <c r="E523" t="s">
        <v>2324</v>
      </c>
      <c r="F523"/>
      <c r="G523"/>
      <c r="H523" t="s">
        <v>3328</v>
      </c>
      <c r="I523"/>
      <c r="J523"/>
      <c r="K523" t="b">
        <v>1</v>
      </c>
      <c r="L523" t="b">
        <v>0</v>
      </c>
      <c r="M523"/>
      <c r="N523"/>
      <c r="O523"/>
      <c r="P523"/>
      <c r="Q523"/>
      <c r="R523" t="s">
        <v>96</v>
      </c>
      <c r="S523"/>
      <c r="T523"/>
    </row>
    <row r="524" spans="3:20" x14ac:dyDescent="0.25">
      <c r="C524" t="s">
        <v>2086</v>
      </c>
      <c r="D524" t="s">
        <v>2857</v>
      </c>
      <c r="E524" t="s">
        <v>2324</v>
      </c>
      <c r="F524"/>
      <c r="G524"/>
      <c r="H524" t="s">
        <v>3328</v>
      </c>
      <c r="I524"/>
      <c r="J524"/>
      <c r="K524" t="b">
        <v>1</v>
      </c>
      <c r="L524" t="b">
        <v>0</v>
      </c>
      <c r="M524"/>
      <c r="N524"/>
      <c r="O524"/>
      <c r="P524"/>
      <c r="Q524"/>
      <c r="R524" t="s">
        <v>96</v>
      </c>
      <c r="S524"/>
      <c r="T524"/>
    </row>
    <row r="525" spans="3:20" x14ac:dyDescent="0.25">
      <c r="C525" t="s">
        <v>2088</v>
      </c>
      <c r="D525" t="s">
        <v>2858</v>
      </c>
      <c r="E525" t="s">
        <v>2324</v>
      </c>
      <c r="F525"/>
      <c r="G525"/>
      <c r="H525" t="s">
        <v>3328</v>
      </c>
      <c r="I525"/>
      <c r="J525"/>
      <c r="K525" t="b">
        <v>1</v>
      </c>
      <c r="L525" t="b">
        <v>0</v>
      </c>
      <c r="M525"/>
      <c r="N525"/>
      <c r="O525"/>
      <c r="P525"/>
      <c r="Q525"/>
      <c r="R525" t="s">
        <v>96</v>
      </c>
      <c r="S525"/>
      <c r="T525"/>
    </row>
    <row r="526" spans="3:20" x14ac:dyDescent="0.25">
      <c r="C526" t="s">
        <v>2090</v>
      </c>
      <c r="D526" t="s">
        <v>2859</v>
      </c>
      <c r="E526" t="s">
        <v>2324</v>
      </c>
      <c r="F526"/>
      <c r="G526"/>
      <c r="H526" t="s">
        <v>3328</v>
      </c>
      <c r="I526"/>
      <c r="J526"/>
      <c r="K526" t="b">
        <v>1</v>
      </c>
      <c r="L526" t="b">
        <v>0</v>
      </c>
      <c r="M526"/>
      <c r="N526"/>
      <c r="O526"/>
      <c r="P526"/>
      <c r="Q526"/>
      <c r="R526" t="s">
        <v>96</v>
      </c>
      <c r="S526"/>
      <c r="T526"/>
    </row>
    <row r="527" spans="3:20" x14ac:dyDescent="0.25">
      <c r="C527" t="s">
        <v>2092</v>
      </c>
      <c r="D527" t="s">
        <v>2860</v>
      </c>
      <c r="E527" t="s">
        <v>2324</v>
      </c>
      <c r="F527"/>
      <c r="G527"/>
      <c r="H527" t="s">
        <v>3328</v>
      </c>
      <c r="I527"/>
      <c r="J527"/>
      <c r="K527" t="b">
        <v>1</v>
      </c>
      <c r="L527" t="b">
        <v>0</v>
      </c>
      <c r="M527"/>
      <c r="N527"/>
      <c r="O527"/>
      <c r="P527"/>
      <c r="Q527"/>
      <c r="R527" t="s">
        <v>96</v>
      </c>
      <c r="S527"/>
      <c r="T527"/>
    </row>
    <row r="528" spans="3:20" x14ac:dyDescent="0.25">
      <c r="C528" t="s">
        <v>2094</v>
      </c>
      <c r="D528" t="s">
        <v>2861</v>
      </c>
      <c r="E528" t="s">
        <v>2324</v>
      </c>
      <c r="F528"/>
      <c r="G528"/>
      <c r="H528" t="s">
        <v>3328</v>
      </c>
      <c r="I528"/>
      <c r="J528"/>
      <c r="K528" t="b">
        <v>1</v>
      </c>
      <c r="L528" t="b">
        <v>0</v>
      </c>
      <c r="M528"/>
      <c r="N528"/>
      <c r="O528"/>
      <c r="P528"/>
      <c r="Q528"/>
      <c r="R528" t="s">
        <v>96</v>
      </c>
      <c r="S528"/>
      <c r="T528"/>
    </row>
    <row r="529" spans="3:20" x14ac:dyDescent="0.25">
      <c r="C529" t="s">
        <v>2096</v>
      </c>
      <c r="D529" t="s">
        <v>2862</v>
      </c>
      <c r="E529" t="s">
        <v>2324</v>
      </c>
      <c r="F529"/>
      <c r="G529"/>
      <c r="H529" t="s">
        <v>3328</v>
      </c>
      <c r="I529"/>
      <c r="J529"/>
      <c r="K529" t="b">
        <v>1</v>
      </c>
      <c r="L529" t="b">
        <v>0</v>
      </c>
      <c r="M529"/>
      <c r="N529"/>
      <c r="O529"/>
      <c r="P529"/>
      <c r="Q529"/>
      <c r="R529" t="s">
        <v>96</v>
      </c>
      <c r="S529"/>
      <c r="T529"/>
    </row>
    <row r="530" spans="3:20" x14ac:dyDescent="0.25">
      <c r="C530" t="s">
        <v>2098</v>
      </c>
      <c r="D530" t="s">
        <v>2863</v>
      </c>
      <c r="E530" t="s">
        <v>2324</v>
      </c>
      <c r="F530"/>
      <c r="G530"/>
      <c r="H530" t="s">
        <v>3328</v>
      </c>
      <c r="I530"/>
      <c r="J530"/>
      <c r="K530" t="b">
        <v>1</v>
      </c>
      <c r="L530" t="b">
        <v>0</v>
      </c>
      <c r="M530"/>
      <c r="N530"/>
      <c r="O530"/>
      <c r="P530"/>
      <c r="Q530"/>
      <c r="R530" t="s">
        <v>96</v>
      </c>
      <c r="S530"/>
      <c r="T530"/>
    </row>
    <row r="531" spans="3:20" x14ac:dyDescent="0.25">
      <c r="C531" t="s">
        <v>2100</v>
      </c>
      <c r="D531" t="s">
        <v>2864</v>
      </c>
      <c r="E531" t="s">
        <v>2324</v>
      </c>
      <c r="F531"/>
      <c r="G531"/>
      <c r="H531" t="s">
        <v>3328</v>
      </c>
      <c r="I531"/>
      <c r="J531"/>
      <c r="K531" t="b">
        <v>1</v>
      </c>
      <c r="L531" t="b">
        <v>0</v>
      </c>
      <c r="M531"/>
      <c r="N531"/>
      <c r="O531"/>
      <c r="P531"/>
      <c r="Q531"/>
      <c r="R531" t="s">
        <v>96</v>
      </c>
      <c r="S531"/>
      <c r="T531"/>
    </row>
    <row r="532" spans="3:20" x14ac:dyDescent="0.25">
      <c r="C532" t="s">
        <v>2102</v>
      </c>
      <c r="D532" t="s">
        <v>2865</v>
      </c>
      <c r="E532" t="s">
        <v>2324</v>
      </c>
      <c r="F532"/>
      <c r="G532"/>
      <c r="H532" t="s">
        <v>3328</v>
      </c>
      <c r="I532"/>
      <c r="J532"/>
      <c r="K532" t="b">
        <v>1</v>
      </c>
      <c r="L532" t="b">
        <v>0</v>
      </c>
      <c r="M532"/>
      <c r="N532"/>
      <c r="O532"/>
      <c r="P532"/>
      <c r="Q532"/>
      <c r="R532" t="s">
        <v>96</v>
      </c>
      <c r="S532"/>
      <c r="T532"/>
    </row>
    <row r="533" spans="3:20" x14ac:dyDescent="0.25">
      <c r="C533" t="s">
        <v>2104</v>
      </c>
      <c r="D533" t="s">
        <v>2866</v>
      </c>
      <c r="E533" t="s">
        <v>2324</v>
      </c>
      <c r="F533"/>
      <c r="G533"/>
      <c r="H533" t="s">
        <v>3328</v>
      </c>
      <c r="I533"/>
      <c r="J533"/>
      <c r="K533" t="b">
        <v>1</v>
      </c>
      <c r="L533" t="b">
        <v>0</v>
      </c>
      <c r="M533"/>
      <c r="N533"/>
      <c r="O533"/>
      <c r="P533"/>
      <c r="Q533"/>
      <c r="R533" t="s">
        <v>96</v>
      </c>
      <c r="S533"/>
      <c r="T533"/>
    </row>
    <row r="534" spans="3:20" x14ac:dyDescent="0.25">
      <c r="C534" t="s">
        <v>2106</v>
      </c>
      <c r="D534" t="s">
        <v>2867</v>
      </c>
      <c r="E534" t="s">
        <v>2324</v>
      </c>
      <c r="F534"/>
      <c r="G534"/>
      <c r="H534" t="s">
        <v>3328</v>
      </c>
      <c r="I534"/>
      <c r="J534"/>
      <c r="K534" t="b">
        <v>1</v>
      </c>
      <c r="L534" t="b">
        <v>0</v>
      </c>
      <c r="M534"/>
      <c r="N534"/>
      <c r="O534"/>
      <c r="P534"/>
      <c r="Q534"/>
      <c r="R534" t="s">
        <v>96</v>
      </c>
      <c r="S534"/>
      <c r="T534"/>
    </row>
    <row r="535" spans="3:20" x14ac:dyDescent="0.25">
      <c r="C535" t="s">
        <v>2108</v>
      </c>
      <c r="D535" t="s">
        <v>2868</v>
      </c>
      <c r="E535" t="s">
        <v>2324</v>
      </c>
      <c r="F535"/>
      <c r="G535"/>
      <c r="H535" t="s">
        <v>3328</v>
      </c>
      <c r="I535"/>
      <c r="J535"/>
      <c r="K535" t="b">
        <v>1</v>
      </c>
      <c r="L535" t="b">
        <v>0</v>
      </c>
      <c r="M535"/>
      <c r="N535"/>
      <c r="O535"/>
      <c r="P535"/>
      <c r="Q535"/>
      <c r="R535" t="s">
        <v>96</v>
      </c>
      <c r="S535"/>
      <c r="T535"/>
    </row>
    <row r="536" spans="3:20" x14ac:dyDescent="0.25">
      <c r="C536" t="s">
        <v>2110</v>
      </c>
      <c r="D536" t="s">
        <v>2869</v>
      </c>
      <c r="E536" t="s">
        <v>2324</v>
      </c>
      <c r="F536"/>
      <c r="G536"/>
      <c r="H536" t="s">
        <v>3328</v>
      </c>
      <c r="I536"/>
      <c r="J536"/>
      <c r="K536" t="b">
        <v>1</v>
      </c>
      <c r="L536" t="b">
        <v>0</v>
      </c>
      <c r="M536"/>
      <c r="N536"/>
      <c r="O536"/>
      <c r="P536"/>
      <c r="Q536"/>
      <c r="R536" t="s">
        <v>96</v>
      </c>
      <c r="S536"/>
      <c r="T536"/>
    </row>
    <row r="537" spans="3:20" x14ac:dyDescent="0.25">
      <c r="C537" t="s">
        <v>2112</v>
      </c>
      <c r="D537" t="s">
        <v>2870</v>
      </c>
      <c r="E537" t="s">
        <v>2324</v>
      </c>
      <c r="F537"/>
      <c r="G537"/>
      <c r="H537" t="s">
        <v>3328</v>
      </c>
      <c r="I537"/>
      <c r="J537"/>
      <c r="K537" t="b">
        <v>1</v>
      </c>
      <c r="L537" t="b">
        <v>0</v>
      </c>
      <c r="M537"/>
      <c r="N537"/>
      <c r="O537"/>
      <c r="P537"/>
      <c r="Q537"/>
      <c r="R537" t="s">
        <v>96</v>
      </c>
      <c r="S537"/>
      <c r="T537"/>
    </row>
    <row r="538" spans="3:20" x14ac:dyDescent="0.25">
      <c r="C538" t="s">
        <v>2114</v>
      </c>
      <c r="D538" t="s">
        <v>2871</v>
      </c>
      <c r="E538" t="s">
        <v>2324</v>
      </c>
      <c r="F538"/>
      <c r="G538"/>
      <c r="H538" t="s">
        <v>3328</v>
      </c>
      <c r="I538"/>
      <c r="J538"/>
      <c r="K538" t="b">
        <v>1</v>
      </c>
      <c r="L538" t="b">
        <v>0</v>
      </c>
      <c r="M538"/>
      <c r="N538"/>
      <c r="O538"/>
      <c r="P538"/>
      <c r="Q538"/>
      <c r="R538" t="s">
        <v>96</v>
      </c>
      <c r="S538"/>
      <c r="T538"/>
    </row>
    <row r="539" spans="3:20" x14ac:dyDescent="0.25">
      <c r="C539" t="s">
        <v>2116</v>
      </c>
      <c r="D539" t="s">
        <v>2872</v>
      </c>
      <c r="E539" t="s">
        <v>2324</v>
      </c>
      <c r="F539"/>
      <c r="G539"/>
      <c r="H539" t="s">
        <v>3328</v>
      </c>
      <c r="I539"/>
      <c r="J539"/>
      <c r="K539" t="b">
        <v>1</v>
      </c>
      <c r="L539" t="b">
        <v>0</v>
      </c>
      <c r="M539"/>
      <c r="N539"/>
      <c r="O539"/>
      <c r="P539"/>
      <c r="Q539"/>
      <c r="R539" t="s">
        <v>96</v>
      </c>
      <c r="S539"/>
      <c r="T539"/>
    </row>
    <row r="540" spans="3:20" x14ac:dyDescent="0.25">
      <c r="C540" t="s">
        <v>2118</v>
      </c>
      <c r="D540" t="s">
        <v>2873</v>
      </c>
      <c r="E540" t="s">
        <v>2324</v>
      </c>
      <c r="F540"/>
      <c r="G540"/>
      <c r="H540" t="s">
        <v>3328</v>
      </c>
      <c r="I540"/>
      <c r="J540"/>
      <c r="K540" t="b">
        <v>1</v>
      </c>
      <c r="L540" t="b">
        <v>0</v>
      </c>
      <c r="M540"/>
      <c r="N540"/>
      <c r="O540"/>
      <c r="P540"/>
      <c r="Q540"/>
      <c r="R540" t="s">
        <v>96</v>
      </c>
      <c r="S540"/>
      <c r="T540"/>
    </row>
    <row r="541" spans="3:20" x14ac:dyDescent="0.25">
      <c r="C541" t="s">
        <v>2120</v>
      </c>
      <c r="D541" t="s">
        <v>2874</v>
      </c>
      <c r="E541" t="s">
        <v>2324</v>
      </c>
      <c r="F541"/>
      <c r="G541"/>
      <c r="H541" t="s">
        <v>3328</v>
      </c>
      <c r="I541"/>
      <c r="J541"/>
      <c r="K541" t="b">
        <v>1</v>
      </c>
      <c r="L541" t="b">
        <v>0</v>
      </c>
      <c r="M541"/>
      <c r="N541"/>
      <c r="O541"/>
      <c r="P541"/>
      <c r="Q541"/>
      <c r="R541" t="s">
        <v>96</v>
      </c>
      <c r="S541"/>
      <c r="T541"/>
    </row>
    <row r="542" spans="3:20" x14ac:dyDescent="0.25">
      <c r="C542" t="s">
        <v>2122</v>
      </c>
      <c r="D542" t="s">
        <v>2875</v>
      </c>
      <c r="E542" t="s">
        <v>2324</v>
      </c>
      <c r="F542"/>
      <c r="G542"/>
      <c r="H542" t="s">
        <v>3328</v>
      </c>
      <c r="I542"/>
      <c r="J542"/>
      <c r="K542" t="b">
        <v>1</v>
      </c>
      <c r="L542" t="b">
        <v>0</v>
      </c>
      <c r="M542"/>
      <c r="N542"/>
      <c r="O542"/>
      <c r="P542"/>
      <c r="Q542"/>
      <c r="R542" t="s">
        <v>96</v>
      </c>
      <c r="S542"/>
      <c r="T542"/>
    </row>
    <row r="543" spans="3:20" x14ac:dyDescent="0.25">
      <c r="C543" t="s">
        <v>2124</v>
      </c>
      <c r="D543" t="s">
        <v>2876</v>
      </c>
      <c r="E543" t="s">
        <v>2324</v>
      </c>
      <c r="F543"/>
      <c r="G543"/>
      <c r="H543" t="s">
        <v>3328</v>
      </c>
      <c r="I543"/>
      <c r="J543"/>
      <c r="K543" t="b">
        <v>1</v>
      </c>
      <c r="L543" t="b">
        <v>0</v>
      </c>
      <c r="M543"/>
      <c r="N543"/>
      <c r="O543"/>
      <c r="P543"/>
      <c r="Q543"/>
      <c r="R543" t="s">
        <v>96</v>
      </c>
      <c r="S543"/>
      <c r="T543"/>
    </row>
    <row r="544" spans="3:20" x14ac:dyDescent="0.25">
      <c r="C544" t="s">
        <v>2126</v>
      </c>
      <c r="D544" t="s">
        <v>2877</v>
      </c>
      <c r="E544" t="s">
        <v>2324</v>
      </c>
      <c r="F544"/>
      <c r="G544"/>
      <c r="H544" t="s">
        <v>3328</v>
      </c>
      <c r="I544"/>
      <c r="J544"/>
      <c r="K544" t="b">
        <v>1</v>
      </c>
      <c r="L544" t="b">
        <v>0</v>
      </c>
      <c r="M544"/>
      <c r="N544"/>
      <c r="O544"/>
      <c r="P544"/>
      <c r="Q544"/>
      <c r="R544" t="s">
        <v>96</v>
      </c>
      <c r="S544"/>
      <c r="T544"/>
    </row>
    <row r="545" spans="3:20" x14ac:dyDescent="0.25">
      <c r="C545" t="s">
        <v>2128</v>
      </c>
      <c r="D545" t="s">
        <v>2878</v>
      </c>
      <c r="E545" t="s">
        <v>2324</v>
      </c>
      <c r="F545"/>
      <c r="G545"/>
      <c r="H545" t="s">
        <v>3328</v>
      </c>
      <c r="I545"/>
      <c r="J545"/>
      <c r="K545" t="b">
        <v>1</v>
      </c>
      <c r="L545" t="b">
        <v>0</v>
      </c>
      <c r="M545"/>
      <c r="N545"/>
      <c r="O545"/>
      <c r="P545"/>
      <c r="Q545"/>
      <c r="R545" t="s">
        <v>96</v>
      </c>
      <c r="S545"/>
      <c r="T545"/>
    </row>
    <row r="546" spans="3:20" x14ac:dyDescent="0.25">
      <c r="C546" t="s">
        <v>2130</v>
      </c>
      <c r="D546" t="s">
        <v>2879</v>
      </c>
      <c r="E546" t="s">
        <v>2324</v>
      </c>
      <c r="F546"/>
      <c r="G546"/>
      <c r="H546" t="s">
        <v>3328</v>
      </c>
      <c r="I546"/>
      <c r="J546"/>
      <c r="K546" t="b">
        <v>1</v>
      </c>
      <c r="L546" t="b">
        <v>0</v>
      </c>
      <c r="M546"/>
      <c r="N546"/>
      <c r="O546"/>
      <c r="P546"/>
      <c r="Q546"/>
      <c r="R546" t="s">
        <v>96</v>
      </c>
      <c r="S546"/>
      <c r="T546"/>
    </row>
    <row r="547" spans="3:20" x14ac:dyDescent="0.25">
      <c r="C547" t="s">
        <v>2132</v>
      </c>
      <c r="D547" t="s">
        <v>2880</v>
      </c>
      <c r="E547" t="s">
        <v>2324</v>
      </c>
      <c r="F547"/>
      <c r="G547"/>
      <c r="H547" t="s">
        <v>3328</v>
      </c>
      <c r="I547"/>
      <c r="J547"/>
      <c r="K547" t="b">
        <v>1</v>
      </c>
      <c r="L547" t="b">
        <v>0</v>
      </c>
      <c r="M547"/>
      <c r="N547"/>
      <c r="O547"/>
      <c r="P547"/>
      <c r="Q547"/>
      <c r="R547" t="s">
        <v>96</v>
      </c>
      <c r="S547"/>
      <c r="T547"/>
    </row>
    <row r="548" spans="3:20" x14ac:dyDescent="0.25">
      <c r="C548" t="s">
        <v>2134</v>
      </c>
      <c r="D548" t="s">
        <v>2881</v>
      </c>
      <c r="E548" t="s">
        <v>2324</v>
      </c>
      <c r="F548"/>
      <c r="G548"/>
      <c r="H548" t="s">
        <v>3328</v>
      </c>
      <c r="I548"/>
      <c r="J548"/>
      <c r="K548" t="b">
        <v>1</v>
      </c>
      <c r="L548" t="b">
        <v>0</v>
      </c>
      <c r="M548"/>
      <c r="N548"/>
      <c r="O548"/>
      <c r="P548"/>
      <c r="Q548"/>
      <c r="R548" t="s">
        <v>96</v>
      </c>
      <c r="S548"/>
      <c r="T548"/>
    </row>
    <row r="549" spans="3:20" x14ac:dyDescent="0.25">
      <c r="C549" t="s">
        <v>2136</v>
      </c>
      <c r="D549" t="s">
        <v>2882</v>
      </c>
      <c r="E549" t="s">
        <v>2324</v>
      </c>
      <c r="F549"/>
      <c r="G549"/>
      <c r="H549" t="s">
        <v>3328</v>
      </c>
      <c r="I549"/>
      <c r="J549"/>
      <c r="K549" t="b">
        <v>1</v>
      </c>
      <c r="L549" t="b">
        <v>0</v>
      </c>
      <c r="M549"/>
      <c r="N549"/>
      <c r="O549"/>
      <c r="P549"/>
      <c r="Q549"/>
      <c r="R549" t="s">
        <v>96</v>
      </c>
      <c r="S549"/>
      <c r="T549"/>
    </row>
    <row r="550" spans="3:20" x14ac:dyDescent="0.25">
      <c r="C550" t="s">
        <v>2138</v>
      </c>
      <c r="D550" t="s">
        <v>2883</v>
      </c>
      <c r="E550" t="s">
        <v>2324</v>
      </c>
      <c r="F550"/>
      <c r="G550"/>
      <c r="H550" t="s">
        <v>3328</v>
      </c>
      <c r="I550"/>
      <c r="J550"/>
      <c r="K550" t="b">
        <v>1</v>
      </c>
      <c r="L550" t="b">
        <v>0</v>
      </c>
      <c r="M550"/>
      <c r="N550"/>
      <c r="O550"/>
      <c r="P550"/>
      <c r="Q550"/>
      <c r="R550" t="s">
        <v>96</v>
      </c>
      <c r="S550"/>
      <c r="T550"/>
    </row>
    <row r="551" spans="3:20" x14ac:dyDescent="0.25">
      <c r="C551" t="s">
        <v>2140</v>
      </c>
      <c r="D551" t="s">
        <v>2884</v>
      </c>
      <c r="E551" t="s">
        <v>2324</v>
      </c>
      <c r="F551"/>
      <c r="G551"/>
      <c r="H551" t="s">
        <v>3328</v>
      </c>
      <c r="I551"/>
      <c r="J551"/>
      <c r="K551" t="b">
        <v>1</v>
      </c>
      <c r="L551" t="b">
        <v>0</v>
      </c>
      <c r="M551"/>
      <c r="N551"/>
      <c r="O551"/>
      <c r="P551"/>
      <c r="Q551"/>
      <c r="R551" t="s">
        <v>96</v>
      </c>
      <c r="S551"/>
      <c r="T551"/>
    </row>
    <row r="552" spans="3:20" x14ac:dyDescent="0.25">
      <c r="C552" t="s">
        <v>2142</v>
      </c>
      <c r="D552" t="s">
        <v>2885</v>
      </c>
      <c r="E552" t="s">
        <v>2324</v>
      </c>
      <c r="F552"/>
      <c r="G552"/>
      <c r="H552" t="s">
        <v>3328</v>
      </c>
      <c r="I552"/>
      <c r="J552"/>
      <c r="K552" t="b">
        <v>1</v>
      </c>
      <c r="L552" t="b">
        <v>0</v>
      </c>
      <c r="M552"/>
      <c r="N552"/>
      <c r="O552"/>
      <c r="P552"/>
      <c r="Q552"/>
      <c r="R552" t="s">
        <v>96</v>
      </c>
      <c r="S552"/>
      <c r="T552"/>
    </row>
    <row r="553" spans="3:20" x14ac:dyDescent="0.25">
      <c r="C553" t="s">
        <v>2144</v>
      </c>
      <c r="D553" t="s">
        <v>2886</v>
      </c>
      <c r="E553" t="s">
        <v>2324</v>
      </c>
      <c r="F553"/>
      <c r="G553"/>
      <c r="H553" t="s">
        <v>3328</v>
      </c>
      <c r="I553"/>
      <c r="J553"/>
      <c r="K553" t="b">
        <v>1</v>
      </c>
      <c r="L553" t="b">
        <v>0</v>
      </c>
      <c r="M553"/>
      <c r="N553"/>
      <c r="O553"/>
      <c r="P553"/>
      <c r="Q553"/>
      <c r="R553" t="s">
        <v>96</v>
      </c>
      <c r="S553"/>
      <c r="T553"/>
    </row>
    <row r="554" spans="3:20" x14ac:dyDescent="0.25">
      <c r="C554" t="s">
        <v>2146</v>
      </c>
      <c r="D554" t="s">
        <v>2887</v>
      </c>
      <c r="E554" t="s">
        <v>2324</v>
      </c>
      <c r="F554"/>
      <c r="G554"/>
      <c r="H554" t="s">
        <v>3328</v>
      </c>
      <c r="I554"/>
      <c r="J554"/>
      <c r="K554" t="b">
        <v>1</v>
      </c>
      <c r="L554" t="b">
        <v>0</v>
      </c>
      <c r="M554"/>
      <c r="N554"/>
      <c r="O554"/>
      <c r="P554"/>
      <c r="Q554"/>
      <c r="R554" t="s">
        <v>96</v>
      </c>
      <c r="S554"/>
      <c r="T554"/>
    </row>
    <row r="555" spans="3:20" x14ac:dyDescent="0.25">
      <c r="C555" t="s">
        <v>2148</v>
      </c>
      <c r="D555" t="s">
        <v>2888</v>
      </c>
      <c r="E555" t="s">
        <v>2324</v>
      </c>
      <c r="F555"/>
      <c r="G555"/>
      <c r="H555" t="s">
        <v>3328</v>
      </c>
      <c r="I555"/>
      <c r="J555"/>
      <c r="K555" t="b">
        <v>1</v>
      </c>
      <c r="L555" t="b">
        <v>0</v>
      </c>
      <c r="M555"/>
      <c r="N555"/>
      <c r="O555"/>
      <c r="P555"/>
      <c r="Q555"/>
      <c r="R555" t="s">
        <v>96</v>
      </c>
      <c r="S555"/>
      <c r="T555"/>
    </row>
    <row r="556" spans="3:20" x14ac:dyDescent="0.25">
      <c r="C556" t="s">
        <v>2150</v>
      </c>
      <c r="D556" t="s">
        <v>2889</v>
      </c>
      <c r="E556" t="s">
        <v>2324</v>
      </c>
      <c r="F556"/>
      <c r="G556"/>
      <c r="H556" t="s">
        <v>3328</v>
      </c>
      <c r="I556"/>
      <c r="J556"/>
      <c r="K556" t="b">
        <v>1</v>
      </c>
      <c r="L556" t="b">
        <v>0</v>
      </c>
      <c r="M556"/>
      <c r="N556"/>
      <c r="O556"/>
      <c r="P556"/>
      <c r="Q556"/>
      <c r="R556" t="s">
        <v>96</v>
      </c>
      <c r="S556"/>
      <c r="T556"/>
    </row>
    <row r="557" spans="3:20" x14ac:dyDescent="0.25">
      <c r="C557" t="s">
        <v>2152</v>
      </c>
      <c r="D557" t="s">
        <v>2890</v>
      </c>
      <c r="E557" t="s">
        <v>2324</v>
      </c>
      <c r="F557"/>
      <c r="G557"/>
      <c r="H557" t="s">
        <v>3328</v>
      </c>
      <c r="I557"/>
      <c r="J557"/>
      <c r="K557" t="b">
        <v>1</v>
      </c>
      <c r="L557" t="b">
        <v>0</v>
      </c>
      <c r="M557"/>
      <c r="N557"/>
      <c r="O557"/>
      <c r="P557"/>
      <c r="Q557"/>
      <c r="R557" t="s">
        <v>96</v>
      </c>
      <c r="S557"/>
      <c r="T557"/>
    </row>
    <row r="558" spans="3:20" x14ac:dyDescent="0.25">
      <c r="C558" t="s">
        <v>2154</v>
      </c>
      <c r="D558" t="s">
        <v>2891</v>
      </c>
      <c r="E558" t="s">
        <v>2324</v>
      </c>
      <c r="F558"/>
      <c r="G558"/>
      <c r="H558" t="s">
        <v>3328</v>
      </c>
      <c r="I558"/>
      <c r="J558"/>
      <c r="K558" t="b">
        <v>1</v>
      </c>
      <c r="L558" t="b">
        <v>0</v>
      </c>
      <c r="M558"/>
      <c r="N558"/>
      <c r="O558"/>
      <c r="P558"/>
      <c r="Q558"/>
      <c r="R558" t="s">
        <v>96</v>
      </c>
      <c r="S558"/>
      <c r="T558"/>
    </row>
    <row r="559" spans="3:20" x14ac:dyDescent="0.25">
      <c r="C559" t="s">
        <v>2156</v>
      </c>
      <c r="D559" t="s">
        <v>2892</v>
      </c>
      <c r="E559" t="s">
        <v>2324</v>
      </c>
      <c r="F559"/>
      <c r="G559"/>
      <c r="H559" t="s">
        <v>3328</v>
      </c>
      <c r="I559"/>
      <c r="J559"/>
      <c r="K559" t="b">
        <v>1</v>
      </c>
      <c r="L559" t="b">
        <v>0</v>
      </c>
      <c r="M559"/>
      <c r="N559"/>
      <c r="O559"/>
      <c r="P559"/>
      <c r="Q559"/>
      <c r="R559" t="s">
        <v>96</v>
      </c>
      <c r="S559"/>
      <c r="T559"/>
    </row>
    <row r="560" spans="3:20" x14ac:dyDescent="0.25">
      <c r="C560" t="s">
        <v>2158</v>
      </c>
      <c r="D560" t="s">
        <v>2893</v>
      </c>
      <c r="E560" t="s">
        <v>2324</v>
      </c>
      <c r="F560"/>
      <c r="G560"/>
      <c r="H560" t="s">
        <v>3328</v>
      </c>
      <c r="I560"/>
      <c r="J560"/>
      <c r="K560" t="b">
        <v>1</v>
      </c>
      <c r="L560" t="b">
        <v>0</v>
      </c>
      <c r="M560"/>
      <c r="N560"/>
      <c r="O560"/>
      <c r="P560"/>
      <c r="Q560"/>
      <c r="R560" t="s">
        <v>96</v>
      </c>
      <c r="S560"/>
      <c r="T560"/>
    </row>
    <row r="561" spans="3:20" x14ac:dyDescent="0.25">
      <c r="C561" t="s">
        <v>2160</v>
      </c>
      <c r="D561" t="s">
        <v>2894</v>
      </c>
      <c r="E561" t="s">
        <v>2324</v>
      </c>
      <c r="F561"/>
      <c r="G561"/>
      <c r="H561" t="s">
        <v>3328</v>
      </c>
      <c r="I561"/>
      <c r="J561"/>
      <c r="K561" t="b">
        <v>1</v>
      </c>
      <c r="L561" t="b">
        <v>0</v>
      </c>
      <c r="M561"/>
      <c r="N561"/>
      <c r="O561"/>
      <c r="P561"/>
      <c r="Q561"/>
      <c r="R561" t="s">
        <v>96</v>
      </c>
      <c r="S561"/>
      <c r="T561"/>
    </row>
    <row r="562" spans="3:20" x14ac:dyDescent="0.25">
      <c r="C562" t="s">
        <v>2162</v>
      </c>
      <c r="D562" t="s">
        <v>2895</v>
      </c>
      <c r="E562" t="s">
        <v>2324</v>
      </c>
      <c r="F562"/>
      <c r="G562"/>
      <c r="H562" t="s">
        <v>3328</v>
      </c>
      <c r="I562"/>
      <c r="J562"/>
      <c r="K562" t="b">
        <v>1</v>
      </c>
      <c r="L562" t="b">
        <v>0</v>
      </c>
      <c r="M562"/>
      <c r="N562"/>
      <c r="O562"/>
      <c r="P562"/>
      <c r="Q562"/>
      <c r="R562" t="s">
        <v>96</v>
      </c>
      <c r="S562"/>
      <c r="T562"/>
    </row>
    <row r="563" spans="3:20" x14ac:dyDescent="0.25">
      <c r="C563" t="s">
        <v>2164</v>
      </c>
      <c r="D563" t="s">
        <v>2896</v>
      </c>
      <c r="E563" t="s">
        <v>2324</v>
      </c>
      <c r="F563"/>
      <c r="G563"/>
      <c r="H563" t="s">
        <v>3328</v>
      </c>
      <c r="I563"/>
      <c r="J563"/>
      <c r="K563" t="b">
        <v>1</v>
      </c>
      <c r="L563" t="b">
        <v>0</v>
      </c>
      <c r="M563"/>
      <c r="N563"/>
      <c r="O563"/>
      <c r="P563"/>
      <c r="Q563"/>
      <c r="R563" t="s">
        <v>96</v>
      </c>
      <c r="S563"/>
      <c r="T563"/>
    </row>
    <row r="564" spans="3:20" x14ac:dyDescent="0.25">
      <c r="C564" t="s">
        <v>2166</v>
      </c>
      <c r="D564" t="s">
        <v>2897</v>
      </c>
      <c r="E564" t="s">
        <v>2324</v>
      </c>
      <c r="F564"/>
      <c r="G564"/>
      <c r="H564" t="s">
        <v>3328</v>
      </c>
      <c r="I564"/>
      <c r="J564"/>
      <c r="K564" t="b">
        <v>1</v>
      </c>
      <c r="L564" t="b">
        <v>0</v>
      </c>
      <c r="M564"/>
      <c r="N564"/>
      <c r="O564"/>
      <c r="P564"/>
      <c r="Q564"/>
      <c r="R564" t="s">
        <v>96</v>
      </c>
      <c r="S564"/>
      <c r="T564"/>
    </row>
    <row r="565" spans="3:20" x14ac:dyDescent="0.25">
      <c r="C565" t="s">
        <v>2168</v>
      </c>
      <c r="D565" t="s">
        <v>2898</v>
      </c>
      <c r="E565" t="s">
        <v>2324</v>
      </c>
      <c r="F565"/>
      <c r="G565"/>
      <c r="H565" t="s">
        <v>3328</v>
      </c>
      <c r="I565"/>
      <c r="J565"/>
      <c r="K565" t="b">
        <v>1</v>
      </c>
      <c r="L565" t="b">
        <v>0</v>
      </c>
      <c r="M565"/>
      <c r="N565"/>
      <c r="O565"/>
      <c r="P565"/>
      <c r="Q565"/>
      <c r="R565" t="s">
        <v>96</v>
      </c>
      <c r="S565"/>
      <c r="T565"/>
    </row>
    <row r="566" spans="3:20" x14ac:dyDescent="0.25">
      <c r="C566" t="s">
        <v>2170</v>
      </c>
      <c r="D566" t="s">
        <v>2899</v>
      </c>
      <c r="E566" t="s">
        <v>2324</v>
      </c>
      <c r="F566"/>
      <c r="G566"/>
      <c r="H566" t="s">
        <v>3328</v>
      </c>
      <c r="I566"/>
      <c r="J566"/>
      <c r="K566" t="b">
        <v>1</v>
      </c>
      <c r="L566" t="b">
        <v>0</v>
      </c>
      <c r="M566"/>
      <c r="N566"/>
      <c r="O566"/>
      <c r="P566"/>
      <c r="Q566"/>
      <c r="R566" t="s">
        <v>96</v>
      </c>
      <c r="S566"/>
      <c r="T566"/>
    </row>
    <row r="567" spans="3:20" x14ac:dyDescent="0.25">
      <c r="C567" t="s">
        <v>2172</v>
      </c>
      <c r="D567" t="s">
        <v>2900</v>
      </c>
      <c r="E567" t="s">
        <v>2324</v>
      </c>
      <c r="F567"/>
      <c r="G567"/>
      <c r="H567" t="s">
        <v>3328</v>
      </c>
      <c r="I567"/>
      <c r="J567"/>
      <c r="K567" t="b">
        <v>1</v>
      </c>
      <c r="L567" t="b">
        <v>0</v>
      </c>
      <c r="M567"/>
      <c r="N567"/>
      <c r="O567"/>
      <c r="P567"/>
      <c r="Q567"/>
      <c r="R567" t="s">
        <v>96</v>
      </c>
      <c r="S567"/>
      <c r="T567"/>
    </row>
    <row r="568" spans="3:20" x14ac:dyDescent="0.25">
      <c r="C568" t="s">
        <v>2174</v>
      </c>
      <c r="D568" t="s">
        <v>2901</v>
      </c>
      <c r="E568" t="s">
        <v>2324</v>
      </c>
      <c r="F568"/>
      <c r="G568"/>
      <c r="H568" t="s">
        <v>3328</v>
      </c>
      <c r="I568"/>
      <c r="J568"/>
      <c r="K568" t="b">
        <v>1</v>
      </c>
      <c r="L568" t="b">
        <v>0</v>
      </c>
      <c r="M568"/>
      <c r="N568"/>
      <c r="O568"/>
      <c r="P568"/>
      <c r="Q568"/>
      <c r="R568" t="s">
        <v>96</v>
      </c>
      <c r="S568"/>
      <c r="T568"/>
    </row>
    <row r="569" spans="3:20" x14ac:dyDescent="0.25">
      <c r="C569" t="s">
        <v>2176</v>
      </c>
      <c r="D569" t="s">
        <v>2902</v>
      </c>
      <c r="E569" t="s">
        <v>2324</v>
      </c>
      <c r="F569"/>
      <c r="G569"/>
      <c r="H569" t="s">
        <v>3328</v>
      </c>
      <c r="I569"/>
      <c r="J569"/>
      <c r="K569" t="b">
        <v>1</v>
      </c>
      <c r="L569" t="b">
        <v>0</v>
      </c>
      <c r="M569"/>
      <c r="N569"/>
      <c r="O569"/>
      <c r="P569"/>
      <c r="Q569"/>
      <c r="R569" t="s">
        <v>96</v>
      </c>
      <c r="S569"/>
      <c r="T569"/>
    </row>
    <row r="570" spans="3:20" x14ac:dyDescent="0.25">
      <c r="C570" t="s">
        <v>2178</v>
      </c>
      <c r="D570" t="s">
        <v>2903</v>
      </c>
      <c r="E570" t="s">
        <v>2324</v>
      </c>
      <c r="F570"/>
      <c r="G570"/>
      <c r="H570" t="s">
        <v>3328</v>
      </c>
      <c r="I570"/>
      <c r="J570"/>
      <c r="K570" t="b">
        <v>1</v>
      </c>
      <c r="L570" t="b">
        <v>0</v>
      </c>
      <c r="M570"/>
      <c r="N570"/>
      <c r="O570"/>
      <c r="P570"/>
      <c r="Q570"/>
      <c r="R570" t="s">
        <v>96</v>
      </c>
      <c r="S570"/>
      <c r="T570"/>
    </row>
    <row r="571" spans="3:20" x14ac:dyDescent="0.25">
      <c r="C571" t="s">
        <v>2180</v>
      </c>
      <c r="D571" t="s">
        <v>2904</v>
      </c>
      <c r="E571" t="s">
        <v>2324</v>
      </c>
      <c r="F571"/>
      <c r="G571"/>
      <c r="H571" t="s">
        <v>3328</v>
      </c>
      <c r="I571"/>
      <c r="J571"/>
      <c r="K571" t="b">
        <v>1</v>
      </c>
      <c r="L571" t="b">
        <v>0</v>
      </c>
      <c r="M571"/>
      <c r="N571"/>
      <c r="O571"/>
      <c r="P571"/>
      <c r="Q571"/>
      <c r="R571" t="s">
        <v>96</v>
      </c>
      <c r="S571"/>
      <c r="T571"/>
    </row>
    <row r="572" spans="3:20" x14ac:dyDescent="0.25">
      <c r="C572" t="s">
        <v>1900</v>
      </c>
      <c r="D572" t="s">
        <v>2905</v>
      </c>
      <c r="E572" t="s">
        <v>2325</v>
      </c>
      <c r="F572"/>
      <c r="G572"/>
      <c r="H572" t="s">
        <v>3328</v>
      </c>
      <c r="I572"/>
      <c r="J572"/>
      <c r="K572" t="b">
        <v>1</v>
      </c>
      <c r="L572" t="b">
        <v>0</v>
      </c>
      <c r="M572"/>
      <c r="N572"/>
      <c r="O572"/>
      <c r="P572"/>
      <c r="Q572"/>
      <c r="R572" t="s">
        <v>96</v>
      </c>
      <c r="S572"/>
      <c r="T572"/>
    </row>
    <row r="573" spans="3:20" x14ac:dyDescent="0.25">
      <c r="C573" t="s">
        <v>1902</v>
      </c>
      <c r="D573" t="s">
        <v>2906</v>
      </c>
      <c r="E573" t="s">
        <v>2325</v>
      </c>
      <c r="F573"/>
      <c r="G573"/>
      <c r="H573" t="s">
        <v>3328</v>
      </c>
      <c r="I573"/>
      <c r="J573"/>
      <c r="K573" t="b">
        <v>1</v>
      </c>
      <c r="L573" t="b">
        <v>0</v>
      </c>
      <c r="M573"/>
      <c r="N573"/>
      <c r="O573"/>
      <c r="P573"/>
      <c r="Q573"/>
      <c r="R573" t="s">
        <v>96</v>
      </c>
      <c r="S573"/>
      <c r="T573"/>
    </row>
    <row r="574" spans="3:20" x14ac:dyDescent="0.25">
      <c r="C574" t="s">
        <v>1904</v>
      </c>
      <c r="D574" t="s">
        <v>2907</v>
      </c>
      <c r="E574" t="s">
        <v>2325</v>
      </c>
      <c r="F574"/>
      <c r="G574"/>
      <c r="H574" t="s">
        <v>3328</v>
      </c>
      <c r="I574"/>
      <c r="J574"/>
      <c r="K574" t="b">
        <v>1</v>
      </c>
      <c r="L574" t="b">
        <v>0</v>
      </c>
      <c r="M574"/>
      <c r="N574"/>
      <c r="O574"/>
      <c r="P574"/>
      <c r="Q574"/>
      <c r="R574" t="s">
        <v>96</v>
      </c>
      <c r="S574"/>
      <c r="T574"/>
    </row>
    <row r="575" spans="3:20" x14ac:dyDescent="0.25">
      <c r="C575" t="s">
        <v>1906</v>
      </c>
      <c r="D575" t="s">
        <v>2908</v>
      </c>
      <c r="E575" t="s">
        <v>2325</v>
      </c>
      <c r="F575"/>
      <c r="G575"/>
      <c r="H575" t="s">
        <v>3328</v>
      </c>
      <c r="I575"/>
      <c r="J575"/>
      <c r="K575" t="b">
        <v>1</v>
      </c>
      <c r="L575" t="b">
        <v>0</v>
      </c>
      <c r="M575"/>
      <c r="N575"/>
      <c r="O575"/>
      <c r="P575"/>
      <c r="Q575"/>
      <c r="R575" t="s">
        <v>96</v>
      </c>
      <c r="S575"/>
      <c r="T575"/>
    </row>
    <row r="576" spans="3:20" x14ac:dyDescent="0.25">
      <c r="C576" t="s">
        <v>1908</v>
      </c>
      <c r="D576" t="s">
        <v>2909</v>
      </c>
      <c r="E576" t="s">
        <v>2325</v>
      </c>
      <c r="F576"/>
      <c r="G576"/>
      <c r="H576" t="s">
        <v>3328</v>
      </c>
      <c r="I576"/>
      <c r="J576"/>
      <c r="K576" t="b">
        <v>1</v>
      </c>
      <c r="L576" t="b">
        <v>0</v>
      </c>
      <c r="M576"/>
      <c r="N576"/>
      <c r="O576"/>
      <c r="P576"/>
      <c r="Q576"/>
      <c r="R576" t="s">
        <v>96</v>
      </c>
      <c r="S576"/>
      <c r="T576"/>
    </row>
    <row r="577" spans="3:20" x14ac:dyDescent="0.25">
      <c r="C577" t="s">
        <v>1910</v>
      </c>
      <c r="D577" t="s">
        <v>2910</v>
      </c>
      <c r="E577" t="s">
        <v>2325</v>
      </c>
      <c r="F577"/>
      <c r="G577"/>
      <c r="H577" t="s">
        <v>3328</v>
      </c>
      <c r="I577"/>
      <c r="J577"/>
      <c r="K577" t="b">
        <v>1</v>
      </c>
      <c r="L577" t="b">
        <v>0</v>
      </c>
      <c r="M577"/>
      <c r="N577"/>
      <c r="O577"/>
      <c r="P577"/>
      <c r="Q577"/>
      <c r="R577" t="s">
        <v>96</v>
      </c>
      <c r="S577"/>
      <c r="T577"/>
    </row>
    <row r="578" spans="3:20" x14ac:dyDescent="0.25">
      <c r="C578" t="s">
        <v>1912</v>
      </c>
      <c r="D578" t="s">
        <v>2911</v>
      </c>
      <c r="E578" t="s">
        <v>2325</v>
      </c>
      <c r="F578"/>
      <c r="G578"/>
      <c r="H578" t="s">
        <v>3328</v>
      </c>
      <c r="I578"/>
      <c r="J578"/>
      <c r="K578" t="b">
        <v>1</v>
      </c>
      <c r="L578" t="b">
        <v>0</v>
      </c>
      <c r="M578"/>
      <c r="N578"/>
      <c r="O578"/>
      <c r="P578"/>
      <c r="Q578"/>
      <c r="R578" t="s">
        <v>96</v>
      </c>
      <c r="S578"/>
      <c r="T578"/>
    </row>
    <row r="579" spans="3:20" x14ac:dyDescent="0.25">
      <c r="C579" t="s">
        <v>1914</v>
      </c>
      <c r="D579" t="s">
        <v>2912</v>
      </c>
      <c r="E579" t="s">
        <v>2325</v>
      </c>
      <c r="F579"/>
      <c r="G579"/>
      <c r="H579" t="s">
        <v>3328</v>
      </c>
      <c r="I579"/>
      <c r="J579"/>
      <c r="K579" t="b">
        <v>1</v>
      </c>
      <c r="L579" t="b">
        <v>0</v>
      </c>
      <c r="M579"/>
      <c r="N579"/>
      <c r="O579"/>
      <c r="P579"/>
      <c r="Q579"/>
      <c r="R579" t="s">
        <v>96</v>
      </c>
      <c r="S579"/>
      <c r="T579"/>
    </row>
    <row r="580" spans="3:20" x14ac:dyDescent="0.25">
      <c r="C580" t="s">
        <v>1916</v>
      </c>
      <c r="D580" t="s">
        <v>2913</v>
      </c>
      <c r="E580" t="s">
        <v>2325</v>
      </c>
      <c r="F580"/>
      <c r="G580"/>
      <c r="H580" t="s">
        <v>3328</v>
      </c>
      <c r="I580"/>
      <c r="J580"/>
      <c r="K580" t="b">
        <v>1</v>
      </c>
      <c r="L580" t="b">
        <v>0</v>
      </c>
      <c r="M580"/>
      <c r="N580"/>
      <c r="O580"/>
      <c r="P580"/>
      <c r="Q580"/>
      <c r="R580" t="s">
        <v>96</v>
      </c>
      <c r="S580"/>
      <c r="T580"/>
    </row>
    <row r="581" spans="3:20" x14ac:dyDescent="0.25">
      <c r="C581" t="s">
        <v>1918</v>
      </c>
      <c r="D581" t="s">
        <v>2914</v>
      </c>
      <c r="E581" t="s">
        <v>2325</v>
      </c>
      <c r="F581"/>
      <c r="G581"/>
      <c r="H581" t="s">
        <v>3328</v>
      </c>
      <c r="I581"/>
      <c r="J581"/>
      <c r="K581" t="b">
        <v>1</v>
      </c>
      <c r="L581" t="b">
        <v>0</v>
      </c>
      <c r="M581"/>
      <c r="N581"/>
      <c r="O581"/>
      <c r="P581"/>
      <c r="Q581"/>
      <c r="R581" t="s">
        <v>96</v>
      </c>
      <c r="S581"/>
      <c r="T581"/>
    </row>
    <row r="582" spans="3:20" x14ac:dyDescent="0.25">
      <c r="C582" t="s">
        <v>1920</v>
      </c>
      <c r="D582" t="s">
        <v>2915</v>
      </c>
      <c r="E582" t="s">
        <v>2325</v>
      </c>
      <c r="F582"/>
      <c r="G582"/>
      <c r="H582" t="s">
        <v>3328</v>
      </c>
      <c r="I582"/>
      <c r="J582"/>
      <c r="K582" t="b">
        <v>1</v>
      </c>
      <c r="L582" t="b">
        <v>0</v>
      </c>
      <c r="M582"/>
      <c r="N582"/>
      <c r="O582"/>
      <c r="P582"/>
      <c r="Q582"/>
      <c r="R582" t="s">
        <v>96</v>
      </c>
      <c r="S582"/>
      <c r="T582"/>
    </row>
    <row r="583" spans="3:20" x14ac:dyDescent="0.25">
      <c r="C583" t="s">
        <v>1922</v>
      </c>
      <c r="D583" t="s">
        <v>2916</v>
      </c>
      <c r="E583" t="s">
        <v>2325</v>
      </c>
      <c r="F583"/>
      <c r="G583"/>
      <c r="H583" t="s">
        <v>3328</v>
      </c>
      <c r="I583"/>
      <c r="J583"/>
      <c r="K583" t="b">
        <v>1</v>
      </c>
      <c r="L583" t="b">
        <v>0</v>
      </c>
      <c r="M583"/>
      <c r="N583"/>
      <c r="O583"/>
      <c r="P583"/>
      <c r="Q583"/>
      <c r="R583" t="s">
        <v>96</v>
      </c>
      <c r="S583"/>
      <c r="T583"/>
    </row>
    <row r="584" spans="3:20" x14ac:dyDescent="0.25">
      <c r="C584" t="s">
        <v>1924</v>
      </c>
      <c r="D584" t="s">
        <v>2917</v>
      </c>
      <c r="E584" t="s">
        <v>2325</v>
      </c>
      <c r="F584"/>
      <c r="G584"/>
      <c r="H584" t="s">
        <v>3328</v>
      </c>
      <c r="I584"/>
      <c r="J584"/>
      <c r="K584" t="b">
        <v>1</v>
      </c>
      <c r="L584" t="b">
        <v>0</v>
      </c>
      <c r="M584"/>
      <c r="N584"/>
      <c r="O584"/>
      <c r="P584"/>
      <c r="Q584"/>
      <c r="R584" t="s">
        <v>96</v>
      </c>
      <c r="S584"/>
      <c r="T584"/>
    </row>
    <row r="585" spans="3:20" x14ac:dyDescent="0.25">
      <c r="C585" t="s">
        <v>1926</v>
      </c>
      <c r="D585" t="s">
        <v>2918</v>
      </c>
      <c r="E585" t="s">
        <v>2325</v>
      </c>
      <c r="F585"/>
      <c r="G585"/>
      <c r="H585" t="s">
        <v>3328</v>
      </c>
      <c r="I585"/>
      <c r="J585"/>
      <c r="K585" t="b">
        <v>1</v>
      </c>
      <c r="L585" t="b">
        <v>0</v>
      </c>
      <c r="M585"/>
      <c r="N585"/>
      <c r="O585"/>
      <c r="P585"/>
      <c r="Q585"/>
      <c r="R585" t="s">
        <v>96</v>
      </c>
      <c r="S585"/>
      <c r="T585"/>
    </row>
    <row r="586" spans="3:20" x14ac:dyDescent="0.25">
      <c r="C586" t="s">
        <v>1928</v>
      </c>
      <c r="D586" t="s">
        <v>2919</v>
      </c>
      <c r="E586" t="s">
        <v>2325</v>
      </c>
      <c r="F586"/>
      <c r="G586"/>
      <c r="H586" t="s">
        <v>3328</v>
      </c>
      <c r="I586"/>
      <c r="J586"/>
      <c r="K586" t="b">
        <v>1</v>
      </c>
      <c r="L586" t="b">
        <v>0</v>
      </c>
      <c r="M586"/>
      <c r="N586"/>
      <c r="O586"/>
      <c r="P586"/>
      <c r="Q586"/>
      <c r="R586" t="s">
        <v>96</v>
      </c>
      <c r="S586"/>
      <c r="T586"/>
    </row>
    <row r="587" spans="3:20" x14ac:dyDescent="0.25">
      <c r="C587" t="s">
        <v>1930</v>
      </c>
      <c r="D587" t="s">
        <v>2920</v>
      </c>
      <c r="E587" t="s">
        <v>2325</v>
      </c>
      <c r="F587"/>
      <c r="G587"/>
      <c r="H587" t="s">
        <v>3328</v>
      </c>
      <c r="I587"/>
      <c r="J587"/>
      <c r="K587" t="b">
        <v>1</v>
      </c>
      <c r="L587" t="b">
        <v>0</v>
      </c>
      <c r="M587"/>
      <c r="N587"/>
      <c r="O587"/>
      <c r="P587"/>
      <c r="Q587"/>
      <c r="R587" t="s">
        <v>96</v>
      </c>
      <c r="S587"/>
      <c r="T587"/>
    </row>
    <row r="588" spans="3:20" x14ac:dyDescent="0.25">
      <c r="C588" t="s">
        <v>1932</v>
      </c>
      <c r="D588" t="s">
        <v>2921</v>
      </c>
      <c r="E588" t="s">
        <v>2325</v>
      </c>
      <c r="F588"/>
      <c r="G588"/>
      <c r="H588" t="s">
        <v>3328</v>
      </c>
      <c r="I588"/>
      <c r="J588"/>
      <c r="K588" t="b">
        <v>1</v>
      </c>
      <c r="L588" t="b">
        <v>0</v>
      </c>
      <c r="M588"/>
      <c r="N588"/>
      <c r="O588"/>
      <c r="P588"/>
      <c r="Q588"/>
      <c r="R588" t="s">
        <v>96</v>
      </c>
      <c r="S588"/>
      <c r="T588"/>
    </row>
    <row r="589" spans="3:20" x14ac:dyDescent="0.25">
      <c r="C589" t="s">
        <v>1934</v>
      </c>
      <c r="D589" t="s">
        <v>2922</v>
      </c>
      <c r="E589" t="s">
        <v>2325</v>
      </c>
      <c r="F589"/>
      <c r="G589"/>
      <c r="H589" t="s">
        <v>3328</v>
      </c>
      <c r="I589"/>
      <c r="J589"/>
      <c r="K589" t="b">
        <v>1</v>
      </c>
      <c r="L589" t="b">
        <v>0</v>
      </c>
      <c r="M589"/>
      <c r="N589"/>
      <c r="O589"/>
      <c r="P589"/>
      <c r="Q589"/>
      <c r="R589" t="s">
        <v>96</v>
      </c>
      <c r="S589"/>
      <c r="T589"/>
    </row>
    <row r="590" spans="3:20" x14ac:dyDescent="0.25">
      <c r="C590" t="s">
        <v>1936</v>
      </c>
      <c r="D590" t="s">
        <v>2923</v>
      </c>
      <c r="E590" t="s">
        <v>2325</v>
      </c>
      <c r="F590"/>
      <c r="G590"/>
      <c r="H590" t="s">
        <v>3328</v>
      </c>
      <c r="I590"/>
      <c r="J590"/>
      <c r="K590" t="b">
        <v>1</v>
      </c>
      <c r="L590" t="b">
        <v>0</v>
      </c>
      <c r="M590"/>
      <c r="N590"/>
      <c r="O590"/>
      <c r="P590"/>
      <c r="Q590"/>
      <c r="R590" t="s">
        <v>96</v>
      </c>
      <c r="S590"/>
      <c r="T590"/>
    </row>
    <row r="591" spans="3:20" x14ac:dyDescent="0.25">
      <c r="C591" t="s">
        <v>1938</v>
      </c>
      <c r="D591" t="s">
        <v>2924</v>
      </c>
      <c r="E591" t="s">
        <v>2325</v>
      </c>
      <c r="F591"/>
      <c r="G591"/>
      <c r="H591" t="s">
        <v>3328</v>
      </c>
      <c r="I591"/>
      <c r="J591"/>
      <c r="K591" t="b">
        <v>1</v>
      </c>
      <c r="L591" t="b">
        <v>0</v>
      </c>
      <c r="M591"/>
      <c r="N591"/>
      <c r="O591"/>
      <c r="P591"/>
      <c r="Q591"/>
      <c r="R591" t="s">
        <v>96</v>
      </c>
      <c r="S591"/>
      <c r="T591"/>
    </row>
    <row r="592" spans="3:20" x14ac:dyDescent="0.25">
      <c r="C592" t="s">
        <v>1940</v>
      </c>
      <c r="D592" t="s">
        <v>2925</v>
      </c>
      <c r="E592" t="s">
        <v>2325</v>
      </c>
      <c r="F592"/>
      <c r="G592"/>
      <c r="H592" t="s">
        <v>3328</v>
      </c>
      <c r="I592"/>
      <c r="J592"/>
      <c r="K592" t="b">
        <v>1</v>
      </c>
      <c r="L592" t="b">
        <v>0</v>
      </c>
      <c r="M592"/>
      <c r="N592"/>
      <c r="O592"/>
      <c r="P592"/>
      <c r="Q592"/>
      <c r="R592" t="s">
        <v>96</v>
      </c>
      <c r="S592"/>
      <c r="T592"/>
    </row>
    <row r="593" spans="3:20" x14ac:dyDescent="0.25">
      <c r="C593" t="s">
        <v>1942</v>
      </c>
      <c r="D593" t="s">
        <v>2926</v>
      </c>
      <c r="E593" t="s">
        <v>2325</v>
      </c>
      <c r="F593"/>
      <c r="G593"/>
      <c r="H593" t="s">
        <v>3328</v>
      </c>
      <c r="I593"/>
      <c r="J593"/>
      <c r="K593" t="b">
        <v>1</v>
      </c>
      <c r="L593" t="b">
        <v>0</v>
      </c>
      <c r="M593"/>
      <c r="N593"/>
      <c r="O593"/>
      <c r="P593"/>
      <c r="Q593"/>
      <c r="R593" t="s">
        <v>96</v>
      </c>
      <c r="S593"/>
      <c r="T593"/>
    </row>
    <row r="594" spans="3:20" x14ac:dyDescent="0.25">
      <c r="C594" t="s">
        <v>1944</v>
      </c>
      <c r="D594" t="s">
        <v>2927</v>
      </c>
      <c r="E594" t="s">
        <v>2325</v>
      </c>
      <c r="F594"/>
      <c r="G594"/>
      <c r="H594" t="s">
        <v>3328</v>
      </c>
      <c r="I594"/>
      <c r="J594"/>
      <c r="K594" t="b">
        <v>1</v>
      </c>
      <c r="L594" t="b">
        <v>0</v>
      </c>
      <c r="M594"/>
      <c r="N594"/>
      <c r="O594"/>
      <c r="P594"/>
      <c r="Q594"/>
      <c r="R594" t="s">
        <v>96</v>
      </c>
      <c r="S594"/>
      <c r="T594"/>
    </row>
    <row r="595" spans="3:20" x14ac:dyDescent="0.25">
      <c r="C595" t="s">
        <v>1946</v>
      </c>
      <c r="D595" t="s">
        <v>2928</v>
      </c>
      <c r="E595" t="s">
        <v>2325</v>
      </c>
      <c r="F595"/>
      <c r="G595"/>
      <c r="H595" t="s">
        <v>3328</v>
      </c>
      <c r="I595"/>
      <c r="J595"/>
      <c r="K595" t="b">
        <v>1</v>
      </c>
      <c r="L595" t="b">
        <v>0</v>
      </c>
      <c r="M595"/>
      <c r="N595"/>
      <c r="O595"/>
      <c r="P595"/>
      <c r="Q595"/>
      <c r="R595" t="s">
        <v>96</v>
      </c>
      <c r="S595"/>
      <c r="T595"/>
    </row>
    <row r="596" spans="3:20" x14ac:dyDescent="0.25">
      <c r="C596" t="s">
        <v>1948</v>
      </c>
      <c r="D596" t="s">
        <v>2929</v>
      </c>
      <c r="E596" t="s">
        <v>2325</v>
      </c>
      <c r="F596"/>
      <c r="G596"/>
      <c r="H596" t="s">
        <v>3328</v>
      </c>
      <c r="I596"/>
      <c r="J596"/>
      <c r="K596" t="b">
        <v>1</v>
      </c>
      <c r="L596" t="b">
        <v>0</v>
      </c>
      <c r="M596"/>
      <c r="N596"/>
      <c r="O596"/>
      <c r="P596"/>
      <c r="Q596"/>
      <c r="R596" t="s">
        <v>96</v>
      </c>
      <c r="S596"/>
      <c r="T596"/>
    </row>
    <row r="597" spans="3:20" x14ac:dyDescent="0.25">
      <c r="C597" t="s">
        <v>1950</v>
      </c>
      <c r="D597" t="s">
        <v>2930</v>
      </c>
      <c r="E597" t="s">
        <v>2325</v>
      </c>
      <c r="F597"/>
      <c r="G597"/>
      <c r="H597" t="s">
        <v>3328</v>
      </c>
      <c r="I597"/>
      <c r="J597"/>
      <c r="K597" t="b">
        <v>1</v>
      </c>
      <c r="L597" t="b">
        <v>0</v>
      </c>
      <c r="M597"/>
      <c r="N597"/>
      <c r="O597"/>
      <c r="P597"/>
      <c r="Q597"/>
      <c r="R597" t="s">
        <v>96</v>
      </c>
      <c r="S597"/>
      <c r="T597"/>
    </row>
    <row r="598" spans="3:20" x14ac:dyDescent="0.25">
      <c r="C598" t="s">
        <v>1952</v>
      </c>
      <c r="D598" t="s">
        <v>2931</v>
      </c>
      <c r="E598" t="s">
        <v>2325</v>
      </c>
      <c r="F598"/>
      <c r="G598"/>
      <c r="H598" t="s">
        <v>3328</v>
      </c>
      <c r="I598"/>
      <c r="J598"/>
      <c r="K598" t="b">
        <v>1</v>
      </c>
      <c r="L598" t="b">
        <v>0</v>
      </c>
      <c r="M598"/>
      <c r="N598"/>
      <c r="O598"/>
      <c r="P598"/>
      <c r="Q598"/>
      <c r="R598" t="s">
        <v>96</v>
      </c>
      <c r="S598"/>
      <c r="T598"/>
    </row>
    <row r="599" spans="3:20" x14ac:dyDescent="0.25">
      <c r="C599" t="s">
        <v>1954</v>
      </c>
      <c r="D599" t="s">
        <v>2932</v>
      </c>
      <c r="E599" t="s">
        <v>2325</v>
      </c>
      <c r="F599"/>
      <c r="G599"/>
      <c r="H599" t="s">
        <v>3328</v>
      </c>
      <c r="I599"/>
      <c r="J599"/>
      <c r="K599" t="b">
        <v>1</v>
      </c>
      <c r="L599" t="b">
        <v>0</v>
      </c>
      <c r="M599"/>
      <c r="N599"/>
      <c r="O599"/>
      <c r="P599"/>
      <c r="Q599"/>
      <c r="R599" t="s">
        <v>96</v>
      </c>
      <c r="S599"/>
      <c r="T599"/>
    </row>
    <row r="600" spans="3:20" x14ac:dyDescent="0.25">
      <c r="C600" t="s">
        <v>1956</v>
      </c>
      <c r="D600" t="s">
        <v>2933</v>
      </c>
      <c r="E600" t="s">
        <v>2325</v>
      </c>
      <c r="F600"/>
      <c r="G600"/>
      <c r="H600" t="s">
        <v>3328</v>
      </c>
      <c r="I600"/>
      <c r="J600"/>
      <c r="K600" t="b">
        <v>1</v>
      </c>
      <c r="L600" t="b">
        <v>0</v>
      </c>
      <c r="M600"/>
      <c r="N600"/>
      <c r="O600"/>
      <c r="P600"/>
      <c r="Q600"/>
      <c r="R600" t="s">
        <v>96</v>
      </c>
      <c r="S600"/>
      <c r="T600"/>
    </row>
    <row r="601" spans="3:20" x14ac:dyDescent="0.25">
      <c r="C601" t="s">
        <v>1958</v>
      </c>
      <c r="D601" t="s">
        <v>2934</v>
      </c>
      <c r="E601" t="s">
        <v>2325</v>
      </c>
      <c r="F601"/>
      <c r="G601"/>
      <c r="H601" t="s">
        <v>3328</v>
      </c>
      <c r="I601"/>
      <c r="J601"/>
      <c r="K601" t="b">
        <v>1</v>
      </c>
      <c r="L601" t="b">
        <v>0</v>
      </c>
      <c r="M601"/>
      <c r="N601"/>
      <c r="O601"/>
      <c r="P601"/>
      <c r="Q601"/>
      <c r="R601" t="s">
        <v>96</v>
      </c>
      <c r="S601"/>
      <c r="T601"/>
    </row>
    <row r="602" spans="3:20" x14ac:dyDescent="0.25">
      <c r="C602" t="s">
        <v>1960</v>
      </c>
      <c r="D602" t="s">
        <v>2935</v>
      </c>
      <c r="E602" t="s">
        <v>2325</v>
      </c>
      <c r="F602"/>
      <c r="G602"/>
      <c r="H602" t="s">
        <v>3328</v>
      </c>
      <c r="I602"/>
      <c r="J602"/>
      <c r="K602" t="b">
        <v>1</v>
      </c>
      <c r="L602" t="b">
        <v>0</v>
      </c>
      <c r="M602"/>
      <c r="N602"/>
      <c r="O602"/>
      <c r="P602"/>
      <c r="Q602"/>
      <c r="R602" t="s">
        <v>96</v>
      </c>
      <c r="S602"/>
      <c r="T602"/>
    </row>
    <row r="603" spans="3:20" x14ac:dyDescent="0.25">
      <c r="C603" t="s">
        <v>1962</v>
      </c>
      <c r="D603" t="s">
        <v>2936</v>
      </c>
      <c r="E603" t="s">
        <v>2325</v>
      </c>
      <c r="F603"/>
      <c r="G603"/>
      <c r="H603" t="s">
        <v>3328</v>
      </c>
      <c r="I603"/>
      <c r="J603"/>
      <c r="K603" t="b">
        <v>1</v>
      </c>
      <c r="L603" t="b">
        <v>0</v>
      </c>
      <c r="M603"/>
      <c r="N603"/>
      <c r="O603"/>
      <c r="P603"/>
      <c r="Q603"/>
      <c r="R603" t="s">
        <v>96</v>
      </c>
      <c r="S603"/>
      <c r="T603"/>
    </row>
    <row r="604" spans="3:20" x14ac:dyDescent="0.25">
      <c r="C604" t="s">
        <v>1964</v>
      </c>
      <c r="D604" t="s">
        <v>2937</v>
      </c>
      <c r="E604" t="s">
        <v>2325</v>
      </c>
      <c r="F604"/>
      <c r="G604"/>
      <c r="H604" t="s">
        <v>3328</v>
      </c>
      <c r="I604"/>
      <c r="J604"/>
      <c r="K604" t="b">
        <v>1</v>
      </c>
      <c r="L604" t="b">
        <v>0</v>
      </c>
      <c r="M604"/>
      <c r="N604"/>
      <c r="O604"/>
      <c r="P604"/>
      <c r="Q604"/>
      <c r="R604" t="s">
        <v>96</v>
      </c>
      <c r="S604"/>
      <c r="T604"/>
    </row>
    <row r="605" spans="3:20" x14ac:dyDescent="0.25">
      <c r="C605" t="s">
        <v>1966</v>
      </c>
      <c r="D605" t="s">
        <v>2938</v>
      </c>
      <c r="E605" t="s">
        <v>2325</v>
      </c>
      <c r="F605"/>
      <c r="G605"/>
      <c r="H605" t="s">
        <v>3328</v>
      </c>
      <c r="I605"/>
      <c r="J605"/>
      <c r="K605" t="b">
        <v>1</v>
      </c>
      <c r="L605" t="b">
        <v>0</v>
      </c>
      <c r="M605"/>
      <c r="N605"/>
      <c r="O605"/>
      <c r="P605"/>
      <c r="Q605"/>
      <c r="R605" t="s">
        <v>96</v>
      </c>
      <c r="S605"/>
      <c r="T605"/>
    </row>
    <row r="606" spans="3:20" x14ac:dyDescent="0.25">
      <c r="C606" t="s">
        <v>1968</v>
      </c>
      <c r="D606" t="s">
        <v>2939</v>
      </c>
      <c r="E606" t="s">
        <v>2325</v>
      </c>
      <c r="F606"/>
      <c r="G606"/>
      <c r="H606" t="s">
        <v>3328</v>
      </c>
      <c r="I606"/>
      <c r="J606"/>
      <c r="K606" t="b">
        <v>1</v>
      </c>
      <c r="L606" t="b">
        <v>0</v>
      </c>
      <c r="M606"/>
      <c r="N606"/>
      <c r="O606"/>
      <c r="P606"/>
      <c r="Q606"/>
      <c r="R606" t="s">
        <v>96</v>
      </c>
      <c r="S606"/>
      <c r="T606"/>
    </row>
    <row r="607" spans="3:20" x14ac:dyDescent="0.25">
      <c r="C607" t="s">
        <v>1970</v>
      </c>
      <c r="D607" t="s">
        <v>2940</v>
      </c>
      <c r="E607" t="s">
        <v>2325</v>
      </c>
      <c r="F607"/>
      <c r="G607"/>
      <c r="H607" t="s">
        <v>3328</v>
      </c>
      <c r="I607"/>
      <c r="J607"/>
      <c r="K607" t="b">
        <v>1</v>
      </c>
      <c r="L607" t="b">
        <v>0</v>
      </c>
      <c r="M607"/>
      <c r="N607"/>
      <c r="O607"/>
      <c r="P607"/>
      <c r="Q607"/>
      <c r="R607" t="s">
        <v>96</v>
      </c>
      <c r="S607"/>
      <c r="T607"/>
    </row>
    <row r="608" spans="3:20" x14ac:dyDescent="0.25">
      <c r="C608" t="s">
        <v>1972</v>
      </c>
      <c r="D608" t="s">
        <v>2941</v>
      </c>
      <c r="E608" t="s">
        <v>2325</v>
      </c>
      <c r="F608"/>
      <c r="G608"/>
      <c r="H608" t="s">
        <v>3328</v>
      </c>
      <c r="I608"/>
      <c r="J608"/>
      <c r="K608" t="b">
        <v>1</v>
      </c>
      <c r="L608" t="b">
        <v>0</v>
      </c>
      <c r="M608"/>
      <c r="N608"/>
      <c r="O608"/>
      <c r="P608"/>
      <c r="Q608"/>
      <c r="R608" t="s">
        <v>96</v>
      </c>
      <c r="S608"/>
      <c r="T608"/>
    </row>
    <row r="609" spans="3:20" x14ac:dyDescent="0.25">
      <c r="C609" t="s">
        <v>1974</v>
      </c>
      <c r="D609" t="s">
        <v>2942</v>
      </c>
      <c r="E609" t="s">
        <v>2325</v>
      </c>
      <c r="F609"/>
      <c r="G609"/>
      <c r="H609" t="s">
        <v>3328</v>
      </c>
      <c r="I609"/>
      <c r="J609"/>
      <c r="K609" t="b">
        <v>1</v>
      </c>
      <c r="L609" t="b">
        <v>0</v>
      </c>
      <c r="M609"/>
      <c r="N609"/>
      <c r="O609"/>
      <c r="P609"/>
      <c r="Q609"/>
      <c r="R609" t="s">
        <v>96</v>
      </c>
      <c r="S609"/>
      <c r="T609"/>
    </row>
    <row r="610" spans="3:20" x14ac:dyDescent="0.25">
      <c r="C610" t="s">
        <v>1976</v>
      </c>
      <c r="D610" t="s">
        <v>2943</v>
      </c>
      <c r="E610" t="s">
        <v>2325</v>
      </c>
      <c r="F610"/>
      <c r="G610"/>
      <c r="H610" t="s">
        <v>3328</v>
      </c>
      <c r="I610"/>
      <c r="J610"/>
      <c r="K610" t="b">
        <v>1</v>
      </c>
      <c r="L610" t="b">
        <v>0</v>
      </c>
      <c r="M610"/>
      <c r="N610"/>
      <c r="O610"/>
      <c r="P610"/>
      <c r="Q610"/>
      <c r="R610" t="s">
        <v>96</v>
      </c>
      <c r="S610"/>
      <c r="T610"/>
    </row>
    <row r="611" spans="3:20" x14ac:dyDescent="0.25">
      <c r="C611" t="s">
        <v>1978</v>
      </c>
      <c r="D611" t="s">
        <v>2944</v>
      </c>
      <c r="E611" t="s">
        <v>2325</v>
      </c>
      <c r="F611"/>
      <c r="G611"/>
      <c r="H611" t="s">
        <v>3328</v>
      </c>
      <c r="I611"/>
      <c r="J611"/>
      <c r="K611" t="b">
        <v>1</v>
      </c>
      <c r="L611" t="b">
        <v>0</v>
      </c>
      <c r="M611"/>
      <c r="N611"/>
      <c r="O611"/>
      <c r="P611"/>
      <c r="Q611"/>
      <c r="R611" t="s">
        <v>96</v>
      </c>
      <c r="S611"/>
      <c r="T611"/>
    </row>
    <row r="612" spans="3:20" x14ac:dyDescent="0.25">
      <c r="C612" t="s">
        <v>1980</v>
      </c>
      <c r="D612" t="s">
        <v>2945</v>
      </c>
      <c r="E612" t="s">
        <v>2325</v>
      </c>
      <c r="F612"/>
      <c r="G612"/>
      <c r="H612" t="s">
        <v>3328</v>
      </c>
      <c r="I612"/>
      <c r="J612"/>
      <c r="K612" t="b">
        <v>1</v>
      </c>
      <c r="L612" t="b">
        <v>0</v>
      </c>
      <c r="M612"/>
      <c r="N612"/>
      <c r="O612"/>
      <c r="P612"/>
      <c r="Q612"/>
      <c r="R612" t="s">
        <v>96</v>
      </c>
      <c r="S612"/>
      <c r="T612"/>
    </row>
    <row r="613" spans="3:20" x14ac:dyDescent="0.25">
      <c r="C613" t="s">
        <v>1982</v>
      </c>
      <c r="D613" t="s">
        <v>2946</v>
      </c>
      <c r="E613" t="s">
        <v>2325</v>
      </c>
      <c r="F613"/>
      <c r="G613"/>
      <c r="H613" t="s">
        <v>3328</v>
      </c>
      <c r="I613"/>
      <c r="J613"/>
      <c r="K613" t="b">
        <v>1</v>
      </c>
      <c r="L613" t="b">
        <v>0</v>
      </c>
      <c r="M613"/>
      <c r="N613"/>
      <c r="O613"/>
      <c r="P613"/>
      <c r="Q613"/>
      <c r="R613" t="s">
        <v>96</v>
      </c>
      <c r="S613"/>
      <c r="T613"/>
    </row>
    <row r="614" spans="3:20" x14ac:dyDescent="0.25">
      <c r="C614" t="s">
        <v>1984</v>
      </c>
      <c r="D614" t="s">
        <v>2947</v>
      </c>
      <c r="E614" t="s">
        <v>2325</v>
      </c>
      <c r="F614"/>
      <c r="G614"/>
      <c r="H614" t="s">
        <v>3328</v>
      </c>
      <c r="I614"/>
      <c r="J614"/>
      <c r="K614" t="b">
        <v>1</v>
      </c>
      <c r="L614" t="b">
        <v>0</v>
      </c>
      <c r="M614"/>
      <c r="N614"/>
      <c r="O614"/>
      <c r="P614"/>
      <c r="Q614"/>
      <c r="R614" t="s">
        <v>96</v>
      </c>
      <c r="S614"/>
      <c r="T614"/>
    </row>
    <row r="615" spans="3:20" x14ac:dyDescent="0.25">
      <c r="C615" t="s">
        <v>1986</v>
      </c>
      <c r="D615" t="s">
        <v>2948</v>
      </c>
      <c r="E615" t="s">
        <v>2325</v>
      </c>
      <c r="F615"/>
      <c r="G615"/>
      <c r="H615" t="s">
        <v>3328</v>
      </c>
      <c r="I615"/>
      <c r="J615"/>
      <c r="K615" t="b">
        <v>1</v>
      </c>
      <c r="L615" t="b">
        <v>0</v>
      </c>
      <c r="M615"/>
      <c r="N615"/>
      <c r="O615"/>
      <c r="P615"/>
      <c r="Q615"/>
      <c r="R615" t="s">
        <v>96</v>
      </c>
      <c r="S615"/>
      <c r="T615"/>
    </row>
    <row r="616" spans="3:20" x14ac:dyDescent="0.25">
      <c r="C616" t="s">
        <v>1988</v>
      </c>
      <c r="D616" t="s">
        <v>2949</v>
      </c>
      <c r="E616" t="s">
        <v>2325</v>
      </c>
      <c r="F616"/>
      <c r="G616"/>
      <c r="H616" t="s">
        <v>3328</v>
      </c>
      <c r="I616"/>
      <c r="J616"/>
      <c r="K616" t="b">
        <v>1</v>
      </c>
      <c r="L616" t="b">
        <v>0</v>
      </c>
      <c r="M616"/>
      <c r="N616"/>
      <c r="O616"/>
      <c r="P616"/>
      <c r="Q616"/>
      <c r="R616" t="s">
        <v>96</v>
      </c>
      <c r="S616"/>
      <c r="T616"/>
    </row>
    <row r="617" spans="3:20" x14ac:dyDescent="0.25">
      <c r="C617" t="s">
        <v>1990</v>
      </c>
      <c r="D617" t="s">
        <v>2950</v>
      </c>
      <c r="E617" t="s">
        <v>2325</v>
      </c>
      <c r="F617"/>
      <c r="G617"/>
      <c r="H617" t="s">
        <v>3328</v>
      </c>
      <c r="I617"/>
      <c r="J617"/>
      <c r="K617" t="b">
        <v>1</v>
      </c>
      <c r="L617" t="b">
        <v>0</v>
      </c>
      <c r="M617"/>
      <c r="N617"/>
      <c r="O617"/>
      <c r="P617"/>
      <c r="Q617"/>
      <c r="R617" t="s">
        <v>96</v>
      </c>
      <c r="S617"/>
      <c r="T617"/>
    </row>
    <row r="618" spans="3:20" x14ac:dyDescent="0.25">
      <c r="C618" t="s">
        <v>1992</v>
      </c>
      <c r="D618" t="s">
        <v>2951</v>
      </c>
      <c r="E618" t="s">
        <v>2325</v>
      </c>
      <c r="F618"/>
      <c r="G618"/>
      <c r="H618" t="s">
        <v>3328</v>
      </c>
      <c r="I618"/>
      <c r="J618"/>
      <c r="K618" t="b">
        <v>1</v>
      </c>
      <c r="L618" t="b">
        <v>0</v>
      </c>
      <c r="M618"/>
      <c r="N618"/>
      <c r="O618"/>
      <c r="P618"/>
      <c r="Q618"/>
      <c r="R618" t="s">
        <v>96</v>
      </c>
      <c r="S618"/>
      <c r="T618"/>
    </row>
    <row r="619" spans="3:20" x14ac:dyDescent="0.25">
      <c r="C619" t="s">
        <v>1994</v>
      </c>
      <c r="D619" t="s">
        <v>2952</v>
      </c>
      <c r="E619" t="s">
        <v>2325</v>
      </c>
      <c r="F619"/>
      <c r="G619"/>
      <c r="H619" t="s">
        <v>3328</v>
      </c>
      <c r="I619"/>
      <c r="J619"/>
      <c r="K619" t="b">
        <v>1</v>
      </c>
      <c r="L619" t="b">
        <v>0</v>
      </c>
      <c r="M619"/>
      <c r="N619"/>
      <c r="O619"/>
      <c r="P619"/>
      <c r="Q619"/>
      <c r="R619" t="s">
        <v>96</v>
      </c>
      <c r="S619"/>
      <c r="T619"/>
    </row>
    <row r="620" spans="3:20" x14ac:dyDescent="0.25">
      <c r="C620" t="s">
        <v>1996</v>
      </c>
      <c r="D620" t="s">
        <v>2953</v>
      </c>
      <c r="E620" t="s">
        <v>2325</v>
      </c>
      <c r="F620"/>
      <c r="G620"/>
      <c r="H620" t="s">
        <v>3328</v>
      </c>
      <c r="I620"/>
      <c r="J620"/>
      <c r="K620" t="b">
        <v>1</v>
      </c>
      <c r="L620" t="b">
        <v>0</v>
      </c>
      <c r="M620"/>
      <c r="N620"/>
      <c r="O620"/>
      <c r="P620"/>
      <c r="Q620"/>
      <c r="R620" t="s">
        <v>96</v>
      </c>
      <c r="S620"/>
      <c r="T620"/>
    </row>
    <row r="621" spans="3:20" x14ac:dyDescent="0.25">
      <c r="C621" t="s">
        <v>1998</v>
      </c>
      <c r="D621" t="s">
        <v>2954</v>
      </c>
      <c r="E621" t="s">
        <v>2325</v>
      </c>
      <c r="F621"/>
      <c r="G621"/>
      <c r="H621" t="s">
        <v>3328</v>
      </c>
      <c r="I621"/>
      <c r="J621"/>
      <c r="K621" t="b">
        <v>1</v>
      </c>
      <c r="L621" t="b">
        <v>0</v>
      </c>
      <c r="M621"/>
      <c r="N621"/>
      <c r="O621"/>
      <c r="P621"/>
      <c r="Q621"/>
      <c r="R621" t="s">
        <v>96</v>
      </c>
      <c r="S621"/>
      <c r="T621"/>
    </row>
    <row r="622" spans="3:20" x14ac:dyDescent="0.25">
      <c r="C622" t="s">
        <v>2000</v>
      </c>
      <c r="D622" t="s">
        <v>2955</v>
      </c>
      <c r="E622" t="s">
        <v>2325</v>
      </c>
      <c r="F622"/>
      <c r="G622"/>
      <c r="H622" t="s">
        <v>3328</v>
      </c>
      <c r="I622"/>
      <c r="J622"/>
      <c r="K622" t="b">
        <v>1</v>
      </c>
      <c r="L622" t="b">
        <v>0</v>
      </c>
      <c r="M622"/>
      <c r="N622"/>
      <c r="O622"/>
      <c r="P622"/>
      <c r="Q622"/>
      <c r="R622" t="s">
        <v>96</v>
      </c>
      <c r="S622"/>
      <c r="T622"/>
    </row>
    <row r="623" spans="3:20" x14ac:dyDescent="0.25">
      <c r="C623" t="s">
        <v>2002</v>
      </c>
      <c r="D623" t="s">
        <v>2956</v>
      </c>
      <c r="E623" t="s">
        <v>2325</v>
      </c>
      <c r="F623"/>
      <c r="G623"/>
      <c r="H623" t="s">
        <v>3328</v>
      </c>
      <c r="I623"/>
      <c r="J623"/>
      <c r="K623" t="b">
        <v>1</v>
      </c>
      <c r="L623" t="b">
        <v>0</v>
      </c>
      <c r="M623"/>
      <c r="N623"/>
      <c r="O623"/>
      <c r="P623"/>
      <c r="Q623"/>
      <c r="R623" t="s">
        <v>96</v>
      </c>
      <c r="S623"/>
      <c r="T623"/>
    </row>
    <row r="624" spans="3:20" x14ac:dyDescent="0.25">
      <c r="C624" t="s">
        <v>2004</v>
      </c>
      <c r="D624" t="s">
        <v>2957</v>
      </c>
      <c r="E624" t="s">
        <v>2325</v>
      </c>
      <c r="F624"/>
      <c r="G624"/>
      <c r="H624" t="s">
        <v>3328</v>
      </c>
      <c r="I624"/>
      <c r="J624"/>
      <c r="K624" t="b">
        <v>1</v>
      </c>
      <c r="L624" t="b">
        <v>0</v>
      </c>
      <c r="M624"/>
      <c r="N624"/>
      <c r="O624"/>
      <c r="P624"/>
      <c r="Q624"/>
      <c r="R624" t="s">
        <v>96</v>
      </c>
      <c r="S624"/>
      <c r="T624"/>
    </row>
    <row r="625" spans="3:20" x14ac:dyDescent="0.25">
      <c r="C625" t="s">
        <v>2006</v>
      </c>
      <c r="D625" t="s">
        <v>2958</v>
      </c>
      <c r="E625" t="s">
        <v>2325</v>
      </c>
      <c r="F625"/>
      <c r="G625"/>
      <c r="H625" t="s">
        <v>3328</v>
      </c>
      <c r="I625"/>
      <c r="J625"/>
      <c r="K625" t="b">
        <v>1</v>
      </c>
      <c r="L625" t="b">
        <v>0</v>
      </c>
      <c r="M625"/>
      <c r="N625"/>
      <c r="O625"/>
      <c r="P625"/>
      <c r="Q625"/>
      <c r="R625" t="s">
        <v>96</v>
      </c>
      <c r="S625"/>
      <c r="T625"/>
    </row>
    <row r="626" spans="3:20" x14ac:dyDescent="0.25">
      <c r="C626" t="s">
        <v>2008</v>
      </c>
      <c r="D626" t="s">
        <v>2959</v>
      </c>
      <c r="E626" t="s">
        <v>2325</v>
      </c>
      <c r="F626"/>
      <c r="G626"/>
      <c r="H626" t="s">
        <v>3328</v>
      </c>
      <c r="I626"/>
      <c r="J626"/>
      <c r="K626" t="b">
        <v>1</v>
      </c>
      <c r="L626" t="b">
        <v>0</v>
      </c>
      <c r="M626"/>
      <c r="N626"/>
      <c r="O626"/>
      <c r="P626"/>
      <c r="Q626"/>
      <c r="R626" t="s">
        <v>96</v>
      </c>
      <c r="S626"/>
      <c r="T626"/>
    </row>
    <row r="627" spans="3:20" x14ac:dyDescent="0.25">
      <c r="C627" t="s">
        <v>2010</v>
      </c>
      <c r="D627" t="s">
        <v>2960</v>
      </c>
      <c r="E627" t="s">
        <v>2325</v>
      </c>
      <c r="F627"/>
      <c r="G627"/>
      <c r="H627" t="s">
        <v>3328</v>
      </c>
      <c r="I627"/>
      <c r="J627"/>
      <c r="K627" t="b">
        <v>1</v>
      </c>
      <c r="L627" t="b">
        <v>0</v>
      </c>
      <c r="M627"/>
      <c r="N627"/>
      <c r="O627"/>
      <c r="P627"/>
      <c r="Q627"/>
      <c r="R627" t="s">
        <v>96</v>
      </c>
      <c r="S627"/>
      <c r="T627"/>
    </row>
    <row r="628" spans="3:20" x14ac:dyDescent="0.25">
      <c r="C628" t="s">
        <v>2012</v>
      </c>
      <c r="D628" t="s">
        <v>2961</v>
      </c>
      <c r="E628" t="s">
        <v>2325</v>
      </c>
      <c r="F628"/>
      <c r="G628"/>
      <c r="H628" t="s">
        <v>3328</v>
      </c>
      <c r="I628"/>
      <c r="J628"/>
      <c r="K628" t="b">
        <v>1</v>
      </c>
      <c r="L628" t="b">
        <v>0</v>
      </c>
      <c r="M628"/>
      <c r="N628"/>
      <c r="O628"/>
      <c r="P628"/>
      <c r="Q628"/>
      <c r="R628" t="s">
        <v>96</v>
      </c>
      <c r="S628"/>
      <c r="T628"/>
    </row>
    <row r="629" spans="3:20" x14ac:dyDescent="0.25">
      <c r="C629" t="s">
        <v>2014</v>
      </c>
      <c r="D629" t="s">
        <v>2962</v>
      </c>
      <c r="E629" t="s">
        <v>2325</v>
      </c>
      <c r="F629"/>
      <c r="G629"/>
      <c r="H629" t="s">
        <v>3328</v>
      </c>
      <c r="I629"/>
      <c r="J629"/>
      <c r="K629" t="b">
        <v>1</v>
      </c>
      <c r="L629" t="b">
        <v>0</v>
      </c>
      <c r="M629"/>
      <c r="N629"/>
      <c r="O629"/>
      <c r="P629"/>
      <c r="Q629"/>
      <c r="R629" t="s">
        <v>96</v>
      </c>
      <c r="S629"/>
      <c r="T629"/>
    </row>
    <row r="630" spans="3:20" x14ac:dyDescent="0.25">
      <c r="C630" t="s">
        <v>2016</v>
      </c>
      <c r="D630" t="s">
        <v>2963</v>
      </c>
      <c r="E630" t="s">
        <v>2325</v>
      </c>
      <c r="F630"/>
      <c r="G630"/>
      <c r="H630" t="s">
        <v>3328</v>
      </c>
      <c r="I630"/>
      <c r="J630"/>
      <c r="K630" t="b">
        <v>1</v>
      </c>
      <c r="L630" t="b">
        <v>0</v>
      </c>
      <c r="M630"/>
      <c r="N630"/>
      <c r="O630"/>
      <c r="P630"/>
      <c r="Q630"/>
      <c r="R630" t="s">
        <v>96</v>
      </c>
      <c r="S630"/>
      <c r="T630"/>
    </row>
    <row r="631" spans="3:20" x14ac:dyDescent="0.25">
      <c r="C631" t="s">
        <v>2018</v>
      </c>
      <c r="D631" t="s">
        <v>2964</v>
      </c>
      <c r="E631" t="s">
        <v>2325</v>
      </c>
      <c r="F631"/>
      <c r="G631"/>
      <c r="H631" t="s">
        <v>3328</v>
      </c>
      <c r="I631"/>
      <c r="J631"/>
      <c r="K631" t="b">
        <v>1</v>
      </c>
      <c r="L631" t="b">
        <v>0</v>
      </c>
      <c r="M631"/>
      <c r="N631"/>
      <c r="O631"/>
      <c r="P631"/>
      <c r="Q631"/>
      <c r="R631" t="s">
        <v>96</v>
      </c>
      <c r="S631"/>
      <c r="T631"/>
    </row>
    <row r="632" spans="3:20" x14ac:dyDescent="0.25">
      <c r="C632" t="s">
        <v>2020</v>
      </c>
      <c r="D632" t="s">
        <v>2965</v>
      </c>
      <c r="E632" t="s">
        <v>2325</v>
      </c>
      <c r="F632"/>
      <c r="G632"/>
      <c r="H632" t="s">
        <v>3328</v>
      </c>
      <c r="I632"/>
      <c r="J632"/>
      <c r="K632" t="b">
        <v>1</v>
      </c>
      <c r="L632" t="b">
        <v>0</v>
      </c>
      <c r="M632"/>
      <c r="N632"/>
      <c r="O632"/>
      <c r="P632"/>
      <c r="Q632"/>
      <c r="R632" t="s">
        <v>96</v>
      </c>
      <c r="S632"/>
      <c r="T632"/>
    </row>
    <row r="633" spans="3:20" x14ac:dyDescent="0.25">
      <c r="C633" t="s">
        <v>2022</v>
      </c>
      <c r="D633" t="s">
        <v>2966</v>
      </c>
      <c r="E633" t="s">
        <v>2325</v>
      </c>
      <c r="F633"/>
      <c r="G633"/>
      <c r="H633" t="s">
        <v>3328</v>
      </c>
      <c r="I633"/>
      <c r="J633"/>
      <c r="K633" t="b">
        <v>1</v>
      </c>
      <c r="L633" t="b">
        <v>0</v>
      </c>
      <c r="M633"/>
      <c r="N633"/>
      <c r="O633"/>
      <c r="P633"/>
      <c r="Q633"/>
      <c r="R633" t="s">
        <v>96</v>
      </c>
      <c r="S633"/>
      <c r="T633"/>
    </row>
    <row r="634" spans="3:20" x14ac:dyDescent="0.25">
      <c r="C634" t="s">
        <v>2024</v>
      </c>
      <c r="D634" t="s">
        <v>2967</v>
      </c>
      <c r="E634" t="s">
        <v>2325</v>
      </c>
      <c r="F634"/>
      <c r="G634"/>
      <c r="H634" t="s">
        <v>3328</v>
      </c>
      <c r="I634"/>
      <c r="J634"/>
      <c r="K634" t="b">
        <v>1</v>
      </c>
      <c r="L634" t="b">
        <v>0</v>
      </c>
      <c r="M634"/>
      <c r="N634"/>
      <c r="O634"/>
      <c r="P634"/>
      <c r="Q634"/>
      <c r="R634" t="s">
        <v>96</v>
      </c>
      <c r="S634"/>
      <c r="T634"/>
    </row>
    <row r="635" spans="3:20" x14ac:dyDescent="0.25">
      <c r="C635" t="s">
        <v>2026</v>
      </c>
      <c r="D635" t="s">
        <v>2968</v>
      </c>
      <c r="E635" t="s">
        <v>2325</v>
      </c>
      <c r="F635"/>
      <c r="G635"/>
      <c r="H635" t="s">
        <v>3328</v>
      </c>
      <c r="I635"/>
      <c r="J635"/>
      <c r="K635" t="b">
        <v>1</v>
      </c>
      <c r="L635" t="b">
        <v>0</v>
      </c>
      <c r="M635"/>
      <c r="N635"/>
      <c r="O635"/>
      <c r="P635"/>
      <c r="Q635"/>
      <c r="R635" t="s">
        <v>96</v>
      </c>
      <c r="S635"/>
      <c r="T635"/>
    </row>
    <row r="636" spans="3:20" x14ac:dyDescent="0.25">
      <c r="C636" t="s">
        <v>2028</v>
      </c>
      <c r="D636" t="s">
        <v>2969</v>
      </c>
      <c r="E636" t="s">
        <v>2325</v>
      </c>
      <c r="F636"/>
      <c r="G636"/>
      <c r="H636" t="s">
        <v>3328</v>
      </c>
      <c r="I636"/>
      <c r="J636"/>
      <c r="K636" t="b">
        <v>1</v>
      </c>
      <c r="L636" t="b">
        <v>0</v>
      </c>
      <c r="M636"/>
      <c r="N636"/>
      <c r="O636"/>
      <c r="P636"/>
      <c r="Q636"/>
      <c r="R636" t="s">
        <v>96</v>
      </c>
      <c r="S636"/>
      <c r="T636"/>
    </row>
    <row r="637" spans="3:20" x14ac:dyDescent="0.25">
      <c r="C637" t="s">
        <v>2030</v>
      </c>
      <c r="D637" t="s">
        <v>2970</v>
      </c>
      <c r="E637" t="s">
        <v>2325</v>
      </c>
      <c r="F637"/>
      <c r="G637"/>
      <c r="H637" t="s">
        <v>3328</v>
      </c>
      <c r="I637"/>
      <c r="J637"/>
      <c r="K637" t="b">
        <v>1</v>
      </c>
      <c r="L637" t="b">
        <v>0</v>
      </c>
      <c r="M637"/>
      <c r="N637"/>
      <c r="O637"/>
      <c r="P637"/>
      <c r="Q637"/>
      <c r="R637" t="s">
        <v>96</v>
      </c>
      <c r="S637"/>
      <c r="T637"/>
    </row>
    <row r="638" spans="3:20" x14ac:dyDescent="0.25">
      <c r="C638" t="s">
        <v>2032</v>
      </c>
      <c r="D638" t="s">
        <v>2971</v>
      </c>
      <c r="E638" t="s">
        <v>2325</v>
      </c>
      <c r="F638"/>
      <c r="G638"/>
      <c r="H638" t="s">
        <v>3328</v>
      </c>
      <c r="I638"/>
      <c r="J638"/>
      <c r="K638" t="b">
        <v>1</v>
      </c>
      <c r="L638" t="b">
        <v>0</v>
      </c>
      <c r="M638"/>
      <c r="N638"/>
      <c r="O638"/>
      <c r="P638"/>
      <c r="Q638"/>
      <c r="R638" t="s">
        <v>96</v>
      </c>
      <c r="S638"/>
      <c r="T638"/>
    </row>
    <row r="639" spans="3:20" x14ac:dyDescent="0.25">
      <c r="C639" t="s">
        <v>2034</v>
      </c>
      <c r="D639" t="s">
        <v>2972</v>
      </c>
      <c r="E639" t="s">
        <v>2325</v>
      </c>
      <c r="F639"/>
      <c r="G639"/>
      <c r="H639" t="s">
        <v>3328</v>
      </c>
      <c r="I639"/>
      <c r="J639"/>
      <c r="K639" t="b">
        <v>1</v>
      </c>
      <c r="L639" t="b">
        <v>0</v>
      </c>
      <c r="M639"/>
      <c r="N639"/>
      <c r="O639"/>
      <c r="P639"/>
      <c r="Q639"/>
      <c r="R639" t="s">
        <v>96</v>
      </c>
      <c r="S639"/>
      <c r="T639"/>
    </row>
    <row r="640" spans="3:20" x14ac:dyDescent="0.25">
      <c r="C640" t="s">
        <v>2036</v>
      </c>
      <c r="D640" t="s">
        <v>2973</v>
      </c>
      <c r="E640" t="s">
        <v>2325</v>
      </c>
      <c r="F640"/>
      <c r="G640"/>
      <c r="H640" t="s">
        <v>3328</v>
      </c>
      <c r="I640"/>
      <c r="J640"/>
      <c r="K640" t="b">
        <v>1</v>
      </c>
      <c r="L640" t="b">
        <v>0</v>
      </c>
      <c r="M640"/>
      <c r="N640"/>
      <c r="O640"/>
      <c r="P640"/>
      <c r="Q640"/>
      <c r="R640" t="s">
        <v>96</v>
      </c>
      <c r="S640"/>
      <c r="T640"/>
    </row>
    <row r="641" spans="3:20" x14ac:dyDescent="0.25">
      <c r="C641" t="s">
        <v>2038</v>
      </c>
      <c r="D641" t="s">
        <v>2974</v>
      </c>
      <c r="E641" t="s">
        <v>2325</v>
      </c>
      <c r="F641"/>
      <c r="G641"/>
      <c r="H641" t="s">
        <v>3328</v>
      </c>
      <c r="I641"/>
      <c r="J641"/>
      <c r="K641" t="b">
        <v>1</v>
      </c>
      <c r="L641" t="b">
        <v>0</v>
      </c>
      <c r="M641"/>
      <c r="N641"/>
      <c r="O641"/>
      <c r="P641"/>
      <c r="Q641"/>
      <c r="R641" t="s">
        <v>96</v>
      </c>
      <c r="S641"/>
      <c r="T641"/>
    </row>
    <row r="642" spans="3:20" x14ac:dyDescent="0.25">
      <c r="C642" t="s">
        <v>2040</v>
      </c>
      <c r="D642" t="s">
        <v>2975</v>
      </c>
      <c r="E642" t="s">
        <v>2325</v>
      </c>
      <c r="F642"/>
      <c r="G642"/>
      <c r="H642" t="s">
        <v>3328</v>
      </c>
      <c r="I642"/>
      <c r="J642"/>
      <c r="K642" t="b">
        <v>1</v>
      </c>
      <c r="L642" t="b">
        <v>0</v>
      </c>
      <c r="M642"/>
      <c r="N642"/>
      <c r="O642"/>
      <c r="P642"/>
      <c r="Q642"/>
      <c r="R642" t="s">
        <v>96</v>
      </c>
      <c r="S642"/>
      <c r="T642"/>
    </row>
    <row r="643" spans="3:20" x14ac:dyDescent="0.25">
      <c r="C643" t="s">
        <v>2042</v>
      </c>
      <c r="D643" t="s">
        <v>2976</v>
      </c>
      <c r="E643" t="s">
        <v>2325</v>
      </c>
      <c r="F643"/>
      <c r="G643"/>
      <c r="H643" t="s">
        <v>3328</v>
      </c>
      <c r="I643"/>
      <c r="J643"/>
      <c r="K643" t="b">
        <v>1</v>
      </c>
      <c r="L643" t="b">
        <v>0</v>
      </c>
      <c r="M643"/>
      <c r="N643"/>
      <c r="O643"/>
      <c r="P643"/>
      <c r="Q643"/>
      <c r="R643" t="s">
        <v>96</v>
      </c>
      <c r="S643"/>
      <c r="T643"/>
    </row>
    <row r="644" spans="3:20" x14ac:dyDescent="0.25">
      <c r="C644" t="s">
        <v>2044</v>
      </c>
      <c r="D644" t="s">
        <v>2977</v>
      </c>
      <c r="E644" t="s">
        <v>2325</v>
      </c>
      <c r="F644"/>
      <c r="G644"/>
      <c r="H644" t="s">
        <v>3328</v>
      </c>
      <c r="I644"/>
      <c r="J644"/>
      <c r="K644" t="b">
        <v>1</v>
      </c>
      <c r="L644" t="b">
        <v>0</v>
      </c>
      <c r="M644"/>
      <c r="N644"/>
      <c r="O644"/>
      <c r="P644"/>
      <c r="Q644"/>
      <c r="R644" t="s">
        <v>96</v>
      </c>
      <c r="S644"/>
      <c r="T644"/>
    </row>
    <row r="645" spans="3:20" x14ac:dyDescent="0.25">
      <c r="C645" t="s">
        <v>2046</v>
      </c>
      <c r="D645" t="s">
        <v>2978</v>
      </c>
      <c r="E645" t="s">
        <v>2325</v>
      </c>
      <c r="F645"/>
      <c r="G645"/>
      <c r="H645" t="s">
        <v>3328</v>
      </c>
      <c r="I645"/>
      <c r="J645"/>
      <c r="K645" t="b">
        <v>1</v>
      </c>
      <c r="L645" t="b">
        <v>0</v>
      </c>
      <c r="M645"/>
      <c r="N645"/>
      <c r="O645"/>
      <c r="P645"/>
      <c r="Q645"/>
      <c r="R645" t="s">
        <v>96</v>
      </c>
      <c r="S645"/>
      <c r="T645"/>
    </row>
    <row r="646" spans="3:20" x14ac:dyDescent="0.25">
      <c r="C646" t="s">
        <v>2048</v>
      </c>
      <c r="D646" t="s">
        <v>2979</v>
      </c>
      <c r="E646" t="s">
        <v>2325</v>
      </c>
      <c r="F646"/>
      <c r="G646"/>
      <c r="H646" t="s">
        <v>3328</v>
      </c>
      <c r="I646"/>
      <c r="J646"/>
      <c r="K646" t="b">
        <v>1</v>
      </c>
      <c r="L646" t="b">
        <v>0</v>
      </c>
      <c r="M646"/>
      <c r="N646"/>
      <c r="O646"/>
      <c r="P646"/>
      <c r="Q646"/>
      <c r="R646" t="s">
        <v>96</v>
      </c>
      <c r="S646"/>
      <c r="T646"/>
    </row>
    <row r="647" spans="3:20" x14ac:dyDescent="0.25">
      <c r="C647" t="s">
        <v>2050</v>
      </c>
      <c r="D647" t="s">
        <v>2980</v>
      </c>
      <c r="E647" t="s">
        <v>2325</v>
      </c>
      <c r="F647"/>
      <c r="G647"/>
      <c r="H647" t="s">
        <v>3328</v>
      </c>
      <c r="I647"/>
      <c r="J647"/>
      <c r="K647" t="b">
        <v>1</v>
      </c>
      <c r="L647" t="b">
        <v>0</v>
      </c>
      <c r="M647"/>
      <c r="N647"/>
      <c r="O647"/>
      <c r="P647"/>
      <c r="Q647"/>
      <c r="R647" t="s">
        <v>96</v>
      </c>
      <c r="S647"/>
      <c r="T647"/>
    </row>
    <row r="648" spans="3:20" x14ac:dyDescent="0.25">
      <c r="C648" t="s">
        <v>2052</v>
      </c>
      <c r="D648" t="s">
        <v>2981</v>
      </c>
      <c r="E648" t="s">
        <v>2325</v>
      </c>
      <c r="F648"/>
      <c r="G648"/>
      <c r="H648" t="s">
        <v>3328</v>
      </c>
      <c r="I648"/>
      <c r="J648"/>
      <c r="K648" t="b">
        <v>1</v>
      </c>
      <c r="L648" t="b">
        <v>0</v>
      </c>
      <c r="M648"/>
      <c r="N648"/>
      <c r="O648"/>
      <c r="P648"/>
      <c r="Q648"/>
      <c r="R648" t="s">
        <v>96</v>
      </c>
      <c r="S648"/>
      <c r="T648"/>
    </row>
    <row r="649" spans="3:20" x14ac:dyDescent="0.25">
      <c r="C649" t="s">
        <v>2054</v>
      </c>
      <c r="D649" t="s">
        <v>2982</v>
      </c>
      <c r="E649" t="s">
        <v>2325</v>
      </c>
      <c r="F649"/>
      <c r="G649"/>
      <c r="H649" t="s">
        <v>3328</v>
      </c>
      <c r="I649"/>
      <c r="J649"/>
      <c r="K649" t="b">
        <v>1</v>
      </c>
      <c r="L649" t="b">
        <v>0</v>
      </c>
      <c r="M649"/>
      <c r="N649"/>
      <c r="O649"/>
      <c r="P649"/>
      <c r="Q649"/>
      <c r="R649" t="s">
        <v>96</v>
      </c>
      <c r="S649"/>
      <c r="T649"/>
    </row>
    <row r="650" spans="3:20" x14ac:dyDescent="0.25">
      <c r="C650" t="s">
        <v>2056</v>
      </c>
      <c r="D650" t="s">
        <v>2983</v>
      </c>
      <c r="E650" t="s">
        <v>2325</v>
      </c>
      <c r="F650"/>
      <c r="G650"/>
      <c r="H650" t="s">
        <v>3328</v>
      </c>
      <c r="I650"/>
      <c r="J650"/>
      <c r="K650" t="b">
        <v>1</v>
      </c>
      <c r="L650" t="b">
        <v>0</v>
      </c>
      <c r="M650"/>
      <c r="N650"/>
      <c r="O650"/>
      <c r="P650"/>
      <c r="Q650"/>
      <c r="R650" t="s">
        <v>96</v>
      </c>
      <c r="S650"/>
      <c r="T650"/>
    </row>
    <row r="651" spans="3:20" x14ac:dyDescent="0.25">
      <c r="C651" t="s">
        <v>2058</v>
      </c>
      <c r="D651" t="s">
        <v>2984</v>
      </c>
      <c r="E651" t="s">
        <v>2325</v>
      </c>
      <c r="F651"/>
      <c r="G651"/>
      <c r="H651" t="s">
        <v>3328</v>
      </c>
      <c r="I651"/>
      <c r="J651"/>
      <c r="K651" t="b">
        <v>1</v>
      </c>
      <c r="L651" t="b">
        <v>0</v>
      </c>
      <c r="M651"/>
      <c r="N651"/>
      <c r="O651"/>
      <c r="P651"/>
      <c r="Q651"/>
      <c r="R651" t="s">
        <v>96</v>
      </c>
      <c r="S651"/>
      <c r="T651"/>
    </row>
    <row r="652" spans="3:20" x14ac:dyDescent="0.25">
      <c r="C652" t="s">
        <v>2060</v>
      </c>
      <c r="D652" t="s">
        <v>2985</v>
      </c>
      <c r="E652" t="s">
        <v>2325</v>
      </c>
      <c r="F652"/>
      <c r="G652"/>
      <c r="H652" t="s">
        <v>3328</v>
      </c>
      <c r="I652"/>
      <c r="J652"/>
      <c r="K652" t="b">
        <v>1</v>
      </c>
      <c r="L652" t="b">
        <v>0</v>
      </c>
      <c r="M652"/>
      <c r="N652"/>
      <c r="O652"/>
      <c r="P652"/>
      <c r="Q652"/>
      <c r="R652" t="s">
        <v>96</v>
      </c>
      <c r="S652"/>
      <c r="T652"/>
    </row>
    <row r="653" spans="3:20" x14ac:dyDescent="0.25">
      <c r="C653" t="s">
        <v>2062</v>
      </c>
      <c r="D653" t="s">
        <v>2986</v>
      </c>
      <c r="E653" t="s">
        <v>2325</v>
      </c>
      <c r="F653"/>
      <c r="G653"/>
      <c r="H653" t="s">
        <v>3328</v>
      </c>
      <c r="I653"/>
      <c r="J653"/>
      <c r="K653" t="b">
        <v>1</v>
      </c>
      <c r="L653" t="b">
        <v>0</v>
      </c>
      <c r="M653"/>
      <c r="N653"/>
      <c r="O653"/>
      <c r="P653"/>
      <c r="Q653"/>
      <c r="R653" t="s">
        <v>96</v>
      </c>
      <c r="S653"/>
      <c r="T653"/>
    </row>
    <row r="654" spans="3:20" x14ac:dyDescent="0.25">
      <c r="C654" t="s">
        <v>2064</v>
      </c>
      <c r="D654" t="s">
        <v>2987</v>
      </c>
      <c r="E654" t="s">
        <v>2325</v>
      </c>
      <c r="F654"/>
      <c r="G654"/>
      <c r="H654" t="s">
        <v>3328</v>
      </c>
      <c r="I654"/>
      <c r="J654"/>
      <c r="K654" t="b">
        <v>1</v>
      </c>
      <c r="L654" t="b">
        <v>0</v>
      </c>
      <c r="M654"/>
      <c r="N654"/>
      <c r="O654"/>
      <c r="P654"/>
      <c r="Q654"/>
      <c r="R654" t="s">
        <v>96</v>
      </c>
      <c r="S654"/>
      <c r="T654"/>
    </row>
    <row r="655" spans="3:20" x14ac:dyDescent="0.25">
      <c r="C655" t="s">
        <v>2066</v>
      </c>
      <c r="D655" t="s">
        <v>2988</v>
      </c>
      <c r="E655" t="s">
        <v>2325</v>
      </c>
      <c r="F655"/>
      <c r="G655"/>
      <c r="H655" t="s">
        <v>3328</v>
      </c>
      <c r="I655"/>
      <c r="J655"/>
      <c r="K655" t="b">
        <v>1</v>
      </c>
      <c r="L655" t="b">
        <v>0</v>
      </c>
      <c r="M655"/>
      <c r="N655"/>
      <c r="O655"/>
      <c r="P655"/>
      <c r="Q655"/>
      <c r="R655" t="s">
        <v>96</v>
      </c>
      <c r="S655"/>
      <c r="T655"/>
    </row>
    <row r="656" spans="3:20" x14ac:dyDescent="0.25">
      <c r="C656" t="s">
        <v>2068</v>
      </c>
      <c r="D656" t="s">
        <v>2989</v>
      </c>
      <c r="E656" t="s">
        <v>2325</v>
      </c>
      <c r="F656"/>
      <c r="G656"/>
      <c r="H656" t="s">
        <v>3328</v>
      </c>
      <c r="I656"/>
      <c r="J656"/>
      <c r="K656" t="b">
        <v>1</v>
      </c>
      <c r="L656" t="b">
        <v>0</v>
      </c>
      <c r="M656"/>
      <c r="N656"/>
      <c r="O656"/>
      <c r="P656"/>
      <c r="Q656"/>
      <c r="R656" t="s">
        <v>96</v>
      </c>
      <c r="S656"/>
      <c r="T656"/>
    </row>
    <row r="657" spans="3:20" x14ac:dyDescent="0.25">
      <c r="C657" t="s">
        <v>2070</v>
      </c>
      <c r="D657" t="s">
        <v>2990</v>
      </c>
      <c r="E657" t="s">
        <v>2325</v>
      </c>
      <c r="F657"/>
      <c r="G657"/>
      <c r="H657" t="s">
        <v>3328</v>
      </c>
      <c r="I657"/>
      <c r="J657"/>
      <c r="K657" t="b">
        <v>1</v>
      </c>
      <c r="L657" t="b">
        <v>0</v>
      </c>
      <c r="M657"/>
      <c r="N657"/>
      <c r="O657"/>
      <c r="P657"/>
      <c r="Q657"/>
      <c r="R657" t="s">
        <v>96</v>
      </c>
      <c r="S657"/>
      <c r="T657"/>
    </row>
    <row r="658" spans="3:20" x14ac:dyDescent="0.25">
      <c r="C658" t="s">
        <v>2072</v>
      </c>
      <c r="D658" t="s">
        <v>2991</v>
      </c>
      <c r="E658" t="s">
        <v>2325</v>
      </c>
      <c r="F658"/>
      <c r="G658"/>
      <c r="H658" t="s">
        <v>3328</v>
      </c>
      <c r="I658"/>
      <c r="J658"/>
      <c r="K658" t="b">
        <v>1</v>
      </c>
      <c r="L658" t="b">
        <v>0</v>
      </c>
      <c r="M658"/>
      <c r="N658"/>
      <c r="O658"/>
      <c r="P658"/>
      <c r="Q658"/>
      <c r="R658" t="s">
        <v>96</v>
      </c>
      <c r="S658"/>
      <c r="T658"/>
    </row>
    <row r="659" spans="3:20" x14ac:dyDescent="0.25">
      <c r="C659" t="s">
        <v>2074</v>
      </c>
      <c r="D659" t="s">
        <v>2992</v>
      </c>
      <c r="E659" t="s">
        <v>2325</v>
      </c>
      <c r="F659"/>
      <c r="G659"/>
      <c r="H659" t="s">
        <v>3328</v>
      </c>
      <c r="I659"/>
      <c r="J659"/>
      <c r="K659" t="b">
        <v>1</v>
      </c>
      <c r="L659" t="b">
        <v>0</v>
      </c>
      <c r="M659"/>
      <c r="N659"/>
      <c r="O659"/>
      <c r="P659"/>
      <c r="Q659"/>
      <c r="R659" t="s">
        <v>96</v>
      </c>
      <c r="S659"/>
      <c r="T659"/>
    </row>
    <row r="660" spans="3:20" x14ac:dyDescent="0.25">
      <c r="C660" t="s">
        <v>2076</v>
      </c>
      <c r="D660" t="s">
        <v>2993</v>
      </c>
      <c r="E660" t="s">
        <v>2325</v>
      </c>
      <c r="F660"/>
      <c r="G660"/>
      <c r="H660" t="s">
        <v>3328</v>
      </c>
      <c r="I660"/>
      <c r="J660"/>
      <c r="K660" t="b">
        <v>1</v>
      </c>
      <c r="L660" t="b">
        <v>0</v>
      </c>
      <c r="M660"/>
      <c r="N660"/>
      <c r="O660"/>
      <c r="P660"/>
      <c r="Q660"/>
      <c r="R660" t="s">
        <v>96</v>
      </c>
      <c r="S660"/>
      <c r="T660"/>
    </row>
    <row r="661" spans="3:20" x14ac:dyDescent="0.25">
      <c r="C661" t="s">
        <v>2078</v>
      </c>
      <c r="D661" t="s">
        <v>2994</v>
      </c>
      <c r="E661" t="s">
        <v>2325</v>
      </c>
      <c r="F661"/>
      <c r="G661"/>
      <c r="H661" t="s">
        <v>3328</v>
      </c>
      <c r="I661"/>
      <c r="J661"/>
      <c r="K661" t="b">
        <v>1</v>
      </c>
      <c r="L661" t="b">
        <v>0</v>
      </c>
      <c r="M661"/>
      <c r="N661"/>
      <c r="O661"/>
      <c r="P661"/>
      <c r="Q661"/>
      <c r="R661" t="s">
        <v>96</v>
      </c>
      <c r="S661"/>
      <c r="T661"/>
    </row>
    <row r="662" spans="3:20" x14ac:dyDescent="0.25">
      <c r="C662" t="s">
        <v>2080</v>
      </c>
      <c r="D662" t="s">
        <v>2995</v>
      </c>
      <c r="E662" t="s">
        <v>2325</v>
      </c>
      <c r="F662"/>
      <c r="G662"/>
      <c r="H662" t="s">
        <v>3328</v>
      </c>
      <c r="I662"/>
      <c r="J662"/>
      <c r="K662" t="b">
        <v>1</v>
      </c>
      <c r="L662" t="b">
        <v>0</v>
      </c>
      <c r="M662"/>
      <c r="N662"/>
      <c r="O662"/>
      <c r="P662"/>
      <c r="Q662"/>
      <c r="R662" t="s">
        <v>96</v>
      </c>
      <c r="S662"/>
      <c r="T662"/>
    </row>
    <row r="663" spans="3:20" x14ac:dyDescent="0.25">
      <c r="C663" t="s">
        <v>2082</v>
      </c>
      <c r="D663" t="s">
        <v>2996</v>
      </c>
      <c r="E663" t="s">
        <v>2325</v>
      </c>
      <c r="F663"/>
      <c r="G663"/>
      <c r="H663" t="s">
        <v>3328</v>
      </c>
      <c r="I663"/>
      <c r="J663"/>
      <c r="K663" t="b">
        <v>1</v>
      </c>
      <c r="L663" t="b">
        <v>0</v>
      </c>
      <c r="M663"/>
      <c r="N663"/>
      <c r="O663"/>
      <c r="P663"/>
      <c r="Q663"/>
      <c r="R663" t="s">
        <v>96</v>
      </c>
      <c r="S663"/>
      <c r="T663"/>
    </row>
    <row r="664" spans="3:20" x14ac:dyDescent="0.25">
      <c r="C664" t="s">
        <v>2084</v>
      </c>
      <c r="D664" t="s">
        <v>2997</v>
      </c>
      <c r="E664" t="s">
        <v>2325</v>
      </c>
      <c r="F664"/>
      <c r="G664"/>
      <c r="H664" t="s">
        <v>3328</v>
      </c>
      <c r="I664"/>
      <c r="J664"/>
      <c r="K664" t="b">
        <v>1</v>
      </c>
      <c r="L664" t="b">
        <v>0</v>
      </c>
      <c r="M664"/>
      <c r="N664"/>
      <c r="O664"/>
      <c r="P664"/>
      <c r="Q664"/>
      <c r="R664" t="s">
        <v>96</v>
      </c>
      <c r="S664"/>
      <c r="T664"/>
    </row>
    <row r="665" spans="3:20" x14ac:dyDescent="0.25">
      <c r="C665" t="s">
        <v>2086</v>
      </c>
      <c r="D665" t="s">
        <v>2998</v>
      </c>
      <c r="E665" t="s">
        <v>2325</v>
      </c>
      <c r="F665"/>
      <c r="G665"/>
      <c r="H665" t="s">
        <v>3328</v>
      </c>
      <c r="I665"/>
      <c r="J665"/>
      <c r="K665" t="b">
        <v>1</v>
      </c>
      <c r="L665" t="b">
        <v>0</v>
      </c>
      <c r="M665"/>
      <c r="N665"/>
      <c r="O665"/>
      <c r="P665"/>
      <c r="Q665"/>
      <c r="R665" t="s">
        <v>96</v>
      </c>
      <c r="S665"/>
      <c r="T665"/>
    </row>
    <row r="666" spans="3:20" x14ac:dyDescent="0.25">
      <c r="C666" t="s">
        <v>2088</v>
      </c>
      <c r="D666" t="s">
        <v>2999</v>
      </c>
      <c r="E666" t="s">
        <v>2325</v>
      </c>
      <c r="F666"/>
      <c r="G666"/>
      <c r="H666" t="s">
        <v>3328</v>
      </c>
      <c r="I666"/>
      <c r="J666"/>
      <c r="K666" t="b">
        <v>1</v>
      </c>
      <c r="L666" t="b">
        <v>0</v>
      </c>
      <c r="M666"/>
      <c r="N666"/>
      <c r="O666"/>
      <c r="P666"/>
      <c r="Q666"/>
      <c r="R666" t="s">
        <v>96</v>
      </c>
      <c r="S666"/>
      <c r="T666"/>
    </row>
    <row r="667" spans="3:20" x14ac:dyDescent="0.25">
      <c r="C667" t="s">
        <v>2090</v>
      </c>
      <c r="D667" t="s">
        <v>3000</v>
      </c>
      <c r="E667" t="s">
        <v>2325</v>
      </c>
      <c r="F667"/>
      <c r="G667"/>
      <c r="H667" t="s">
        <v>3328</v>
      </c>
      <c r="I667"/>
      <c r="J667"/>
      <c r="K667" t="b">
        <v>1</v>
      </c>
      <c r="L667" t="b">
        <v>0</v>
      </c>
      <c r="M667"/>
      <c r="N667"/>
      <c r="O667"/>
      <c r="P667"/>
      <c r="Q667"/>
      <c r="R667" t="s">
        <v>96</v>
      </c>
      <c r="S667"/>
      <c r="T667"/>
    </row>
    <row r="668" spans="3:20" x14ac:dyDescent="0.25">
      <c r="C668" t="s">
        <v>2092</v>
      </c>
      <c r="D668" t="s">
        <v>3001</v>
      </c>
      <c r="E668" t="s">
        <v>2325</v>
      </c>
      <c r="F668"/>
      <c r="G668"/>
      <c r="H668" t="s">
        <v>3328</v>
      </c>
      <c r="I668"/>
      <c r="J668"/>
      <c r="K668" t="b">
        <v>1</v>
      </c>
      <c r="L668" t="b">
        <v>0</v>
      </c>
      <c r="M668"/>
      <c r="N668"/>
      <c r="O668"/>
      <c r="P668"/>
      <c r="Q668"/>
      <c r="R668" t="s">
        <v>96</v>
      </c>
      <c r="S668"/>
      <c r="T668"/>
    </row>
    <row r="669" spans="3:20" x14ac:dyDescent="0.25">
      <c r="C669" t="s">
        <v>2094</v>
      </c>
      <c r="D669" t="s">
        <v>3002</v>
      </c>
      <c r="E669" t="s">
        <v>2325</v>
      </c>
      <c r="F669"/>
      <c r="G669"/>
      <c r="H669" t="s">
        <v>3328</v>
      </c>
      <c r="I669"/>
      <c r="J669"/>
      <c r="K669" t="b">
        <v>1</v>
      </c>
      <c r="L669" t="b">
        <v>0</v>
      </c>
      <c r="M669"/>
      <c r="N669"/>
      <c r="O669"/>
      <c r="P669"/>
      <c r="Q669"/>
      <c r="R669" t="s">
        <v>96</v>
      </c>
      <c r="S669"/>
      <c r="T669"/>
    </row>
    <row r="670" spans="3:20" x14ac:dyDescent="0.25">
      <c r="C670" t="s">
        <v>2096</v>
      </c>
      <c r="D670" t="s">
        <v>3003</v>
      </c>
      <c r="E670" t="s">
        <v>2325</v>
      </c>
      <c r="F670"/>
      <c r="G670"/>
      <c r="H670" t="s">
        <v>3328</v>
      </c>
      <c r="I670"/>
      <c r="J670"/>
      <c r="K670" t="b">
        <v>1</v>
      </c>
      <c r="L670" t="b">
        <v>0</v>
      </c>
      <c r="M670"/>
      <c r="N670"/>
      <c r="O670"/>
      <c r="P670"/>
      <c r="Q670"/>
      <c r="R670" t="s">
        <v>96</v>
      </c>
      <c r="S670"/>
      <c r="T670"/>
    </row>
    <row r="671" spans="3:20" x14ac:dyDescent="0.25">
      <c r="C671" t="s">
        <v>2098</v>
      </c>
      <c r="D671" t="s">
        <v>3004</v>
      </c>
      <c r="E671" t="s">
        <v>2325</v>
      </c>
      <c r="F671"/>
      <c r="G671"/>
      <c r="H671" t="s">
        <v>3328</v>
      </c>
      <c r="I671"/>
      <c r="J671"/>
      <c r="K671" t="b">
        <v>1</v>
      </c>
      <c r="L671" t="b">
        <v>0</v>
      </c>
      <c r="M671"/>
      <c r="N671"/>
      <c r="O671"/>
      <c r="P671"/>
      <c r="Q671"/>
      <c r="R671" t="s">
        <v>96</v>
      </c>
      <c r="S671"/>
      <c r="T671"/>
    </row>
    <row r="672" spans="3:20" x14ac:dyDescent="0.25">
      <c r="C672" t="s">
        <v>2100</v>
      </c>
      <c r="D672" t="s">
        <v>3005</v>
      </c>
      <c r="E672" t="s">
        <v>2325</v>
      </c>
      <c r="F672"/>
      <c r="G672"/>
      <c r="H672" t="s">
        <v>3328</v>
      </c>
      <c r="I672"/>
      <c r="J672"/>
      <c r="K672" t="b">
        <v>1</v>
      </c>
      <c r="L672" t="b">
        <v>0</v>
      </c>
      <c r="M672"/>
      <c r="N672"/>
      <c r="O672"/>
      <c r="P672"/>
      <c r="Q672"/>
      <c r="R672" t="s">
        <v>96</v>
      </c>
      <c r="S672"/>
      <c r="T672"/>
    </row>
    <row r="673" spans="3:20" x14ac:dyDescent="0.25">
      <c r="C673" t="s">
        <v>2102</v>
      </c>
      <c r="D673" t="s">
        <v>3006</v>
      </c>
      <c r="E673" t="s">
        <v>2325</v>
      </c>
      <c r="F673"/>
      <c r="G673"/>
      <c r="H673" t="s">
        <v>3328</v>
      </c>
      <c r="I673"/>
      <c r="J673"/>
      <c r="K673" t="b">
        <v>1</v>
      </c>
      <c r="L673" t="b">
        <v>0</v>
      </c>
      <c r="M673"/>
      <c r="N673"/>
      <c r="O673"/>
      <c r="P673"/>
      <c r="Q673"/>
      <c r="R673" t="s">
        <v>96</v>
      </c>
      <c r="S673"/>
      <c r="T673"/>
    </row>
    <row r="674" spans="3:20" x14ac:dyDescent="0.25">
      <c r="C674" t="s">
        <v>2104</v>
      </c>
      <c r="D674" t="s">
        <v>3007</v>
      </c>
      <c r="E674" t="s">
        <v>2325</v>
      </c>
      <c r="F674"/>
      <c r="G674"/>
      <c r="H674" t="s">
        <v>3328</v>
      </c>
      <c r="I674"/>
      <c r="J674"/>
      <c r="K674" t="b">
        <v>1</v>
      </c>
      <c r="L674" t="b">
        <v>0</v>
      </c>
      <c r="M674"/>
      <c r="N674"/>
      <c r="O674"/>
      <c r="P674"/>
      <c r="Q674"/>
      <c r="R674" t="s">
        <v>96</v>
      </c>
      <c r="S674"/>
      <c r="T674"/>
    </row>
    <row r="675" spans="3:20" x14ac:dyDescent="0.25">
      <c r="C675" t="s">
        <v>2106</v>
      </c>
      <c r="D675" t="s">
        <v>3008</v>
      </c>
      <c r="E675" t="s">
        <v>2325</v>
      </c>
      <c r="F675"/>
      <c r="G675"/>
      <c r="H675" t="s">
        <v>3328</v>
      </c>
      <c r="I675"/>
      <c r="J675"/>
      <c r="K675" t="b">
        <v>1</v>
      </c>
      <c r="L675" t="b">
        <v>0</v>
      </c>
      <c r="M675"/>
      <c r="N675"/>
      <c r="O675"/>
      <c r="P675"/>
      <c r="Q675"/>
      <c r="R675" t="s">
        <v>96</v>
      </c>
      <c r="S675"/>
      <c r="T675"/>
    </row>
    <row r="676" spans="3:20" x14ac:dyDescent="0.25">
      <c r="C676" t="s">
        <v>2108</v>
      </c>
      <c r="D676" t="s">
        <v>3009</v>
      </c>
      <c r="E676" t="s">
        <v>2325</v>
      </c>
      <c r="F676"/>
      <c r="G676"/>
      <c r="H676" t="s">
        <v>3328</v>
      </c>
      <c r="I676"/>
      <c r="J676"/>
      <c r="K676" t="b">
        <v>1</v>
      </c>
      <c r="L676" t="b">
        <v>0</v>
      </c>
      <c r="M676"/>
      <c r="N676"/>
      <c r="O676"/>
      <c r="P676"/>
      <c r="Q676"/>
      <c r="R676" t="s">
        <v>96</v>
      </c>
      <c r="S676"/>
      <c r="T676"/>
    </row>
    <row r="677" spans="3:20" x14ac:dyDescent="0.25">
      <c r="C677" t="s">
        <v>2110</v>
      </c>
      <c r="D677" t="s">
        <v>3010</v>
      </c>
      <c r="E677" t="s">
        <v>2325</v>
      </c>
      <c r="F677"/>
      <c r="G677"/>
      <c r="H677" t="s">
        <v>3328</v>
      </c>
      <c r="I677"/>
      <c r="J677"/>
      <c r="K677" t="b">
        <v>1</v>
      </c>
      <c r="L677" t="b">
        <v>0</v>
      </c>
      <c r="M677"/>
      <c r="N677"/>
      <c r="O677"/>
      <c r="P677"/>
      <c r="Q677"/>
      <c r="R677" t="s">
        <v>96</v>
      </c>
      <c r="S677"/>
      <c r="T677"/>
    </row>
    <row r="678" spans="3:20" x14ac:dyDescent="0.25">
      <c r="C678" t="s">
        <v>2112</v>
      </c>
      <c r="D678" t="s">
        <v>3011</v>
      </c>
      <c r="E678" t="s">
        <v>2325</v>
      </c>
      <c r="F678"/>
      <c r="G678"/>
      <c r="H678" t="s">
        <v>3328</v>
      </c>
      <c r="I678"/>
      <c r="J678"/>
      <c r="K678" t="b">
        <v>1</v>
      </c>
      <c r="L678" t="b">
        <v>0</v>
      </c>
      <c r="M678"/>
      <c r="N678"/>
      <c r="O678"/>
      <c r="P678"/>
      <c r="Q678"/>
      <c r="R678" t="s">
        <v>96</v>
      </c>
      <c r="S678"/>
      <c r="T678"/>
    </row>
    <row r="679" spans="3:20" x14ac:dyDescent="0.25">
      <c r="C679" t="s">
        <v>2114</v>
      </c>
      <c r="D679" t="s">
        <v>3012</v>
      </c>
      <c r="E679" t="s">
        <v>2325</v>
      </c>
      <c r="F679"/>
      <c r="G679"/>
      <c r="H679" t="s">
        <v>3328</v>
      </c>
      <c r="I679"/>
      <c r="J679"/>
      <c r="K679" t="b">
        <v>1</v>
      </c>
      <c r="L679" t="b">
        <v>0</v>
      </c>
      <c r="M679"/>
      <c r="N679"/>
      <c r="O679"/>
      <c r="P679"/>
      <c r="Q679"/>
      <c r="R679" t="s">
        <v>96</v>
      </c>
      <c r="S679"/>
      <c r="T679"/>
    </row>
    <row r="680" spans="3:20" x14ac:dyDescent="0.25">
      <c r="C680" t="s">
        <v>2116</v>
      </c>
      <c r="D680" t="s">
        <v>3013</v>
      </c>
      <c r="E680" t="s">
        <v>2325</v>
      </c>
      <c r="F680"/>
      <c r="G680"/>
      <c r="H680" t="s">
        <v>3328</v>
      </c>
      <c r="I680"/>
      <c r="J680"/>
      <c r="K680" t="b">
        <v>1</v>
      </c>
      <c r="L680" t="b">
        <v>0</v>
      </c>
      <c r="M680"/>
      <c r="N680"/>
      <c r="O680"/>
      <c r="P680"/>
      <c r="Q680"/>
      <c r="R680" t="s">
        <v>96</v>
      </c>
      <c r="S680"/>
      <c r="T680"/>
    </row>
    <row r="681" spans="3:20" x14ac:dyDescent="0.25">
      <c r="C681" t="s">
        <v>2118</v>
      </c>
      <c r="D681" t="s">
        <v>3014</v>
      </c>
      <c r="E681" t="s">
        <v>2325</v>
      </c>
      <c r="F681"/>
      <c r="G681"/>
      <c r="H681" t="s">
        <v>3328</v>
      </c>
      <c r="I681"/>
      <c r="J681"/>
      <c r="K681" t="b">
        <v>1</v>
      </c>
      <c r="L681" t="b">
        <v>0</v>
      </c>
      <c r="M681"/>
      <c r="N681"/>
      <c r="O681"/>
      <c r="P681"/>
      <c r="Q681"/>
      <c r="R681" t="s">
        <v>96</v>
      </c>
      <c r="S681"/>
      <c r="T681"/>
    </row>
    <row r="682" spans="3:20" x14ac:dyDescent="0.25">
      <c r="C682" t="s">
        <v>2120</v>
      </c>
      <c r="D682" t="s">
        <v>3015</v>
      </c>
      <c r="E682" t="s">
        <v>2325</v>
      </c>
      <c r="F682"/>
      <c r="G682"/>
      <c r="H682" t="s">
        <v>3328</v>
      </c>
      <c r="I682"/>
      <c r="J682"/>
      <c r="K682" t="b">
        <v>1</v>
      </c>
      <c r="L682" t="b">
        <v>0</v>
      </c>
      <c r="M682"/>
      <c r="N682"/>
      <c r="O682"/>
      <c r="P682"/>
      <c r="Q682"/>
      <c r="R682" t="s">
        <v>96</v>
      </c>
      <c r="S682"/>
      <c r="T682"/>
    </row>
    <row r="683" spans="3:20" x14ac:dyDescent="0.25">
      <c r="C683" t="s">
        <v>2122</v>
      </c>
      <c r="D683" t="s">
        <v>3016</v>
      </c>
      <c r="E683" t="s">
        <v>2325</v>
      </c>
      <c r="F683"/>
      <c r="G683"/>
      <c r="H683" t="s">
        <v>3328</v>
      </c>
      <c r="I683"/>
      <c r="J683"/>
      <c r="K683" t="b">
        <v>1</v>
      </c>
      <c r="L683" t="b">
        <v>0</v>
      </c>
      <c r="M683"/>
      <c r="N683"/>
      <c r="O683"/>
      <c r="P683"/>
      <c r="Q683"/>
      <c r="R683" t="s">
        <v>96</v>
      </c>
      <c r="S683"/>
      <c r="T683"/>
    </row>
    <row r="684" spans="3:20" x14ac:dyDescent="0.25">
      <c r="C684" t="s">
        <v>2124</v>
      </c>
      <c r="D684" t="s">
        <v>3017</v>
      </c>
      <c r="E684" t="s">
        <v>2325</v>
      </c>
      <c r="F684"/>
      <c r="G684"/>
      <c r="H684" t="s">
        <v>3328</v>
      </c>
      <c r="I684"/>
      <c r="J684"/>
      <c r="K684" t="b">
        <v>1</v>
      </c>
      <c r="L684" t="b">
        <v>0</v>
      </c>
      <c r="M684"/>
      <c r="N684"/>
      <c r="O684"/>
      <c r="P684"/>
      <c r="Q684"/>
      <c r="R684" t="s">
        <v>96</v>
      </c>
      <c r="S684"/>
      <c r="T684"/>
    </row>
    <row r="685" spans="3:20" x14ac:dyDescent="0.25">
      <c r="C685" t="s">
        <v>2126</v>
      </c>
      <c r="D685" t="s">
        <v>3018</v>
      </c>
      <c r="E685" t="s">
        <v>2325</v>
      </c>
      <c r="F685"/>
      <c r="G685"/>
      <c r="H685" t="s">
        <v>3328</v>
      </c>
      <c r="I685"/>
      <c r="J685"/>
      <c r="K685" t="b">
        <v>1</v>
      </c>
      <c r="L685" t="b">
        <v>0</v>
      </c>
      <c r="M685"/>
      <c r="N685"/>
      <c r="O685"/>
      <c r="P685"/>
      <c r="Q685"/>
      <c r="R685" t="s">
        <v>96</v>
      </c>
      <c r="S685"/>
      <c r="T685"/>
    </row>
    <row r="686" spans="3:20" x14ac:dyDescent="0.25">
      <c r="C686" t="s">
        <v>2128</v>
      </c>
      <c r="D686" t="s">
        <v>3019</v>
      </c>
      <c r="E686" t="s">
        <v>2325</v>
      </c>
      <c r="F686"/>
      <c r="G686"/>
      <c r="H686" t="s">
        <v>3328</v>
      </c>
      <c r="I686"/>
      <c r="J686"/>
      <c r="K686" t="b">
        <v>1</v>
      </c>
      <c r="L686" t="b">
        <v>0</v>
      </c>
      <c r="M686"/>
      <c r="N686"/>
      <c r="O686"/>
      <c r="P686"/>
      <c r="Q686"/>
      <c r="R686" t="s">
        <v>96</v>
      </c>
      <c r="S686"/>
      <c r="T686"/>
    </row>
    <row r="687" spans="3:20" x14ac:dyDescent="0.25">
      <c r="C687" t="s">
        <v>2130</v>
      </c>
      <c r="D687" t="s">
        <v>3020</v>
      </c>
      <c r="E687" t="s">
        <v>2325</v>
      </c>
      <c r="F687"/>
      <c r="G687"/>
      <c r="H687" t="s">
        <v>3328</v>
      </c>
      <c r="I687"/>
      <c r="J687"/>
      <c r="K687" t="b">
        <v>1</v>
      </c>
      <c r="L687" t="b">
        <v>0</v>
      </c>
      <c r="M687"/>
      <c r="N687"/>
      <c r="O687"/>
      <c r="P687"/>
      <c r="Q687"/>
      <c r="R687" t="s">
        <v>96</v>
      </c>
      <c r="S687"/>
      <c r="T687"/>
    </row>
    <row r="688" spans="3:20" x14ac:dyDescent="0.25">
      <c r="C688" t="s">
        <v>2132</v>
      </c>
      <c r="D688" t="s">
        <v>3021</v>
      </c>
      <c r="E688" t="s">
        <v>2325</v>
      </c>
      <c r="F688"/>
      <c r="G688"/>
      <c r="H688" t="s">
        <v>3328</v>
      </c>
      <c r="I688"/>
      <c r="J688"/>
      <c r="K688" t="b">
        <v>1</v>
      </c>
      <c r="L688" t="b">
        <v>0</v>
      </c>
      <c r="M688"/>
      <c r="N688"/>
      <c r="O688"/>
      <c r="P688"/>
      <c r="Q688"/>
      <c r="R688" t="s">
        <v>96</v>
      </c>
      <c r="S688"/>
      <c r="T688"/>
    </row>
    <row r="689" spans="3:20" x14ac:dyDescent="0.25">
      <c r="C689" t="s">
        <v>2134</v>
      </c>
      <c r="D689" t="s">
        <v>3022</v>
      </c>
      <c r="E689" t="s">
        <v>2325</v>
      </c>
      <c r="F689"/>
      <c r="G689"/>
      <c r="H689" t="s">
        <v>3328</v>
      </c>
      <c r="I689"/>
      <c r="J689"/>
      <c r="K689" t="b">
        <v>1</v>
      </c>
      <c r="L689" t="b">
        <v>0</v>
      </c>
      <c r="M689"/>
      <c r="N689"/>
      <c r="O689"/>
      <c r="P689"/>
      <c r="Q689"/>
      <c r="R689" t="s">
        <v>96</v>
      </c>
      <c r="S689"/>
      <c r="T689"/>
    </row>
    <row r="690" spans="3:20" x14ac:dyDescent="0.25">
      <c r="C690" t="s">
        <v>2136</v>
      </c>
      <c r="D690" t="s">
        <v>3023</v>
      </c>
      <c r="E690" t="s">
        <v>2325</v>
      </c>
      <c r="F690"/>
      <c r="G690"/>
      <c r="H690" t="s">
        <v>3328</v>
      </c>
      <c r="I690"/>
      <c r="J690"/>
      <c r="K690" t="b">
        <v>1</v>
      </c>
      <c r="L690" t="b">
        <v>0</v>
      </c>
      <c r="M690"/>
      <c r="N690"/>
      <c r="O690"/>
      <c r="P690"/>
      <c r="Q690"/>
      <c r="R690" t="s">
        <v>96</v>
      </c>
      <c r="S690"/>
      <c r="T690"/>
    </row>
    <row r="691" spans="3:20" x14ac:dyDescent="0.25">
      <c r="C691" t="s">
        <v>2138</v>
      </c>
      <c r="D691" t="s">
        <v>3024</v>
      </c>
      <c r="E691" t="s">
        <v>2325</v>
      </c>
      <c r="F691"/>
      <c r="G691"/>
      <c r="H691" t="s">
        <v>3328</v>
      </c>
      <c r="I691"/>
      <c r="J691"/>
      <c r="K691" t="b">
        <v>1</v>
      </c>
      <c r="L691" t="b">
        <v>0</v>
      </c>
      <c r="M691"/>
      <c r="N691"/>
      <c r="O691"/>
      <c r="P691"/>
      <c r="Q691"/>
      <c r="R691" t="s">
        <v>96</v>
      </c>
      <c r="S691"/>
      <c r="T691"/>
    </row>
    <row r="692" spans="3:20" x14ac:dyDescent="0.25">
      <c r="C692" t="s">
        <v>2140</v>
      </c>
      <c r="D692" t="s">
        <v>3025</v>
      </c>
      <c r="E692" t="s">
        <v>2325</v>
      </c>
      <c r="F692"/>
      <c r="G692"/>
      <c r="H692" t="s">
        <v>3328</v>
      </c>
      <c r="I692"/>
      <c r="J692"/>
      <c r="K692" t="b">
        <v>1</v>
      </c>
      <c r="L692" t="b">
        <v>0</v>
      </c>
      <c r="M692"/>
      <c r="N692"/>
      <c r="O692"/>
      <c r="P692"/>
      <c r="Q692"/>
      <c r="R692" t="s">
        <v>96</v>
      </c>
      <c r="S692"/>
      <c r="T692"/>
    </row>
    <row r="693" spans="3:20" x14ac:dyDescent="0.25">
      <c r="C693" t="s">
        <v>2142</v>
      </c>
      <c r="D693" t="s">
        <v>3026</v>
      </c>
      <c r="E693" t="s">
        <v>2325</v>
      </c>
      <c r="F693"/>
      <c r="G693"/>
      <c r="H693" t="s">
        <v>3328</v>
      </c>
      <c r="I693"/>
      <c r="J693"/>
      <c r="K693" t="b">
        <v>1</v>
      </c>
      <c r="L693" t="b">
        <v>0</v>
      </c>
      <c r="M693"/>
      <c r="N693"/>
      <c r="O693"/>
      <c r="P693"/>
      <c r="Q693"/>
      <c r="R693" t="s">
        <v>96</v>
      </c>
      <c r="S693"/>
      <c r="T693"/>
    </row>
    <row r="694" spans="3:20" x14ac:dyDescent="0.25">
      <c r="C694" t="s">
        <v>2144</v>
      </c>
      <c r="D694" t="s">
        <v>3027</v>
      </c>
      <c r="E694" t="s">
        <v>2325</v>
      </c>
      <c r="F694"/>
      <c r="G694"/>
      <c r="H694" t="s">
        <v>3328</v>
      </c>
      <c r="I694"/>
      <c r="J694"/>
      <c r="K694" t="b">
        <v>1</v>
      </c>
      <c r="L694" t="b">
        <v>0</v>
      </c>
      <c r="M694"/>
      <c r="N694"/>
      <c r="O694"/>
      <c r="P694"/>
      <c r="Q694"/>
      <c r="R694" t="s">
        <v>96</v>
      </c>
      <c r="S694"/>
      <c r="T694"/>
    </row>
    <row r="695" spans="3:20" x14ac:dyDescent="0.25">
      <c r="C695" t="s">
        <v>2146</v>
      </c>
      <c r="D695" t="s">
        <v>3028</v>
      </c>
      <c r="E695" t="s">
        <v>2325</v>
      </c>
      <c r="F695"/>
      <c r="G695"/>
      <c r="H695" t="s">
        <v>3328</v>
      </c>
      <c r="I695"/>
      <c r="J695"/>
      <c r="K695" t="b">
        <v>1</v>
      </c>
      <c r="L695" t="b">
        <v>0</v>
      </c>
      <c r="M695"/>
      <c r="N695"/>
      <c r="O695"/>
      <c r="P695"/>
      <c r="Q695"/>
      <c r="R695" t="s">
        <v>96</v>
      </c>
      <c r="S695"/>
      <c r="T695"/>
    </row>
    <row r="696" spans="3:20" x14ac:dyDescent="0.25">
      <c r="C696" t="s">
        <v>2148</v>
      </c>
      <c r="D696" t="s">
        <v>3029</v>
      </c>
      <c r="E696" t="s">
        <v>2325</v>
      </c>
      <c r="F696"/>
      <c r="G696"/>
      <c r="H696" t="s">
        <v>3328</v>
      </c>
      <c r="I696"/>
      <c r="J696"/>
      <c r="K696" t="b">
        <v>1</v>
      </c>
      <c r="L696" t="b">
        <v>0</v>
      </c>
      <c r="M696"/>
      <c r="N696"/>
      <c r="O696"/>
      <c r="P696"/>
      <c r="Q696"/>
      <c r="R696" t="s">
        <v>96</v>
      </c>
      <c r="S696"/>
      <c r="T696"/>
    </row>
    <row r="697" spans="3:20" x14ac:dyDescent="0.25">
      <c r="C697" t="s">
        <v>2150</v>
      </c>
      <c r="D697" t="s">
        <v>3030</v>
      </c>
      <c r="E697" t="s">
        <v>2325</v>
      </c>
      <c r="F697"/>
      <c r="G697"/>
      <c r="H697" t="s">
        <v>3328</v>
      </c>
      <c r="I697"/>
      <c r="J697"/>
      <c r="K697" t="b">
        <v>1</v>
      </c>
      <c r="L697" t="b">
        <v>0</v>
      </c>
      <c r="M697"/>
      <c r="N697"/>
      <c r="O697"/>
      <c r="P697"/>
      <c r="Q697"/>
      <c r="R697" t="s">
        <v>96</v>
      </c>
      <c r="S697"/>
      <c r="T697"/>
    </row>
    <row r="698" spans="3:20" x14ac:dyDescent="0.25">
      <c r="C698" t="s">
        <v>2152</v>
      </c>
      <c r="D698" t="s">
        <v>3031</v>
      </c>
      <c r="E698" t="s">
        <v>2325</v>
      </c>
      <c r="F698"/>
      <c r="G698"/>
      <c r="H698" t="s">
        <v>3328</v>
      </c>
      <c r="I698"/>
      <c r="J698"/>
      <c r="K698" t="b">
        <v>1</v>
      </c>
      <c r="L698" t="b">
        <v>0</v>
      </c>
      <c r="M698"/>
      <c r="N698"/>
      <c r="O698"/>
      <c r="P698"/>
      <c r="Q698"/>
      <c r="R698" t="s">
        <v>96</v>
      </c>
      <c r="S698"/>
      <c r="T698"/>
    </row>
    <row r="699" spans="3:20" x14ac:dyDescent="0.25">
      <c r="C699" t="s">
        <v>2154</v>
      </c>
      <c r="D699" t="s">
        <v>3032</v>
      </c>
      <c r="E699" t="s">
        <v>2325</v>
      </c>
      <c r="F699"/>
      <c r="G699"/>
      <c r="H699" t="s">
        <v>3328</v>
      </c>
      <c r="I699"/>
      <c r="J699"/>
      <c r="K699" t="b">
        <v>1</v>
      </c>
      <c r="L699" t="b">
        <v>0</v>
      </c>
      <c r="M699"/>
      <c r="N699"/>
      <c r="O699"/>
      <c r="P699"/>
      <c r="Q699"/>
      <c r="R699" t="s">
        <v>96</v>
      </c>
      <c r="S699"/>
      <c r="T699"/>
    </row>
    <row r="700" spans="3:20" x14ac:dyDescent="0.25">
      <c r="C700" t="s">
        <v>2156</v>
      </c>
      <c r="D700" t="s">
        <v>3033</v>
      </c>
      <c r="E700" t="s">
        <v>2325</v>
      </c>
      <c r="F700"/>
      <c r="G700"/>
      <c r="H700" t="s">
        <v>3328</v>
      </c>
      <c r="I700"/>
      <c r="J700"/>
      <c r="K700" t="b">
        <v>1</v>
      </c>
      <c r="L700" t="b">
        <v>0</v>
      </c>
      <c r="M700"/>
      <c r="N700"/>
      <c r="O700"/>
      <c r="P700"/>
      <c r="Q700"/>
      <c r="R700" t="s">
        <v>96</v>
      </c>
      <c r="S700"/>
      <c r="T700"/>
    </row>
    <row r="701" spans="3:20" x14ac:dyDescent="0.25">
      <c r="C701" t="s">
        <v>2158</v>
      </c>
      <c r="D701" t="s">
        <v>3034</v>
      </c>
      <c r="E701" t="s">
        <v>2325</v>
      </c>
      <c r="F701"/>
      <c r="G701"/>
      <c r="H701" t="s">
        <v>3328</v>
      </c>
      <c r="I701"/>
      <c r="J701"/>
      <c r="K701" t="b">
        <v>1</v>
      </c>
      <c r="L701" t="b">
        <v>0</v>
      </c>
      <c r="M701"/>
      <c r="N701"/>
      <c r="O701"/>
      <c r="P701"/>
      <c r="Q701"/>
      <c r="R701" t="s">
        <v>96</v>
      </c>
      <c r="S701"/>
      <c r="T701"/>
    </row>
    <row r="702" spans="3:20" x14ac:dyDescent="0.25">
      <c r="C702" t="s">
        <v>2160</v>
      </c>
      <c r="D702" t="s">
        <v>3035</v>
      </c>
      <c r="E702" t="s">
        <v>2325</v>
      </c>
      <c r="F702"/>
      <c r="G702"/>
      <c r="H702" t="s">
        <v>3328</v>
      </c>
      <c r="I702"/>
      <c r="J702"/>
      <c r="K702" t="b">
        <v>1</v>
      </c>
      <c r="L702" t="b">
        <v>0</v>
      </c>
      <c r="M702"/>
      <c r="N702"/>
      <c r="O702"/>
      <c r="P702"/>
      <c r="Q702"/>
      <c r="R702" t="s">
        <v>96</v>
      </c>
      <c r="S702"/>
      <c r="T702"/>
    </row>
    <row r="703" spans="3:20" x14ac:dyDescent="0.25">
      <c r="C703" t="s">
        <v>2162</v>
      </c>
      <c r="D703" t="s">
        <v>3036</v>
      </c>
      <c r="E703" t="s">
        <v>2325</v>
      </c>
      <c r="F703"/>
      <c r="G703"/>
      <c r="H703" t="s">
        <v>3328</v>
      </c>
      <c r="I703"/>
      <c r="J703"/>
      <c r="K703" t="b">
        <v>1</v>
      </c>
      <c r="L703" t="b">
        <v>0</v>
      </c>
      <c r="M703"/>
      <c r="N703"/>
      <c r="O703"/>
      <c r="P703"/>
      <c r="Q703"/>
      <c r="R703" t="s">
        <v>96</v>
      </c>
      <c r="S703"/>
      <c r="T703"/>
    </row>
    <row r="704" spans="3:20" x14ac:dyDescent="0.25">
      <c r="C704" t="s">
        <v>2164</v>
      </c>
      <c r="D704" t="s">
        <v>3037</v>
      </c>
      <c r="E704" t="s">
        <v>2325</v>
      </c>
      <c r="F704"/>
      <c r="G704"/>
      <c r="H704" t="s">
        <v>3328</v>
      </c>
      <c r="I704"/>
      <c r="J704"/>
      <c r="K704" t="b">
        <v>1</v>
      </c>
      <c r="L704" t="b">
        <v>0</v>
      </c>
      <c r="M704"/>
      <c r="N704"/>
      <c r="O704"/>
      <c r="P704"/>
      <c r="Q704"/>
      <c r="R704" t="s">
        <v>96</v>
      </c>
      <c r="S704"/>
      <c r="T704"/>
    </row>
    <row r="705" spans="3:20" x14ac:dyDescent="0.25">
      <c r="C705" t="s">
        <v>2166</v>
      </c>
      <c r="D705" t="s">
        <v>3038</v>
      </c>
      <c r="E705" t="s">
        <v>2325</v>
      </c>
      <c r="F705"/>
      <c r="G705"/>
      <c r="H705" t="s">
        <v>3328</v>
      </c>
      <c r="I705"/>
      <c r="J705"/>
      <c r="K705" t="b">
        <v>1</v>
      </c>
      <c r="L705" t="b">
        <v>0</v>
      </c>
      <c r="M705"/>
      <c r="N705"/>
      <c r="O705"/>
      <c r="P705"/>
      <c r="Q705"/>
      <c r="R705" t="s">
        <v>96</v>
      </c>
      <c r="S705"/>
      <c r="T705"/>
    </row>
    <row r="706" spans="3:20" x14ac:dyDescent="0.25">
      <c r="C706" t="s">
        <v>2168</v>
      </c>
      <c r="D706" t="s">
        <v>3039</v>
      </c>
      <c r="E706" t="s">
        <v>2325</v>
      </c>
      <c r="F706"/>
      <c r="G706"/>
      <c r="H706" t="s">
        <v>3328</v>
      </c>
      <c r="I706"/>
      <c r="J706"/>
      <c r="K706" t="b">
        <v>1</v>
      </c>
      <c r="L706" t="b">
        <v>0</v>
      </c>
      <c r="M706"/>
      <c r="N706"/>
      <c r="O706"/>
      <c r="P706"/>
      <c r="Q706"/>
      <c r="R706" t="s">
        <v>96</v>
      </c>
      <c r="S706"/>
      <c r="T706"/>
    </row>
    <row r="707" spans="3:20" x14ac:dyDescent="0.25">
      <c r="C707" t="s">
        <v>2170</v>
      </c>
      <c r="D707" t="s">
        <v>3040</v>
      </c>
      <c r="E707" t="s">
        <v>2325</v>
      </c>
      <c r="F707"/>
      <c r="G707"/>
      <c r="H707" t="s">
        <v>3328</v>
      </c>
      <c r="I707"/>
      <c r="J707"/>
      <c r="K707" t="b">
        <v>1</v>
      </c>
      <c r="L707" t="b">
        <v>0</v>
      </c>
      <c r="M707"/>
      <c r="N707"/>
      <c r="O707"/>
      <c r="P707"/>
      <c r="Q707"/>
      <c r="R707" t="s">
        <v>96</v>
      </c>
      <c r="S707"/>
      <c r="T707"/>
    </row>
    <row r="708" spans="3:20" x14ac:dyDescent="0.25">
      <c r="C708" t="s">
        <v>2172</v>
      </c>
      <c r="D708" t="s">
        <v>3041</v>
      </c>
      <c r="E708" t="s">
        <v>2325</v>
      </c>
      <c r="F708"/>
      <c r="G708"/>
      <c r="H708" t="s">
        <v>3328</v>
      </c>
      <c r="I708"/>
      <c r="J708"/>
      <c r="K708" t="b">
        <v>1</v>
      </c>
      <c r="L708" t="b">
        <v>0</v>
      </c>
      <c r="M708"/>
      <c r="N708"/>
      <c r="O708"/>
      <c r="P708"/>
      <c r="Q708"/>
      <c r="R708" t="s">
        <v>96</v>
      </c>
      <c r="S708"/>
      <c r="T708"/>
    </row>
    <row r="709" spans="3:20" x14ac:dyDescent="0.25">
      <c r="C709" t="s">
        <v>2174</v>
      </c>
      <c r="D709" t="s">
        <v>3042</v>
      </c>
      <c r="E709" t="s">
        <v>2325</v>
      </c>
      <c r="F709"/>
      <c r="G709"/>
      <c r="H709" t="s">
        <v>3328</v>
      </c>
      <c r="I709"/>
      <c r="J709"/>
      <c r="K709" t="b">
        <v>1</v>
      </c>
      <c r="L709" t="b">
        <v>0</v>
      </c>
      <c r="M709"/>
      <c r="N709"/>
      <c r="O709"/>
      <c r="P709"/>
      <c r="Q709"/>
      <c r="R709" t="s">
        <v>96</v>
      </c>
      <c r="S709"/>
      <c r="T709"/>
    </row>
    <row r="710" spans="3:20" x14ac:dyDescent="0.25">
      <c r="C710" t="s">
        <v>2176</v>
      </c>
      <c r="D710" t="s">
        <v>3043</v>
      </c>
      <c r="E710" t="s">
        <v>2325</v>
      </c>
      <c r="F710"/>
      <c r="G710"/>
      <c r="H710" t="s">
        <v>3328</v>
      </c>
      <c r="I710"/>
      <c r="J710"/>
      <c r="K710" t="b">
        <v>1</v>
      </c>
      <c r="L710" t="b">
        <v>0</v>
      </c>
      <c r="M710"/>
      <c r="N710"/>
      <c r="O710"/>
      <c r="P710"/>
      <c r="Q710"/>
      <c r="R710" t="s">
        <v>96</v>
      </c>
      <c r="S710"/>
      <c r="T710"/>
    </row>
    <row r="711" spans="3:20" x14ac:dyDescent="0.25">
      <c r="C711" t="s">
        <v>2178</v>
      </c>
      <c r="D711" t="s">
        <v>3044</v>
      </c>
      <c r="E711" t="s">
        <v>2325</v>
      </c>
      <c r="F711"/>
      <c r="G711"/>
      <c r="H711" t="s">
        <v>3328</v>
      </c>
      <c r="I711"/>
      <c r="J711"/>
      <c r="K711" t="b">
        <v>1</v>
      </c>
      <c r="L711" t="b">
        <v>0</v>
      </c>
      <c r="M711"/>
      <c r="N711"/>
      <c r="O711"/>
      <c r="P711"/>
      <c r="Q711"/>
      <c r="R711" t="s">
        <v>96</v>
      </c>
      <c r="S711"/>
      <c r="T711"/>
    </row>
    <row r="712" spans="3:20" x14ac:dyDescent="0.25">
      <c r="C712" t="s">
        <v>2180</v>
      </c>
      <c r="D712" t="s">
        <v>3045</v>
      </c>
      <c r="E712" t="s">
        <v>2325</v>
      </c>
      <c r="F712"/>
      <c r="G712"/>
      <c r="H712" t="s">
        <v>3328</v>
      </c>
      <c r="I712"/>
      <c r="J712"/>
      <c r="K712" t="b">
        <v>1</v>
      </c>
      <c r="L712" t="b">
        <v>0</v>
      </c>
      <c r="M712"/>
      <c r="N712"/>
      <c r="O712"/>
      <c r="P712"/>
      <c r="Q712"/>
      <c r="R712" t="s">
        <v>96</v>
      </c>
      <c r="S712"/>
      <c r="T712"/>
    </row>
    <row r="713" spans="3:20" x14ac:dyDescent="0.25">
      <c r="C713" t="s">
        <v>1900</v>
      </c>
      <c r="D713" t="s">
        <v>3046</v>
      </c>
      <c r="E713" t="s">
        <v>2326</v>
      </c>
      <c r="F713"/>
      <c r="G713"/>
      <c r="H713" t="s">
        <v>3328</v>
      </c>
      <c r="I713"/>
      <c r="J713"/>
      <c r="K713" t="b">
        <v>1</v>
      </c>
      <c r="L713" t="b">
        <v>0</v>
      </c>
      <c r="M713"/>
      <c r="N713"/>
      <c r="O713"/>
      <c r="P713"/>
      <c r="Q713"/>
      <c r="R713" t="s">
        <v>96</v>
      </c>
      <c r="S713"/>
      <c r="T713"/>
    </row>
    <row r="714" spans="3:20" x14ac:dyDescent="0.25">
      <c r="C714" t="s">
        <v>1902</v>
      </c>
      <c r="D714" t="s">
        <v>3047</v>
      </c>
      <c r="E714" t="s">
        <v>2326</v>
      </c>
      <c r="F714"/>
      <c r="G714"/>
      <c r="H714" t="s">
        <v>3328</v>
      </c>
      <c r="I714"/>
      <c r="J714"/>
      <c r="K714" t="b">
        <v>1</v>
      </c>
      <c r="L714" t="b">
        <v>0</v>
      </c>
      <c r="M714"/>
      <c r="N714"/>
      <c r="O714"/>
      <c r="P714"/>
      <c r="Q714"/>
      <c r="R714" t="s">
        <v>96</v>
      </c>
      <c r="S714"/>
      <c r="T714"/>
    </row>
    <row r="715" spans="3:20" x14ac:dyDescent="0.25">
      <c r="C715" t="s">
        <v>1904</v>
      </c>
      <c r="D715" t="s">
        <v>3048</v>
      </c>
      <c r="E715" t="s">
        <v>2326</v>
      </c>
      <c r="F715"/>
      <c r="G715"/>
      <c r="H715" t="s">
        <v>3328</v>
      </c>
      <c r="I715"/>
      <c r="J715"/>
      <c r="K715" t="b">
        <v>1</v>
      </c>
      <c r="L715" t="b">
        <v>0</v>
      </c>
      <c r="M715"/>
      <c r="N715"/>
      <c r="O715"/>
      <c r="P715"/>
      <c r="Q715"/>
      <c r="R715" t="s">
        <v>96</v>
      </c>
      <c r="S715"/>
      <c r="T715"/>
    </row>
    <row r="716" spans="3:20" x14ac:dyDescent="0.25">
      <c r="C716" t="s">
        <v>1906</v>
      </c>
      <c r="D716" t="s">
        <v>3049</v>
      </c>
      <c r="E716" t="s">
        <v>2326</v>
      </c>
      <c r="F716"/>
      <c r="G716"/>
      <c r="H716" t="s">
        <v>3328</v>
      </c>
      <c r="I716"/>
      <c r="J716"/>
      <c r="K716" t="b">
        <v>1</v>
      </c>
      <c r="L716" t="b">
        <v>0</v>
      </c>
      <c r="M716"/>
      <c r="N716"/>
      <c r="O716"/>
      <c r="P716"/>
      <c r="Q716"/>
      <c r="R716" t="s">
        <v>96</v>
      </c>
      <c r="S716"/>
      <c r="T716"/>
    </row>
    <row r="717" spans="3:20" x14ac:dyDescent="0.25">
      <c r="C717" t="s">
        <v>1908</v>
      </c>
      <c r="D717" t="s">
        <v>3050</v>
      </c>
      <c r="E717" t="s">
        <v>2326</v>
      </c>
      <c r="F717"/>
      <c r="G717"/>
      <c r="H717" t="s">
        <v>3328</v>
      </c>
      <c r="I717"/>
      <c r="J717"/>
      <c r="K717" t="b">
        <v>1</v>
      </c>
      <c r="L717" t="b">
        <v>0</v>
      </c>
      <c r="M717"/>
      <c r="N717"/>
      <c r="O717"/>
      <c r="P717"/>
      <c r="Q717"/>
      <c r="R717" t="s">
        <v>96</v>
      </c>
      <c r="S717"/>
      <c r="T717"/>
    </row>
    <row r="718" spans="3:20" x14ac:dyDescent="0.25">
      <c r="C718" t="s">
        <v>1910</v>
      </c>
      <c r="D718" t="s">
        <v>3051</v>
      </c>
      <c r="E718" t="s">
        <v>2326</v>
      </c>
      <c r="F718"/>
      <c r="G718"/>
      <c r="H718" t="s">
        <v>3328</v>
      </c>
      <c r="I718"/>
      <c r="J718"/>
      <c r="K718" t="b">
        <v>1</v>
      </c>
      <c r="L718" t="b">
        <v>0</v>
      </c>
      <c r="M718"/>
      <c r="N718"/>
      <c r="O718"/>
      <c r="P718"/>
      <c r="Q718"/>
      <c r="R718" t="s">
        <v>96</v>
      </c>
      <c r="S718"/>
      <c r="T718"/>
    </row>
    <row r="719" spans="3:20" x14ac:dyDescent="0.25">
      <c r="C719" t="s">
        <v>1912</v>
      </c>
      <c r="D719" t="s">
        <v>3052</v>
      </c>
      <c r="E719" t="s">
        <v>2326</v>
      </c>
      <c r="F719"/>
      <c r="G719"/>
      <c r="H719" t="s">
        <v>3328</v>
      </c>
      <c r="I719"/>
      <c r="J719"/>
      <c r="K719" t="b">
        <v>1</v>
      </c>
      <c r="L719" t="b">
        <v>0</v>
      </c>
      <c r="M719"/>
      <c r="N719"/>
      <c r="O719"/>
      <c r="P719"/>
      <c r="Q719"/>
      <c r="R719" t="s">
        <v>96</v>
      </c>
      <c r="S719"/>
      <c r="T719"/>
    </row>
    <row r="720" spans="3:20" x14ac:dyDescent="0.25">
      <c r="C720" t="s">
        <v>1914</v>
      </c>
      <c r="D720" t="s">
        <v>3053</v>
      </c>
      <c r="E720" t="s">
        <v>2326</v>
      </c>
      <c r="F720"/>
      <c r="G720"/>
      <c r="H720" t="s">
        <v>3328</v>
      </c>
      <c r="I720"/>
      <c r="J720"/>
      <c r="K720" t="b">
        <v>1</v>
      </c>
      <c r="L720" t="b">
        <v>0</v>
      </c>
      <c r="M720"/>
      <c r="N720"/>
      <c r="O720"/>
      <c r="P720"/>
      <c r="Q720"/>
      <c r="R720" t="s">
        <v>96</v>
      </c>
      <c r="S720"/>
      <c r="T720"/>
    </row>
    <row r="721" spans="3:20" x14ac:dyDescent="0.25">
      <c r="C721" t="s">
        <v>1916</v>
      </c>
      <c r="D721" t="s">
        <v>3054</v>
      </c>
      <c r="E721" t="s">
        <v>2326</v>
      </c>
      <c r="F721"/>
      <c r="G721"/>
      <c r="H721" t="s">
        <v>3328</v>
      </c>
      <c r="I721"/>
      <c r="J721"/>
      <c r="K721" t="b">
        <v>1</v>
      </c>
      <c r="L721" t="b">
        <v>0</v>
      </c>
      <c r="M721"/>
      <c r="N721"/>
      <c r="O721"/>
      <c r="P721"/>
      <c r="Q721"/>
      <c r="R721" t="s">
        <v>96</v>
      </c>
      <c r="S721"/>
      <c r="T721"/>
    </row>
    <row r="722" spans="3:20" x14ac:dyDescent="0.25">
      <c r="C722" t="s">
        <v>1918</v>
      </c>
      <c r="D722" t="s">
        <v>3055</v>
      </c>
      <c r="E722" t="s">
        <v>2326</v>
      </c>
      <c r="F722"/>
      <c r="G722"/>
      <c r="H722" t="s">
        <v>3328</v>
      </c>
      <c r="I722"/>
      <c r="J722"/>
      <c r="K722" t="b">
        <v>1</v>
      </c>
      <c r="L722" t="b">
        <v>0</v>
      </c>
      <c r="M722"/>
      <c r="N722"/>
      <c r="O722"/>
      <c r="P722"/>
      <c r="Q722"/>
      <c r="R722" t="s">
        <v>96</v>
      </c>
      <c r="S722"/>
      <c r="T722"/>
    </row>
    <row r="723" spans="3:20" x14ac:dyDescent="0.25">
      <c r="C723" t="s">
        <v>1920</v>
      </c>
      <c r="D723" t="s">
        <v>3056</v>
      </c>
      <c r="E723" t="s">
        <v>2326</v>
      </c>
      <c r="F723"/>
      <c r="G723"/>
      <c r="H723" t="s">
        <v>3328</v>
      </c>
      <c r="I723"/>
      <c r="J723"/>
      <c r="K723" t="b">
        <v>1</v>
      </c>
      <c r="L723" t="b">
        <v>0</v>
      </c>
      <c r="M723"/>
      <c r="N723"/>
      <c r="O723"/>
      <c r="P723"/>
      <c r="Q723"/>
      <c r="R723" t="s">
        <v>96</v>
      </c>
      <c r="S723"/>
      <c r="T723"/>
    </row>
    <row r="724" spans="3:20" x14ac:dyDescent="0.25">
      <c r="C724" t="s">
        <v>1922</v>
      </c>
      <c r="D724" t="s">
        <v>3057</v>
      </c>
      <c r="E724" t="s">
        <v>2326</v>
      </c>
      <c r="F724"/>
      <c r="G724"/>
      <c r="H724" t="s">
        <v>3328</v>
      </c>
      <c r="I724"/>
      <c r="J724"/>
      <c r="K724" t="b">
        <v>1</v>
      </c>
      <c r="L724" t="b">
        <v>0</v>
      </c>
      <c r="M724"/>
      <c r="N724"/>
      <c r="O724"/>
      <c r="P724"/>
      <c r="Q724"/>
      <c r="R724" t="s">
        <v>96</v>
      </c>
      <c r="S724"/>
      <c r="T724"/>
    </row>
    <row r="725" spans="3:20" x14ac:dyDescent="0.25">
      <c r="C725" t="s">
        <v>1924</v>
      </c>
      <c r="D725" t="s">
        <v>3058</v>
      </c>
      <c r="E725" t="s">
        <v>2326</v>
      </c>
      <c r="F725"/>
      <c r="G725"/>
      <c r="H725" t="s">
        <v>3328</v>
      </c>
      <c r="I725"/>
      <c r="J725"/>
      <c r="K725" t="b">
        <v>1</v>
      </c>
      <c r="L725" t="b">
        <v>0</v>
      </c>
      <c r="M725"/>
      <c r="N725"/>
      <c r="O725"/>
      <c r="P725"/>
      <c r="Q725"/>
      <c r="R725" t="s">
        <v>96</v>
      </c>
      <c r="S725"/>
      <c r="T725"/>
    </row>
    <row r="726" spans="3:20" x14ac:dyDescent="0.25">
      <c r="C726" t="s">
        <v>1926</v>
      </c>
      <c r="D726" t="s">
        <v>3059</v>
      </c>
      <c r="E726" t="s">
        <v>2326</v>
      </c>
      <c r="F726"/>
      <c r="G726"/>
      <c r="H726" t="s">
        <v>3328</v>
      </c>
      <c r="I726"/>
      <c r="J726"/>
      <c r="K726" t="b">
        <v>1</v>
      </c>
      <c r="L726" t="b">
        <v>0</v>
      </c>
      <c r="M726"/>
      <c r="N726"/>
      <c r="O726"/>
      <c r="P726"/>
      <c r="Q726"/>
      <c r="R726" t="s">
        <v>96</v>
      </c>
      <c r="S726"/>
      <c r="T726"/>
    </row>
    <row r="727" spans="3:20" x14ac:dyDescent="0.25">
      <c r="C727" t="s">
        <v>1928</v>
      </c>
      <c r="D727" t="s">
        <v>3060</v>
      </c>
      <c r="E727" t="s">
        <v>2326</v>
      </c>
      <c r="F727"/>
      <c r="G727"/>
      <c r="H727" t="s">
        <v>3328</v>
      </c>
      <c r="I727"/>
      <c r="J727"/>
      <c r="K727" t="b">
        <v>1</v>
      </c>
      <c r="L727" t="b">
        <v>0</v>
      </c>
      <c r="M727"/>
      <c r="N727"/>
      <c r="O727"/>
      <c r="P727"/>
      <c r="Q727"/>
      <c r="R727" t="s">
        <v>96</v>
      </c>
      <c r="S727"/>
      <c r="T727"/>
    </row>
    <row r="728" spans="3:20" x14ac:dyDescent="0.25">
      <c r="C728" t="s">
        <v>1930</v>
      </c>
      <c r="D728" t="s">
        <v>3061</v>
      </c>
      <c r="E728" t="s">
        <v>2326</v>
      </c>
      <c r="F728"/>
      <c r="G728"/>
      <c r="H728" t="s">
        <v>3328</v>
      </c>
      <c r="I728"/>
      <c r="J728"/>
      <c r="K728" t="b">
        <v>1</v>
      </c>
      <c r="L728" t="b">
        <v>0</v>
      </c>
      <c r="M728"/>
      <c r="N728"/>
      <c r="O728"/>
      <c r="P728"/>
      <c r="Q728"/>
      <c r="R728" t="s">
        <v>96</v>
      </c>
      <c r="S728"/>
      <c r="T728"/>
    </row>
    <row r="729" spans="3:20" x14ac:dyDescent="0.25">
      <c r="C729" t="s">
        <v>1932</v>
      </c>
      <c r="D729" t="s">
        <v>3062</v>
      </c>
      <c r="E729" t="s">
        <v>2326</v>
      </c>
      <c r="F729"/>
      <c r="G729"/>
      <c r="H729" t="s">
        <v>3328</v>
      </c>
      <c r="I729"/>
      <c r="J729"/>
      <c r="K729" t="b">
        <v>1</v>
      </c>
      <c r="L729" t="b">
        <v>0</v>
      </c>
      <c r="M729"/>
      <c r="N729"/>
      <c r="O729"/>
      <c r="P729"/>
      <c r="Q729"/>
      <c r="R729" t="s">
        <v>96</v>
      </c>
      <c r="S729"/>
      <c r="T729"/>
    </row>
    <row r="730" spans="3:20" x14ac:dyDescent="0.25">
      <c r="C730" t="s">
        <v>1934</v>
      </c>
      <c r="D730" t="s">
        <v>3063</v>
      </c>
      <c r="E730" t="s">
        <v>2326</v>
      </c>
      <c r="F730"/>
      <c r="G730"/>
      <c r="H730" t="s">
        <v>3328</v>
      </c>
      <c r="I730"/>
      <c r="J730"/>
      <c r="K730" t="b">
        <v>1</v>
      </c>
      <c r="L730" t="b">
        <v>0</v>
      </c>
      <c r="M730"/>
      <c r="N730"/>
      <c r="O730"/>
      <c r="P730"/>
      <c r="Q730"/>
      <c r="R730" t="s">
        <v>96</v>
      </c>
      <c r="S730"/>
      <c r="T730"/>
    </row>
    <row r="731" spans="3:20" x14ac:dyDescent="0.25">
      <c r="C731" t="s">
        <v>1936</v>
      </c>
      <c r="D731" t="s">
        <v>3064</v>
      </c>
      <c r="E731" t="s">
        <v>2326</v>
      </c>
      <c r="F731"/>
      <c r="G731"/>
      <c r="H731" t="s">
        <v>3328</v>
      </c>
      <c r="I731"/>
      <c r="J731"/>
      <c r="K731" t="b">
        <v>1</v>
      </c>
      <c r="L731" t="b">
        <v>0</v>
      </c>
      <c r="M731"/>
      <c r="N731"/>
      <c r="O731"/>
      <c r="P731"/>
      <c r="Q731"/>
      <c r="R731" t="s">
        <v>96</v>
      </c>
      <c r="S731"/>
      <c r="T731"/>
    </row>
    <row r="732" spans="3:20" x14ac:dyDescent="0.25">
      <c r="C732" t="s">
        <v>1938</v>
      </c>
      <c r="D732" t="s">
        <v>3065</v>
      </c>
      <c r="E732" t="s">
        <v>2326</v>
      </c>
      <c r="F732"/>
      <c r="G732"/>
      <c r="H732" t="s">
        <v>3328</v>
      </c>
      <c r="I732"/>
      <c r="J732"/>
      <c r="K732" t="b">
        <v>1</v>
      </c>
      <c r="L732" t="b">
        <v>0</v>
      </c>
      <c r="M732"/>
      <c r="N732"/>
      <c r="O732"/>
      <c r="P732"/>
      <c r="Q732"/>
      <c r="R732" t="s">
        <v>96</v>
      </c>
      <c r="S732"/>
      <c r="T732"/>
    </row>
    <row r="733" spans="3:20" x14ac:dyDescent="0.25">
      <c r="C733" t="s">
        <v>1940</v>
      </c>
      <c r="D733" t="s">
        <v>3066</v>
      </c>
      <c r="E733" t="s">
        <v>2326</v>
      </c>
      <c r="F733"/>
      <c r="G733"/>
      <c r="H733" t="s">
        <v>3328</v>
      </c>
      <c r="I733"/>
      <c r="J733"/>
      <c r="K733" t="b">
        <v>1</v>
      </c>
      <c r="L733" t="b">
        <v>0</v>
      </c>
      <c r="M733"/>
      <c r="N733"/>
      <c r="O733"/>
      <c r="P733"/>
      <c r="Q733"/>
      <c r="R733" t="s">
        <v>96</v>
      </c>
      <c r="S733"/>
      <c r="T733"/>
    </row>
    <row r="734" spans="3:20" x14ac:dyDescent="0.25">
      <c r="C734" t="s">
        <v>1942</v>
      </c>
      <c r="D734" t="s">
        <v>3067</v>
      </c>
      <c r="E734" t="s">
        <v>2326</v>
      </c>
      <c r="F734"/>
      <c r="G734"/>
      <c r="H734" t="s">
        <v>3328</v>
      </c>
      <c r="I734"/>
      <c r="J734"/>
      <c r="K734" t="b">
        <v>1</v>
      </c>
      <c r="L734" t="b">
        <v>0</v>
      </c>
      <c r="M734"/>
      <c r="N734"/>
      <c r="O734"/>
      <c r="P734"/>
      <c r="Q734"/>
      <c r="R734" t="s">
        <v>96</v>
      </c>
      <c r="S734"/>
      <c r="T734"/>
    </row>
    <row r="735" spans="3:20" x14ac:dyDescent="0.25">
      <c r="C735" t="s">
        <v>1944</v>
      </c>
      <c r="D735" t="s">
        <v>3068</v>
      </c>
      <c r="E735" t="s">
        <v>2326</v>
      </c>
      <c r="F735"/>
      <c r="G735"/>
      <c r="H735" t="s">
        <v>3328</v>
      </c>
      <c r="I735"/>
      <c r="J735"/>
      <c r="K735" t="b">
        <v>1</v>
      </c>
      <c r="L735" t="b">
        <v>0</v>
      </c>
      <c r="M735"/>
      <c r="N735"/>
      <c r="O735"/>
      <c r="P735"/>
      <c r="Q735"/>
      <c r="R735" t="s">
        <v>96</v>
      </c>
      <c r="S735"/>
      <c r="T735"/>
    </row>
    <row r="736" spans="3:20" x14ac:dyDescent="0.25">
      <c r="C736" t="s">
        <v>1946</v>
      </c>
      <c r="D736" t="s">
        <v>3069</v>
      </c>
      <c r="E736" t="s">
        <v>2326</v>
      </c>
      <c r="F736"/>
      <c r="G736"/>
      <c r="H736" t="s">
        <v>3328</v>
      </c>
      <c r="I736"/>
      <c r="J736"/>
      <c r="K736" t="b">
        <v>1</v>
      </c>
      <c r="L736" t="b">
        <v>0</v>
      </c>
      <c r="M736"/>
      <c r="N736"/>
      <c r="O736"/>
      <c r="P736"/>
      <c r="Q736"/>
      <c r="R736" t="s">
        <v>96</v>
      </c>
      <c r="S736"/>
      <c r="T736"/>
    </row>
    <row r="737" spans="3:20" x14ac:dyDescent="0.25">
      <c r="C737" t="s">
        <v>1948</v>
      </c>
      <c r="D737" t="s">
        <v>3070</v>
      </c>
      <c r="E737" t="s">
        <v>2326</v>
      </c>
      <c r="F737"/>
      <c r="G737"/>
      <c r="H737" t="s">
        <v>3328</v>
      </c>
      <c r="I737"/>
      <c r="J737"/>
      <c r="K737" t="b">
        <v>1</v>
      </c>
      <c r="L737" t="b">
        <v>0</v>
      </c>
      <c r="M737"/>
      <c r="N737"/>
      <c r="O737"/>
      <c r="P737"/>
      <c r="Q737"/>
      <c r="R737" t="s">
        <v>96</v>
      </c>
      <c r="S737"/>
      <c r="T737"/>
    </row>
    <row r="738" spans="3:20" x14ac:dyDescent="0.25">
      <c r="C738" t="s">
        <v>1950</v>
      </c>
      <c r="D738" t="s">
        <v>3071</v>
      </c>
      <c r="E738" t="s">
        <v>2326</v>
      </c>
      <c r="F738"/>
      <c r="G738"/>
      <c r="H738" t="s">
        <v>3328</v>
      </c>
      <c r="I738"/>
      <c r="J738"/>
      <c r="K738" t="b">
        <v>1</v>
      </c>
      <c r="L738" t="b">
        <v>0</v>
      </c>
      <c r="M738"/>
      <c r="N738"/>
      <c r="O738"/>
      <c r="P738"/>
      <c r="Q738"/>
      <c r="R738" t="s">
        <v>96</v>
      </c>
      <c r="S738"/>
      <c r="T738"/>
    </row>
    <row r="739" spans="3:20" x14ac:dyDescent="0.25">
      <c r="C739" t="s">
        <v>1952</v>
      </c>
      <c r="D739" t="s">
        <v>3072</v>
      </c>
      <c r="E739" t="s">
        <v>2326</v>
      </c>
      <c r="F739"/>
      <c r="G739"/>
      <c r="H739" t="s">
        <v>3328</v>
      </c>
      <c r="I739"/>
      <c r="J739"/>
      <c r="K739" t="b">
        <v>1</v>
      </c>
      <c r="L739" t="b">
        <v>0</v>
      </c>
      <c r="M739"/>
      <c r="N739"/>
      <c r="O739"/>
      <c r="P739"/>
      <c r="Q739"/>
      <c r="R739" t="s">
        <v>96</v>
      </c>
      <c r="S739"/>
      <c r="T739"/>
    </row>
    <row r="740" spans="3:20" x14ac:dyDescent="0.25">
      <c r="C740" t="s">
        <v>1954</v>
      </c>
      <c r="D740" t="s">
        <v>3073</v>
      </c>
      <c r="E740" t="s">
        <v>2326</v>
      </c>
      <c r="F740"/>
      <c r="G740"/>
      <c r="H740" t="s">
        <v>3328</v>
      </c>
      <c r="I740"/>
      <c r="J740"/>
      <c r="K740" t="b">
        <v>1</v>
      </c>
      <c r="L740" t="b">
        <v>0</v>
      </c>
      <c r="M740"/>
      <c r="N740"/>
      <c r="O740"/>
      <c r="P740"/>
      <c r="Q740"/>
      <c r="R740" t="s">
        <v>96</v>
      </c>
      <c r="S740"/>
      <c r="T740"/>
    </row>
    <row r="741" spans="3:20" x14ac:dyDescent="0.25">
      <c r="C741" t="s">
        <v>1956</v>
      </c>
      <c r="D741" t="s">
        <v>3074</v>
      </c>
      <c r="E741" t="s">
        <v>2326</v>
      </c>
      <c r="F741"/>
      <c r="G741"/>
      <c r="H741" t="s">
        <v>3328</v>
      </c>
      <c r="I741"/>
      <c r="J741"/>
      <c r="K741" t="b">
        <v>1</v>
      </c>
      <c r="L741" t="b">
        <v>0</v>
      </c>
      <c r="M741"/>
      <c r="N741"/>
      <c r="O741"/>
      <c r="P741"/>
      <c r="Q741"/>
      <c r="R741" t="s">
        <v>96</v>
      </c>
      <c r="S741"/>
      <c r="T741"/>
    </row>
    <row r="742" spans="3:20" x14ac:dyDescent="0.25">
      <c r="C742" t="s">
        <v>1958</v>
      </c>
      <c r="D742" t="s">
        <v>3075</v>
      </c>
      <c r="E742" t="s">
        <v>2326</v>
      </c>
      <c r="F742"/>
      <c r="G742"/>
      <c r="H742" t="s">
        <v>3328</v>
      </c>
      <c r="I742"/>
      <c r="J742"/>
      <c r="K742" t="b">
        <v>1</v>
      </c>
      <c r="L742" t="b">
        <v>0</v>
      </c>
      <c r="M742"/>
      <c r="N742"/>
      <c r="O742"/>
      <c r="P742"/>
      <c r="Q742"/>
      <c r="R742" t="s">
        <v>96</v>
      </c>
      <c r="S742"/>
      <c r="T742"/>
    </row>
    <row r="743" spans="3:20" x14ac:dyDescent="0.25">
      <c r="C743" t="s">
        <v>1960</v>
      </c>
      <c r="D743" t="s">
        <v>3076</v>
      </c>
      <c r="E743" t="s">
        <v>2326</v>
      </c>
      <c r="F743"/>
      <c r="G743"/>
      <c r="H743" t="s">
        <v>3328</v>
      </c>
      <c r="I743"/>
      <c r="J743"/>
      <c r="K743" t="b">
        <v>1</v>
      </c>
      <c r="L743" t="b">
        <v>0</v>
      </c>
      <c r="M743"/>
      <c r="N743"/>
      <c r="O743"/>
      <c r="P743"/>
      <c r="Q743"/>
      <c r="R743" t="s">
        <v>96</v>
      </c>
      <c r="S743"/>
      <c r="T743"/>
    </row>
    <row r="744" spans="3:20" x14ac:dyDescent="0.25">
      <c r="C744" t="s">
        <v>1962</v>
      </c>
      <c r="D744" t="s">
        <v>3077</v>
      </c>
      <c r="E744" t="s">
        <v>2326</v>
      </c>
      <c r="F744"/>
      <c r="G744"/>
      <c r="H744" t="s">
        <v>3328</v>
      </c>
      <c r="I744"/>
      <c r="J744"/>
      <c r="K744" t="b">
        <v>1</v>
      </c>
      <c r="L744" t="b">
        <v>0</v>
      </c>
      <c r="M744"/>
      <c r="N744"/>
      <c r="O744"/>
      <c r="P744"/>
      <c r="Q744"/>
      <c r="R744" t="s">
        <v>96</v>
      </c>
      <c r="S744"/>
      <c r="T744"/>
    </row>
    <row r="745" spans="3:20" x14ac:dyDescent="0.25">
      <c r="C745" t="s">
        <v>1964</v>
      </c>
      <c r="D745" t="s">
        <v>3078</v>
      </c>
      <c r="E745" t="s">
        <v>2326</v>
      </c>
      <c r="F745"/>
      <c r="G745"/>
      <c r="H745" t="s">
        <v>3328</v>
      </c>
      <c r="I745"/>
      <c r="J745"/>
      <c r="K745" t="b">
        <v>1</v>
      </c>
      <c r="L745" t="b">
        <v>0</v>
      </c>
      <c r="M745"/>
      <c r="N745"/>
      <c r="O745"/>
      <c r="P745"/>
      <c r="Q745"/>
      <c r="R745" t="s">
        <v>96</v>
      </c>
      <c r="S745"/>
      <c r="T745"/>
    </row>
    <row r="746" spans="3:20" x14ac:dyDescent="0.25">
      <c r="C746" t="s">
        <v>1966</v>
      </c>
      <c r="D746" t="s">
        <v>3079</v>
      </c>
      <c r="E746" t="s">
        <v>2326</v>
      </c>
      <c r="F746"/>
      <c r="G746"/>
      <c r="H746" t="s">
        <v>3328</v>
      </c>
      <c r="I746"/>
      <c r="J746"/>
      <c r="K746" t="b">
        <v>1</v>
      </c>
      <c r="L746" t="b">
        <v>0</v>
      </c>
      <c r="M746"/>
      <c r="N746"/>
      <c r="O746"/>
      <c r="P746"/>
      <c r="Q746"/>
      <c r="R746" t="s">
        <v>96</v>
      </c>
      <c r="S746"/>
      <c r="T746"/>
    </row>
    <row r="747" spans="3:20" x14ac:dyDescent="0.25">
      <c r="C747" t="s">
        <v>1968</v>
      </c>
      <c r="D747" t="s">
        <v>3080</v>
      </c>
      <c r="E747" t="s">
        <v>2326</v>
      </c>
      <c r="F747"/>
      <c r="G747"/>
      <c r="H747" t="s">
        <v>3328</v>
      </c>
      <c r="I747"/>
      <c r="J747"/>
      <c r="K747" t="b">
        <v>1</v>
      </c>
      <c r="L747" t="b">
        <v>0</v>
      </c>
      <c r="M747"/>
      <c r="N747"/>
      <c r="O747"/>
      <c r="P747"/>
      <c r="Q747"/>
      <c r="R747" t="s">
        <v>96</v>
      </c>
      <c r="S747"/>
      <c r="T747"/>
    </row>
    <row r="748" spans="3:20" x14ac:dyDescent="0.25">
      <c r="C748" t="s">
        <v>1970</v>
      </c>
      <c r="D748" t="s">
        <v>3081</v>
      </c>
      <c r="E748" t="s">
        <v>2326</v>
      </c>
      <c r="F748"/>
      <c r="G748"/>
      <c r="H748" t="s">
        <v>3328</v>
      </c>
      <c r="I748"/>
      <c r="J748"/>
      <c r="K748" t="b">
        <v>1</v>
      </c>
      <c r="L748" t="b">
        <v>0</v>
      </c>
      <c r="M748"/>
      <c r="N748"/>
      <c r="O748"/>
      <c r="P748"/>
      <c r="Q748"/>
      <c r="R748" t="s">
        <v>96</v>
      </c>
      <c r="S748"/>
      <c r="T748"/>
    </row>
    <row r="749" spans="3:20" x14ac:dyDescent="0.25">
      <c r="C749" t="s">
        <v>1972</v>
      </c>
      <c r="D749" t="s">
        <v>3082</v>
      </c>
      <c r="E749" t="s">
        <v>2326</v>
      </c>
      <c r="F749"/>
      <c r="G749"/>
      <c r="H749" t="s">
        <v>3328</v>
      </c>
      <c r="I749"/>
      <c r="J749"/>
      <c r="K749" t="b">
        <v>1</v>
      </c>
      <c r="L749" t="b">
        <v>0</v>
      </c>
      <c r="M749"/>
      <c r="N749"/>
      <c r="O749"/>
      <c r="P749"/>
      <c r="Q749"/>
      <c r="R749" t="s">
        <v>96</v>
      </c>
      <c r="S749"/>
      <c r="T749"/>
    </row>
    <row r="750" spans="3:20" x14ac:dyDescent="0.25">
      <c r="C750" t="s">
        <v>1974</v>
      </c>
      <c r="D750" t="s">
        <v>3083</v>
      </c>
      <c r="E750" t="s">
        <v>2326</v>
      </c>
      <c r="F750"/>
      <c r="G750"/>
      <c r="H750" t="s">
        <v>3328</v>
      </c>
      <c r="I750"/>
      <c r="J750"/>
      <c r="K750" t="b">
        <v>1</v>
      </c>
      <c r="L750" t="b">
        <v>0</v>
      </c>
      <c r="M750"/>
      <c r="N750"/>
      <c r="O750"/>
      <c r="P750"/>
      <c r="Q750"/>
      <c r="R750" t="s">
        <v>96</v>
      </c>
      <c r="S750"/>
      <c r="T750"/>
    </row>
    <row r="751" spans="3:20" x14ac:dyDescent="0.25">
      <c r="C751" t="s">
        <v>1976</v>
      </c>
      <c r="D751" t="s">
        <v>3084</v>
      </c>
      <c r="E751" t="s">
        <v>2326</v>
      </c>
      <c r="F751"/>
      <c r="G751"/>
      <c r="H751" t="s">
        <v>3328</v>
      </c>
      <c r="I751"/>
      <c r="J751"/>
      <c r="K751" t="b">
        <v>1</v>
      </c>
      <c r="L751" t="b">
        <v>0</v>
      </c>
      <c r="M751"/>
      <c r="N751"/>
      <c r="O751"/>
      <c r="P751"/>
      <c r="Q751"/>
      <c r="R751" t="s">
        <v>96</v>
      </c>
      <c r="S751"/>
      <c r="T751"/>
    </row>
    <row r="752" spans="3:20" x14ac:dyDescent="0.25">
      <c r="C752" t="s">
        <v>1978</v>
      </c>
      <c r="D752" t="s">
        <v>3085</v>
      </c>
      <c r="E752" t="s">
        <v>2326</v>
      </c>
      <c r="F752"/>
      <c r="G752"/>
      <c r="H752" t="s">
        <v>3328</v>
      </c>
      <c r="I752"/>
      <c r="J752"/>
      <c r="K752" t="b">
        <v>1</v>
      </c>
      <c r="L752" t="b">
        <v>0</v>
      </c>
      <c r="M752"/>
      <c r="N752"/>
      <c r="O752"/>
      <c r="P752"/>
      <c r="Q752"/>
      <c r="R752" t="s">
        <v>96</v>
      </c>
      <c r="S752"/>
      <c r="T752"/>
    </row>
    <row r="753" spans="3:20" x14ac:dyDescent="0.25">
      <c r="C753" t="s">
        <v>1980</v>
      </c>
      <c r="D753" t="s">
        <v>3086</v>
      </c>
      <c r="E753" t="s">
        <v>2326</v>
      </c>
      <c r="F753"/>
      <c r="G753"/>
      <c r="H753" t="s">
        <v>3328</v>
      </c>
      <c r="I753"/>
      <c r="J753"/>
      <c r="K753" t="b">
        <v>1</v>
      </c>
      <c r="L753" t="b">
        <v>0</v>
      </c>
      <c r="M753"/>
      <c r="N753"/>
      <c r="O753"/>
      <c r="P753"/>
      <c r="Q753"/>
      <c r="R753" t="s">
        <v>96</v>
      </c>
      <c r="S753"/>
      <c r="T753"/>
    </row>
    <row r="754" spans="3:20" x14ac:dyDescent="0.25">
      <c r="C754" t="s">
        <v>1982</v>
      </c>
      <c r="D754" t="s">
        <v>3087</v>
      </c>
      <c r="E754" t="s">
        <v>2326</v>
      </c>
      <c r="F754"/>
      <c r="G754"/>
      <c r="H754" t="s">
        <v>3328</v>
      </c>
      <c r="I754"/>
      <c r="J754"/>
      <c r="K754" t="b">
        <v>1</v>
      </c>
      <c r="L754" t="b">
        <v>0</v>
      </c>
      <c r="M754"/>
      <c r="N754"/>
      <c r="O754"/>
      <c r="P754"/>
      <c r="Q754"/>
      <c r="R754" t="s">
        <v>96</v>
      </c>
      <c r="S754"/>
      <c r="T754"/>
    </row>
    <row r="755" spans="3:20" x14ac:dyDescent="0.25">
      <c r="C755" t="s">
        <v>1984</v>
      </c>
      <c r="D755" t="s">
        <v>3088</v>
      </c>
      <c r="E755" t="s">
        <v>2326</v>
      </c>
      <c r="F755"/>
      <c r="G755"/>
      <c r="H755" t="s">
        <v>3328</v>
      </c>
      <c r="I755"/>
      <c r="J755"/>
      <c r="K755" t="b">
        <v>1</v>
      </c>
      <c r="L755" t="b">
        <v>0</v>
      </c>
      <c r="M755"/>
      <c r="N755"/>
      <c r="O755"/>
      <c r="P755"/>
      <c r="Q755"/>
      <c r="R755" t="s">
        <v>96</v>
      </c>
      <c r="S755"/>
      <c r="T755"/>
    </row>
    <row r="756" spans="3:20" x14ac:dyDescent="0.25">
      <c r="C756" t="s">
        <v>1986</v>
      </c>
      <c r="D756" t="s">
        <v>3089</v>
      </c>
      <c r="E756" t="s">
        <v>2326</v>
      </c>
      <c r="F756"/>
      <c r="G756"/>
      <c r="H756" t="s">
        <v>3328</v>
      </c>
      <c r="I756"/>
      <c r="J756"/>
      <c r="K756" t="b">
        <v>1</v>
      </c>
      <c r="L756" t="b">
        <v>0</v>
      </c>
      <c r="M756"/>
      <c r="N756"/>
      <c r="O756"/>
      <c r="P756"/>
      <c r="Q756"/>
      <c r="R756" t="s">
        <v>96</v>
      </c>
      <c r="S756"/>
      <c r="T756"/>
    </row>
    <row r="757" spans="3:20" x14ac:dyDescent="0.25">
      <c r="C757" t="s">
        <v>1988</v>
      </c>
      <c r="D757" t="s">
        <v>3090</v>
      </c>
      <c r="E757" t="s">
        <v>2326</v>
      </c>
      <c r="F757"/>
      <c r="G757"/>
      <c r="H757" t="s">
        <v>3328</v>
      </c>
      <c r="I757"/>
      <c r="J757"/>
      <c r="K757" t="b">
        <v>1</v>
      </c>
      <c r="L757" t="b">
        <v>0</v>
      </c>
      <c r="M757"/>
      <c r="N757"/>
      <c r="O757"/>
      <c r="P757"/>
      <c r="Q757"/>
      <c r="R757" t="s">
        <v>96</v>
      </c>
      <c r="S757"/>
      <c r="T757"/>
    </row>
    <row r="758" spans="3:20" x14ac:dyDescent="0.25">
      <c r="C758" t="s">
        <v>1990</v>
      </c>
      <c r="D758" t="s">
        <v>3091</v>
      </c>
      <c r="E758" t="s">
        <v>2326</v>
      </c>
      <c r="F758"/>
      <c r="G758"/>
      <c r="H758" t="s">
        <v>3328</v>
      </c>
      <c r="I758"/>
      <c r="J758"/>
      <c r="K758" t="b">
        <v>1</v>
      </c>
      <c r="L758" t="b">
        <v>0</v>
      </c>
      <c r="M758"/>
      <c r="N758"/>
      <c r="O758"/>
      <c r="P758"/>
      <c r="Q758"/>
      <c r="R758" t="s">
        <v>96</v>
      </c>
      <c r="S758"/>
      <c r="T758"/>
    </row>
    <row r="759" spans="3:20" x14ac:dyDescent="0.25">
      <c r="C759" t="s">
        <v>1992</v>
      </c>
      <c r="D759" t="s">
        <v>3092</v>
      </c>
      <c r="E759" t="s">
        <v>2326</v>
      </c>
      <c r="F759"/>
      <c r="G759"/>
      <c r="H759" t="s">
        <v>3328</v>
      </c>
      <c r="I759"/>
      <c r="J759"/>
      <c r="K759" t="b">
        <v>1</v>
      </c>
      <c r="L759" t="b">
        <v>0</v>
      </c>
      <c r="M759"/>
      <c r="N759"/>
      <c r="O759"/>
      <c r="P759"/>
      <c r="Q759"/>
      <c r="R759" t="s">
        <v>96</v>
      </c>
      <c r="S759"/>
      <c r="T759"/>
    </row>
    <row r="760" spans="3:20" x14ac:dyDescent="0.25">
      <c r="C760" t="s">
        <v>1994</v>
      </c>
      <c r="D760" t="s">
        <v>3093</v>
      </c>
      <c r="E760" t="s">
        <v>2326</v>
      </c>
      <c r="F760"/>
      <c r="G760"/>
      <c r="H760" t="s">
        <v>3328</v>
      </c>
      <c r="I760"/>
      <c r="J760"/>
      <c r="K760" t="b">
        <v>1</v>
      </c>
      <c r="L760" t="b">
        <v>0</v>
      </c>
      <c r="M760"/>
      <c r="N760"/>
      <c r="O760"/>
      <c r="P760"/>
      <c r="Q760"/>
      <c r="R760" t="s">
        <v>96</v>
      </c>
      <c r="S760"/>
      <c r="T760"/>
    </row>
    <row r="761" spans="3:20" x14ac:dyDescent="0.25">
      <c r="C761" t="s">
        <v>1996</v>
      </c>
      <c r="D761" t="s">
        <v>3094</v>
      </c>
      <c r="E761" t="s">
        <v>2326</v>
      </c>
      <c r="F761"/>
      <c r="G761"/>
      <c r="H761" t="s">
        <v>3328</v>
      </c>
      <c r="I761"/>
      <c r="J761"/>
      <c r="K761" t="b">
        <v>1</v>
      </c>
      <c r="L761" t="b">
        <v>0</v>
      </c>
      <c r="M761"/>
      <c r="N761"/>
      <c r="O761"/>
      <c r="P761"/>
      <c r="Q761"/>
      <c r="R761" t="s">
        <v>96</v>
      </c>
      <c r="S761"/>
      <c r="T761"/>
    </row>
    <row r="762" spans="3:20" x14ac:dyDescent="0.25">
      <c r="C762" t="s">
        <v>1998</v>
      </c>
      <c r="D762" t="s">
        <v>3095</v>
      </c>
      <c r="E762" t="s">
        <v>2326</v>
      </c>
      <c r="F762"/>
      <c r="G762"/>
      <c r="H762" t="s">
        <v>3328</v>
      </c>
      <c r="I762"/>
      <c r="J762"/>
      <c r="K762" t="b">
        <v>1</v>
      </c>
      <c r="L762" t="b">
        <v>0</v>
      </c>
      <c r="M762"/>
      <c r="N762"/>
      <c r="O762"/>
      <c r="P762"/>
      <c r="Q762"/>
      <c r="R762" t="s">
        <v>96</v>
      </c>
      <c r="S762"/>
      <c r="T762"/>
    </row>
    <row r="763" spans="3:20" x14ac:dyDescent="0.25">
      <c r="C763" t="s">
        <v>2000</v>
      </c>
      <c r="D763" t="s">
        <v>3096</v>
      </c>
      <c r="E763" t="s">
        <v>2326</v>
      </c>
      <c r="F763"/>
      <c r="G763"/>
      <c r="H763" t="s">
        <v>3328</v>
      </c>
      <c r="I763"/>
      <c r="J763"/>
      <c r="K763" t="b">
        <v>1</v>
      </c>
      <c r="L763" t="b">
        <v>0</v>
      </c>
      <c r="M763"/>
      <c r="N763"/>
      <c r="O763"/>
      <c r="P763"/>
      <c r="Q763"/>
      <c r="R763" t="s">
        <v>96</v>
      </c>
      <c r="S763"/>
      <c r="T763"/>
    </row>
    <row r="764" spans="3:20" x14ac:dyDescent="0.25">
      <c r="C764" t="s">
        <v>2002</v>
      </c>
      <c r="D764" t="s">
        <v>3097</v>
      </c>
      <c r="E764" t="s">
        <v>2326</v>
      </c>
      <c r="F764"/>
      <c r="G764"/>
      <c r="H764" t="s">
        <v>3328</v>
      </c>
      <c r="I764"/>
      <c r="J764"/>
      <c r="K764" t="b">
        <v>1</v>
      </c>
      <c r="L764" t="b">
        <v>0</v>
      </c>
      <c r="M764"/>
      <c r="N764"/>
      <c r="O764"/>
      <c r="P764"/>
      <c r="Q764"/>
      <c r="R764" t="s">
        <v>96</v>
      </c>
      <c r="S764"/>
      <c r="T764"/>
    </row>
    <row r="765" spans="3:20" x14ac:dyDescent="0.25">
      <c r="C765" t="s">
        <v>2004</v>
      </c>
      <c r="D765" t="s">
        <v>3098</v>
      </c>
      <c r="E765" t="s">
        <v>2326</v>
      </c>
      <c r="F765"/>
      <c r="G765"/>
      <c r="H765" t="s">
        <v>3328</v>
      </c>
      <c r="I765"/>
      <c r="J765"/>
      <c r="K765" t="b">
        <v>1</v>
      </c>
      <c r="L765" t="b">
        <v>0</v>
      </c>
      <c r="M765"/>
      <c r="N765"/>
      <c r="O765"/>
      <c r="P765"/>
      <c r="Q765"/>
      <c r="R765" t="s">
        <v>96</v>
      </c>
      <c r="S765"/>
      <c r="T765"/>
    </row>
    <row r="766" spans="3:20" x14ac:dyDescent="0.25">
      <c r="C766" t="s">
        <v>2006</v>
      </c>
      <c r="D766" t="s">
        <v>3099</v>
      </c>
      <c r="E766" t="s">
        <v>2326</v>
      </c>
      <c r="F766"/>
      <c r="G766"/>
      <c r="H766" t="s">
        <v>3328</v>
      </c>
      <c r="I766"/>
      <c r="J766"/>
      <c r="K766" t="b">
        <v>1</v>
      </c>
      <c r="L766" t="b">
        <v>0</v>
      </c>
      <c r="M766"/>
      <c r="N766"/>
      <c r="O766"/>
      <c r="P766"/>
      <c r="Q766"/>
      <c r="R766" t="s">
        <v>96</v>
      </c>
      <c r="S766"/>
      <c r="T766"/>
    </row>
    <row r="767" spans="3:20" x14ac:dyDescent="0.25">
      <c r="C767" t="s">
        <v>2008</v>
      </c>
      <c r="D767" t="s">
        <v>3100</v>
      </c>
      <c r="E767" t="s">
        <v>2326</v>
      </c>
      <c r="F767"/>
      <c r="G767"/>
      <c r="H767" t="s">
        <v>3328</v>
      </c>
      <c r="I767"/>
      <c r="J767"/>
      <c r="K767" t="b">
        <v>1</v>
      </c>
      <c r="L767" t="b">
        <v>0</v>
      </c>
      <c r="M767"/>
      <c r="N767"/>
      <c r="O767"/>
      <c r="P767"/>
      <c r="Q767"/>
      <c r="R767" t="s">
        <v>96</v>
      </c>
      <c r="S767"/>
      <c r="T767"/>
    </row>
    <row r="768" spans="3:20" x14ac:dyDescent="0.25">
      <c r="C768" t="s">
        <v>2010</v>
      </c>
      <c r="D768" t="s">
        <v>3101</v>
      </c>
      <c r="E768" t="s">
        <v>2326</v>
      </c>
      <c r="F768"/>
      <c r="G768"/>
      <c r="H768" t="s">
        <v>3328</v>
      </c>
      <c r="I768"/>
      <c r="J768"/>
      <c r="K768" t="b">
        <v>1</v>
      </c>
      <c r="L768" t="b">
        <v>0</v>
      </c>
      <c r="M768"/>
      <c r="N768"/>
      <c r="O768"/>
      <c r="P768"/>
      <c r="Q768"/>
      <c r="R768" t="s">
        <v>96</v>
      </c>
      <c r="S768"/>
      <c r="T768"/>
    </row>
    <row r="769" spans="3:20" x14ac:dyDescent="0.25">
      <c r="C769" t="s">
        <v>2012</v>
      </c>
      <c r="D769" t="s">
        <v>3102</v>
      </c>
      <c r="E769" t="s">
        <v>2326</v>
      </c>
      <c r="F769"/>
      <c r="G769"/>
      <c r="H769" t="s">
        <v>3328</v>
      </c>
      <c r="I769"/>
      <c r="J769"/>
      <c r="K769" t="b">
        <v>1</v>
      </c>
      <c r="L769" t="b">
        <v>0</v>
      </c>
      <c r="M769"/>
      <c r="N769"/>
      <c r="O769"/>
      <c r="P769"/>
      <c r="Q769"/>
      <c r="R769" t="s">
        <v>96</v>
      </c>
      <c r="S769"/>
      <c r="T769"/>
    </row>
    <row r="770" spans="3:20" x14ac:dyDescent="0.25">
      <c r="C770" t="s">
        <v>2014</v>
      </c>
      <c r="D770" t="s">
        <v>3103</v>
      </c>
      <c r="E770" t="s">
        <v>2326</v>
      </c>
      <c r="F770"/>
      <c r="G770"/>
      <c r="H770" t="s">
        <v>3328</v>
      </c>
      <c r="I770"/>
      <c r="J770"/>
      <c r="K770" t="b">
        <v>1</v>
      </c>
      <c r="L770" t="b">
        <v>0</v>
      </c>
      <c r="M770"/>
      <c r="N770"/>
      <c r="O770"/>
      <c r="P770"/>
      <c r="Q770"/>
      <c r="R770" t="s">
        <v>96</v>
      </c>
      <c r="S770"/>
      <c r="T770"/>
    </row>
    <row r="771" spans="3:20" x14ac:dyDescent="0.25">
      <c r="C771" t="s">
        <v>2016</v>
      </c>
      <c r="D771" t="s">
        <v>3104</v>
      </c>
      <c r="E771" t="s">
        <v>2326</v>
      </c>
      <c r="F771"/>
      <c r="G771"/>
      <c r="H771" t="s">
        <v>3328</v>
      </c>
      <c r="I771"/>
      <c r="J771"/>
      <c r="K771" t="b">
        <v>1</v>
      </c>
      <c r="L771" t="b">
        <v>0</v>
      </c>
      <c r="M771"/>
      <c r="N771"/>
      <c r="O771"/>
      <c r="P771"/>
      <c r="Q771"/>
      <c r="R771" t="s">
        <v>96</v>
      </c>
      <c r="S771"/>
      <c r="T771"/>
    </row>
    <row r="772" spans="3:20" x14ac:dyDescent="0.25">
      <c r="C772" t="s">
        <v>2018</v>
      </c>
      <c r="D772" t="s">
        <v>3105</v>
      </c>
      <c r="E772" t="s">
        <v>2326</v>
      </c>
      <c r="F772"/>
      <c r="G772"/>
      <c r="H772" t="s">
        <v>3328</v>
      </c>
      <c r="I772"/>
      <c r="J772"/>
      <c r="K772" t="b">
        <v>1</v>
      </c>
      <c r="L772" t="b">
        <v>0</v>
      </c>
      <c r="M772"/>
      <c r="N772"/>
      <c r="O772"/>
      <c r="P772"/>
      <c r="Q772"/>
      <c r="R772" t="s">
        <v>96</v>
      </c>
      <c r="S772"/>
      <c r="T772"/>
    </row>
    <row r="773" spans="3:20" x14ac:dyDescent="0.25">
      <c r="C773" t="s">
        <v>2020</v>
      </c>
      <c r="D773" t="s">
        <v>3106</v>
      </c>
      <c r="E773" t="s">
        <v>2326</v>
      </c>
      <c r="F773"/>
      <c r="G773"/>
      <c r="H773" t="s">
        <v>3328</v>
      </c>
      <c r="I773"/>
      <c r="J773"/>
      <c r="K773" t="b">
        <v>1</v>
      </c>
      <c r="L773" t="b">
        <v>0</v>
      </c>
      <c r="M773"/>
      <c r="N773"/>
      <c r="O773"/>
      <c r="P773"/>
      <c r="Q773"/>
      <c r="R773" t="s">
        <v>96</v>
      </c>
      <c r="S773"/>
      <c r="T773"/>
    </row>
    <row r="774" spans="3:20" x14ac:dyDescent="0.25">
      <c r="C774" t="s">
        <v>2022</v>
      </c>
      <c r="D774" t="s">
        <v>3107</v>
      </c>
      <c r="E774" t="s">
        <v>2326</v>
      </c>
      <c r="F774"/>
      <c r="G774"/>
      <c r="H774" t="s">
        <v>3328</v>
      </c>
      <c r="I774"/>
      <c r="J774"/>
      <c r="K774" t="b">
        <v>1</v>
      </c>
      <c r="L774" t="b">
        <v>0</v>
      </c>
      <c r="M774"/>
      <c r="N774"/>
      <c r="O774"/>
      <c r="P774"/>
      <c r="Q774"/>
      <c r="R774" t="s">
        <v>96</v>
      </c>
      <c r="S774"/>
      <c r="T774"/>
    </row>
    <row r="775" spans="3:20" x14ac:dyDescent="0.25">
      <c r="C775" t="s">
        <v>2024</v>
      </c>
      <c r="D775" t="s">
        <v>3108</v>
      </c>
      <c r="E775" t="s">
        <v>2326</v>
      </c>
      <c r="F775"/>
      <c r="G775"/>
      <c r="H775" t="s">
        <v>3328</v>
      </c>
      <c r="I775"/>
      <c r="J775"/>
      <c r="K775" t="b">
        <v>1</v>
      </c>
      <c r="L775" t="b">
        <v>0</v>
      </c>
      <c r="M775"/>
      <c r="N775"/>
      <c r="O775"/>
      <c r="P775"/>
      <c r="Q775"/>
      <c r="R775" t="s">
        <v>96</v>
      </c>
      <c r="S775"/>
      <c r="T775"/>
    </row>
    <row r="776" spans="3:20" x14ac:dyDescent="0.25">
      <c r="C776" t="s">
        <v>2026</v>
      </c>
      <c r="D776" t="s">
        <v>3109</v>
      </c>
      <c r="E776" t="s">
        <v>2326</v>
      </c>
      <c r="F776"/>
      <c r="G776"/>
      <c r="H776" t="s">
        <v>3328</v>
      </c>
      <c r="I776"/>
      <c r="J776"/>
      <c r="K776" t="b">
        <v>1</v>
      </c>
      <c r="L776" t="b">
        <v>0</v>
      </c>
      <c r="M776"/>
      <c r="N776"/>
      <c r="O776"/>
      <c r="P776"/>
      <c r="Q776"/>
      <c r="R776" t="s">
        <v>96</v>
      </c>
      <c r="S776"/>
      <c r="T776"/>
    </row>
    <row r="777" spans="3:20" x14ac:dyDescent="0.25">
      <c r="C777" t="s">
        <v>2028</v>
      </c>
      <c r="D777" t="s">
        <v>3110</v>
      </c>
      <c r="E777" t="s">
        <v>2326</v>
      </c>
      <c r="F777"/>
      <c r="G777"/>
      <c r="H777" t="s">
        <v>3328</v>
      </c>
      <c r="I777"/>
      <c r="J777"/>
      <c r="K777" t="b">
        <v>1</v>
      </c>
      <c r="L777" t="b">
        <v>0</v>
      </c>
      <c r="M777"/>
      <c r="N777"/>
      <c r="O777"/>
      <c r="P777"/>
      <c r="Q777"/>
      <c r="R777" t="s">
        <v>96</v>
      </c>
      <c r="S777"/>
      <c r="T777"/>
    </row>
    <row r="778" spans="3:20" x14ac:dyDescent="0.25">
      <c r="C778" t="s">
        <v>2030</v>
      </c>
      <c r="D778" t="s">
        <v>3111</v>
      </c>
      <c r="E778" t="s">
        <v>2326</v>
      </c>
      <c r="F778"/>
      <c r="G778"/>
      <c r="H778" t="s">
        <v>3328</v>
      </c>
      <c r="I778"/>
      <c r="J778"/>
      <c r="K778" t="b">
        <v>1</v>
      </c>
      <c r="L778" t="b">
        <v>0</v>
      </c>
      <c r="M778"/>
      <c r="N778"/>
      <c r="O778"/>
      <c r="P778"/>
      <c r="Q778"/>
      <c r="R778" t="s">
        <v>96</v>
      </c>
      <c r="S778"/>
      <c r="T778"/>
    </row>
    <row r="779" spans="3:20" x14ac:dyDescent="0.25">
      <c r="C779" t="s">
        <v>2032</v>
      </c>
      <c r="D779" t="s">
        <v>3112</v>
      </c>
      <c r="E779" t="s">
        <v>2326</v>
      </c>
      <c r="F779"/>
      <c r="G779"/>
      <c r="H779" t="s">
        <v>3328</v>
      </c>
      <c r="I779"/>
      <c r="J779"/>
      <c r="K779" t="b">
        <v>1</v>
      </c>
      <c r="L779" t="b">
        <v>0</v>
      </c>
      <c r="M779"/>
      <c r="N779"/>
      <c r="O779"/>
      <c r="P779"/>
      <c r="Q779"/>
      <c r="R779" t="s">
        <v>96</v>
      </c>
      <c r="S779"/>
      <c r="T779"/>
    </row>
    <row r="780" spans="3:20" x14ac:dyDescent="0.25">
      <c r="C780" t="s">
        <v>2034</v>
      </c>
      <c r="D780" t="s">
        <v>3113</v>
      </c>
      <c r="E780" t="s">
        <v>2326</v>
      </c>
      <c r="F780"/>
      <c r="G780"/>
      <c r="H780" t="s">
        <v>3328</v>
      </c>
      <c r="I780"/>
      <c r="J780"/>
      <c r="K780" t="b">
        <v>1</v>
      </c>
      <c r="L780" t="b">
        <v>0</v>
      </c>
      <c r="M780"/>
      <c r="N780"/>
      <c r="O780"/>
      <c r="P780"/>
      <c r="Q780"/>
      <c r="R780" t="s">
        <v>96</v>
      </c>
      <c r="S780"/>
      <c r="T780"/>
    </row>
    <row r="781" spans="3:20" x14ac:dyDescent="0.25">
      <c r="C781" t="s">
        <v>2036</v>
      </c>
      <c r="D781" t="s">
        <v>3114</v>
      </c>
      <c r="E781" t="s">
        <v>2326</v>
      </c>
      <c r="F781"/>
      <c r="G781"/>
      <c r="H781" t="s">
        <v>3328</v>
      </c>
      <c r="I781"/>
      <c r="J781"/>
      <c r="K781" t="b">
        <v>1</v>
      </c>
      <c r="L781" t="b">
        <v>0</v>
      </c>
      <c r="M781"/>
      <c r="N781"/>
      <c r="O781"/>
      <c r="P781"/>
      <c r="Q781"/>
      <c r="R781" t="s">
        <v>96</v>
      </c>
      <c r="S781"/>
      <c r="T781"/>
    </row>
    <row r="782" spans="3:20" x14ac:dyDescent="0.25">
      <c r="C782" t="s">
        <v>2038</v>
      </c>
      <c r="D782" t="s">
        <v>3115</v>
      </c>
      <c r="E782" t="s">
        <v>2326</v>
      </c>
      <c r="F782"/>
      <c r="G782"/>
      <c r="H782" t="s">
        <v>3328</v>
      </c>
      <c r="I782"/>
      <c r="J782"/>
      <c r="K782" t="b">
        <v>1</v>
      </c>
      <c r="L782" t="b">
        <v>0</v>
      </c>
      <c r="M782"/>
      <c r="N782"/>
      <c r="O782"/>
      <c r="P782"/>
      <c r="Q782"/>
      <c r="R782" t="s">
        <v>96</v>
      </c>
      <c r="S782"/>
      <c r="T782"/>
    </row>
    <row r="783" spans="3:20" x14ac:dyDescent="0.25">
      <c r="C783" t="s">
        <v>2040</v>
      </c>
      <c r="D783" t="s">
        <v>3116</v>
      </c>
      <c r="E783" t="s">
        <v>2326</v>
      </c>
      <c r="F783"/>
      <c r="G783"/>
      <c r="H783" t="s">
        <v>3328</v>
      </c>
      <c r="I783"/>
      <c r="J783"/>
      <c r="K783" t="b">
        <v>1</v>
      </c>
      <c r="L783" t="b">
        <v>0</v>
      </c>
      <c r="M783"/>
      <c r="N783"/>
      <c r="O783"/>
      <c r="P783"/>
      <c r="Q783"/>
      <c r="R783" t="s">
        <v>96</v>
      </c>
      <c r="S783"/>
      <c r="T783"/>
    </row>
    <row r="784" spans="3:20" x14ac:dyDescent="0.25">
      <c r="C784" t="s">
        <v>2042</v>
      </c>
      <c r="D784" t="s">
        <v>3117</v>
      </c>
      <c r="E784" t="s">
        <v>2326</v>
      </c>
      <c r="F784"/>
      <c r="G784"/>
      <c r="H784" t="s">
        <v>3328</v>
      </c>
      <c r="I784"/>
      <c r="J784"/>
      <c r="K784" t="b">
        <v>1</v>
      </c>
      <c r="L784" t="b">
        <v>0</v>
      </c>
      <c r="M784"/>
      <c r="N784"/>
      <c r="O784"/>
      <c r="P784"/>
      <c r="Q784"/>
      <c r="R784" t="s">
        <v>96</v>
      </c>
      <c r="S784"/>
      <c r="T784"/>
    </row>
    <row r="785" spans="3:20" x14ac:dyDescent="0.25">
      <c r="C785" t="s">
        <v>2044</v>
      </c>
      <c r="D785" t="s">
        <v>3118</v>
      </c>
      <c r="E785" t="s">
        <v>2326</v>
      </c>
      <c r="F785"/>
      <c r="G785"/>
      <c r="H785" t="s">
        <v>3328</v>
      </c>
      <c r="I785"/>
      <c r="J785"/>
      <c r="K785" t="b">
        <v>1</v>
      </c>
      <c r="L785" t="b">
        <v>0</v>
      </c>
      <c r="M785"/>
      <c r="N785"/>
      <c r="O785"/>
      <c r="P785"/>
      <c r="Q785"/>
      <c r="R785" t="s">
        <v>96</v>
      </c>
      <c r="S785"/>
      <c r="T785"/>
    </row>
    <row r="786" spans="3:20" x14ac:dyDescent="0.25">
      <c r="C786" t="s">
        <v>2046</v>
      </c>
      <c r="D786" t="s">
        <v>3119</v>
      </c>
      <c r="E786" t="s">
        <v>2326</v>
      </c>
      <c r="F786"/>
      <c r="G786"/>
      <c r="H786" t="s">
        <v>3328</v>
      </c>
      <c r="I786"/>
      <c r="J786"/>
      <c r="K786" t="b">
        <v>1</v>
      </c>
      <c r="L786" t="b">
        <v>0</v>
      </c>
      <c r="M786"/>
      <c r="N786"/>
      <c r="O786"/>
      <c r="P786"/>
      <c r="Q786"/>
      <c r="R786" t="s">
        <v>96</v>
      </c>
      <c r="S786"/>
      <c r="T786"/>
    </row>
    <row r="787" spans="3:20" x14ac:dyDescent="0.25">
      <c r="C787" t="s">
        <v>2048</v>
      </c>
      <c r="D787" t="s">
        <v>3120</v>
      </c>
      <c r="E787" t="s">
        <v>2326</v>
      </c>
      <c r="F787"/>
      <c r="G787"/>
      <c r="H787" t="s">
        <v>3328</v>
      </c>
      <c r="I787"/>
      <c r="J787"/>
      <c r="K787" t="b">
        <v>1</v>
      </c>
      <c r="L787" t="b">
        <v>0</v>
      </c>
      <c r="M787"/>
      <c r="N787"/>
      <c r="O787"/>
      <c r="P787"/>
      <c r="Q787"/>
      <c r="R787" t="s">
        <v>96</v>
      </c>
      <c r="S787"/>
      <c r="T787"/>
    </row>
    <row r="788" spans="3:20" x14ac:dyDescent="0.25">
      <c r="C788" t="s">
        <v>2050</v>
      </c>
      <c r="D788" t="s">
        <v>3121</v>
      </c>
      <c r="E788" t="s">
        <v>2326</v>
      </c>
      <c r="F788"/>
      <c r="G788"/>
      <c r="H788" t="s">
        <v>3328</v>
      </c>
      <c r="I788"/>
      <c r="J788"/>
      <c r="K788" t="b">
        <v>1</v>
      </c>
      <c r="L788" t="b">
        <v>0</v>
      </c>
      <c r="M788"/>
      <c r="N788"/>
      <c r="O788"/>
      <c r="P788"/>
      <c r="Q788"/>
      <c r="R788" t="s">
        <v>96</v>
      </c>
      <c r="S788"/>
      <c r="T788"/>
    </row>
    <row r="789" spans="3:20" x14ac:dyDescent="0.25">
      <c r="C789" t="s">
        <v>2052</v>
      </c>
      <c r="D789" t="s">
        <v>3122</v>
      </c>
      <c r="E789" t="s">
        <v>2326</v>
      </c>
      <c r="F789"/>
      <c r="G789"/>
      <c r="H789" t="s">
        <v>3328</v>
      </c>
      <c r="I789"/>
      <c r="J789"/>
      <c r="K789" t="b">
        <v>1</v>
      </c>
      <c r="L789" t="b">
        <v>0</v>
      </c>
      <c r="M789"/>
      <c r="N789"/>
      <c r="O789"/>
      <c r="P789"/>
      <c r="Q789"/>
      <c r="R789" t="s">
        <v>96</v>
      </c>
      <c r="S789"/>
      <c r="T789"/>
    </row>
    <row r="790" spans="3:20" x14ac:dyDescent="0.25">
      <c r="C790" t="s">
        <v>2054</v>
      </c>
      <c r="D790" t="s">
        <v>3123</v>
      </c>
      <c r="E790" t="s">
        <v>2326</v>
      </c>
      <c r="F790"/>
      <c r="G790"/>
      <c r="H790" t="s">
        <v>3328</v>
      </c>
      <c r="I790"/>
      <c r="J790"/>
      <c r="K790" t="b">
        <v>1</v>
      </c>
      <c r="L790" t="b">
        <v>0</v>
      </c>
      <c r="M790"/>
      <c r="N790"/>
      <c r="O790"/>
      <c r="P790"/>
      <c r="Q790"/>
      <c r="R790" t="s">
        <v>96</v>
      </c>
      <c r="S790"/>
      <c r="T790"/>
    </row>
    <row r="791" spans="3:20" x14ac:dyDescent="0.25">
      <c r="C791" t="s">
        <v>2056</v>
      </c>
      <c r="D791" t="s">
        <v>3124</v>
      </c>
      <c r="E791" t="s">
        <v>2326</v>
      </c>
      <c r="F791"/>
      <c r="G791"/>
      <c r="H791" t="s">
        <v>3328</v>
      </c>
      <c r="I791"/>
      <c r="J791"/>
      <c r="K791" t="b">
        <v>1</v>
      </c>
      <c r="L791" t="b">
        <v>0</v>
      </c>
      <c r="M791"/>
      <c r="N791"/>
      <c r="O791"/>
      <c r="P791"/>
      <c r="Q791"/>
      <c r="R791" t="s">
        <v>96</v>
      </c>
      <c r="S791"/>
      <c r="T791"/>
    </row>
    <row r="792" spans="3:20" x14ac:dyDescent="0.25">
      <c r="C792" t="s">
        <v>2058</v>
      </c>
      <c r="D792" t="s">
        <v>3125</v>
      </c>
      <c r="E792" t="s">
        <v>2326</v>
      </c>
      <c r="F792"/>
      <c r="G792"/>
      <c r="H792" t="s">
        <v>3328</v>
      </c>
      <c r="I792"/>
      <c r="J792"/>
      <c r="K792" t="b">
        <v>1</v>
      </c>
      <c r="L792" t="b">
        <v>0</v>
      </c>
      <c r="M792"/>
      <c r="N792"/>
      <c r="O792"/>
      <c r="P792"/>
      <c r="Q792"/>
      <c r="R792" t="s">
        <v>96</v>
      </c>
      <c r="S792"/>
      <c r="T792"/>
    </row>
    <row r="793" spans="3:20" x14ac:dyDescent="0.25">
      <c r="C793" t="s">
        <v>2060</v>
      </c>
      <c r="D793" t="s">
        <v>3126</v>
      </c>
      <c r="E793" t="s">
        <v>2326</v>
      </c>
      <c r="F793"/>
      <c r="G793"/>
      <c r="H793" t="s">
        <v>3328</v>
      </c>
      <c r="I793"/>
      <c r="J793"/>
      <c r="K793" t="b">
        <v>1</v>
      </c>
      <c r="L793" t="b">
        <v>0</v>
      </c>
      <c r="M793"/>
      <c r="N793"/>
      <c r="O793"/>
      <c r="P793"/>
      <c r="Q793"/>
      <c r="R793" t="s">
        <v>96</v>
      </c>
      <c r="S793"/>
      <c r="T793"/>
    </row>
    <row r="794" spans="3:20" x14ac:dyDescent="0.25">
      <c r="C794" t="s">
        <v>2062</v>
      </c>
      <c r="D794" t="s">
        <v>3127</v>
      </c>
      <c r="E794" t="s">
        <v>2326</v>
      </c>
      <c r="F794"/>
      <c r="G794"/>
      <c r="H794" t="s">
        <v>3328</v>
      </c>
      <c r="I794"/>
      <c r="J794"/>
      <c r="K794" t="b">
        <v>1</v>
      </c>
      <c r="L794" t="b">
        <v>0</v>
      </c>
      <c r="M794"/>
      <c r="N794"/>
      <c r="O794"/>
      <c r="P794"/>
      <c r="Q794"/>
      <c r="R794" t="s">
        <v>96</v>
      </c>
      <c r="S794"/>
      <c r="T794"/>
    </row>
    <row r="795" spans="3:20" x14ac:dyDescent="0.25">
      <c r="C795" t="s">
        <v>2064</v>
      </c>
      <c r="D795" t="s">
        <v>3128</v>
      </c>
      <c r="E795" t="s">
        <v>2326</v>
      </c>
      <c r="F795"/>
      <c r="G795"/>
      <c r="H795" t="s">
        <v>3328</v>
      </c>
      <c r="I795"/>
      <c r="J795"/>
      <c r="K795" t="b">
        <v>1</v>
      </c>
      <c r="L795" t="b">
        <v>0</v>
      </c>
      <c r="M795"/>
      <c r="N795"/>
      <c r="O795"/>
      <c r="P795"/>
      <c r="Q795"/>
      <c r="R795" t="s">
        <v>96</v>
      </c>
      <c r="S795"/>
      <c r="T795"/>
    </row>
    <row r="796" spans="3:20" x14ac:dyDescent="0.25">
      <c r="C796" t="s">
        <v>2066</v>
      </c>
      <c r="D796" t="s">
        <v>3129</v>
      </c>
      <c r="E796" t="s">
        <v>2326</v>
      </c>
      <c r="F796"/>
      <c r="G796"/>
      <c r="H796" t="s">
        <v>3328</v>
      </c>
      <c r="I796"/>
      <c r="J796"/>
      <c r="K796" t="b">
        <v>1</v>
      </c>
      <c r="L796" t="b">
        <v>0</v>
      </c>
      <c r="M796"/>
      <c r="N796"/>
      <c r="O796"/>
      <c r="P796"/>
      <c r="Q796"/>
      <c r="R796" t="s">
        <v>96</v>
      </c>
      <c r="S796"/>
      <c r="T796"/>
    </row>
    <row r="797" spans="3:20" x14ac:dyDescent="0.25">
      <c r="C797" t="s">
        <v>2068</v>
      </c>
      <c r="D797" t="s">
        <v>3130</v>
      </c>
      <c r="E797" t="s">
        <v>2326</v>
      </c>
      <c r="F797"/>
      <c r="G797"/>
      <c r="H797" t="s">
        <v>3328</v>
      </c>
      <c r="I797"/>
      <c r="J797"/>
      <c r="K797" t="b">
        <v>1</v>
      </c>
      <c r="L797" t="b">
        <v>0</v>
      </c>
      <c r="M797"/>
      <c r="N797"/>
      <c r="O797"/>
      <c r="P797"/>
      <c r="Q797"/>
      <c r="R797" t="s">
        <v>96</v>
      </c>
      <c r="S797"/>
      <c r="T797"/>
    </row>
    <row r="798" spans="3:20" x14ac:dyDescent="0.25">
      <c r="C798" t="s">
        <v>2070</v>
      </c>
      <c r="D798" t="s">
        <v>3131</v>
      </c>
      <c r="E798" t="s">
        <v>2326</v>
      </c>
      <c r="F798"/>
      <c r="G798"/>
      <c r="H798" t="s">
        <v>3328</v>
      </c>
      <c r="I798"/>
      <c r="J798"/>
      <c r="K798" t="b">
        <v>1</v>
      </c>
      <c r="L798" t="b">
        <v>0</v>
      </c>
      <c r="M798"/>
      <c r="N798"/>
      <c r="O798"/>
      <c r="P798"/>
      <c r="Q798"/>
      <c r="R798" t="s">
        <v>96</v>
      </c>
      <c r="S798"/>
      <c r="T798"/>
    </row>
    <row r="799" spans="3:20" x14ac:dyDescent="0.25">
      <c r="C799" t="s">
        <v>2072</v>
      </c>
      <c r="D799" t="s">
        <v>3132</v>
      </c>
      <c r="E799" t="s">
        <v>2326</v>
      </c>
      <c r="F799"/>
      <c r="G799"/>
      <c r="H799" t="s">
        <v>3328</v>
      </c>
      <c r="I799"/>
      <c r="J799"/>
      <c r="K799" t="b">
        <v>1</v>
      </c>
      <c r="L799" t="b">
        <v>0</v>
      </c>
      <c r="M799"/>
      <c r="N799"/>
      <c r="O799"/>
      <c r="P799"/>
      <c r="Q799"/>
      <c r="R799" t="s">
        <v>96</v>
      </c>
      <c r="S799"/>
      <c r="T799"/>
    </row>
    <row r="800" spans="3:20" x14ac:dyDescent="0.25">
      <c r="C800" t="s">
        <v>2074</v>
      </c>
      <c r="D800" t="s">
        <v>3133</v>
      </c>
      <c r="E800" t="s">
        <v>2326</v>
      </c>
      <c r="F800"/>
      <c r="G800"/>
      <c r="H800" t="s">
        <v>3328</v>
      </c>
      <c r="I800"/>
      <c r="J800"/>
      <c r="K800" t="b">
        <v>1</v>
      </c>
      <c r="L800" t="b">
        <v>0</v>
      </c>
      <c r="M800"/>
      <c r="N800"/>
      <c r="O800"/>
      <c r="P800"/>
      <c r="Q800"/>
      <c r="R800" t="s">
        <v>96</v>
      </c>
      <c r="S800"/>
      <c r="T800"/>
    </row>
    <row r="801" spans="3:20" x14ac:dyDescent="0.25">
      <c r="C801" t="s">
        <v>2076</v>
      </c>
      <c r="D801" t="s">
        <v>3134</v>
      </c>
      <c r="E801" t="s">
        <v>2326</v>
      </c>
      <c r="F801"/>
      <c r="G801"/>
      <c r="H801" t="s">
        <v>3328</v>
      </c>
      <c r="I801"/>
      <c r="J801"/>
      <c r="K801" t="b">
        <v>1</v>
      </c>
      <c r="L801" t="b">
        <v>0</v>
      </c>
      <c r="M801"/>
      <c r="N801"/>
      <c r="O801"/>
      <c r="P801"/>
      <c r="Q801"/>
      <c r="R801" t="s">
        <v>96</v>
      </c>
      <c r="S801"/>
      <c r="T801"/>
    </row>
    <row r="802" spans="3:20" x14ac:dyDescent="0.25">
      <c r="C802" t="s">
        <v>2078</v>
      </c>
      <c r="D802" t="s">
        <v>3135</v>
      </c>
      <c r="E802" t="s">
        <v>2326</v>
      </c>
      <c r="F802"/>
      <c r="G802"/>
      <c r="H802" t="s">
        <v>3328</v>
      </c>
      <c r="I802"/>
      <c r="J802"/>
      <c r="K802" t="b">
        <v>1</v>
      </c>
      <c r="L802" t="b">
        <v>0</v>
      </c>
      <c r="M802"/>
      <c r="N802"/>
      <c r="O802"/>
      <c r="P802"/>
      <c r="Q802"/>
      <c r="R802" t="s">
        <v>96</v>
      </c>
      <c r="S802"/>
      <c r="T802"/>
    </row>
    <row r="803" spans="3:20" x14ac:dyDescent="0.25">
      <c r="C803" t="s">
        <v>2080</v>
      </c>
      <c r="D803" t="s">
        <v>3136</v>
      </c>
      <c r="E803" t="s">
        <v>2326</v>
      </c>
      <c r="F803"/>
      <c r="G803"/>
      <c r="H803" t="s">
        <v>3328</v>
      </c>
      <c r="I803"/>
      <c r="J803"/>
      <c r="K803" t="b">
        <v>1</v>
      </c>
      <c r="L803" t="b">
        <v>0</v>
      </c>
      <c r="M803"/>
      <c r="N803"/>
      <c r="O803"/>
      <c r="P803"/>
      <c r="Q803"/>
      <c r="R803" t="s">
        <v>96</v>
      </c>
      <c r="S803"/>
      <c r="T803"/>
    </row>
    <row r="804" spans="3:20" x14ac:dyDescent="0.25">
      <c r="C804" t="s">
        <v>2082</v>
      </c>
      <c r="D804" t="s">
        <v>3137</v>
      </c>
      <c r="E804" t="s">
        <v>2326</v>
      </c>
      <c r="F804"/>
      <c r="G804"/>
      <c r="H804" t="s">
        <v>3328</v>
      </c>
      <c r="I804"/>
      <c r="J804"/>
      <c r="K804" t="b">
        <v>1</v>
      </c>
      <c r="L804" t="b">
        <v>0</v>
      </c>
      <c r="M804"/>
      <c r="N804"/>
      <c r="O804"/>
      <c r="P804"/>
      <c r="Q804"/>
      <c r="R804" t="s">
        <v>96</v>
      </c>
      <c r="S804"/>
      <c r="T804"/>
    </row>
    <row r="805" spans="3:20" x14ac:dyDescent="0.25">
      <c r="C805" t="s">
        <v>2084</v>
      </c>
      <c r="D805" t="s">
        <v>3138</v>
      </c>
      <c r="E805" t="s">
        <v>2326</v>
      </c>
      <c r="F805"/>
      <c r="G805"/>
      <c r="H805" t="s">
        <v>3328</v>
      </c>
      <c r="I805"/>
      <c r="J805"/>
      <c r="K805" t="b">
        <v>1</v>
      </c>
      <c r="L805" t="b">
        <v>0</v>
      </c>
      <c r="M805"/>
      <c r="N805"/>
      <c r="O805"/>
      <c r="P805"/>
      <c r="Q805"/>
      <c r="R805" t="s">
        <v>96</v>
      </c>
      <c r="S805"/>
      <c r="T805"/>
    </row>
    <row r="806" spans="3:20" x14ac:dyDescent="0.25">
      <c r="C806" t="s">
        <v>2086</v>
      </c>
      <c r="D806" t="s">
        <v>3139</v>
      </c>
      <c r="E806" t="s">
        <v>2326</v>
      </c>
      <c r="F806"/>
      <c r="G806"/>
      <c r="H806" t="s">
        <v>3328</v>
      </c>
      <c r="I806"/>
      <c r="J806"/>
      <c r="K806" t="b">
        <v>1</v>
      </c>
      <c r="L806" t="b">
        <v>0</v>
      </c>
      <c r="M806"/>
      <c r="N806"/>
      <c r="O806"/>
      <c r="P806"/>
      <c r="Q806"/>
      <c r="R806" t="s">
        <v>96</v>
      </c>
      <c r="S806"/>
      <c r="T806"/>
    </row>
    <row r="807" spans="3:20" x14ac:dyDescent="0.25">
      <c r="C807" t="s">
        <v>2088</v>
      </c>
      <c r="D807" t="s">
        <v>3140</v>
      </c>
      <c r="E807" t="s">
        <v>2326</v>
      </c>
      <c r="F807"/>
      <c r="G807"/>
      <c r="H807" t="s">
        <v>3328</v>
      </c>
      <c r="I807"/>
      <c r="J807"/>
      <c r="K807" t="b">
        <v>1</v>
      </c>
      <c r="L807" t="b">
        <v>0</v>
      </c>
      <c r="M807"/>
      <c r="N807"/>
      <c r="O807"/>
      <c r="P807"/>
      <c r="Q807"/>
      <c r="R807" t="s">
        <v>96</v>
      </c>
      <c r="S807"/>
      <c r="T807"/>
    </row>
    <row r="808" spans="3:20" x14ac:dyDescent="0.25">
      <c r="C808" t="s">
        <v>2090</v>
      </c>
      <c r="D808" t="s">
        <v>3141</v>
      </c>
      <c r="E808" t="s">
        <v>2326</v>
      </c>
      <c r="F808"/>
      <c r="G808"/>
      <c r="H808" t="s">
        <v>3328</v>
      </c>
      <c r="I808"/>
      <c r="J808"/>
      <c r="K808" t="b">
        <v>1</v>
      </c>
      <c r="L808" t="b">
        <v>0</v>
      </c>
      <c r="M808"/>
      <c r="N808"/>
      <c r="O808"/>
      <c r="P808"/>
      <c r="Q808"/>
      <c r="R808" t="s">
        <v>96</v>
      </c>
      <c r="S808"/>
      <c r="T808"/>
    </row>
    <row r="809" spans="3:20" x14ac:dyDescent="0.25">
      <c r="C809" t="s">
        <v>2092</v>
      </c>
      <c r="D809" t="s">
        <v>3142</v>
      </c>
      <c r="E809" t="s">
        <v>2326</v>
      </c>
      <c r="F809"/>
      <c r="G809"/>
      <c r="H809" t="s">
        <v>3328</v>
      </c>
      <c r="I809"/>
      <c r="J809"/>
      <c r="K809" t="b">
        <v>1</v>
      </c>
      <c r="L809" t="b">
        <v>0</v>
      </c>
      <c r="M809"/>
      <c r="N809"/>
      <c r="O809"/>
      <c r="P809"/>
      <c r="Q809"/>
      <c r="R809" t="s">
        <v>96</v>
      </c>
      <c r="S809"/>
      <c r="T809"/>
    </row>
    <row r="810" spans="3:20" x14ac:dyDescent="0.25">
      <c r="C810" t="s">
        <v>2094</v>
      </c>
      <c r="D810" t="s">
        <v>3143</v>
      </c>
      <c r="E810" t="s">
        <v>2326</v>
      </c>
      <c r="F810"/>
      <c r="G810"/>
      <c r="H810" t="s">
        <v>3328</v>
      </c>
      <c r="I810"/>
      <c r="J810"/>
      <c r="K810" t="b">
        <v>1</v>
      </c>
      <c r="L810" t="b">
        <v>0</v>
      </c>
      <c r="M810"/>
      <c r="N810"/>
      <c r="O810"/>
      <c r="P810"/>
      <c r="Q810"/>
      <c r="R810" t="s">
        <v>96</v>
      </c>
      <c r="S810"/>
      <c r="T810"/>
    </row>
    <row r="811" spans="3:20" x14ac:dyDescent="0.25">
      <c r="C811" t="s">
        <v>2096</v>
      </c>
      <c r="D811" t="s">
        <v>3144</v>
      </c>
      <c r="E811" t="s">
        <v>2326</v>
      </c>
      <c r="F811"/>
      <c r="G811"/>
      <c r="H811" t="s">
        <v>3328</v>
      </c>
      <c r="I811"/>
      <c r="J811"/>
      <c r="K811" t="b">
        <v>1</v>
      </c>
      <c r="L811" t="b">
        <v>0</v>
      </c>
      <c r="M811"/>
      <c r="N811"/>
      <c r="O811"/>
      <c r="P811"/>
      <c r="Q811"/>
      <c r="R811" t="s">
        <v>96</v>
      </c>
      <c r="S811"/>
      <c r="T811"/>
    </row>
    <row r="812" spans="3:20" x14ac:dyDescent="0.25">
      <c r="C812" t="s">
        <v>2098</v>
      </c>
      <c r="D812" t="s">
        <v>3145</v>
      </c>
      <c r="E812" t="s">
        <v>2326</v>
      </c>
      <c r="F812"/>
      <c r="G812"/>
      <c r="H812" t="s">
        <v>3328</v>
      </c>
      <c r="I812"/>
      <c r="J812"/>
      <c r="K812" t="b">
        <v>1</v>
      </c>
      <c r="L812" t="b">
        <v>0</v>
      </c>
      <c r="M812"/>
      <c r="N812"/>
      <c r="O812"/>
      <c r="P812"/>
      <c r="Q812"/>
      <c r="R812" t="s">
        <v>96</v>
      </c>
      <c r="S812"/>
      <c r="T812"/>
    </row>
    <row r="813" spans="3:20" x14ac:dyDescent="0.25">
      <c r="C813" t="s">
        <v>2100</v>
      </c>
      <c r="D813" t="s">
        <v>3146</v>
      </c>
      <c r="E813" t="s">
        <v>2326</v>
      </c>
      <c r="F813"/>
      <c r="G813"/>
      <c r="H813" t="s">
        <v>3328</v>
      </c>
      <c r="I813"/>
      <c r="J813"/>
      <c r="K813" t="b">
        <v>1</v>
      </c>
      <c r="L813" t="b">
        <v>0</v>
      </c>
      <c r="M813"/>
      <c r="N813"/>
      <c r="O813"/>
      <c r="P813"/>
      <c r="Q813"/>
      <c r="R813" t="s">
        <v>96</v>
      </c>
      <c r="S813"/>
      <c r="T813"/>
    </row>
    <row r="814" spans="3:20" x14ac:dyDescent="0.25">
      <c r="C814" t="s">
        <v>2102</v>
      </c>
      <c r="D814" t="s">
        <v>3147</v>
      </c>
      <c r="E814" t="s">
        <v>2326</v>
      </c>
      <c r="F814"/>
      <c r="G814"/>
      <c r="H814" t="s">
        <v>3328</v>
      </c>
      <c r="I814"/>
      <c r="J814"/>
      <c r="K814" t="b">
        <v>1</v>
      </c>
      <c r="L814" t="b">
        <v>0</v>
      </c>
      <c r="M814"/>
      <c r="N814"/>
      <c r="O814"/>
      <c r="P814"/>
      <c r="Q814"/>
      <c r="R814" t="s">
        <v>96</v>
      </c>
      <c r="S814"/>
      <c r="T814"/>
    </row>
    <row r="815" spans="3:20" x14ac:dyDescent="0.25">
      <c r="C815" t="s">
        <v>2104</v>
      </c>
      <c r="D815" t="s">
        <v>3148</v>
      </c>
      <c r="E815" t="s">
        <v>2326</v>
      </c>
      <c r="F815"/>
      <c r="G815"/>
      <c r="H815" t="s">
        <v>3328</v>
      </c>
      <c r="I815"/>
      <c r="J815"/>
      <c r="K815" t="b">
        <v>1</v>
      </c>
      <c r="L815" t="b">
        <v>0</v>
      </c>
      <c r="M815"/>
      <c r="N815"/>
      <c r="O815"/>
      <c r="P815"/>
      <c r="Q815"/>
      <c r="R815" t="s">
        <v>96</v>
      </c>
      <c r="S815"/>
      <c r="T815"/>
    </row>
    <row r="816" spans="3:20" x14ac:dyDescent="0.25">
      <c r="C816" t="s">
        <v>2106</v>
      </c>
      <c r="D816" t="s">
        <v>3149</v>
      </c>
      <c r="E816" t="s">
        <v>2326</v>
      </c>
      <c r="F816"/>
      <c r="G816"/>
      <c r="H816" t="s">
        <v>3328</v>
      </c>
      <c r="I816"/>
      <c r="J816"/>
      <c r="K816" t="b">
        <v>1</v>
      </c>
      <c r="L816" t="b">
        <v>0</v>
      </c>
      <c r="M816"/>
      <c r="N816"/>
      <c r="O816"/>
      <c r="P816"/>
      <c r="Q816"/>
      <c r="R816" t="s">
        <v>96</v>
      </c>
      <c r="S816"/>
      <c r="T816"/>
    </row>
    <row r="817" spans="3:20" x14ac:dyDescent="0.25">
      <c r="C817" t="s">
        <v>2108</v>
      </c>
      <c r="D817" t="s">
        <v>3150</v>
      </c>
      <c r="E817" t="s">
        <v>2326</v>
      </c>
      <c r="F817"/>
      <c r="G817"/>
      <c r="H817" t="s">
        <v>3328</v>
      </c>
      <c r="I817"/>
      <c r="J817"/>
      <c r="K817" t="b">
        <v>1</v>
      </c>
      <c r="L817" t="b">
        <v>0</v>
      </c>
      <c r="M817"/>
      <c r="N817"/>
      <c r="O817"/>
      <c r="P817"/>
      <c r="Q817"/>
      <c r="R817" t="s">
        <v>96</v>
      </c>
      <c r="S817"/>
      <c r="T817"/>
    </row>
    <row r="818" spans="3:20" x14ac:dyDescent="0.25">
      <c r="C818" t="s">
        <v>2110</v>
      </c>
      <c r="D818" t="s">
        <v>3151</v>
      </c>
      <c r="E818" t="s">
        <v>2326</v>
      </c>
      <c r="F818"/>
      <c r="G818"/>
      <c r="H818" t="s">
        <v>3328</v>
      </c>
      <c r="I818"/>
      <c r="J818"/>
      <c r="K818" t="b">
        <v>1</v>
      </c>
      <c r="L818" t="b">
        <v>0</v>
      </c>
      <c r="M818"/>
      <c r="N818"/>
      <c r="O818"/>
      <c r="P818"/>
      <c r="Q818"/>
      <c r="R818" t="s">
        <v>96</v>
      </c>
      <c r="S818"/>
      <c r="T818"/>
    </row>
    <row r="819" spans="3:20" x14ac:dyDescent="0.25">
      <c r="C819" t="s">
        <v>2112</v>
      </c>
      <c r="D819" t="s">
        <v>3152</v>
      </c>
      <c r="E819" t="s">
        <v>2326</v>
      </c>
      <c r="F819"/>
      <c r="G819"/>
      <c r="H819" t="s">
        <v>3328</v>
      </c>
      <c r="I819"/>
      <c r="J819"/>
      <c r="K819" t="b">
        <v>1</v>
      </c>
      <c r="L819" t="b">
        <v>0</v>
      </c>
      <c r="M819"/>
      <c r="N819"/>
      <c r="O819"/>
      <c r="P819"/>
      <c r="Q819"/>
      <c r="R819" t="s">
        <v>96</v>
      </c>
      <c r="S819"/>
      <c r="T819"/>
    </row>
    <row r="820" spans="3:20" x14ac:dyDescent="0.25">
      <c r="C820" t="s">
        <v>2114</v>
      </c>
      <c r="D820" t="s">
        <v>3153</v>
      </c>
      <c r="E820" t="s">
        <v>2326</v>
      </c>
      <c r="F820"/>
      <c r="G820"/>
      <c r="H820" t="s">
        <v>3328</v>
      </c>
      <c r="I820"/>
      <c r="J820"/>
      <c r="K820" t="b">
        <v>1</v>
      </c>
      <c r="L820" t="b">
        <v>0</v>
      </c>
      <c r="M820"/>
      <c r="N820"/>
      <c r="O820"/>
      <c r="P820"/>
      <c r="Q820"/>
      <c r="R820" t="s">
        <v>96</v>
      </c>
      <c r="S820"/>
      <c r="T820"/>
    </row>
    <row r="821" spans="3:20" x14ac:dyDescent="0.25">
      <c r="C821" t="s">
        <v>2116</v>
      </c>
      <c r="D821" t="s">
        <v>3154</v>
      </c>
      <c r="E821" t="s">
        <v>2326</v>
      </c>
      <c r="F821"/>
      <c r="G821"/>
      <c r="H821" t="s">
        <v>3328</v>
      </c>
      <c r="I821"/>
      <c r="J821"/>
      <c r="K821" t="b">
        <v>1</v>
      </c>
      <c r="L821" t="b">
        <v>0</v>
      </c>
      <c r="M821"/>
      <c r="N821"/>
      <c r="O821"/>
      <c r="P821"/>
      <c r="Q821"/>
      <c r="R821" t="s">
        <v>96</v>
      </c>
      <c r="S821"/>
      <c r="T821"/>
    </row>
    <row r="822" spans="3:20" x14ac:dyDescent="0.25">
      <c r="C822" t="s">
        <v>2118</v>
      </c>
      <c r="D822" t="s">
        <v>3155</v>
      </c>
      <c r="E822" t="s">
        <v>2326</v>
      </c>
      <c r="F822"/>
      <c r="G822"/>
      <c r="H822" t="s">
        <v>3328</v>
      </c>
      <c r="I822"/>
      <c r="J822"/>
      <c r="K822" t="b">
        <v>1</v>
      </c>
      <c r="L822" t="b">
        <v>0</v>
      </c>
      <c r="M822"/>
      <c r="N822"/>
      <c r="O822"/>
      <c r="P822"/>
      <c r="Q822"/>
      <c r="R822" t="s">
        <v>96</v>
      </c>
      <c r="S822"/>
      <c r="T822"/>
    </row>
    <row r="823" spans="3:20" x14ac:dyDescent="0.25">
      <c r="C823" t="s">
        <v>2120</v>
      </c>
      <c r="D823" t="s">
        <v>3156</v>
      </c>
      <c r="E823" t="s">
        <v>2326</v>
      </c>
      <c r="F823"/>
      <c r="G823"/>
      <c r="H823" t="s">
        <v>3328</v>
      </c>
      <c r="I823"/>
      <c r="J823"/>
      <c r="K823" t="b">
        <v>1</v>
      </c>
      <c r="L823" t="b">
        <v>0</v>
      </c>
      <c r="M823"/>
      <c r="N823"/>
      <c r="O823"/>
      <c r="P823"/>
      <c r="Q823"/>
      <c r="R823" t="s">
        <v>96</v>
      </c>
      <c r="S823"/>
      <c r="T823"/>
    </row>
    <row r="824" spans="3:20" x14ac:dyDescent="0.25">
      <c r="C824" t="s">
        <v>2122</v>
      </c>
      <c r="D824" t="s">
        <v>3157</v>
      </c>
      <c r="E824" t="s">
        <v>2326</v>
      </c>
      <c r="F824"/>
      <c r="G824"/>
      <c r="H824" t="s">
        <v>3328</v>
      </c>
      <c r="I824"/>
      <c r="J824"/>
      <c r="K824" t="b">
        <v>1</v>
      </c>
      <c r="L824" t="b">
        <v>0</v>
      </c>
      <c r="M824"/>
      <c r="N824"/>
      <c r="O824"/>
      <c r="P824"/>
      <c r="Q824"/>
      <c r="R824" t="s">
        <v>96</v>
      </c>
      <c r="S824"/>
      <c r="T824"/>
    </row>
    <row r="825" spans="3:20" x14ac:dyDescent="0.25">
      <c r="C825" t="s">
        <v>2124</v>
      </c>
      <c r="D825" t="s">
        <v>3158</v>
      </c>
      <c r="E825" t="s">
        <v>2326</v>
      </c>
      <c r="F825"/>
      <c r="G825"/>
      <c r="H825" t="s">
        <v>3328</v>
      </c>
      <c r="I825"/>
      <c r="J825"/>
      <c r="K825" t="b">
        <v>1</v>
      </c>
      <c r="L825" t="b">
        <v>0</v>
      </c>
      <c r="M825"/>
      <c r="N825"/>
      <c r="O825"/>
      <c r="P825"/>
      <c r="Q825"/>
      <c r="R825" t="s">
        <v>96</v>
      </c>
      <c r="S825"/>
      <c r="T825"/>
    </row>
    <row r="826" spans="3:20" x14ac:dyDescent="0.25">
      <c r="C826" t="s">
        <v>2126</v>
      </c>
      <c r="D826" t="s">
        <v>3159</v>
      </c>
      <c r="E826" t="s">
        <v>2326</v>
      </c>
      <c r="F826"/>
      <c r="G826"/>
      <c r="H826" t="s">
        <v>3328</v>
      </c>
      <c r="I826"/>
      <c r="J826"/>
      <c r="K826" t="b">
        <v>1</v>
      </c>
      <c r="L826" t="b">
        <v>0</v>
      </c>
      <c r="M826"/>
      <c r="N826"/>
      <c r="O826"/>
      <c r="P826"/>
      <c r="Q826"/>
      <c r="R826" t="s">
        <v>96</v>
      </c>
      <c r="S826"/>
      <c r="T826"/>
    </row>
    <row r="827" spans="3:20" x14ac:dyDescent="0.25">
      <c r="C827" t="s">
        <v>2128</v>
      </c>
      <c r="D827" t="s">
        <v>3160</v>
      </c>
      <c r="E827" t="s">
        <v>2326</v>
      </c>
      <c r="F827"/>
      <c r="G827"/>
      <c r="H827" t="s">
        <v>3328</v>
      </c>
      <c r="I827"/>
      <c r="J827"/>
      <c r="K827" t="b">
        <v>1</v>
      </c>
      <c r="L827" t="b">
        <v>0</v>
      </c>
      <c r="M827"/>
      <c r="N827"/>
      <c r="O827"/>
      <c r="P827"/>
      <c r="Q827"/>
      <c r="R827" t="s">
        <v>96</v>
      </c>
      <c r="S827"/>
      <c r="T827"/>
    </row>
    <row r="828" spans="3:20" x14ac:dyDescent="0.25">
      <c r="C828" t="s">
        <v>2130</v>
      </c>
      <c r="D828" t="s">
        <v>3161</v>
      </c>
      <c r="E828" t="s">
        <v>2326</v>
      </c>
      <c r="F828"/>
      <c r="G828"/>
      <c r="H828" t="s">
        <v>3328</v>
      </c>
      <c r="I828"/>
      <c r="J828"/>
      <c r="K828" t="b">
        <v>1</v>
      </c>
      <c r="L828" t="b">
        <v>0</v>
      </c>
      <c r="M828"/>
      <c r="N828"/>
      <c r="O828"/>
      <c r="P828"/>
      <c r="Q828"/>
      <c r="R828" t="s">
        <v>96</v>
      </c>
      <c r="S828"/>
      <c r="T828"/>
    </row>
    <row r="829" spans="3:20" x14ac:dyDescent="0.25">
      <c r="C829" t="s">
        <v>2132</v>
      </c>
      <c r="D829" t="s">
        <v>3162</v>
      </c>
      <c r="E829" t="s">
        <v>2326</v>
      </c>
      <c r="F829"/>
      <c r="G829"/>
      <c r="H829" t="s">
        <v>3328</v>
      </c>
      <c r="I829"/>
      <c r="J829"/>
      <c r="K829" t="b">
        <v>1</v>
      </c>
      <c r="L829" t="b">
        <v>0</v>
      </c>
      <c r="M829"/>
      <c r="N829"/>
      <c r="O829"/>
      <c r="P829"/>
      <c r="Q829"/>
      <c r="R829" t="s">
        <v>96</v>
      </c>
      <c r="S829"/>
      <c r="T829"/>
    </row>
    <row r="830" spans="3:20" x14ac:dyDescent="0.25">
      <c r="C830" t="s">
        <v>2134</v>
      </c>
      <c r="D830" t="s">
        <v>3163</v>
      </c>
      <c r="E830" t="s">
        <v>2326</v>
      </c>
      <c r="F830"/>
      <c r="G830"/>
      <c r="H830" t="s">
        <v>3328</v>
      </c>
      <c r="I830"/>
      <c r="J830"/>
      <c r="K830" t="b">
        <v>1</v>
      </c>
      <c r="L830" t="b">
        <v>0</v>
      </c>
      <c r="M830"/>
      <c r="N830"/>
      <c r="O830"/>
      <c r="P830"/>
      <c r="Q830"/>
      <c r="R830" t="s">
        <v>96</v>
      </c>
      <c r="S830"/>
      <c r="T830"/>
    </row>
    <row r="831" spans="3:20" x14ac:dyDescent="0.25">
      <c r="C831" t="s">
        <v>2136</v>
      </c>
      <c r="D831" t="s">
        <v>3164</v>
      </c>
      <c r="E831" t="s">
        <v>2326</v>
      </c>
      <c r="F831"/>
      <c r="G831"/>
      <c r="H831" t="s">
        <v>3328</v>
      </c>
      <c r="I831"/>
      <c r="J831"/>
      <c r="K831" t="b">
        <v>1</v>
      </c>
      <c r="L831" t="b">
        <v>0</v>
      </c>
      <c r="M831"/>
      <c r="N831"/>
      <c r="O831"/>
      <c r="P831"/>
      <c r="Q831"/>
      <c r="R831" t="s">
        <v>96</v>
      </c>
      <c r="S831"/>
      <c r="T831"/>
    </row>
    <row r="832" spans="3:20" x14ac:dyDescent="0.25">
      <c r="C832" t="s">
        <v>2138</v>
      </c>
      <c r="D832" t="s">
        <v>3165</v>
      </c>
      <c r="E832" t="s">
        <v>2326</v>
      </c>
      <c r="F832"/>
      <c r="G832"/>
      <c r="H832" t="s">
        <v>3328</v>
      </c>
      <c r="I832"/>
      <c r="J832"/>
      <c r="K832" t="b">
        <v>1</v>
      </c>
      <c r="L832" t="b">
        <v>0</v>
      </c>
      <c r="M832"/>
      <c r="N832"/>
      <c r="O832"/>
      <c r="P832"/>
      <c r="Q832"/>
      <c r="R832" t="s">
        <v>96</v>
      </c>
      <c r="S832"/>
      <c r="T832"/>
    </row>
    <row r="833" spans="3:20" x14ac:dyDescent="0.25">
      <c r="C833" t="s">
        <v>2140</v>
      </c>
      <c r="D833" t="s">
        <v>3166</v>
      </c>
      <c r="E833" t="s">
        <v>2326</v>
      </c>
      <c r="F833"/>
      <c r="G833"/>
      <c r="H833" t="s">
        <v>3328</v>
      </c>
      <c r="I833"/>
      <c r="J833"/>
      <c r="K833" t="b">
        <v>1</v>
      </c>
      <c r="L833" t="b">
        <v>0</v>
      </c>
      <c r="M833"/>
      <c r="N833"/>
      <c r="O833"/>
      <c r="P833"/>
      <c r="Q833"/>
      <c r="R833" t="s">
        <v>96</v>
      </c>
      <c r="S833"/>
      <c r="T833"/>
    </row>
    <row r="834" spans="3:20" x14ac:dyDescent="0.25">
      <c r="C834" t="s">
        <v>2142</v>
      </c>
      <c r="D834" t="s">
        <v>3167</v>
      </c>
      <c r="E834" t="s">
        <v>2326</v>
      </c>
      <c r="F834"/>
      <c r="G834"/>
      <c r="H834" t="s">
        <v>3328</v>
      </c>
      <c r="I834"/>
      <c r="J834"/>
      <c r="K834" t="b">
        <v>1</v>
      </c>
      <c r="L834" t="b">
        <v>0</v>
      </c>
      <c r="M834"/>
      <c r="N834"/>
      <c r="O834"/>
      <c r="P834"/>
      <c r="Q834"/>
      <c r="R834" t="s">
        <v>96</v>
      </c>
      <c r="S834"/>
      <c r="T834"/>
    </row>
    <row r="835" spans="3:20" x14ac:dyDescent="0.25">
      <c r="C835" t="s">
        <v>2144</v>
      </c>
      <c r="D835" t="s">
        <v>3168</v>
      </c>
      <c r="E835" t="s">
        <v>2326</v>
      </c>
      <c r="F835"/>
      <c r="G835"/>
      <c r="H835" t="s">
        <v>3328</v>
      </c>
      <c r="I835"/>
      <c r="J835"/>
      <c r="K835" t="b">
        <v>1</v>
      </c>
      <c r="L835" t="b">
        <v>0</v>
      </c>
      <c r="M835"/>
      <c r="N835"/>
      <c r="O835"/>
      <c r="P835"/>
      <c r="Q835"/>
      <c r="R835" t="s">
        <v>96</v>
      </c>
      <c r="S835"/>
      <c r="T835"/>
    </row>
    <row r="836" spans="3:20" x14ac:dyDescent="0.25">
      <c r="C836" t="s">
        <v>2146</v>
      </c>
      <c r="D836" t="s">
        <v>3169</v>
      </c>
      <c r="E836" t="s">
        <v>2326</v>
      </c>
      <c r="F836"/>
      <c r="G836"/>
      <c r="H836" t="s">
        <v>3328</v>
      </c>
      <c r="I836"/>
      <c r="J836"/>
      <c r="K836" t="b">
        <v>1</v>
      </c>
      <c r="L836" t="b">
        <v>0</v>
      </c>
      <c r="M836"/>
      <c r="N836"/>
      <c r="O836"/>
      <c r="P836"/>
      <c r="Q836"/>
      <c r="R836" t="s">
        <v>96</v>
      </c>
      <c r="S836"/>
      <c r="T836"/>
    </row>
    <row r="837" spans="3:20" x14ac:dyDescent="0.25">
      <c r="C837" t="s">
        <v>2148</v>
      </c>
      <c r="D837" t="s">
        <v>3170</v>
      </c>
      <c r="E837" t="s">
        <v>2326</v>
      </c>
      <c r="F837"/>
      <c r="G837"/>
      <c r="H837" t="s">
        <v>3328</v>
      </c>
      <c r="I837"/>
      <c r="J837"/>
      <c r="K837" t="b">
        <v>1</v>
      </c>
      <c r="L837" t="b">
        <v>0</v>
      </c>
      <c r="M837"/>
      <c r="N837"/>
      <c r="O837"/>
      <c r="P837"/>
      <c r="Q837"/>
      <c r="R837" t="s">
        <v>96</v>
      </c>
      <c r="S837"/>
      <c r="T837"/>
    </row>
    <row r="838" spans="3:20" x14ac:dyDescent="0.25">
      <c r="C838" t="s">
        <v>2150</v>
      </c>
      <c r="D838" t="s">
        <v>3171</v>
      </c>
      <c r="E838" t="s">
        <v>2326</v>
      </c>
      <c r="F838"/>
      <c r="G838"/>
      <c r="H838" t="s">
        <v>3328</v>
      </c>
      <c r="I838"/>
      <c r="J838"/>
      <c r="K838" t="b">
        <v>1</v>
      </c>
      <c r="L838" t="b">
        <v>0</v>
      </c>
      <c r="M838"/>
      <c r="N838"/>
      <c r="O838"/>
      <c r="P838"/>
      <c r="Q838"/>
      <c r="R838" t="s">
        <v>96</v>
      </c>
      <c r="S838"/>
      <c r="T838"/>
    </row>
    <row r="839" spans="3:20" x14ac:dyDescent="0.25">
      <c r="C839" t="s">
        <v>2152</v>
      </c>
      <c r="D839" t="s">
        <v>3172</v>
      </c>
      <c r="E839" t="s">
        <v>2326</v>
      </c>
      <c r="F839"/>
      <c r="G839"/>
      <c r="H839" t="s">
        <v>3328</v>
      </c>
      <c r="I839"/>
      <c r="J839"/>
      <c r="K839" t="b">
        <v>1</v>
      </c>
      <c r="L839" t="b">
        <v>0</v>
      </c>
      <c r="M839"/>
      <c r="N839"/>
      <c r="O839"/>
      <c r="P839"/>
      <c r="Q839"/>
      <c r="R839" t="s">
        <v>96</v>
      </c>
      <c r="S839"/>
      <c r="T839"/>
    </row>
    <row r="840" spans="3:20" x14ac:dyDescent="0.25">
      <c r="C840" t="s">
        <v>2154</v>
      </c>
      <c r="D840" t="s">
        <v>3173</v>
      </c>
      <c r="E840" t="s">
        <v>2326</v>
      </c>
      <c r="F840"/>
      <c r="G840"/>
      <c r="H840" t="s">
        <v>3328</v>
      </c>
      <c r="I840"/>
      <c r="J840"/>
      <c r="K840" t="b">
        <v>1</v>
      </c>
      <c r="L840" t="b">
        <v>0</v>
      </c>
      <c r="M840"/>
      <c r="N840"/>
      <c r="O840"/>
      <c r="P840"/>
      <c r="Q840"/>
      <c r="R840" t="s">
        <v>96</v>
      </c>
      <c r="S840"/>
      <c r="T840"/>
    </row>
    <row r="841" spans="3:20" x14ac:dyDescent="0.25">
      <c r="C841" t="s">
        <v>2156</v>
      </c>
      <c r="D841" t="s">
        <v>3174</v>
      </c>
      <c r="E841" t="s">
        <v>2326</v>
      </c>
      <c r="F841"/>
      <c r="G841"/>
      <c r="H841" t="s">
        <v>3328</v>
      </c>
      <c r="I841"/>
      <c r="J841"/>
      <c r="K841" t="b">
        <v>1</v>
      </c>
      <c r="L841" t="b">
        <v>0</v>
      </c>
      <c r="M841"/>
      <c r="N841"/>
      <c r="O841"/>
      <c r="P841"/>
      <c r="Q841"/>
      <c r="R841" t="s">
        <v>96</v>
      </c>
      <c r="S841"/>
      <c r="T841"/>
    </row>
    <row r="842" spans="3:20" x14ac:dyDescent="0.25">
      <c r="C842" t="s">
        <v>2158</v>
      </c>
      <c r="D842" t="s">
        <v>3175</v>
      </c>
      <c r="E842" t="s">
        <v>2326</v>
      </c>
      <c r="F842"/>
      <c r="G842"/>
      <c r="H842" t="s">
        <v>3328</v>
      </c>
      <c r="I842"/>
      <c r="J842"/>
      <c r="K842" t="b">
        <v>1</v>
      </c>
      <c r="L842" t="b">
        <v>0</v>
      </c>
      <c r="M842"/>
      <c r="N842"/>
      <c r="O842"/>
      <c r="P842"/>
      <c r="Q842"/>
      <c r="R842" t="s">
        <v>96</v>
      </c>
      <c r="S842"/>
      <c r="T842"/>
    </row>
    <row r="843" spans="3:20" x14ac:dyDescent="0.25">
      <c r="C843" t="s">
        <v>2160</v>
      </c>
      <c r="D843" t="s">
        <v>3176</v>
      </c>
      <c r="E843" t="s">
        <v>2326</v>
      </c>
      <c r="F843"/>
      <c r="G843"/>
      <c r="H843" t="s">
        <v>3328</v>
      </c>
      <c r="I843"/>
      <c r="J843"/>
      <c r="K843" t="b">
        <v>1</v>
      </c>
      <c r="L843" t="b">
        <v>0</v>
      </c>
      <c r="M843"/>
      <c r="N843"/>
      <c r="O843"/>
      <c r="P843"/>
      <c r="Q843"/>
      <c r="R843" t="s">
        <v>96</v>
      </c>
      <c r="S843"/>
      <c r="T843"/>
    </row>
    <row r="844" spans="3:20" x14ac:dyDescent="0.25">
      <c r="C844" t="s">
        <v>2162</v>
      </c>
      <c r="D844" t="s">
        <v>3177</v>
      </c>
      <c r="E844" t="s">
        <v>2326</v>
      </c>
      <c r="F844"/>
      <c r="G844"/>
      <c r="H844" t="s">
        <v>3328</v>
      </c>
      <c r="I844"/>
      <c r="J844"/>
      <c r="K844" t="b">
        <v>1</v>
      </c>
      <c r="L844" t="b">
        <v>0</v>
      </c>
      <c r="M844"/>
      <c r="N844"/>
      <c r="O844"/>
      <c r="P844"/>
      <c r="Q844"/>
      <c r="R844" t="s">
        <v>96</v>
      </c>
      <c r="S844"/>
      <c r="T844"/>
    </row>
    <row r="845" spans="3:20" x14ac:dyDescent="0.25">
      <c r="C845" t="s">
        <v>2164</v>
      </c>
      <c r="D845" t="s">
        <v>3178</v>
      </c>
      <c r="E845" t="s">
        <v>2326</v>
      </c>
      <c r="F845"/>
      <c r="G845"/>
      <c r="H845" t="s">
        <v>3328</v>
      </c>
      <c r="I845"/>
      <c r="J845"/>
      <c r="K845" t="b">
        <v>1</v>
      </c>
      <c r="L845" t="b">
        <v>0</v>
      </c>
      <c r="M845"/>
      <c r="N845"/>
      <c r="O845"/>
      <c r="P845"/>
      <c r="Q845"/>
      <c r="R845" t="s">
        <v>96</v>
      </c>
      <c r="S845"/>
      <c r="T845"/>
    </row>
    <row r="846" spans="3:20" x14ac:dyDescent="0.25">
      <c r="C846" t="s">
        <v>2166</v>
      </c>
      <c r="D846" t="s">
        <v>3179</v>
      </c>
      <c r="E846" t="s">
        <v>2326</v>
      </c>
      <c r="F846"/>
      <c r="G846"/>
      <c r="H846" t="s">
        <v>3328</v>
      </c>
      <c r="I846"/>
      <c r="J846"/>
      <c r="K846" t="b">
        <v>1</v>
      </c>
      <c r="L846" t="b">
        <v>0</v>
      </c>
      <c r="M846"/>
      <c r="N846"/>
      <c r="O846"/>
      <c r="P846"/>
      <c r="Q846"/>
      <c r="R846" t="s">
        <v>96</v>
      </c>
      <c r="S846"/>
      <c r="T846"/>
    </row>
    <row r="847" spans="3:20" x14ac:dyDescent="0.25">
      <c r="C847" t="s">
        <v>2168</v>
      </c>
      <c r="D847" t="s">
        <v>3180</v>
      </c>
      <c r="E847" t="s">
        <v>2326</v>
      </c>
      <c r="F847"/>
      <c r="G847"/>
      <c r="H847" t="s">
        <v>3328</v>
      </c>
      <c r="I847"/>
      <c r="J847"/>
      <c r="K847" t="b">
        <v>1</v>
      </c>
      <c r="L847" t="b">
        <v>0</v>
      </c>
      <c r="M847"/>
      <c r="N847"/>
      <c r="O847"/>
      <c r="P847"/>
      <c r="Q847"/>
      <c r="R847" t="s">
        <v>96</v>
      </c>
      <c r="S847"/>
      <c r="T847"/>
    </row>
    <row r="848" spans="3:20" x14ac:dyDescent="0.25">
      <c r="C848" t="s">
        <v>2170</v>
      </c>
      <c r="D848" t="s">
        <v>3181</v>
      </c>
      <c r="E848" t="s">
        <v>2326</v>
      </c>
      <c r="F848"/>
      <c r="G848"/>
      <c r="H848" t="s">
        <v>3328</v>
      </c>
      <c r="I848"/>
      <c r="J848"/>
      <c r="K848" t="b">
        <v>1</v>
      </c>
      <c r="L848" t="b">
        <v>0</v>
      </c>
      <c r="M848"/>
      <c r="N848"/>
      <c r="O848"/>
      <c r="P848"/>
      <c r="Q848"/>
      <c r="R848" t="s">
        <v>96</v>
      </c>
      <c r="S848"/>
      <c r="T848"/>
    </row>
    <row r="849" spans="3:20" x14ac:dyDescent="0.25">
      <c r="C849" t="s">
        <v>2172</v>
      </c>
      <c r="D849" t="s">
        <v>3182</v>
      </c>
      <c r="E849" t="s">
        <v>2326</v>
      </c>
      <c r="F849"/>
      <c r="G849"/>
      <c r="H849" t="s">
        <v>3328</v>
      </c>
      <c r="I849"/>
      <c r="J849"/>
      <c r="K849" t="b">
        <v>1</v>
      </c>
      <c r="L849" t="b">
        <v>0</v>
      </c>
      <c r="M849"/>
      <c r="N849"/>
      <c r="O849"/>
      <c r="P849"/>
      <c r="Q849"/>
      <c r="R849" t="s">
        <v>96</v>
      </c>
      <c r="S849"/>
      <c r="T849"/>
    </row>
    <row r="850" spans="3:20" x14ac:dyDescent="0.25">
      <c r="C850" t="s">
        <v>2174</v>
      </c>
      <c r="D850" t="s">
        <v>3183</v>
      </c>
      <c r="E850" t="s">
        <v>2326</v>
      </c>
      <c r="F850"/>
      <c r="G850"/>
      <c r="H850" t="s">
        <v>3328</v>
      </c>
      <c r="I850"/>
      <c r="J850"/>
      <c r="K850" t="b">
        <v>1</v>
      </c>
      <c r="L850" t="b">
        <v>0</v>
      </c>
      <c r="M850"/>
      <c r="N850"/>
      <c r="O850"/>
      <c r="P850"/>
      <c r="Q850"/>
      <c r="R850" t="s">
        <v>96</v>
      </c>
      <c r="S850"/>
      <c r="T850"/>
    </row>
    <row r="851" spans="3:20" x14ac:dyDescent="0.25">
      <c r="C851" t="s">
        <v>2176</v>
      </c>
      <c r="D851" t="s">
        <v>3184</v>
      </c>
      <c r="E851" t="s">
        <v>2326</v>
      </c>
      <c r="F851"/>
      <c r="G851"/>
      <c r="H851" t="s">
        <v>3328</v>
      </c>
      <c r="I851"/>
      <c r="J851"/>
      <c r="K851" t="b">
        <v>1</v>
      </c>
      <c r="L851" t="b">
        <v>0</v>
      </c>
      <c r="M851"/>
      <c r="N851"/>
      <c r="O851"/>
      <c r="P851"/>
      <c r="Q851"/>
      <c r="R851" t="s">
        <v>96</v>
      </c>
      <c r="S851"/>
      <c r="T851"/>
    </row>
    <row r="852" spans="3:20" x14ac:dyDescent="0.25">
      <c r="C852" t="s">
        <v>2178</v>
      </c>
      <c r="D852" t="s">
        <v>3185</v>
      </c>
      <c r="E852" t="s">
        <v>2326</v>
      </c>
      <c r="F852"/>
      <c r="G852"/>
      <c r="H852" t="s">
        <v>3328</v>
      </c>
      <c r="I852"/>
      <c r="J852"/>
      <c r="K852" t="b">
        <v>1</v>
      </c>
      <c r="L852" t="b">
        <v>0</v>
      </c>
      <c r="M852"/>
      <c r="N852"/>
      <c r="O852"/>
      <c r="P852"/>
      <c r="Q852"/>
      <c r="R852" t="s">
        <v>96</v>
      </c>
      <c r="S852"/>
      <c r="T852"/>
    </row>
    <row r="853" spans="3:20" x14ac:dyDescent="0.25">
      <c r="C853" t="s">
        <v>2180</v>
      </c>
      <c r="D853" t="s">
        <v>3186</v>
      </c>
      <c r="E853" t="s">
        <v>2326</v>
      </c>
      <c r="F853"/>
      <c r="G853"/>
      <c r="H853" t="s">
        <v>3328</v>
      </c>
      <c r="I853"/>
      <c r="J853"/>
      <c r="K853" t="b">
        <v>1</v>
      </c>
      <c r="L853" t="b">
        <v>0</v>
      </c>
      <c r="M853"/>
      <c r="N853"/>
      <c r="O853"/>
      <c r="P853"/>
      <c r="Q853"/>
      <c r="R853" t="s">
        <v>96</v>
      </c>
      <c r="S853"/>
      <c r="T853"/>
    </row>
    <row r="854" spans="3:20" x14ac:dyDescent="0.25">
      <c r="C854" t="s">
        <v>1900</v>
      </c>
      <c r="D854" t="s">
        <v>3187</v>
      </c>
      <c r="E854" t="s">
        <v>2327</v>
      </c>
      <c r="F854"/>
      <c r="G854"/>
      <c r="H854" t="s">
        <v>3328</v>
      </c>
      <c r="I854"/>
      <c r="J854"/>
      <c r="K854" t="b">
        <v>1</v>
      </c>
      <c r="L854" t="b">
        <v>0</v>
      </c>
      <c r="M854"/>
      <c r="N854"/>
      <c r="O854"/>
      <c r="P854"/>
      <c r="Q854"/>
      <c r="R854" t="s">
        <v>96</v>
      </c>
      <c r="S854"/>
      <c r="T854"/>
    </row>
    <row r="855" spans="3:20" x14ac:dyDescent="0.25">
      <c r="C855" t="s">
        <v>1902</v>
      </c>
      <c r="D855" t="s">
        <v>3188</v>
      </c>
      <c r="E855" t="s">
        <v>2327</v>
      </c>
      <c r="F855"/>
      <c r="G855"/>
      <c r="H855" t="s">
        <v>3328</v>
      </c>
      <c r="I855"/>
      <c r="J855"/>
      <c r="K855" t="b">
        <v>1</v>
      </c>
      <c r="L855" t="b">
        <v>0</v>
      </c>
      <c r="M855"/>
      <c r="N855"/>
      <c r="O855"/>
      <c r="P855"/>
      <c r="Q855"/>
      <c r="R855" t="s">
        <v>96</v>
      </c>
      <c r="S855"/>
      <c r="T855"/>
    </row>
    <row r="856" spans="3:20" x14ac:dyDescent="0.25">
      <c r="C856" t="s">
        <v>1904</v>
      </c>
      <c r="D856" t="s">
        <v>3189</v>
      </c>
      <c r="E856" t="s">
        <v>2327</v>
      </c>
      <c r="F856"/>
      <c r="G856"/>
      <c r="H856" t="s">
        <v>3328</v>
      </c>
      <c r="I856"/>
      <c r="J856"/>
      <c r="K856" t="b">
        <v>1</v>
      </c>
      <c r="L856" t="b">
        <v>0</v>
      </c>
      <c r="M856"/>
      <c r="N856"/>
      <c r="O856"/>
      <c r="P856"/>
      <c r="Q856"/>
      <c r="R856" t="s">
        <v>96</v>
      </c>
      <c r="S856"/>
      <c r="T856"/>
    </row>
    <row r="857" spans="3:20" x14ac:dyDescent="0.25">
      <c r="C857" t="s">
        <v>1906</v>
      </c>
      <c r="D857" t="s">
        <v>3190</v>
      </c>
      <c r="E857" t="s">
        <v>2327</v>
      </c>
      <c r="F857"/>
      <c r="G857"/>
      <c r="H857" t="s">
        <v>3328</v>
      </c>
      <c r="I857"/>
      <c r="J857"/>
      <c r="K857" t="b">
        <v>1</v>
      </c>
      <c r="L857" t="b">
        <v>0</v>
      </c>
      <c r="M857"/>
      <c r="N857"/>
      <c r="O857"/>
      <c r="P857"/>
      <c r="Q857"/>
      <c r="R857" t="s">
        <v>96</v>
      </c>
      <c r="S857"/>
      <c r="T857"/>
    </row>
    <row r="858" spans="3:20" x14ac:dyDescent="0.25">
      <c r="C858" t="s">
        <v>1908</v>
      </c>
      <c r="D858" t="s">
        <v>3191</v>
      </c>
      <c r="E858" t="s">
        <v>2327</v>
      </c>
      <c r="F858"/>
      <c r="G858"/>
      <c r="H858" t="s">
        <v>3328</v>
      </c>
      <c r="I858"/>
      <c r="J858"/>
      <c r="K858" t="b">
        <v>1</v>
      </c>
      <c r="L858" t="b">
        <v>0</v>
      </c>
      <c r="M858"/>
      <c r="N858"/>
      <c r="O858"/>
      <c r="P858"/>
      <c r="Q858"/>
      <c r="R858" t="s">
        <v>96</v>
      </c>
      <c r="S858"/>
      <c r="T858"/>
    </row>
    <row r="859" spans="3:20" x14ac:dyDescent="0.25">
      <c r="C859" t="s">
        <v>1910</v>
      </c>
      <c r="D859" t="s">
        <v>3192</v>
      </c>
      <c r="E859" t="s">
        <v>2327</v>
      </c>
      <c r="F859"/>
      <c r="G859"/>
      <c r="H859" t="s">
        <v>3328</v>
      </c>
      <c r="I859"/>
      <c r="J859"/>
      <c r="K859" t="b">
        <v>1</v>
      </c>
      <c r="L859" t="b">
        <v>0</v>
      </c>
      <c r="M859"/>
      <c r="N859"/>
      <c r="O859"/>
      <c r="P859"/>
      <c r="Q859"/>
      <c r="R859" t="s">
        <v>96</v>
      </c>
      <c r="S859"/>
      <c r="T859"/>
    </row>
    <row r="860" spans="3:20" x14ac:dyDescent="0.25">
      <c r="C860" t="s">
        <v>1912</v>
      </c>
      <c r="D860" t="s">
        <v>3193</v>
      </c>
      <c r="E860" t="s">
        <v>2327</v>
      </c>
      <c r="F860"/>
      <c r="G860"/>
      <c r="H860" t="s">
        <v>3328</v>
      </c>
      <c r="I860"/>
      <c r="J860"/>
      <c r="K860" t="b">
        <v>1</v>
      </c>
      <c r="L860" t="b">
        <v>0</v>
      </c>
      <c r="M860"/>
      <c r="N860"/>
      <c r="O860"/>
      <c r="P860"/>
      <c r="Q860"/>
      <c r="R860" t="s">
        <v>96</v>
      </c>
      <c r="S860"/>
      <c r="T860"/>
    </row>
    <row r="861" spans="3:20" x14ac:dyDescent="0.25">
      <c r="C861" t="s">
        <v>1914</v>
      </c>
      <c r="D861" t="s">
        <v>3194</v>
      </c>
      <c r="E861" t="s">
        <v>2327</v>
      </c>
      <c r="F861"/>
      <c r="G861"/>
      <c r="H861" t="s">
        <v>3328</v>
      </c>
      <c r="I861"/>
      <c r="J861"/>
      <c r="K861" t="b">
        <v>1</v>
      </c>
      <c r="L861" t="b">
        <v>0</v>
      </c>
      <c r="M861"/>
      <c r="N861"/>
      <c r="O861"/>
      <c r="P861"/>
      <c r="Q861"/>
      <c r="R861" t="s">
        <v>96</v>
      </c>
      <c r="S861"/>
      <c r="T861"/>
    </row>
    <row r="862" spans="3:20" x14ac:dyDescent="0.25">
      <c r="C862" t="s">
        <v>1916</v>
      </c>
      <c r="D862" t="s">
        <v>3195</v>
      </c>
      <c r="E862" t="s">
        <v>2327</v>
      </c>
      <c r="F862"/>
      <c r="G862"/>
      <c r="H862" t="s">
        <v>3328</v>
      </c>
      <c r="I862"/>
      <c r="J862"/>
      <c r="K862" t="b">
        <v>1</v>
      </c>
      <c r="L862" t="b">
        <v>0</v>
      </c>
      <c r="M862"/>
      <c r="N862"/>
      <c r="O862"/>
      <c r="P862"/>
      <c r="Q862"/>
      <c r="R862" t="s">
        <v>96</v>
      </c>
      <c r="S862"/>
      <c r="T862"/>
    </row>
    <row r="863" spans="3:20" x14ac:dyDescent="0.25">
      <c r="C863" t="s">
        <v>1918</v>
      </c>
      <c r="D863" t="s">
        <v>3196</v>
      </c>
      <c r="E863" t="s">
        <v>2327</v>
      </c>
      <c r="F863"/>
      <c r="G863"/>
      <c r="H863" t="s">
        <v>3328</v>
      </c>
      <c r="I863"/>
      <c r="J863"/>
      <c r="K863" t="b">
        <v>1</v>
      </c>
      <c r="L863" t="b">
        <v>0</v>
      </c>
      <c r="M863"/>
      <c r="N863"/>
      <c r="O863"/>
      <c r="P863"/>
      <c r="Q863"/>
      <c r="R863" t="s">
        <v>96</v>
      </c>
      <c r="S863"/>
      <c r="T863"/>
    </row>
    <row r="864" spans="3:20" x14ac:dyDescent="0.25">
      <c r="C864" t="s">
        <v>1920</v>
      </c>
      <c r="D864" t="s">
        <v>3197</v>
      </c>
      <c r="E864" t="s">
        <v>2327</v>
      </c>
      <c r="F864"/>
      <c r="G864"/>
      <c r="H864" t="s">
        <v>3328</v>
      </c>
      <c r="I864"/>
      <c r="J864"/>
      <c r="K864" t="b">
        <v>1</v>
      </c>
      <c r="L864" t="b">
        <v>0</v>
      </c>
      <c r="M864"/>
      <c r="N864"/>
      <c r="O864"/>
      <c r="P864"/>
      <c r="Q864"/>
      <c r="R864" t="s">
        <v>96</v>
      </c>
      <c r="S864"/>
      <c r="T864"/>
    </row>
    <row r="865" spans="3:20" x14ac:dyDescent="0.25">
      <c r="C865" t="s">
        <v>1922</v>
      </c>
      <c r="D865" t="s">
        <v>3198</v>
      </c>
      <c r="E865" t="s">
        <v>2327</v>
      </c>
      <c r="F865"/>
      <c r="G865"/>
      <c r="H865" t="s">
        <v>3328</v>
      </c>
      <c r="I865"/>
      <c r="J865"/>
      <c r="K865" t="b">
        <v>1</v>
      </c>
      <c r="L865" t="b">
        <v>0</v>
      </c>
      <c r="M865"/>
      <c r="N865"/>
      <c r="O865"/>
      <c r="P865"/>
      <c r="Q865"/>
      <c r="R865" t="s">
        <v>96</v>
      </c>
      <c r="S865"/>
      <c r="T865"/>
    </row>
    <row r="866" spans="3:20" x14ac:dyDescent="0.25">
      <c r="C866" t="s">
        <v>1924</v>
      </c>
      <c r="D866" t="s">
        <v>3199</v>
      </c>
      <c r="E866" t="s">
        <v>2327</v>
      </c>
      <c r="F866"/>
      <c r="G866"/>
      <c r="H866" t="s">
        <v>3328</v>
      </c>
      <c r="I866"/>
      <c r="J866"/>
      <c r="K866" t="b">
        <v>1</v>
      </c>
      <c r="L866" t="b">
        <v>0</v>
      </c>
      <c r="M866"/>
      <c r="N866"/>
      <c r="O866"/>
      <c r="P866"/>
      <c r="Q866"/>
      <c r="R866" t="s">
        <v>96</v>
      </c>
      <c r="S866"/>
      <c r="T866"/>
    </row>
    <row r="867" spans="3:20" x14ac:dyDescent="0.25">
      <c r="C867" t="s">
        <v>1926</v>
      </c>
      <c r="D867" t="s">
        <v>3200</v>
      </c>
      <c r="E867" t="s">
        <v>2327</v>
      </c>
      <c r="F867"/>
      <c r="G867"/>
      <c r="H867" t="s">
        <v>3328</v>
      </c>
      <c r="I867"/>
      <c r="J867"/>
      <c r="K867" t="b">
        <v>1</v>
      </c>
      <c r="L867" t="b">
        <v>0</v>
      </c>
      <c r="M867"/>
      <c r="N867"/>
      <c r="O867"/>
      <c r="P867"/>
      <c r="Q867"/>
      <c r="R867" t="s">
        <v>96</v>
      </c>
      <c r="S867"/>
      <c r="T867"/>
    </row>
    <row r="868" spans="3:20" x14ac:dyDescent="0.25">
      <c r="C868" t="s">
        <v>1928</v>
      </c>
      <c r="D868" t="s">
        <v>3201</v>
      </c>
      <c r="E868" t="s">
        <v>2327</v>
      </c>
      <c r="F868"/>
      <c r="G868"/>
      <c r="H868" t="s">
        <v>3328</v>
      </c>
      <c r="I868"/>
      <c r="J868"/>
      <c r="K868" t="b">
        <v>1</v>
      </c>
      <c r="L868" t="b">
        <v>0</v>
      </c>
      <c r="M868"/>
      <c r="N868"/>
      <c r="O868"/>
      <c r="P868"/>
      <c r="Q868"/>
      <c r="R868" t="s">
        <v>96</v>
      </c>
      <c r="S868"/>
      <c r="T868"/>
    </row>
    <row r="869" spans="3:20" x14ac:dyDescent="0.25">
      <c r="C869" t="s">
        <v>1930</v>
      </c>
      <c r="D869" t="s">
        <v>3202</v>
      </c>
      <c r="E869" t="s">
        <v>2327</v>
      </c>
      <c r="F869"/>
      <c r="G869"/>
      <c r="H869" t="s">
        <v>3328</v>
      </c>
      <c r="I869"/>
      <c r="J869"/>
      <c r="K869" t="b">
        <v>1</v>
      </c>
      <c r="L869" t="b">
        <v>0</v>
      </c>
      <c r="M869"/>
      <c r="N869"/>
      <c r="O869"/>
      <c r="P869"/>
      <c r="Q869"/>
      <c r="R869" t="s">
        <v>96</v>
      </c>
      <c r="S869"/>
      <c r="T869"/>
    </row>
    <row r="870" spans="3:20" x14ac:dyDescent="0.25">
      <c r="C870" t="s">
        <v>1932</v>
      </c>
      <c r="D870" t="s">
        <v>3203</v>
      </c>
      <c r="E870" t="s">
        <v>2327</v>
      </c>
      <c r="F870"/>
      <c r="G870"/>
      <c r="H870" t="s">
        <v>3328</v>
      </c>
      <c r="I870"/>
      <c r="J870"/>
      <c r="K870" t="b">
        <v>1</v>
      </c>
      <c r="L870" t="b">
        <v>0</v>
      </c>
      <c r="M870"/>
      <c r="N870"/>
      <c r="O870"/>
      <c r="P870"/>
      <c r="Q870"/>
      <c r="R870" t="s">
        <v>96</v>
      </c>
      <c r="S870"/>
      <c r="T870"/>
    </row>
    <row r="871" spans="3:20" x14ac:dyDescent="0.25">
      <c r="C871" t="s">
        <v>1934</v>
      </c>
      <c r="D871" t="s">
        <v>3204</v>
      </c>
      <c r="E871" t="s">
        <v>2327</v>
      </c>
      <c r="F871"/>
      <c r="G871"/>
      <c r="H871" t="s">
        <v>3328</v>
      </c>
      <c r="I871"/>
      <c r="J871"/>
      <c r="K871" t="b">
        <v>1</v>
      </c>
      <c r="L871" t="b">
        <v>0</v>
      </c>
      <c r="M871"/>
      <c r="N871"/>
      <c r="O871"/>
      <c r="P871"/>
      <c r="Q871"/>
      <c r="R871" t="s">
        <v>96</v>
      </c>
      <c r="S871"/>
      <c r="T871"/>
    </row>
    <row r="872" spans="3:20" x14ac:dyDescent="0.25">
      <c r="C872" t="s">
        <v>1936</v>
      </c>
      <c r="D872" t="s">
        <v>3205</v>
      </c>
      <c r="E872" t="s">
        <v>2327</v>
      </c>
      <c r="F872"/>
      <c r="G872"/>
      <c r="H872" t="s">
        <v>3328</v>
      </c>
      <c r="I872"/>
      <c r="J872"/>
      <c r="K872" t="b">
        <v>1</v>
      </c>
      <c r="L872" t="b">
        <v>0</v>
      </c>
      <c r="M872"/>
      <c r="N872"/>
      <c r="O872"/>
      <c r="P872"/>
      <c r="Q872"/>
      <c r="R872" t="s">
        <v>96</v>
      </c>
      <c r="S872"/>
      <c r="T872"/>
    </row>
    <row r="873" spans="3:20" x14ac:dyDescent="0.25">
      <c r="C873" t="s">
        <v>1938</v>
      </c>
      <c r="D873" t="s">
        <v>3206</v>
      </c>
      <c r="E873" t="s">
        <v>2327</v>
      </c>
      <c r="F873"/>
      <c r="G873"/>
      <c r="H873" t="s">
        <v>3328</v>
      </c>
      <c r="I873"/>
      <c r="J873"/>
      <c r="K873" t="b">
        <v>1</v>
      </c>
      <c r="L873" t="b">
        <v>0</v>
      </c>
      <c r="M873"/>
      <c r="N873"/>
      <c r="O873"/>
      <c r="P873"/>
      <c r="Q873"/>
      <c r="R873" t="s">
        <v>96</v>
      </c>
      <c r="S873"/>
      <c r="T873"/>
    </row>
    <row r="874" spans="3:20" x14ac:dyDescent="0.25">
      <c r="C874" t="s">
        <v>1940</v>
      </c>
      <c r="D874" t="s">
        <v>3207</v>
      </c>
      <c r="E874" t="s">
        <v>2327</v>
      </c>
      <c r="F874"/>
      <c r="G874"/>
      <c r="H874" t="s">
        <v>3328</v>
      </c>
      <c r="I874"/>
      <c r="J874"/>
      <c r="K874" t="b">
        <v>1</v>
      </c>
      <c r="L874" t="b">
        <v>0</v>
      </c>
      <c r="M874"/>
      <c r="N874"/>
      <c r="O874"/>
      <c r="P874"/>
      <c r="Q874"/>
      <c r="R874" t="s">
        <v>96</v>
      </c>
      <c r="S874"/>
      <c r="T874"/>
    </row>
    <row r="875" spans="3:20" x14ac:dyDescent="0.25">
      <c r="C875" t="s">
        <v>1942</v>
      </c>
      <c r="D875" t="s">
        <v>3208</v>
      </c>
      <c r="E875" t="s">
        <v>2327</v>
      </c>
      <c r="F875"/>
      <c r="G875"/>
      <c r="H875" t="s">
        <v>3328</v>
      </c>
      <c r="I875"/>
      <c r="J875"/>
      <c r="K875" t="b">
        <v>1</v>
      </c>
      <c r="L875" t="b">
        <v>0</v>
      </c>
      <c r="M875"/>
      <c r="N875"/>
      <c r="O875"/>
      <c r="P875"/>
      <c r="Q875"/>
      <c r="R875" t="s">
        <v>96</v>
      </c>
      <c r="S875"/>
      <c r="T875"/>
    </row>
    <row r="876" spans="3:20" x14ac:dyDescent="0.25">
      <c r="C876" t="s">
        <v>1944</v>
      </c>
      <c r="D876" t="s">
        <v>3209</v>
      </c>
      <c r="E876" t="s">
        <v>2327</v>
      </c>
      <c r="F876"/>
      <c r="G876"/>
      <c r="H876" t="s">
        <v>3328</v>
      </c>
      <c r="I876"/>
      <c r="J876"/>
      <c r="K876" t="b">
        <v>1</v>
      </c>
      <c r="L876" t="b">
        <v>0</v>
      </c>
      <c r="M876"/>
      <c r="N876"/>
      <c r="O876"/>
      <c r="P876"/>
      <c r="Q876"/>
      <c r="R876" t="s">
        <v>96</v>
      </c>
      <c r="S876"/>
      <c r="T876"/>
    </row>
    <row r="877" spans="3:20" x14ac:dyDescent="0.25">
      <c r="C877" t="s">
        <v>1946</v>
      </c>
      <c r="D877" t="s">
        <v>3210</v>
      </c>
      <c r="E877" t="s">
        <v>2327</v>
      </c>
      <c r="F877"/>
      <c r="G877"/>
      <c r="H877" t="s">
        <v>3328</v>
      </c>
      <c r="I877"/>
      <c r="J877"/>
      <c r="K877" t="b">
        <v>1</v>
      </c>
      <c r="L877" t="b">
        <v>0</v>
      </c>
      <c r="M877"/>
      <c r="N877"/>
      <c r="O877"/>
      <c r="P877"/>
      <c r="Q877"/>
      <c r="R877" t="s">
        <v>96</v>
      </c>
      <c r="S877"/>
      <c r="T877"/>
    </row>
    <row r="878" spans="3:20" x14ac:dyDescent="0.25">
      <c r="C878" t="s">
        <v>1948</v>
      </c>
      <c r="D878" t="s">
        <v>3211</v>
      </c>
      <c r="E878" t="s">
        <v>2327</v>
      </c>
      <c r="F878"/>
      <c r="G878"/>
      <c r="H878" t="s">
        <v>3328</v>
      </c>
      <c r="I878"/>
      <c r="J878"/>
      <c r="K878" t="b">
        <v>1</v>
      </c>
      <c r="L878" t="b">
        <v>0</v>
      </c>
      <c r="M878"/>
      <c r="N878"/>
      <c r="O878"/>
      <c r="P878"/>
      <c r="Q878"/>
      <c r="R878" t="s">
        <v>96</v>
      </c>
      <c r="S878"/>
      <c r="T878"/>
    </row>
    <row r="879" spans="3:20" x14ac:dyDescent="0.25">
      <c r="C879" t="s">
        <v>1950</v>
      </c>
      <c r="D879" t="s">
        <v>3212</v>
      </c>
      <c r="E879" t="s">
        <v>2327</v>
      </c>
      <c r="F879"/>
      <c r="G879"/>
      <c r="H879" t="s">
        <v>3328</v>
      </c>
      <c r="I879"/>
      <c r="J879"/>
      <c r="K879" t="b">
        <v>1</v>
      </c>
      <c r="L879" t="b">
        <v>0</v>
      </c>
      <c r="M879"/>
      <c r="N879"/>
      <c r="O879"/>
      <c r="P879"/>
      <c r="Q879"/>
      <c r="R879" t="s">
        <v>96</v>
      </c>
      <c r="S879"/>
      <c r="T879"/>
    </row>
    <row r="880" spans="3:20" x14ac:dyDescent="0.25">
      <c r="C880" t="s">
        <v>1952</v>
      </c>
      <c r="D880" t="s">
        <v>3213</v>
      </c>
      <c r="E880" t="s">
        <v>2327</v>
      </c>
      <c r="F880"/>
      <c r="G880"/>
      <c r="H880" t="s">
        <v>3328</v>
      </c>
      <c r="I880"/>
      <c r="J880"/>
      <c r="K880" t="b">
        <v>1</v>
      </c>
      <c r="L880" t="b">
        <v>0</v>
      </c>
      <c r="M880"/>
      <c r="N880"/>
      <c r="O880"/>
      <c r="P880"/>
      <c r="Q880"/>
      <c r="R880" t="s">
        <v>96</v>
      </c>
      <c r="S880"/>
      <c r="T880"/>
    </row>
    <row r="881" spans="3:20" x14ac:dyDescent="0.25">
      <c r="C881" t="s">
        <v>1954</v>
      </c>
      <c r="D881" t="s">
        <v>3214</v>
      </c>
      <c r="E881" t="s">
        <v>2327</v>
      </c>
      <c r="F881"/>
      <c r="G881"/>
      <c r="H881" t="s">
        <v>3328</v>
      </c>
      <c r="I881"/>
      <c r="J881"/>
      <c r="K881" t="b">
        <v>1</v>
      </c>
      <c r="L881" t="b">
        <v>0</v>
      </c>
      <c r="M881"/>
      <c r="N881"/>
      <c r="O881"/>
      <c r="P881"/>
      <c r="Q881"/>
      <c r="R881" t="s">
        <v>96</v>
      </c>
      <c r="S881"/>
      <c r="T881"/>
    </row>
    <row r="882" spans="3:20" x14ac:dyDescent="0.25">
      <c r="C882" t="s">
        <v>1956</v>
      </c>
      <c r="D882" t="s">
        <v>3215</v>
      </c>
      <c r="E882" t="s">
        <v>2327</v>
      </c>
      <c r="F882"/>
      <c r="G882"/>
      <c r="H882" t="s">
        <v>3328</v>
      </c>
      <c r="I882"/>
      <c r="J882"/>
      <c r="K882" t="b">
        <v>1</v>
      </c>
      <c r="L882" t="b">
        <v>0</v>
      </c>
      <c r="M882"/>
      <c r="N882"/>
      <c r="O882"/>
      <c r="P882"/>
      <c r="Q882"/>
      <c r="R882" t="s">
        <v>96</v>
      </c>
      <c r="S882"/>
      <c r="T882"/>
    </row>
    <row r="883" spans="3:20" x14ac:dyDescent="0.25">
      <c r="C883" t="s">
        <v>1958</v>
      </c>
      <c r="D883" t="s">
        <v>3216</v>
      </c>
      <c r="E883" t="s">
        <v>2327</v>
      </c>
      <c r="F883"/>
      <c r="G883"/>
      <c r="H883" t="s">
        <v>3328</v>
      </c>
      <c r="I883"/>
      <c r="J883"/>
      <c r="K883" t="b">
        <v>1</v>
      </c>
      <c r="L883" t="b">
        <v>0</v>
      </c>
      <c r="M883"/>
      <c r="N883"/>
      <c r="O883"/>
      <c r="P883"/>
      <c r="Q883"/>
      <c r="R883" t="s">
        <v>96</v>
      </c>
      <c r="S883"/>
      <c r="T883"/>
    </row>
    <row r="884" spans="3:20" x14ac:dyDescent="0.25">
      <c r="C884" t="s">
        <v>1960</v>
      </c>
      <c r="D884" t="s">
        <v>3217</v>
      </c>
      <c r="E884" t="s">
        <v>2327</v>
      </c>
      <c r="F884"/>
      <c r="G884"/>
      <c r="H884" t="s">
        <v>3328</v>
      </c>
      <c r="I884"/>
      <c r="J884"/>
      <c r="K884" t="b">
        <v>1</v>
      </c>
      <c r="L884" t="b">
        <v>0</v>
      </c>
      <c r="M884"/>
      <c r="N884"/>
      <c r="O884"/>
      <c r="P884"/>
      <c r="Q884"/>
      <c r="R884" t="s">
        <v>96</v>
      </c>
      <c r="S884"/>
      <c r="T884"/>
    </row>
    <row r="885" spans="3:20" x14ac:dyDescent="0.25">
      <c r="C885" t="s">
        <v>1962</v>
      </c>
      <c r="D885" t="s">
        <v>3218</v>
      </c>
      <c r="E885" t="s">
        <v>2327</v>
      </c>
      <c r="F885"/>
      <c r="G885"/>
      <c r="H885" t="s">
        <v>3328</v>
      </c>
      <c r="I885"/>
      <c r="J885"/>
      <c r="K885" t="b">
        <v>1</v>
      </c>
      <c r="L885" t="b">
        <v>0</v>
      </c>
      <c r="M885"/>
      <c r="N885"/>
      <c r="O885"/>
      <c r="P885"/>
      <c r="Q885"/>
      <c r="R885" t="s">
        <v>96</v>
      </c>
      <c r="S885"/>
      <c r="T885"/>
    </row>
    <row r="886" spans="3:20" x14ac:dyDescent="0.25">
      <c r="C886" t="s">
        <v>1964</v>
      </c>
      <c r="D886" t="s">
        <v>3219</v>
      </c>
      <c r="E886" t="s">
        <v>2327</v>
      </c>
      <c r="F886"/>
      <c r="G886"/>
      <c r="H886" t="s">
        <v>3328</v>
      </c>
      <c r="I886"/>
      <c r="J886"/>
      <c r="K886" t="b">
        <v>1</v>
      </c>
      <c r="L886" t="b">
        <v>0</v>
      </c>
      <c r="M886"/>
      <c r="N886"/>
      <c r="O886"/>
      <c r="P886"/>
      <c r="Q886"/>
      <c r="R886" t="s">
        <v>96</v>
      </c>
      <c r="S886"/>
      <c r="T886"/>
    </row>
    <row r="887" spans="3:20" x14ac:dyDescent="0.25">
      <c r="C887" t="s">
        <v>1966</v>
      </c>
      <c r="D887" t="s">
        <v>3220</v>
      </c>
      <c r="E887" t="s">
        <v>2327</v>
      </c>
      <c r="F887"/>
      <c r="G887"/>
      <c r="H887" t="s">
        <v>3328</v>
      </c>
      <c r="I887"/>
      <c r="J887"/>
      <c r="K887" t="b">
        <v>1</v>
      </c>
      <c r="L887" t="b">
        <v>0</v>
      </c>
      <c r="M887"/>
      <c r="N887"/>
      <c r="O887"/>
      <c r="P887"/>
      <c r="Q887"/>
      <c r="R887" t="s">
        <v>96</v>
      </c>
      <c r="S887"/>
      <c r="T887"/>
    </row>
    <row r="888" spans="3:20" x14ac:dyDescent="0.25">
      <c r="C888" t="s">
        <v>1968</v>
      </c>
      <c r="D888" t="s">
        <v>3221</v>
      </c>
      <c r="E888" t="s">
        <v>2327</v>
      </c>
      <c r="F888"/>
      <c r="G888"/>
      <c r="H888" t="s">
        <v>3328</v>
      </c>
      <c r="I888"/>
      <c r="J888"/>
      <c r="K888" t="b">
        <v>1</v>
      </c>
      <c r="L888" t="b">
        <v>0</v>
      </c>
      <c r="M888"/>
      <c r="N888"/>
      <c r="O888"/>
      <c r="P888"/>
      <c r="Q888"/>
      <c r="R888" t="s">
        <v>96</v>
      </c>
      <c r="S888"/>
      <c r="T888"/>
    </row>
    <row r="889" spans="3:20" x14ac:dyDescent="0.25">
      <c r="C889" t="s">
        <v>1970</v>
      </c>
      <c r="D889" t="s">
        <v>3222</v>
      </c>
      <c r="E889" t="s">
        <v>2327</v>
      </c>
      <c r="F889"/>
      <c r="G889"/>
      <c r="H889" t="s">
        <v>3328</v>
      </c>
      <c r="I889"/>
      <c r="J889"/>
      <c r="K889" t="b">
        <v>1</v>
      </c>
      <c r="L889" t="b">
        <v>0</v>
      </c>
      <c r="M889"/>
      <c r="N889"/>
      <c r="O889"/>
      <c r="P889"/>
      <c r="Q889"/>
      <c r="R889" t="s">
        <v>96</v>
      </c>
      <c r="S889"/>
      <c r="T889"/>
    </row>
    <row r="890" spans="3:20" x14ac:dyDescent="0.25">
      <c r="C890" t="s">
        <v>1972</v>
      </c>
      <c r="D890" t="s">
        <v>3223</v>
      </c>
      <c r="E890" t="s">
        <v>2327</v>
      </c>
      <c r="F890"/>
      <c r="G890"/>
      <c r="H890" t="s">
        <v>3328</v>
      </c>
      <c r="I890"/>
      <c r="J890"/>
      <c r="K890" t="b">
        <v>1</v>
      </c>
      <c r="L890" t="b">
        <v>0</v>
      </c>
      <c r="M890"/>
      <c r="N890"/>
      <c r="O890"/>
      <c r="P890"/>
      <c r="Q890"/>
      <c r="R890" t="s">
        <v>96</v>
      </c>
      <c r="S890"/>
      <c r="T890"/>
    </row>
    <row r="891" spans="3:20" x14ac:dyDescent="0.25">
      <c r="C891" t="s">
        <v>1974</v>
      </c>
      <c r="D891" t="s">
        <v>3224</v>
      </c>
      <c r="E891" t="s">
        <v>2327</v>
      </c>
      <c r="F891"/>
      <c r="G891"/>
      <c r="H891" t="s">
        <v>3328</v>
      </c>
      <c r="I891"/>
      <c r="J891"/>
      <c r="K891" t="b">
        <v>1</v>
      </c>
      <c r="L891" t="b">
        <v>0</v>
      </c>
      <c r="M891"/>
      <c r="N891"/>
      <c r="O891"/>
      <c r="P891"/>
      <c r="Q891"/>
      <c r="R891" t="s">
        <v>96</v>
      </c>
      <c r="S891"/>
      <c r="T891"/>
    </row>
    <row r="892" spans="3:20" x14ac:dyDescent="0.25">
      <c r="C892" t="s">
        <v>1976</v>
      </c>
      <c r="D892" t="s">
        <v>3225</v>
      </c>
      <c r="E892" t="s">
        <v>2327</v>
      </c>
      <c r="F892"/>
      <c r="G892"/>
      <c r="H892" t="s">
        <v>3328</v>
      </c>
      <c r="I892"/>
      <c r="J892"/>
      <c r="K892" t="b">
        <v>1</v>
      </c>
      <c r="L892" t="b">
        <v>0</v>
      </c>
      <c r="M892"/>
      <c r="N892"/>
      <c r="O892"/>
      <c r="P892"/>
      <c r="Q892"/>
      <c r="R892" t="s">
        <v>96</v>
      </c>
      <c r="S892"/>
      <c r="T892"/>
    </row>
    <row r="893" spans="3:20" x14ac:dyDescent="0.25">
      <c r="C893" t="s">
        <v>1978</v>
      </c>
      <c r="D893" t="s">
        <v>3226</v>
      </c>
      <c r="E893" t="s">
        <v>2327</v>
      </c>
      <c r="F893"/>
      <c r="G893"/>
      <c r="H893" t="s">
        <v>3328</v>
      </c>
      <c r="I893"/>
      <c r="J893"/>
      <c r="K893" t="b">
        <v>1</v>
      </c>
      <c r="L893" t="b">
        <v>0</v>
      </c>
      <c r="M893"/>
      <c r="N893"/>
      <c r="O893"/>
      <c r="P893"/>
      <c r="Q893"/>
      <c r="R893" t="s">
        <v>96</v>
      </c>
      <c r="S893"/>
      <c r="T893"/>
    </row>
    <row r="894" spans="3:20" x14ac:dyDescent="0.25">
      <c r="C894" t="s">
        <v>1980</v>
      </c>
      <c r="D894" t="s">
        <v>3227</v>
      </c>
      <c r="E894" t="s">
        <v>2327</v>
      </c>
      <c r="F894"/>
      <c r="G894"/>
      <c r="H894" t="s">
        <v>3328</v>
      </c>
      <c r="I894"/>
      <c r="J894"/>
      <c r="K894" t="b">
        <v>1</v>
      </c>
      <c r="L894" t="b">
        <v>0</v>
      </c>
      <c r="M894"/>
      <c r="N894"/>
      <c r="O894"/>
      <c r="P894"/>
      <c r="Q894"/>
      <c r="R894" t="s">
        <v>96</v>
      </c>
      <c r="S894"/>
      <c r="T894"/>
    </row>
    <row r="895" spans="3:20" x14ac:dyDescent="0.25">
      <c r="C895" t="s">
        <v>1982</v>
      </c>
      <c r="D895" t="s">
        <v>3228</v>
      </c>
      <c r="E895" t="s">
        <v>2327</v>
      </c>
      <c r="F895"/>
      <c r="G895"/>
      <c r="H895" t="s">
        <v>3328</v>
      </c>
      <c r="I895"/>
      <c r="J895"/>
      <c r="K895" t="b">
        <v>1</v>
      </c>
      <c r="L895" t="b">
        <v>0</v>
      </c>
      <c r="M895"/>
      <c r="N895"/>
      <c r="O895"/>
      <c r="P895"/>
      <c r="Q895"/>
      <c r="R895" t="s">
        <v>96</v>
      </c>
      <c r="S895"/>
      <c r="T895"/>
    </row>
    <row r="896" spans="3:20" x14ac:dyDescent="0.25">
      <c r="C896" t="s">
        <v>1984</v>
      </c>
      <c r="D896" t="s">
        <v>3229</v>
      </c>
      <c r="E896" t="s">
        <v>2327</v>
      </c>
      <c r="F896"/>
      <c r="G896"/>
      <c r="H896" t="s">
        <v>3328</v>
      </c>
      <c r="I896"/>
      <c r="J896"/>
      <c r="K896" t="b">
        <v>1</v>
      </c>
      <c r="L896" t="b">
        <v>0</v>
      </c>
      <c r="M896"/>
      <c r="N896"/>
      <c r="O896"/>
      <c r="P896"/>
      <c r="Q896"/>
      <c r="R896" t="s">
        <v>96</v>
      </c>
      <c r="S896"/>
      <c r="T896"/>
    </row>
    <row r="897" spans="3:20" x14ac:dyDescent="0.25">
      <c r="C897" t="s">
        <v>1986</v>
      </c>
      <c r="D897" t="s">
        <v>3230</v>
      </c>
      <c r="E897" t="s">
        <v>2327</v>
      </c>
      <c r="F897"/>
      <c r="G897"/>
      <c r="H897" t="s">
        <v>3328</v>
      </c>
      <c r="I897"/>
      <c r="J897"/>
      <c r="K897" t="b">
        <v>1</v>
      </c>
      <c r="L897" t="b">
        <v>0</v>
      </c>
      <c r="M897"/>
      <c r="N897"/>
      <c r="O897"/>
      <c r="P897"/>
      <c r="Q897"/>
      <c r="R897" t="s">
        <v>96</v>
      </c>
      <c r="S897"/>
      <c r="T897"/>
    </row>
    <row r="898" spans="3:20" x14ac:dyDescent="0.25">
      <c r="C898" t="s">
        <v>1988</v>
      </c>
      <c r="D898" t="s">
        <v>3231</v>
      </c>
      <c r="E898" t="s">
        <v>2327</v>
      </c>
      <c r="F898"/>
      <c r="G898"/>
      <c r="H898" t="s">
        <v>3328</v>
      </c>
      <c r="I898"/>
      <c r="J898"/>
      <c r="K898" t="b">
        <v>1</v>
      </c>
      <c r="L898" t="b">
        <v>0</v>
      </c>
      <c r="M898"/>
      <c r="N898"/>
      <c r="O898"/>
      <c r="P898"/>
      <c r="Q898"/>
      <c r="R898" t="s">
        <v>96</v>
      </c>
      <c r="S898"/>
      <c r="T898"/>
    </row>
    <row r="899" spans="3:20" x14ac:dyDescent="0.25">
      <c r="C899" t="s">
        <v>1990</v>
      </c>
      <c r="D899" t="s">
        <v>3232</v>
      </c>
      <c r="E899" t="s">
        <v>2327</v>
      </c>
      <c r="F899"/>
      <c r="G899"/>
      <c r="H899" t="s">
        <v>3328</v>
      </c>
      <c r="I899"/>
      <c r="J899"/>
      <c r="K899" t="b">
        <v>1</v>
      </c>
      <c r="L899" t="b">
        <v>0</v>
      </c>
      <c r="M899"/>
      <c r="N899"/>
      <c r="O899"/>
      <c r="P899"/>
      <c r="Q899"/>
      <c r="R899" t="s">
        <v>96</v>
      </c>
      <c r="S899"/>
      <c r="T899"/>
    </row>
    <row r="900" spans="3:20" x14ac:dyDescent="0.25">
      <c r="C900" t="s">
        <v>1992</v>
      </c>
      <c r="D900" t="s">
        <v>3233</v>
      </c>
      <c r="E900" t="s">
        <v>2327</v>
      </c>
      <c r="F900"/>
      <c r="G900"/>
      <c r="H900" t="s">
        <v>3328</v>
      </c>
      <c r="I900"/>
      <c r="J900"/>
      <c r="K900" t="b">
        <v>1</v>
      </c>
      <c r="L900" t="b">
        <v>0</v>
      </c>
      <c r="M900"/>
      <c r="N900"/>
      <c r="O900"/>
      <c r="P900"/>
      <c r="Q900"/>
      <c r="R900" t="s">
        <v>96</v>
      </c>
      <c r="S900"/>
      <c r="T900"/>
    </row>
    <row r="901" spans="3:20" x14ac:dyDescent="0.25">
      <c r="C901" t="s">
        <v>1994</v>
      </c>
      <c r="D901" t="s">
        <v>3234</v>
      </c>
      <c r="E901" t="s">
        <v>2327</v>
      </c>
      <c r="F901"/>
      <c r="G901"/>
      <c r="H901" t="s">
        <v>3328</v>
      </c>
      <c r="I901"/>
      <c r="J901"/>
      <c r="K901" t="b">
        <v>1</v>
      </c>
      <c r="L901" t="b">
        <v>0</v>
      </c>
      <c r="M901"/>
      <c r="N901"/>
      <c r="O901"/>
      <c r="P901"/>
      <c r="Q901"/>
      <c r="R901" t="s">
        <v>96</v>
      </c>
      <c r="S901"/>
      <c r="T901"/>
    </row>
    <row r="902" spans="3:20" x14ac:dyDescent="0.25">
      <c r="C902" t="s">
        <v>1996</v>
      </c>
      <c r="D902" t="s">
        <v>3235</v>
      </c>
      <c r="E902" t="s">
        <v>2327</v>
      </c>
      <c r="F902"/>
      <c r="G902"/>
      <c r="H902" t="s">
        <v>3328</v>
      </c>
      <c r="I902"/>
      <c r="J902"/>
      <c r="K902" t="b">
        <v>1</v>
      </c>
      <c r="L902" t="b">
        <v>0</v>
      </c>
      <c r="M902"/>
      <c r="N902"/>
      <c r="O902"/>
      <c r="P902"/>
      <c r="Q902"/>
      <c r="R902" t="s">
        <v>96</v>
      </c>
      <c r="S902"/>
      <c r="T902"/>
    </row>
    <row r="903" spans="3:20" x14ac:dyDescent="0.25">
      <c r="C903" t="s">
        <v>1998</v>
      </c>
      <c r="D903" t="s">
        <v>3236</v>
      </c>
      <c r="E903" t="s">
        <v>2327</v>
      </c>
      <c r="F903"/>
      <c r="G903"/>
      <c r="H903" t="s">
        <v>3328</v>
      </c>
      <c r="I903"/>
      <c r="J903"/>
      <c r="K903" t="b">
        <v>1</v>
      </c>
      <c r="L903" t="b">
        <v>0</v>
      </c>
      <c r="M903"/>
      <c r="N903"/>
      <c r="O903"/>
      <c r="P903"/>
      <c r="Q903"/>
      <c r="R903" t="s">
        <v>96</v>
      </c>
      <c r="S903"/>
      <c r="T903"/>
    </row>
    <row r="904" spans="3:20" x14ac:dyDescent="0.25">
      <c r="C904" t="s">
        <v>2000</v>
      </c>
      <c r="D904" t="s">
        <v>3237</v>
      </c>
      <c r="E904" t="s">
        <v>2327</v>
      </c>
      <c r="F904"/>
      <c r="G904"/>
      <c r="H904" t="s">
        <v>3328</v>
      </c>
      <c r="I904"/>
      <c r="J904"/>
      <c r="K904" t="b">
        <v>1</v>
      </c>
      <c r="L904" t="b">
        <v>0</v>
      </c>
      <c r="M904"/>
      <c r="N904"/>
      <c r="O904"/>
      <c r="P904"/>
      <c r="Q904"/>
      <c r="R904" t="s">
        <v>96</v>
      </c>
      <c r="S904"/>
      <c r="T904"/>
    </row>
    <row r="905" spans="3:20" x14ac:dyDescent="0.25">
      <c r="C905" t="s">
        <v>2002</v>
      </c>
      <c r="D905" t="s">
        <v>3238</v>
      </c>
      <c r="E905" t="s">
        <v>2327</v>
      </c>
      <c r="F905"/>
      <c r="G905"/>
      <c r="H905" t="s">
        <v>3328</v>
      </c>
      <c r="I905"/>
      <c r="J905"/>
      <c r="K905" t="b">
        <v>1</v>
      </c>
      <c r="L905" t="b">
        <v>0</v>
      </c>
      <c r="M905"/>
      <c r="N905"/>
      <c r="O905"/>
      <c r="P905"/>
      <c r="Q905"/>
      <c r="R905" t="s">
        <v>96</v>
      </c>
      <c r="S905"/>
      <c r="T905"/>
    </row>
    <row r="906" spans="3:20" x14ac:dyDescent="0.25">
      <c r="C906" t="s">
        <v>2004</v>
      </c>
      <c r="D906" t="s">
        <v>3239</v>
      </c>
      <c r="E906" t="s">
        <v>2327</v>
      </c>
      <c r="F906"/>
      <c r="G906"/>
      <c r="H906" t="s">
        <v>3328</v>
      </c>
      <c r="I906"/>
      <c r="J906"/>
      <c r="K906" t="b">
        <v>1</v>
      </c>
      <c r="L906" t="b">
        <v>0</v>
      </c>
      <c r="M906"/>
      <c r="N906"/>
      <c r="O906"/>
      <c r="P906"/>
      <c r="Q906"/>
      <c r="R906" t="s">
        <v>96</v>
      </c>
      <c r="S906"/>
      <c r="T906"/>
    </row>
    <row r="907" spans="3:20" x14ac:dyDescent="0.25">
      <c r="C907" t="s">
        <v>2006</v>
      </c>
      <c r="D907" t="s">
        <v>3240</v>
      </c>
      <c r="E907" t="s">
        <v>2327</v>
      </c>
      <c r="F907"/>
      <c r="G907"/>
      <c r="H907" t="s">
        <v>3328</v>
      </c>
      <c r="I907"/>
      <c r="J907"/>
      <c r="K907" t="b">
        <v>1</v>
      </c>
      <c r="L907" t="b">
        <v>0</v>
      </c>
      <c r="M907"/>
      <c r="N907"/>
      <c r="O907"/>
      <c r="P907"/>
      <c r="Q907"/>
      <c r="R907" t="s">
        <v>96</v>
      </c>
      <c r="S907"/>
      <c r="T907"/>
    </row>
    <row r="908" spans="3:20" x14ac:dyDescent="0.25">
      <c r="C908" t="s">
        <v>2008</v>
      </c>
      <c r="D908" t="s">
        <v>3241</v>
      </c>
      <c r="E908" t="s">
        <v>2327</v>
      </c>
      <c r="F908"/>
      <c r="G908"/>
      <c r="H908" t="s">
        <v>3328</v>
      </c>
      <c r="I908"/>
      <c r="J908"/>
      <c r="K908" t="b">
        <v>1</v>
      </c>
      <c r="L908" t="b">
        <v>0</v>
      </c>
      <c r="M908"/>
      <c r="N908"/>
      <c r="O908"/>
      <c r="P908"/>
      <c r="Q908"/>
      <c r="R908" t="s">
        <v>96</v>
      </c>
      <c r="S908"/>
      <c r="T908"/>
    </row>
    <row r="909" spans="3:20" x14ac:dyDescent="0.25">
      <c r="C909" t="s">
        <v>2010</v>
      </c>
      <c r="D909" t="s">
        <v>3242</v>
      </c>
      <c r="E909" t="s">
        <v>2327</v>
      </c>
      <c r="F909"/>
      <c r="G909"/>
      <c r="H909" t="s">
        <v>3328</v>
      </c>
      <c r="I909"/>
      <c r="J909"/>
      <c r="K909" t="b">
        <v>1</v>
      </c>
      <c r="L909" t="b">
        <v>0</v>
      </c>
      <c r="M909"/>
      <c r="N909"/>
      <c r="O909"/>
      <c r="P909"/>
      <c r="Q909"/>
      <c r="R909" t="s">
        <v>96</v>
      </c>
      <c r="S909"/>
      <c r="T909"/>
    </row>
    <row r="910" spans="3:20" x14ac:dyDescent="0.25">
      <c r="C910" t="s">
        <v>2012</v>
      </c>
      <c r="D910" t="s">
        <v>3243</v>
      </c>
      <c r="E910" t="s">
        <v>2327</v>
      </c>
      <c r="F910"/>
      <c r="G910"/>
      <c r="H910" t="s">
        <v>3328</v>
      </c>
      <c r="I910"/>
      <c r="J910"/>
      <c r="K910" t="b">
        <v>1</v>
      </c>
      <c r="L910" t="b">
        <v>0</v>
      </c>
      <c r="M910"/>
      <c r="N910"/>
      <c r="O910"/>
      <c r="P910"/>
      <c r="Q910"/>
      <c r="R910" t="s">
        <v>96</v>
      </c>
      <c r="S910"/>
      <c r="T910"/>
    </row>
    <row r="911" spans="3:20" x14ac:dyDescent="0.25">
      <c r="C911" t="s">
        <v>2014</v>
      </c>
      <c r="D911" t="s">
        <v>3244</v>
      </c>
      <c r="E911" t="s">
        <v>2327</v>
      </c>
      <c r="F911"/>
      <c r="G911"/>
      <c r="H911" t="s">
        <v>3328</v>
      </c>
      <c r="I911"/>
      <c r="J911"/>
      <c r="K911" t="b">
        <v>1</v>
      </c>
      <c r="L911" t="b">
        <v>0</v>
      </c>
      <c r="M911"/>
      <c r="N911"/>
      <c r="O911"/>
      <c r="P911"/>
      <c r="Q911"/>
      <c r="R911" t="s">
        <v>96</v>
      </c>
      <c r="S911"/>
      <c r="T911"/>
    </row>
    <row r="912" spans="3:20" x14ac:dyDescent="0.25">
      <c r="C912" t="s">
        <v>2016</v>
      </c>
      <c r="D912" t="s">
        <v>3245</v>
      </c>
      <c r="E912" t="s">
        <v>2327</v>
      </c>
      <c r="F912"/>
      <c r="G912"/>
      <c r="H912" t="s">
        <v>3328</v>
      </c>
      <c r="I912"/>
      <c r="J912"/>
      <c r="K912" t="b">
        <v>1</v>
      </c>
      <c r="L912" t="b">
        <v>0</v>
      </c>
      <c r="M912"/>
      <c r="N912"/>
      <c r="O912"/>
      <c r="P912"/>
      <c r="Q912"/>
      <c r="R912" t="s">
        <v>96</v>
      </c>
      <c r="S912"/>
      <c r="T912"/>
    </row>
    <row r="913" spans="3:20" x14ac:dyDescent="0.25">
      <c r="C913" t="s">
        <v>2018</v>
      </c>
      <c r="D913" t="s">
        <v>3246</v>
      </c>
      <c r="E913" t="s">
        <v>2327</v>
      </c>
      <c r="F913"/>
      <c r="G913"/>
      <c r="H913" t="s">
        <v>3328</v>
      </c>
      <c r="I913"/>
      <c r="J913"/>
      <c r="K913" t="b">
        <v>1</v>
      </c>
      <c r="L913" t="b">
        <v>0</v>
      </c>
      <c r="M913"/>
      <c r="N913"/>
      <c r="O913"/>
      <c r="P913"/>
      <c r="Q913"/>
      <c r="R913" t="s">
        <v>96</v>
      </c>
      <c r="S913"/>
      <c r="T913"/>
    </row>
    <row r="914" spans="3:20" x14ac:dyDescent="0.25">
      <c r="C914" t="s">
        <v>2020</v>
      </c>
      <c r="D914" t="s">
        <v>3247</v>
      </c>
      <c r="E914" t="s">
        <v>2327</v>
      </c>
      <c r="F914"/>
      <c r="G914"/>
      <c r="H914" t="s">
        <v>3328</v>
      </c>
      <c r="I914"/>
      <c r="J914"/>
      <c r="K914" t="b">
        <v>1</v>
      </c>
      <c r="L914" t="b">
        <v>0</v>
      </c>
      <c r="M914"/>
      <c r="N914"/>
      <c r="O914"/>
      <c r="P914"/>
      <c r="Q914"/>
      <c r="R914" t="s">
        <v>96</v>
      </c>
      <c r="S914"/>
      <c r="T914"/>
    </row>
    <row r="915" spans="3:20" x14ac:dyDescent="0.25">
      <c r="C915" t="s">
        <v>2022</v>
      </c>
      <c r="D915" t="s">
        <v>3248</v>
      </c>
      <c r="E915" t="s">
        <v>2327</v>
      </c>
      <c r="F915"/>
      <c r="G915"/>
      <c r="H915" t="s">
        <v>3328</v>
      </c>
      <c r="I915"/>
      <c r="J915"/>
      <c r="K915" t="b">
        <v>1</v>
      </c>
      <c r="L915" t="b">
        <v>0</v>
      </c>
      <c r="M915"/>
      <c r="N915"/>
      <c r="O915"/>
      <c r="P915"/>
      <c r="Q915"/>
      <c r="R915" t="s">
        <v>96</v>
      </c>
      <c r="S915"/>
      <c r="T915"/>
    </row>
    <row r="916" spans="3:20" x14ac:dyDescent="0.25">
      <c r="C916" t="s">
        <v>2024</v>
      </c>
      <c r="D916" t="s">
        <v>3249</v>
      </c>
      <c r="E916" t="s">
        <v>2327</v>
      </c>
      <c r="F916"/>
      <c r="G916"/>
      <c r="H916" t="s">
        <v>3328</v>
      </c>
      <c r="I916"/>
      <c r="J916"/>
      <c r="K916" t="b">
        <v>1</v>
      </c>
      <c r="L916" t="b">
        <v>0</v>
      </c>
      <c r="M916"/>
      <c r="N916"/>
      <c r="O916"/>
      <c r="P916"/>
      <c r="Q916"/>
      <c r="R916" t="s">
        <v>96</v>
      </c>
      <c r="S916"/>
      <c r="T916"/>
    </row>
    <row r="917" spans="3:20" x14ac:dyDescent="0.25">
      <c r="C917" t="s">
        <v>2026</v>
      </c>
      <c r="D917" t="s">
        <v>3250</v>
      </c>
      <c r="E917" t="s">
        <v>2327</v>
      </c>
      <c r="F917"/>
      <c r="G917"/>
      <c r="H917" t="s">
        <v>3328</v>
      </c>
      <c r="I917"/>
      <c r="J917"/>
      <c r="K917" t="b">
        <v>1</v>
      </c>
      <c r="L917" t="b">
        <v>0</v>
      </c>
      <c r="M917"/>
      <c r="N917"/>
      <c r="O917"/>
      <c r="P917"/>
      <c r="Q917"/>
      <c r="R917" t="s">
        <v>96</v>
      </c>
      <c r="S917"/>
      <c r="T917"/>
    </row>
    <row r="918" spans="3:20" x14ac:dyDescent="0.25">
      <c r="C918" t="s">
        <v>2028</v>
      </c>
      <c r="D918" t="s">
        <v>3251</v>
      </c>
      <c r="E918" t="s">
        <v>2327</v>
      </c>
      <c r="F918"/>
      <c r="G918"/>
      <c r="H918" t="s">
        <v>3328</v>
      </c>
      <c r="I918"/>
      <c r="J918"/>
      <c r="K918" t="b">
        <v>1</v>
      </c>
      <c r="L918" t="b">
        <v>0</v>
      </c>
      <c r="M918"/>
      <c r="N918"/>
      <c r="O918"/>
      <c r="P918"/>
      <c r="Q918"/>
      <c r="R918" t="s">
        <v>96</v>
      </c>
      <c r="S918"/>
      <c r="T918"/>
    </row>
    <row r="919" spans="3:20" x14ac:dyDescent="0.25">
      <c r="C919" t="s">
        <v>2030</v>
      </c>
      <c r="D919" t="s">
        <v>3252</v>
      </c>
      <c r="E919" t="s">
        <v>2327</v>
      </c>
      <c r="F919"/>
      <c r="G919"/>
      <c r="H919" t="s">
        <v>3328</v>
      </c>
      <c r="I919"/>
      <c r="J919"/>
      <c r="K919" t="b">
        <v>1</v>
      </c>
      <c r="L919" t="b">
        <v>0</v>
      </c>
      <c r="M919"/>
      <c r="N919"/>
      <c r="O919"/>
      <c r="P919"/>
      <c r="Q919"/>
      <c r="R919" t="s">
        <v>96</v>
      </c>
      <c r="S919"/>
      <c r="T919"/>
    </row>
    <row r="920" spans="3:20" x14ac:dyDescent="0.25">
      <c r="C920" t="s">
        <v>2032</v>
      </c>
      <c r="D920" t="s">
        <v>3253</v>
      </c>
      <c r="E920" t="s">
        <v>2327</v>
      </c>
      <c r="F920"/>
      <c r="G920"/>
      <c r="H920" t="s">
        <v>3328</v>
      </c>
      <c r="I920"/>
      <c r="J920"/>
      <c r="K920" t="b">
        <v>1</v>
      </c>
      <c r="L920" t="b">
        <v>0</v>
      </c>
      <c r="M920"/>
      <c r="N920"/>
      <c r="O920"/>
      <c r="P920"/>
      <c r="Q920"/>
      <c r="R920" t="s">
        <v>96</v>
      </c>
      <c r="S920"/>
      <c r="T920"/>
    </row>
    <row r="921" spans="3:20" x14ac:dyDescent="0.25">
      <c r="C921" t="s">
        <v>2034</v>
      </c>
      <c r="D921" t="s">
        <v>3254</v>
      </c>
      <c r="E921" t="s">
        <v>2327</v>
      </c>
      <c r="F921"/>
      <c r="G921"/>
      <c r="H921" t="s">
        <v>3328</v>
      </c>
      <c r="I921"/>
      <c r="J921"/>
      <c r="K921" t="b">
        <v>1</v>
      </c>
      <c r="L921" t="b">
        <v>0</v>
      </c>
      <c r="M921"/>
      <c r="N921"/>
      <c r="O921"/>
      <c r="P921"/>
      <c r="Q921"/>
      <c r="R921" t="s">
        <v>96</v>
      </c>
      <c r="S921"/>
      <c r="T921"/>
    </row>
    <row r="922" spans="3:20" x14ac:dyDescent="0.25">
      <c r="C922" t="s">
        <v>2036</v>
      </c>
      <c r="D922" t="s">
        <v>3255</v>
      </c>
      <c r="E922" t="s">
        <v>2327</v>
      </c>
      <c r="F922"/>
      <c r="G922"/>
      <c r="H922" t="s">
        <v>3328</v>
      </c>
      <c r="I922"/>
      <c r="J922"/>
      <c r="K922" t="b">
        <v>1</v>
      </c>
      <c r="L922" t="b">
        <v>0</v>
      </c>
      <c r="M922"/>
      <c r="N922"/>
      <c r="O922"/>
      <c r="P922"/>
      <c r="Q922"/>
      <c r="R922" t="s">
        <v>96</v>
      </c>
      <c r="S922"/>
      <c r="T922"/>
    </row>
    <row r="923" spans="3:20" x14ac:dyDescent="0.25">
      <c r="C923" t="s">
        <v>2038</v>
      </c>
      <c r="D923" t="s">
        <v>3256</v>
      </c>
      <c r="E923" t="s">
        <v>2327</v>
      </c>
      <c r="F923"/>
      <c r="G923"/>
      <c r="H923" t="s">
        <v>3328</v>
      </c>
      <c r="I923"/>
      <c r="J923"/>
      <c r="K923" t="b">
        <v>1</v>
      </c>
      <c r="L923" t="b">
        <v>0</v>
      </c>
      <c r="M923"/>
      <c r="N923"/>
      <c r="O923"/>
      <c r="P923"/>
      <c r="Q923"/>
      <c r="R923" t="s">
        <v>96</v>
      </c>
      <c r="S923"/>
      <c r="T923"/>
    </row>
    <row r="924" spans="3:20" x14ac:dyDescent="0.25">
      <c r="C924" t="s">
        <v>2040</v>
      </c>
      <c r="D924" t="s">
        <v>3257</v>
      </c>
      <c r="E924" t="s">
        <v>2327</v>
      </c>
      <c r="F924"/>
      <c r="G924"/>
      <c r="H924" t="s">
        <v>3328</v>
      </c>
      <c r="I924"/>
      <c r="J924"/>
      <c r="K924" t="b">
        <v>1</v>
      </c>
      <c r="L924" t="b">
        <v>0</v>
      </c>
      <c r="M924"/>
      <c r="N924"/>
      <c r="O924"/>
      <c r="P924"/>
      <c r="Q924"/>
      <c r="R924" t="s">
        <v>96</v>
      </c>
      <c r="S924"/>
      <c r="T924"/>
    </row>
    <row r="925" spans="3:20" x14ac:dyDescent="0.25">
      <c r="C925" t="s">
        <v>2042</v>
      </c>
      <c r="D925" t="s">
        <v>3258</v>
      </c>
      <c r="E925" t="s">
        <v>2327</v>
      </c>
      <c r="F925"/>
      <c r="G925"/>
      <c r="H925" t="s">
        <v>3328</v>
      </c>
      <c r="I925"/>
      <c r="J925"/>
      <c r="K925" t="b">
        <v>1</v>
      </c>
      <c r="L925" t="b">
        <v>0</v>
      </c>
      <c r="M925"/>
      <c r="N925"/>
      <c r="O925"/>
      <c r="P925"/>
      <c r="Q925"/>
      <c r="R925" t="s">
        <v>96</v>
      </c>
      <c r="S925"/>
      <c r="T925"/>
    </row>
    <row r="926" spans="3:20" x14ac:dyDescent="0.25">
      <c r="C926" t="s">
        <v>2044</v>
      </c>
      <c r="D926" t="s">
        <v>3259</v>
      </c>
      <c r="E926" t="s">
        <v>2327</v>
      </c>
      <c r="F926"/>
      <c r="G926"/>
      <c r="H926" t="s">
        <v>3328</v>
      </c>
      <c r="I926"/>
      <c r="J926"/>
      <c r="K926" t="b">
        <v>1</v>
      </c>
      <c r="L926" t="b">
        <v>0</v>
      </c>
      <c r="M926"/>
      <c r="N926"/>
      <c r="O926"/>
      <c r="P926"/>
      <c r="Q926"/>
      <c r="R926" t="s">
        <v>96</v>
      </c>
      <c r="S926"/>
      <c r="T926"/>
    </row>
    <row r="927" spans="3:20" x14ac:dyDescent="0.25">
      <c r="C927" t="s">
        <v>2046</v>
      </c>
      <c r="D927" t="s">
        <v>3260</v>
      </c>
      <c r="E927" t="s">
        <v>2327</v>
      </c>
      <c r="F927"/>
      <c r="G927"/>
      <c r="H927" t="s">
        <v>3328</v>
      </c>
      <c r="I927"/>
      <c r="J927"/>
      <c r="K927" t="b">
        <v>1</v>
      </c>
      <c r="L927" t="b">
        <v>0</v>
      </c>
      <c r="M927"/>
      <c r="N927"/>
      <c r="O927"/>
      <c r="P927"/>
      <c r="Q927"/>
      <c r="R927" t="s">
        <v>96</v>
      </c>
      <c r="S927"/>
      <c r="T927"/>
    </row>
    <row r="928" spans="3:20" x14ac:dyDescent="0.25">
      <c r="C928" t="s">
        <v>2048</v>
      </c>
      <c r="D928" t="s">
        <v>3261</v>
      </c>
      <c r="E928" t="s">
        <v>2327</v>
      </c>
      <c r="F928"/>
      <c r="G928"/>
      <c r="H928" t="s">
        <v>3328</v>
      </c>
      <c r="I928"/>
      <c r="J928"/>
      <c r="K928" t="b">
        <v>1</v>
      </c>
      <c r="L928" t="b">
        <v>0</v>
      </c>
      <c r="M928"/>
      <c r="N928"/>
      <c r="O928"/>
      <c r="P928"/>
      <c r="Q928"/>
      <c r="R928" t="s">
        <v>96</v>
      </c>
      <c r="S928"/>
      <c r="T928"/>
    </row>
    <row r="929" spans="3:20" x14ac:dyDescent="0.25">
      <c r="C929" t="s">
        <v>2050</v>
      </c>
      <c r="D929" t="s">
        <v>3262</v>
      </c>
      <c r="E929" t="s">
        <v>2327</v>
      </c>
      <c r="F929"/>
      <c r="G929"/>
      <c r="H929" t="s">
        <v>3328</v>
      </c>
      <c r="I929"/>
      <c r="J929"/>
      <c r="K929" t="b">
        <v>1</v>
      </c>
      <c r="L929" t="b">
        <v>0</v>
      </c>
      <c r="M929"/>
      <c r="N929"/>
      <c r="O929"/>
      <c r="P929"/>
      <c r="Q929"/>
      <c r="R929" t="s">
        <v>96</v>
      </c>
      <c r="S929"/>
      <c r="T929"/>
    </row>
    <row r="930" spans="3:20" x14ac:dyDescent="0.25">
      <c r="C930" t="s">
        <v>2052</v>
      </c>
      <c r="D930" t="s">
        <v>3263</v>
      </c>
      <c r="E930" t="s">
        <v>2327</v>
      </c>
      <c r="F930"/>
      <c r="G930"/>
      <c r="H930" t="s">
        <v>3328</v>
      </c>
      <c r="I930"/>
      <c r="J930"/>
      <c r="K930" t="b">
        <v>1</v>
      </c>
      <c r="L930" t="b">
        <v>0</v>
      </c>
      <c r="M930"/>
      <c r="N930"/>
      <c r="O930"/>
      <c r="P930"/>
      <c r="Q930"/>
      <c r="R930" t="s">
        <v>96</v>
      </c>
      <c r="S930"/>
      <c r="T930"/>
    </row>
    <row r="931" spans="3:20" x14ac:dyDescent="0.25">
      <c r="C931" t="s">
        <v>2054</v>
      </c>
      <c r="D931" t="s">
        <v>3264</v>
      </c>
      <c r="E931" t="s">
        <v>2327</v>
      </c>
      <c r="F931"/>
      <c r="G931"/>
      <c r="H931" t="s">
        <v>3328</v>
      </c>
      <c r="I931"/>
      <c r="J931"/>
      <c r="K931" t="b">
        <v>1</v>
      </c>
      <c r="L931" t="b">
        <v>0</v>
      </c>
      <c r="M931"/>
      <c r="N931"/>
      <c r="O931"/>
      <c r="P931"/>
      <c r="Q931"/>
      <c r="R931" t="s">
        <v>96</v>
      </c>
      <c r="S931"/>
      <c r="T931"/>
    </row>
    <row r="932" spans="3:20" x14ac:dyDescent="0.25">
      <c r="C932" t="s">
        <v>2056</v>
      </c>
      <c r="D932" t="s">
        <v>3265</v>
      </c>
      <c r="E932" t="s">
        <v>2327</v>
      </c>
      <c r="F932"/>
      <c r="G932"/>
      <c r="H932" t="s">
        <v>3328</v>
      </c>
      <c r="I932"/>
      <c r="J932"/>
      <c r="K932" t="b">
        <v>1</v>
      </c>
      <c r="L932" t="b">
        <v>0</v>
      </c>
      <c r="M932"/>
      <c r="N932"/>
      <c r="O932"/>
      <c r="P932"/>
      <c r="Q932"/>
      <c r="R932" t="s">
        <v>96</v>
      </c>
      <c r="S932"/>
      <c r="T932"/>
    </row>
    <row r="933" spans="3:20" x14ac:dyDescent="0.25">
      <c r="C933" t="s">
        <v>2058</v>
      </c>
      <c r="D933" t="s">
        <v>3266</v>
      </c>
      <c r="E933" t="s">
        <v>2327</v>
      </c>
      <c r="F933"/>
      <c r="G933"/>
      <c r="H933" t="s">
        <v>3328</v>
      </c>
      <c r="I933"/>
      <c r="J933"/>
      <c r="K933" t="b">
        <v>1</v>
      </c>
      <c r="L933" t="b">
        <v>0</v>
      </c>
      <c r="M933"/>
      <c r="N933"/>
      <c r="O933"/>
      <c r="P933"/>
      <c r="Q933"/>
      <c r="R933" t="s">
        <v>96</v>
      </c>
      <c r="S933"/>
      <c r="T933"/>
    </row>
    <row r="934" spans="3:20" x14ac:dyDescent="0.25">
      <c r="C934" t="s">
        <v>2060</v>
      </c>
      <c r="D934" t="s">
        <v>3267</v>
      </c>
      <c r="E934" t="s">
        <v>2327</v>
      </c>
      <c r="F934"/>
      <c r="G934"/>
      <c r="H934" t="s">
        <v>3328</v>
      </c>
      <c r="I934"/>
      <c r="J934"/>
      <c r="K934" t="b">
        <v>1</v>
      </c>
      <c r="L934" t="b">
        <v>0</v>
      </c>
      <c r="M934"/>
      <c r="N934"/>
      <c r="O934"/>
      <c r="P934"/>
      <c r="Q934"/>
      <c r="R934" t="s">
        <v>96</v>
      </c>
      <c r="S934"/>
      <c r="T934"/>
    </row>
    <row r="935" spans="3:20" x14ac:dyDescent="0.25">
      <c r="C935" t="s">
        <v>2062</v>
      </c>
      <c r="D935" t="s">
        <v>3268</v>
      </c>
      <c r="E935" t="s">
        <v>2327</v>
      </c>
      <c r="F935"/>
      <c r="G935"/>
      <c r="H935" t="s">
        <v>3328</v>
      </c>
      <c r="I935"/>
      <c r="J935"/>
      <c r="K935" t="b">
        <v>1</v>
      </c>
      <c r="L935" t="b">
        <v>0</v>
      </c>
      <c r="M935"/>
      <c r="N935"/>
      <c r="O935"/>
      <c r="P935"/>
      <c r="Q935"/>
      <c r="R935" t="s">
        <v>96</v>
      </c>
      <c r="S935"/>
      <c r="T935"/>
    </row>
    <row r="936" spans="3:20" x14ac:dyDescent="0.25">
      <c r="C936" t="s">
        <v>2064</v>
      </c>
      <c r="D936" t="s">
        <v>3269</v>
      </c>
      <c r="E936" t="s">
        <v>2327</v>
      </c>
      <c r="F936"/>
      <c r="G936"/>
      <c r="H936" t="s">
        <v>3328</v>
      </c>
      <c r="I936"/>
      <c r="J936"/>
      <c r="K936" t="b">
        <v>1</v>
      </c>
      <c r="L936" t="b">
        <v>0</v>
      </c>
      <c r="M936"/>
      <c r="N936"/>
      <c r="O936"/>
      <c r="P936"/>
      <c r="Q936"/>
      <c r="R936" t="s">
        <v>96</v>
      </c>
      <c r="S936"/>
      <c r="T936"/>
    </row>
    <row r="937" spans="3:20" x14ac:dyDescent="0.25">
      <c r="C937" t="s">
        <v>2066</v>
      </c>
      <c r="D937" t="s">
        <v>3270</v>
      </c>
      <c r="E937" t="s">
        <v>2327</v>
      </c>
      <c r="F937"/>
      <c r="G937"/>
      <c r="H937" t="s">
        <v>3328</v>
      </c>
      <c r="I937"/>
      <c r="J937"/>
      <c r="K937" t="b">
        <v>1</v>
      </c>
      <c r="L937" t="b">
        <v>0</v>
      </c>
      <c r="M937"/>
      <c r="N937"/>
      <c r="O937"/>
      <c r="P937"/>
      <c r="Q937"/>
      <c r="R937" t="s">
        <v>96</v>
      </c>
      <c r="S937"/>
      <c r="T937"/>
    </row>
    <row r="938" spans="3:20" x14ac:dyDescent="0.25">
      <c r="C938" t="s">
        <v>2068</v>
      </c>
      <c r="D938" t="s">
        <v>3271</v>
      </c>
      <c r="E938" t="s">
        <v>2327</v>
      </c>
      <c r="F938"/>
      <c r="G938"/>
      <c r="H938" t="s">
        <v>3328</v>
      </c>
      <c r="I938"/>
      <c r="J938"/>
      <c r="K938" t="b">
        <v>1</v>
      </c>
      <c r="L938" t="b">
        <v>0</v>
      </c>
      <c r="M938"/>
      <c r="N938"/>
      <c r="O938"/>
      <c r="P938"/>
      <c r="Q938"/>
      <c r="R938" t="s">
        <v>96</v>
      </c>
      <c r="S938"/>
      <c r="T938"/>
    </row>
    <row r="939" spans="3:20" x14ac:dyDescent="0.25">
      <c r="C939" t="s">
        <v>2070</v>
      </c>
      <c r="D939" t="s">
        <v>3272</v>
      </c>
      <c r="E939" t="s">
        <v>2327</v>
      </c>
      <c r="F939"/>
      <c r="G939"/>
      <c r="H939" t="s">
        <v>3328</v>
      </c>
      <c r="I939"/>
      <c r="J939"/>
      <c r="K939" t="b">
        <v>1</v>
      </c>
      <c r="L939" t="b">
        <v>0</v>
      </c>
      <c r="M939"/>
      <c r="N939"/>
      <c r="O939"/>
      <c r="P939"/>
      <c r="Q939"/>
      <c r="R939" t="s">
        <v>96</v>
      </c>
      <c r="S939"/>
      <c r="T939"/>
    </row>
    <row r="940" spans="3:20" x14ac:dyDescent="0.25">
      <c r="C940" t="s">
        <v>2072</v>
      </c>
      <c r="D940" t="s">
        <v>3273</v>
      </c>
      <c r="E940" t="s">
        <v>2327</v>
      </c>
      <c r="F940"/>
      <c r="G940"/>
      <c r="H940" t="s">
        <v>3328</v>
      </c>
      <c r="I940"/>
      <c r="J940"/>
      <c r="K940" t="b">
        <v>1</v>
      </c>
      <c r="L940" t="b">
        <v>0</v>
      </c>
      <c r="M940"/>
      <c r="N940"/>
      <c r="O940"/>
      <c r="P940"/>
      <c r="Q940"/>
      <c r="R940" t="s">
        <v>96</v>
      </c>
      <c r="S940"/>
      <c r="T940"/>
    </row>
    <row r="941" spans="3:20" x14ac:dyDescent="0.25">
      <c r="C941" t="s">
        <v>2074</v>
      </c>
      <c r="D941" t="s">
        <v>3274</v>
      </c>
      <c r="E941" t="s">
        <v>2327</v>
      </c>
      <c r="F941"/>
      <c r="G941"/>
      <c r="H941" t="s">
        <v>3328</v>
      </c>
      <c r="I941"/>
      <c r="J941"/>
      <c r="K941" t="b">
        <v>1</v>
      </c>
      <c r="L941" t="b">
        <v>0</v>
      </c>
      <c r="M941"/>
      <c r="N941"/>
      <c r="O941"/>
      <c r="P941"/>
      <c r="Q941"/>
      <c r="R941" t="s">
        <v>96</v>
      </c>
      <c r="S941"/>
      <c r="T941"/>
    </row>
    <row r="942" spans="3:20" x14ac:dyDescent="0.25">
      <c r="C942" t="s">
        <v>2076</v>
      </c>
      <c r="D942" t="s">
        <v>3275</v>
      </c>
      <c r="E942" t="s">
        <v>2327</v>
      </c>
      <c r="F942"/>
      <c r="G942"/>
      <c r="H942" t="s">
        <v>3328</v>
      </c>
      <c r="I942"/>
      <c r="J942"/>
      <c r="K942" t="b">
        <v>1</v>
      </c>
      <c r="L942" t="b">
        <v>0</v>
      </c>
      <c r="M942"/>
      <c r="N942"/>
      <c r="O942"/>
      <c r="P942"/>
      <c r="Q942"/>
      <c r="R942" t="s">
        <v>96</v>
      </c>
      <c r="S942"/>
      <c r="T942"/>
    </row>
    <row r="943" spans="3:20" x14ac:dyDescent="0.25">
      <c r="C943" t="s">
        <v>2078</v>
      </c>
      <c r="D943" t="s">
        <v>3276</v>
      </c>
      <c r="E943" t="s">
        <v>2327</v>
      </c>
      <c r="F943"/>
      <c r="G943"/>
      <c r="H943" t="s">
        <v>3328</v>
      </c>
      <c r="I943"/>
      <c r="J943"/>
      <c r="K943" t="b">
        <v>1</v>
      </c>
      <c r="L943" t="b">
        <v>0</v>
      </c>
      <c r="M943"/>
      <c r="N943"/>
      <c r="O943"/>
      <c r="P943"/>
      <c r="Q943"/>
      <c r="R943" t="s">
        <v>96</v>
      </c>
      <c r="S943"/>
      <c r="T943"/>
    </row>
    <row r="944" spans="3:20" x14ac:dyDescent="0.25">
      <c r="C944" t="s">
        <v>2080</v>
      </c>
      <c r="D944" t="s">
        <v>3277</v>
      </c>
      <c r="E944" t="s">
        <v>2327</v>
      </c>
      <c r="F944"/>
      <c r="G944"/>
      <c r="H944" t="s">
        <v>3328</v>
      </c>
      <c r="I944"/>
      <c r="J944"/>
      <c r="K944" t="b">
        <v>1</v>
      </c>
      <c r="L944" t="b">
        <v>0</v>
      </c>
      <c r="M944"/>
      <c r="N944"/>
      <c r="O944"/>
      <c r="P944"/>
      <c r="Q944"/>
      <c r="R944" t="s">
        <v>96</v>
      </c>
      <c r="S944"/>
      <c r="T944"/>
    </row>
    <row r="945" spans="3:20" x14ac:dyDescent="0.25">
      <c r="C945" t="s">
        <v>2082</v>
      </c>
      <c r="D945" t="s">
        <v>3278</v>
      </c>
      <c r="E945" t="s">
        <v>2327</v>
      </c>
      <c r="F945"/>
      <c r="G945"/>
      <c r="H945" t="s">
        <v>3328</v>
      </c>
      <c r="I945"/>
      <c r="J945"/>
      <c r="K945" t="b">
        <v>1</v>
      </c>
      <c r="L945" t="b">
        <v>0</v>
      </c>
      <c r="M945"/>
      <c r="N945"/>
      <c r="O945"/>
      <c r="P945"/>
      <c r="Q945"/>
      <c r="R945" t="s">
        <v>96</v>
      </c>
      <c r="S945"/>
      <c r="T945"/>
    </row>
    <row r="946" spans="3:20" x14ac:dyDescent="0.25">
      <c r="C946" t="s">
        <v>2084</v>
      </c>
      <c r="D946" t="s">
        <v>3279</v>
      </c>
      <c r="E946" t="s">
        <v>2327</v>
      </c>
      <c r="F946"/>
      <c r="G946"/>
      <c r="H946" t="s">
        <v>3328</v>
      </c>
      <c r="I946"/>
      <c r="J946"/>
      <c r="K946" t="b">
        <v>1</v>
      </c>
      <c r="L946" t="b">
        <v>0</v>
      </c>
      <c r="M946"/>
      <c r="N946"/>
      <c r="O946"/>
      <c r="P946"/>
      <c r="Q946"/>
      <c r="R946" t="s">
        <v>96</v>
      </c>
      <c r="S946"/>
      <c r="T946"/>
    </row>
    <row r="947" spans="3:20" x14ac:dyDescent="0.25">
      <c r="C947" t="s">
        <v>2086</v>
      </c>
      <c r="D947" t="s">
        <v>3280</v>
      </c>
      <c r="E947" t="s">
        <v>2327</v>
      </c>
      <c r="F947"/>
      <c r="G947"/>
      <c r="H947" t="s">
        <v>3328</v>
      </c>
      <c r="I947"/>
      <c r="J947"/>
      <c r="K947" t="b">
        <v>1</v>
      </c>
      <c r="L947" t="b">
        <v>0</v>
      </c>
      <c r="M947"/>
      <c r="N947"/>
      <c r="O947"/>
      <c r="P947"/>
      <c r="Q947"/>
      <c r="R947" t="s">
        <v>96</v>
      </c>
      <c r="S947"/>
      <c r="T947"/>
    </row>
    <row r="948" spans="3:20" x14ac:dyDescent="0.25">
      <c r="C948" t="s">
        <v>2088</v>
      </c>
      <c r="D948" t="s">
        <v>3281</v>
      </c>
      <c r="E948" t="s">
        <v>2327</v>
      </c>
      <c r="F948"/>
      <c r="G948"/>
      <c r="H948" t="s">
        <v>3328</v>
      </c>
      <c r="I948"/>
      <c r="J948"/>
      <c r="K948" t="b">
        <v>1</v>
      </c>
      <c r="L948" t="b">
        <v>0</v>
      </c>
      <c r="M948"/>
      <c r="N948"/>
      <c r="O948"/>
      <c r="P948"/>
      <c r="Q948"/>
      <c r="R948" t="s">
        <v>96</v>
      </c>
      <c r="S948"/>
      <c r="T948"/>
    </row>
    <row r="949" spans="3:20" x14ac:dyDescent="0.25">
      <c r="C949" t="s">
        <v>2090</v>
      </c>
      <c r="D949" t="s">
        <v>3282</v>
      </c>
      <c r="E949" t="s">
        <v>2327</v>
      </c>
      <c r="F949"/>
      <c r="G949"/>
      <c r="H949" t="s">
        <v>3328</v>
      </c>
      <c r="I949"/>
      <c r="J949"/>
      <c r="K949" t="b">
        <v>1</v>
      </c>
      <c r="L949" t="b">
        <v>0</v>
      </c>
      <c r="M949"/>
      <c r="N949"/>
      <c r="O949"/>
      <c r="P949"/>
      <c r="Q949"/>
      <c r="R949" t="s">
        <v>96</v>
      </c>
      <c r="S949"/>
      <c r="T949"/>
    </row>
    <row r="950" spans="3:20" x14ac:dyDescent="0.25">
      <c r="C950" t="s">
        <v>2092</v>
      </c>
      <c r="D950" t="s">
        <v>3283</v>
      </c>
      <c r="E950" t="s">
        <v>2327</v>
      </c>
      <c r="F950"/>
      <c r="G950"/>
      <c r="H950" t="s">
        <v>3328</v>
      </c>
      <c r="I950"/>
      <c r="J950"/>
      <c r="K950" t="b">
        <v>1</v>
      </c>
      <c r="L950" t="b">
        <v>0</v>
      </c>
      <c r="M950"/>
      <c r="N950"/>
      <c r="O950"/>
      <c r="P950"/>
      <c r="Q950"/>
      <c r="R950" t="s">
        <v>96</v>
      </c>
      <c r="S950"/>
      <c r="T950"/>
    </row>
    <row r="951" spans="3:20" x14ac:dyDescent="0.25">
      <c r="C951" t="s">
        <v>2094</v>
      </c>
      <c r="D951" t="s">
        <v>3284</v>
      </c>
      <c r="E951" t="s">
        <v>2327</v>
      </c>
      <c r="F951"/>
      <c r="G951"/>
      <c r="H951" t="s">
        <v>3328</v>
      </c>
      <c r="I951"/>
      <c r="J951"/>
      <c r="K951" t="b">
        <v>1</v>
      </c>
      <c r="L951" t="b">
        <v>0</v>
      </c>
      <c r="M951"/>
      <c r="N951"/>
      <c r="O951"/>
      <c r="P951"/>
      <c r="Q951"/>
      <c r="R951" t="s">
        <v>96</v>
      </c>
      <c r="S951"/>
      <c r="T951"/>
    </row>
    <row r="952" spans="3:20" x14ac:dyDescent="0.25">
      <c r="C952" t="s">
        <v>2096</v>
      </c>
      <c r="D952" t="s">
        <v>3285</v>
      </c>
      <c r="E952" t="s">
        <v>2327</v>
      </c>
      <c r="F952"/>
      <c r="G952"/>
      <c r="H952" t="s">
        <v>3328</v>
      </c>
      <c r="I952"/>
      <c r="J952"/>
      <c r="K952" t="b">
        <v>1</v>
      </c>
      <c r="L952" t="b">
        <v>0</v>
      </c>
      <c r="M952"/>
      <c r="N952"/>
      <c r="O952"/>
      <c r="P952"/>
      <c r="Q952"/>
      <c r="R952" t="s">
        <v>96</v>
      </c>
      <c r="S952"/>
      <c r="T952"/>
    </row>
    <row r="953" spans="3:20" x14ac:dyDescent="0.25">
      <c r="C953" t="s">
        <v>2098</v>
      </c>
      <c r="D953" t="s">
        <v>3286</v>
      </c>
      <c r="E953" t="s">
        <v>2327</v>
      </c>
      <c r="F953"/>
      <c r="G953"/>
      <c r="H953" t="s">
        <v>3328</v>
      </c>
      <c r="I953"/>
      <c r="J953"/>
      <c r="K953" t="b">
        <v>1</v>
      </c>
      <c r="L953" t="b">
        <v>0</v>
      </c>
      <c r="M953"/>
      <c r="N953"/>
      <c r="O953"/>
      <c r="P953"/>
      <c r="Q953"/>
      <c r="R953" t="s">
        <v>96</v>
      </c>
      <c r="S953"/>
      <c r="T953"/>
    </row>
    <row r="954" spans="3:20" x14ac:dyDescent="0.25">
      <c r="C954" t="s">
        <v>2100</v>
      </c>
      <c r="D954" t="s">
        <v>3287</v>
      </c>
      <c r="E954" t="s">
        <v>2327</v>
      </c>
      <c r="F954"/>
      <c r="G954"/>
      <c r="H954" t="s">
        <v>3328</v>
      </c>
      <c r="I954"/>
      <c r="J954"/>
      <c r="K954" t="b">
        <v>1</v>
      </c>
      <c r="L954" t="b">
        <v>0</v>
      </c>
      <c r="M954"/>
      <c r="N954"/>
      <c r="O954"/>
      <c r="P954"/>
      <c r="Q954"/>
      <c r="R954" t="s">
        <v>96</v>
      </c>
      <c r="S954"/>
      <c r="T954"/>
    </row>
    <row r="955" spans="3:20" x14ac:dyDescent="0.25">
      <c r="C955" t="s">
        <v>2102</v>
      </c>
      <c r="D955" t="s">
        <v>3288</v>
      </c>
      <c r="E955" t="s">
        <v>2327</v>
      </c>
      <c r="F955"/>
      <c r="G955"/>
      <c r="H955" t="s">
        <v>3328</v>
      </c>
      <c r="I955"/>
      <c r="J955"/>
      <c r="K955" t="b">
        <v>1</v>
      </c>
      <c r="L955" t="b">
        <v>0</v>
      </c>
      <c r="M955"/>
      <c r="N955"/>
      <c r="O955"/>
      <c r="P955"/>
      <c r="Q955"/>
      <c r="R955" t="s">
        <v>96</v>
      </c>
      <c r="S955"/>
      <c r="T955"/>
    </row>
    <row r="956" spans="3:20" x14ac:dyDescent="0.25">
      <c r="C956" t="s">
        <v>2104</v>
      </c>
      <c r="D956" t="s">
        <v>3289</v>
      </c>
      <c r="E956" t="s">
        <v>2327</v>
      </c>
      <c r="F956"/>
      <c r="G956"/>
      <c r="H956" t="s">
        <v>3328</v>
      </c>
      <c r="I956"/>
      <c r="J956"/>
      <c r="K956" t="b">
        <v>1</v>
      </c>
      <c r="L956" t="b">
        <v>0</v>
      </c>
      <c r="M956"/>
      <c r="N956"/>
      <c r="O956"/>
      <c r="P956"/>
      <c r="Q956"/>
      <c r="R956" t="s">
        <v>96</v>
      </c>
      <c r="S956"/>
      <c r="T956"/>
    </row>
    <row r="957" spans="3:20" x14ac:dyDescent="0.25">
      <c r="C957" t="s">
        <v>2106</v>
      </c>
      <c r="D957" t="s">
        <v>3290</v>
      </c>
      <c r="E957" t="s">
        <v>2327</v>
      </c>
      <c r="F957"/>
      <c r="G957"/>
      <c r="H957" t="s">
        <v>3328</v>
      </c>
      <c r="I957"/>
      <c r="J957"/>
      <c r="K957" t="b">
        <v>1</v>
      </c>
      <c r="L957" t="b">
        <v>0</v>
      </c>
      <c r="M957"/>
      <c r="N957"/>
      <c r="O957"/>
      <c r="P957"/>
      <c r="Q957"/>
      <c r="R957" t="s">
        <v>96</v>
      </c>
      <c r="S957"/>
      <c r="T957"/>
    </row>
    <row r="958" spans="3:20" x14ac:dyDescent="0.25">
      <c r="C958" t="s">
        <v>2108</v>
      </c>
      <c r="D958" t="s">
        <v>3291</v>
      </c>
      <c r="E958" t="s">
        <v>2327</v>
      </c>
      <c r="F958"/>
      <c r="G958"/>
      <c r="H958" t="s">
        <v>3328</v>
      </c>
      <c r="I958"/>
      <c r="J958"/>
      <c r="K958" t="b">
        <v>1</v>
      </c>
      <c r="L958" t="b">
        <v>0</v>
      </c>
      <c r="M958"/>
      <c r="N958"/>
      <c r="O958"/>
      <c r="P958"/>
      <c r="Q958"/>
      <c r="R958" t="s">
        <v>96</v>
      </c>
      <c r="S958"/>
      <c r="T958"/>
    </row>
    <row r="959" spans="3:20" x14ac:dyDescent="0.25">
      <c r="C959" t="s">
        <v>2110</v>
      </c>
      <c r="D959" t="s">
        <v>3292</v>
      </c>
      <c r="E959" t="s">
        <v>2327</v>
      </c>
      <c r="F959"/>
      <c r="G959"/>
      <c r="H959" t="s">
        <v>3328</v>
      </c>
      <c r="I959"/>
      <c r="J959"/>
      <c r="K959" t="b">
        <v>1</v>
      </c>
      <c r="L959" t="b">
        <v>0</v>
      </c>
      <c r="M959"/>
      <c r="N959"/>
      <c r="O959"/>
      <c r="P959"/>
      <c r="Q959"/>
      <c r="R959" t="s">
        <v>96</v>
      </c>
      <c r="S959"/>
      <c r="T959"/>
    </row>
    <row r="960" spans="3:20" x14ac:dyDescent="0.25">
      <c r="C960" t="s">
        <v>2112</v>
      </c>
      <c r="D960" t="s">
        <v>3293</v>
      </c>
      <c r="E960" t="s">
        <v>2327</v>
      </c>
      <c r="F960"/>
      <c r="G960"/>
      <c r="H960" t="s">
        <v>3328</v>
      </c>
      <c r="I960"/>
      <c r="J960"/>
      <c r="K960" t="b">
        <v>1</v>
      </c>
      <c r="L960" t="b">
        <v>0</v>
      </c>
      <c r="M960"/>
      <c r="N960"/>
      <c r="O960"/>
      <c r="P960"/>
      <c r="Q960"/>
      <c r="R960" t="s">
        <v>96</v>
      </c>
      <c r="S960"/>
      <c r="T960"/>
    </row>
    <row r="961" spans="3:20" x14ac:dyDescent="0.25">
      <c r="C961" t="s">
        <v>2114</v>
      </c>
      <c r="D961" t="s">
        <v>3294</v>
      </c>
      <c r="E961" t="s">
        <v>2327</v>
      </c>
      <c r="F961"/>
      <c r="G961"/>
      <c r="H961" t="s">
        <v>3328</v>
      </c>
      <c r="I961"/>
      <c r="J961"/>
      <c r="K961" t="b">
        <v>1</v>
      </c>
      <c r="L961" t="b">
        <v>0</v>
      </c>
      <c r="M961"/>
      <c r="N961"/>
      <c r="O961"/>
      <c r="P961"/>
      <c r="Q961"/>
      <c r="R961" t="s">
        <v>96</v>
      </c>
      <c r="S961"/>
      <c r="T961"/>
    </row>
    <row r="962" spans="3:20" x14ac:dyDescent="0.25">
      <c r="C962" t="s">
        <v>2116</v>
      </c>
      <c r="D962" t="s">
        <v>3295</v>
      </c>
      <c r="E962" t="s">
        <v>2327</v>
      </c>
      <c r="F962"/>
      <c r="G962"/>
      <c r="H962" t="s">
        <v>3328</v>
      </c>
      <c r="I962"/>
      <c r="J962"/>
      <c r="K962" t="b">
        <v>1</v>
      </c>
      <c r="L962" t="b">
        <v>0</v>
      </c>
      <c r="M962"/>
      <c r="N962"/>
      <c r="O962"/>
      <c r="P962"/>
      <c r="Q962"/>
      <c r="R962" t="s">
        <v>96</v>
      </c>
      <c r="S962"/>
      <c r="T962"/>
    </row>
    <row r="963" spans="3:20" x14ac:dyDescent="0.25">
      <c r="C963" t="s">
        <v>2118</v>
      </c>
      <c r="D963" t="s">
        <v>3296</v>
      </c>
      <c r="E963" t="s">
        <v>2327</v>
      </c>
      <c r="F963"/>
      <c r="G963"/>
      <c r="H963" t="s">
        <v>3328</v>
      </c>
      <c r="I963"/>
      <c r="J963"/>
      <c r="K963" t="b">
        <v>1</v>
      </c>
      <c r="L963" t="b">
        <v>0</v>
      </c>
      <c r="M963"/>
      <c r="N963"/>
      <c r="O963"/>
      <c r="P963"/>
      <c r="Q963"/>
      <c r="R963" t="s">
        <v>96</v>
      </c>
      <c r="S963"/>
      <c r="T963"/>
    </row>
    <row r="964" spans="3:20" x14ac:dyDescent="0.25">
      <c r="C964" t="s">
        <v>2120</v>
      </c>
      <c r="D964" t="s">
        <v>3297</v>
      </c>
      <c r="E964" t="s">
        <v>2327</v>
      </c>
      <c r="F964"/>
      <c r="G964"/>
      <c r="H964" t="s">
        <v>3328</v>
      </c>
      <c r="I964"/>
      <c r="J964"/>
      <c r="K964" t="b">
        <v>1</v>
      </c>
      <c r="L964" t="b">
        <v>0</v>
      </c>
      <c r="M964"/>
      <c r="N964"/>
      <c r="O964"/>
      <c r="P964"/>
      <c r="Q964"/>
      <c r="R964" t="s">
        <v>96</v>
      </c>
      <c r="S964"/>
      <c r="T964"/>
    </row>
    <row r="965" spans="3:20" x14ac:dyDescent="0.25">
      <c r="C965" t="s">
        <v>2122</v>
      </c>
      <c r="D965" t="s">
        <v>3298</v>
      </c>
      <c r="E965" t="s">
        <v>2327</v>
      </c>
      <c r="F965"/>
      <c r="G965"/>
      <c r="H965" t="s">
        <v>3328</v>
      </c>
      <c r="I965"/>
      <c r="J965"/>
      <c r="K965" t="b">
        <v>1</v>
      </c>
      <c r="L965" t="b">
        <v>0</v>
      </c>
      <c r="M965"/>
      <c r="N965"/>
      <c r="O965"/>
      <c r="P965"/>
      <c r="Q965"/>
      <c r="R965" t="s">
        <v>96</v>
      </c>
      <c r="S965"/>
      <c r="T965"/>
    </row>
    <row r="966" spans="3:20" x14ac:dyDescent="0.25">
      <c r="C966" t="s">
        <v>2124</v>
      </c>
      <c r="D966" t="s">
        <v>3299</v>
      </c>
      <c r="E966" t="s">
        <v>2327</v>
      </c>
      <c r="F966"/>
      <c r="G966"/>
      <c r="H966" t="s">
        <v>3328</v>
      </c>
      <c r="I966"/>
      <c r="J966"/>
      <c r="K966" t="b">
        <v>1</v>
      </c>
      <c r="L966" t="b">
        <v>0</v>
      </c>
      <c r="M966"/>
      <c r="N966"/>
      <c r="O966"/>
      <c r="P966"/>
      <c r="Q966"/>
      <c r="R966" t="s">
        <v>96</v>
      </c>
      <c r="S966"/>
      <c r="T966"/>
    </row>
    <row r="967" spans="3:20" x14ac:dyDescent="0.25">
      <c r="C967" t="s">
        <v>2126</v>
      </c>
      <c r="D967" t="s">
        <v>3300</v>
      </c>
      <c r="E967" t="s">
        <v>2327</v>
      </c>
      <c r="F967"/>
      <c r="G967"/>
      <c r="H967" t="s">
        <v>3328</v>
      </c>
      <c r="I967"/>
      <c r="J967"/>
      <c r="K967" t="b">
        <v>1</v>
      </c>
      <c r="L967" t="b">
        <v>0</v>
      </c>
      <c r="M967"/>
      <c r="N967"/>
      <c r="O967"/>
      <c r="P967"/>
      <c r="Q967"/>
      <c r="R967" t="s">
        <v>96</v>
      </c>
      <c r="S967"/>
      <c r="T967"/>
    </row>
    <row r="968" spans="3:20" x14ac:dyDescent="0.25">
      <c r="C968" t="s">
        <v>2128</v>
      </c>
      <c r="D968" t="s">
        <v>3301</v>
      </c>
      <c r="E968" t="s">
        <v>2327</v>
      </c>
      <c r="F968"/>
      <c r="G968"/>
      <c r="H968" t="s">
        <v>3328</v>
      </c>
      <c r="I968"/>
      <c r="J968"/>
      <c r="K968" t="b">
        <v>1</v>
      </c>
      <c r="L968" t="b">
        <v>0</v>
      </c>
      <c r="M968"/>
      <c r="N968"/>
      <c r="O968"/>
      <c r="P968"/>
      <c r="Q968"/>
      <c r="R968" t="s">
        <v>96</v>
      </c>
      <c r="S968"/>
      <c r="T968"/>
    </row>
    <row r="969" spans="3:20" x14ac:dyDescent="0.25">
      <c r="C969" t="s">
        <v>2130</v>
      </c>
      <c r="D969" t="s">
        <v>3302</v>
      </c>
      <c r="E969" t="s">
        <v>2327</v>
      </c>
      <c r="F969"/>
      <c r="G969"/>
      <c r="H969" t="s">
        <v>3328</v>
      </c>
      <c r="I969"/>
      <c r="J969"/>
      <c r="K969" t="b">
        <v>1</v>
      </c>
      <c r="L969" t="b">
        <v>0</v>
      </c>
      <c r="M969"/>
      <c r="N969"/>
      <c r="O969"/>
      <c r="P969"/>
      <c r="Q969"/>
      <c r="R969" t="s">
        <v>96</v>
      </c>
      <c r="S969"/>
      <c r="T969"/>
    </row>
    <row r="970" spans="3:20" x14ac:dyDescent="0.25">
      <c r="C970" t="s">
        <v>2132</v>
      </c>
      <c r="D970" t="s">
        <v>3303</v>
      </c>
      <c r="E970" t="s">
        <v>2327</v>
      </c>
      <c r="F970"/>
      <c r="G970"/>
      <c r="H970" t="s">
        <v>3328</v>
      </c>
      <c r="I970"/>
      <c r="J970"/>
      <c r="K970" t="b">
        <v>1</v>
      </c>
      <c r="L970" t="b">
        <v>0</v>
      </c>
      <c r="M970"/>
      <c r="N970"/>
      <c r="O970"/>
      <c r="P970"/>
      <c r="Q970"/>
      <c r="R970" t="s">
        <v>96</v>
      </c>
      <c r="S970"/>
      <c r="T970"/>
    </row>
    <row r="971" spans="3:20" x14ac:dyDescent="0.25">
      <c r="C971" t="s">
        <v>2134</v>
      </c>
      <c r="D971" t="s">
        <v>3304</v>
      </c>
      <c r="E971" t="s">
        <v>2327</v>
      </c>
      <c r="F971"/>
      <c r="G971"/>
      <c r="H971" t="s">
        <v>3328</v>
      </c>
      <c r="I971"/>
      <c r="J971"/>
      <c r="K971" t="b">
        <v>1</v>
      </c>
      <c r="L971" t="b">
        <v>0</v>
      </c>
      <c r="M971"/>
      <c r="N971"/>
      <c r="O971"/>
      <c r="P971"/>
      <c r="Q971"/>
      <c r="R971" t="s">
        <v>96</v>
      </c>
      <c r="S971"/>
      <c r="T971"/>
    </row>
    <row r="972" spans="3:20" x14ac:dyDescent="0.25">
      <c r="C972" t="s">
        <v>2136</v>
      </c>
      <c r="D972" t="s">
        <v>3305</v>
      </c>
      <c r="E972" t="s">
        <v>2327</v>
      </c>
      <c r="F972"/>
      <c r="G972"/>
      <c r="H972" t="s">
        <v>3328</v>
      </c>
      <c r="I972"/>
      <c r="J972"/>
      <c r="K972" t="b">
        <v>1</v>
      </c>
      <c r="L972" t="b">
        <v>0</v>
      </c>
      <c r="M972"/>
      <c r="N972"/>
      <c r="O972"/>
      <c r="P972"/>
      <c r="Q972"/>
      <c r="R972" t="s">
        <v>96</v>
      </c>
      <c r="S972"/>
      <c r="T972"/>
    </row>
    <row r="973" spans="3:20" x14ac:dyDescent="0.25">
      <c r="C973" t="s">
        <v>2138</v>
      </c>
      <c r="D973" t="s">
        <v>3306</v>
      </c>
      <c r="E973" t="s">
        <v>2327</v>
      </c>
      <c r="F973"/>
      <c r="G973"/>
      <c r="H973" t="s">
        <v>3328</v>
      </c>
      <c r="I973"/>
      <c r="J973"/>
      <c r="K973" t="b">
        <v>1</v>
      </c>
      <c r="L973" t="b">
        <v>0</v>
      </c>
      <c r="M973"/>
      <c r="N973"/>
      <c r="O973"/>
      <c r="P973"/>
      <c r="Q973"/>
      <c r="R973" t="s">
        <v>96</v>
      </c>
      <c r="S973"/>
      <c r="T973"/>
    </row>
    <row r="974" spans="3:20" x14ac:dyDescent="0.25">
      <c r="C974" t="s">
        <v>2140</v>
      </c>
      <c r="D974" t="s">
        <v>3307</v>
      </c>
      <c r="E974" t="s">
        <v>2327</v>
      </c>
      <c r="F974"/>
      <c r="G974"/>
      <c r="H974" t="s">
        <v>3328</v>
      </c>
      <c r="I974"/>
      <c r="J974"/>
      <c r="K974" t="b">
        <v>1</v>
      </c>
      <c r="L974" t="b">
        <v>0</v>
      </c>
      <c r="M974"/>
      <c r="N974"/>
      <c r="O974"/>
      <c r="P974"/>
      <c r="Q974"/>
      <c r="R974" t="s">
        <v>96</v>
      </c>
      <c r="S974"/>
      <c r="T974"/>
    </row>
    <row r="975" spans="3:20" x14ac:dyDescent="0.25">
      <c r="C975" t="s">
        <v>2142</v>
      </c>
      <c r="D975" t="s">
        <v>3308</v>
      </c>
      <c r="E975" t="s">
        <v>2327</v>
      </c>
      <c r="F975"/>
      <c r="G975"/>
      <c r="H975" t="s">
        <v>3328</v>
      </c>
      <c r="I975"/>
      <c r="J975"/>
      <c r="K975" t="b">
        <v>1</v>
      </c>
      <c r="L975" t="b">
        <v>0</v>
      </c>
      <c r="M975"/>
      <c r="N975"/>
      <c r="O975"/>
      <c r="P975"/>
      <c r="Q975"/>
      <c r="R975" t="s">
        <v>96</v>
      </c>
      <c r="S975"/>
      <c r="T975"/>
    </row>
    <row r="976" spans="3:20" x14ac:dyDescent="0.25">
      <c r="C976" t="s">
        <v>2144</v>
      </c>
      <c r="D976" t="s">
        <v>3309</v>
      </c>
      <c r="E976" t="s">
        <v>2327</v>
      </c>
      <c r="F976"/>
      <c r="G976"/>
      <c r="H976" t="s">
        <v>3328</v>
      </c>
      <c r="I976"/>
      <c r="J976"/>
      <c r="K976" t="b">
        <v>1</v>
      </c>
      <c r="L976" t="b">
        <v>0</v>
      </c>
      <c r="M976"/>
      <c r="N976"/>
      <c r="O976"/>
      <c r="P976"/>
      <c r="Q976"/>
      <c r="R976" t="s">
        <v>96</v>
      </c>
      <c r="S976"/>
      <c r="T976"/>
    </row>
    <row r="977" spans="3:20" x14ac:dyDescent="0.25">
      <c r="C977" t="s">
        <v>2146</v>
      </c>
      <c r="D977" t="s">
        <v>3310</v>
      </c>
      <c r="E977" t="s">
        <v>2327</v>
      </c>
      <c r="F977"/>
      <c r="G977"/>
      <c r="H977" t="s">
        <v>3328</v>
      </c>
      <c r="I977"/>
      <c r="J977"/>
      <c r="K977" t="b">
        <v>1</v>
      </c>
      <c r="L977" t="b">
        <v>0</v>
      </c>
      <c r="M977"/>
      <c r="N977"/>
      <c r="O977"/>
      <c r="P977"/>
      <c r="Q977"/>
      <c r="R977" t="s">
        <v>96</v>
      </c>
      <c r="S977"/>
      <c r="T977"/>
    </row>
    <row r="978" spans="3:20" x14ac:dyDescent="0.25">
      <c r="C978" t="s">
        <v>2148</v>
      </c>
      <c r="D978" t="s">
        <v>3311</v>
      </c>
      <c r="E978" t="s">
        <v>2327</v>
      </c>
      <c r="F978"/>
      <c r="G978"/>
      <c r="H978" t="s">
        <v>3328</v>
      </c>
      <c r="I978"/>
      <c r="J978"/>
      <c r="K978" t="b">
        <v>1</v>
      </c>
      <c r="L978" t="b">
        <v>0</v>
      </c>
      <c r="M978"/>
      <c r="N978"/>
      <c r="O978"/>
      <c r="P978"/>
      <c r="Q978"/>
      <c r="R978" t="s">
        <v>96</v>
      </c>
      <c r="S978"/>
      <c r="T978"/>
    </row>
    <row r="979" spans="3:20" x14ac:dyDescent="0.25">
      <c r="C979" t="s">
        <v>2150</v>
      </c>
      <c r="D979" t="s">
        <v>3312</v>
      </c>
      <c r="E979" t="s">
        <v>2327</v>
      </c>
      <c r="F979"/>
      <c r="G979"/>
      <c r="H979" t="s">
        <v>3328</v>
      </c>
      <c r="I979"/>
      <c r="J979"/>
      <c r="K979" t="b">
        <v>1</v>
      </c>
      <c r="L979" t="b">
        <v>0</v>
      </c>
      <c r="M979"/>
      <c r="N979"/>
      <c r="O979"/>
      <c r="P979"/>
      <c r="Q979"/>
      <c r="R979" t="s">
        <v>96</v>
      </c>
      <c r="S979"/>
      <c r="T979"/>
    </row>
    <row r="980" spans="3:20" x14ac:dyDescent="0.25">
      <c r="C980" t="s">
        <v>2152</v>
      </c>
      <c r="D980" t="s">
        <v>3313</v>
      </c>
      <c r="E980" t="s">
        <v>2327</v>
      </c>
      <c r="F980"/>
      <c r="G980"/>
      <c r="H980" t="s">
        <v>3328</v>
      </c>
      <c r="I980"/>
      <c r="J980"/>
      <c r="K980" t="b">
        <v>1</v>
      </c>
      <c r="L980" t="b">
        <v>0</v>
      </c>
      <c r="M980"/>
      <c r="N980"/>
      <c r="O980"/>
      <c r="P980"/>
      <c r="Q980"/>
      <c r="R980" t="s">
        <v>96</v>
      </c>
      <c r="S980"/>
      <c r="T980"/>
    </row>
    <row r="981" spans="3:20" x14ac:dyDescent="0.25">
      <c r="C981" t="s">
        <v>2154</v>
      </c>
      <c r="D981" t="s">
        <v>3314</v>
      </c>
      <c r="E981" t="s">
        <v>2327</v>
      </c>
      <c r="F981"/>
      <c r="G981"/>
      <c r="H981" t="s">
        <v>3328</v>
      </c>
      <c r="I981"/>
      <c r="J981"/>
      <c r="K981" t="b">
        <v>1</v>
      </c>
      <c r="L981" t="b">
        <v>0</v>
      </c>
      <c r="M981"/>
      <c r="N981"/>
      <c r="O981"/>
      <c r="P981"/>
      <c r="Q981"/>
      <c r="R981" t="s">
        <v>96</v>
      </c>
      <c r="S981"/>
      <c r="T981"/>
    </row>
    <row r="982" spans="3:20" x14ac:dyDescent="0.25">
      <c r="C982" t="s">
        <v>2156</v>
      </c>
      <c r="D982" t="s">
        <v>3315</v>
      </c>
      <c r="E982" t="s">
        <v>2327</v>
      </c>
      <c r="F982"/>
      <c r="G982"/>
      <c r="H982" t="s">
        <v>3328</v>
      </c>
      <c r="I982"/>
      <c r="J982"/>
      <c r="K982" t="b">
        <v>1</v>
      </c>
      <c r="L982" t="b">
        <v>0</v>
      </c>
      <c r="M982"/>
      <c r="N982"/>
      <c r="O982"/>
      <c r="P982"/>
      <c r="Q982"/>
      <c r="R982" t="s">
        <v>96</v>
      </c>
      <c r="S982"/>
      <c r="T982"/>
    </row>
    <row r="983" spans="3:20" x14ac:dyDescent="0.25">
      <c r="C983" t="s">
        <v>2158</v>
      </c>
      <c r="D983" t="s">
        <v>3316</v>
      </c>
      <c r="E983" t="s">
        <v>2327</v>
      </c>
      <c r="F983"/>
      <c r="G983"/>
      <c r="H983" t="s">
        <v>3328</v>
      </c>
      <c r="I983"/>
      <c r="J983"/>
      <c r="K983" t="b">
        <v>1</v>
      </c>
      <c r="L983" t="b">
        <v>0</v>
      </c>
      <c r="M983"/>
      <c r="N983"/>
      <c r="O983"/>
      <c r="P983"/>
      <c r="Q983"/>
      <c r="R983" t="s">
        <v>96</v>
      </c>
      <c r="S983"/>
      <c r="T983"/>
    </row>
    <row r="984" spans="3:20" x14ac:dyDescent="0.25">
      <c r="C984" t="s">
        <v>2160</v>
      </c>
      <c r="D984" t="s">
        <v>3317</v>
      </c>
      <c r="E984" t="s">
        <v>2327</v>
      </c>
      <c r="F984"/>
      <c r="G984"/>
      <c r="H984" t="s">
        <v>3328</v>
      </c>
      <c r="I984"/>
      <c r="J984"/>
      <c r="K984" t="b">
        <v>1</v>
      </c>
      <c r="L984" t="b">
        <v>0</v>
      </c>
      <c r="M984"/>
      <c r="N984"/>
      <c r="O984"/>
      <c r="P984"/>
      <c r="Q984"/>
      <c r="R984" t="s">
        <v>96</v>
      </c>
      <c r="S984"/>
      <c r="T984"/>
    </row>
    <row r="985" spans="3:20" x14ac:dyDescent="0.25">
      <c r="C985" t="s">
        <v>2162</v>
      </c>
      <c r="D985" t="s">
        <v>3318</v>
      </c>
      <c r="E985" t="s">
        <v>2327</v>
      </c>
      <c r="F985"/>
      <c r="G985"/>
      <c r="H985" t="s">
        <v>3328</v>
      </c>
      <c r="I985"/>
      <c r="J985"/>
      <c r="K985" t="b">
        <v>1</v>
      </c>
      <c r="L985" t="b">
        <v>0</v>
      </c>
      <c r="M985"/>
      <c r="N985"/>
      <c r="O985"/>
      <c r="P985"/>
      <c r="Q985"/>
      <c r="R985" t="s">
        <v>96</v>
      </c>
      <c r="S985"/>
      <c r="T985"/>
    </row>
    <row r="986" spans="3:20" x14ac:dyDescent="0.25">
      <c r="C986" t="s">
        <v>2164</v>
      </c>
      <c r="D986" t="s">
        <v>3319</v>
      </c>
      <c r="E986" t="s">
        <v>2327</v>
      </c>
      <c r="F986"/>
      <c r="G986"/>
      <c r="H986" t="s">
        <v>3328</v>
      </c>
      <c r="I986"/>
      <c r="J986"/>
      <c r="K986" t="b">
        <v>1</v>
      </c>
      <c r="L986" t="b">
        <v>0</v>
      </c>
      <c r="M986"/>
      <c r="N986"/>
      <c r="O986"/>
      <c r="P986"/>
      <c r="Q986"/>
      <c r="R986" t="s">
        <v>96</v>
      </c>
      <c r="S986"/>
      <c r="T986"/>
    </row>
    <row r="987" spans="3:20" x14ac:dyDescent="0.25">
      <c r="C987" t="s">
        <v>2166</v>
      </c>
      <c r="D987" t="s">
        <v>3320</v>
      </c>
      <c r="E987" t="s">
        <v>2327</v>
      </c>
      <c r="F987"/>
      <c r="G987"/>
      <c r="H987" t="s">
        <v>3328</v>
      </c>
      <c r="I987"/>
      <c r="J987"/>
      <c r="K987" t="b">
        <v>1</v>
      </c>
      <c r="L987" t="b">
        <v>0</v>
      </c>
      <c r="M987"/>
      <c r="N987"/>
      <c r="O987"/>
      <c r="P987"/>
      <c r="Q987"/>
      <c r="R987" t="s">
        <v>96</v>
      </c>
      <c r="S987"/>
      <c r="T987"/>
    </row>
    <row r="988" spans="3:20" x14ac:dyDescent="0.25">
      <c r="C988" t="s">
        <v>2168</v>
      </c>
      <c r="D988" t="s">
        <v>3321</v>
      </c>
      <c r="E988" t="s">
        <v>2327</v>
      </c>
      <c r="F988"/>
      <c r="G988"/>
      <c r="H988" t="s">
        <v>3328</v>
      </c>
      <c r="I988"/>
      <c r="J988"/>
      <c r="K988" t="b">
        <v>1</v>
      </c>
      <c r="L988" t="b">
        <v>0</v>
      </c>
      <c r="M988"/>
      <c r="N988"/>
      <c r="O988"/>
      <c r="P988"/>
      <c r="Q988"/>
      <c r="R988" t="s">
        <v>96</v>
      </c>
      <c r="S988"/>
      <c r="T988"/>
    </row>
    <row r="989" spans="3:20" x14ac:dyDescent="0.25">
      <c r="C989" t="s">
        <v>2170</v>
      </c>
      <c r="D989" t="s">
        <v>3322</v>
      </c>
      <c r="E989" t="s">
        <v>2327</v>
      </c>
      <c r="F989"/>
      <c r="G989"/>
      <c r="H989" t="s">
        <v>3328</v>
      </c>
      <c r="I989"/>
      <c r="J989"/>
      <c r="K989" t="b">
        <v>1</v>
      </c>
      <c r="L989" t="b">
        <v>0</v>
      </c>
      <c r="M989"/>
      <c r="N989"/>
      <c r="O989"/>
      <c r="P989"/>
      <c r="Q989"/>
      <c r="R989" t="s">
        <v>96</v>
      </c>
      <c r="S989"/>
      <c r="T989"/>
    </row>
    <row r="990" spans="3:20" x14ac:dyDescent="0.25">
      <c r="C990" t="s">
        <v>2172</v>
      </c>
      <c r="D990" t="s">
        <v>3323</v>
      </c>
      <c r="E990" t="s">
        <v>2327</v>
      </c>
      <c r="F990"/>
      <c r="G990"/>
      <c r="H990" t="s">
        <v>3328</v>
      </c>
      <c r="I990"/>
      <c r="J990"/>
      <c r="K990" t="b">
        <v>1</v>
      </c>
      <c r="L990" t="b">
        <v>0</v>
      </c>
      <c r="M990"/>
      <c r="N990"/>
      <c r="O990"/>
      <c r="P990"/>
      <c r="Q990"/>
      <c r="R990" t="s">
        <v>96</v>
      </c>
      <c r="S990"/>
      <c r="T990"/>
    </row>
    <row r="991" spans="3:20" x14ac:dyDescent="0.25">
      <c r="C991" t="s">
        <v>2174</v>
      </c>
      <c r="D991" t="s">
        <v>3324</v>
      </c>
      <c r="E991" t="s">
        <v>2327</v>
      </c>
      <c r="F991"/>
      <c r="G991"/>
      <c r="H991" t="s">
        <v>3328</v>
      </c>
      <c r="I991"/>
      <c r="J991"/>
      <c r="K991" t="b">
        <v>1</v>
      </c>
      <c r="L991" t="b">
        <v>0</v>
      </c>
      <c r="M991"/>
      <c r="N991"/>
      <c r="O991"/>
      <c r="P991"/>
      <c r="Q991"/>
      <c r="R991" t="s">
        <v>96</v>
      </c>
      <c r="S991"/>
      <c r="T991"/>
    </row>
    <row r="992" spans="3:20" x14ac:dyDescent="0.25">
      <c r="C992" t="s">
        <v>2176</v>
      </c>
      <c r="D992" t="s">
        <v>3325</v>
      </c>
      <c r="E992" t="s">
        <v>2327</v>
      </c>
      <c r="F992"/>
      <c r="G992"/>
      <c r="H992" t="s">
        <v>3328</v>
      </c>
      <c r="I992"/>
      <c r="J992"/>
      <c r="K992" t="b">
        <v>1</v>
      </c>
      <c r="L992" t="b">
        <v>0</v>
      </c>
      <c r="M992"/>
      <c r="N992"/>
      <c r="O992"/>
      <c r="P992"/>
      <c r="Q992"/>
      <c r="R992" t="s">
        <v>96</v>
      </c>
      <c r="S992"/>
      <c r="T992"/>
    </row>
    <row r="993" spans="3:20" x14ac:dyDescent="0.25">
      <c r="C993" t="s">
        <v>2178</v>
      </c>
      <c r="D993" t="s">
        <v>3326</v>
      </c>
      <c r="E993" t="s">
        <v>2327</v>
      </c>
      <c r="F993"/>
      <c r="G993"/>
      <c r="H993" t="s">
        <v>3328</v>
      </c>
      <c r="I993"/>
      <c r="J993"/>
      <c r="K993" t="b">
        <v>1</v>
      </c>
      <c r="L993" t="b">
        <v>0</v>
      </c>
      <c r="M993"/>
      <c r="N993"/>
      <c r="O993"/>
      <c r="P993"/>
      <c r="Q993"/>
      <c r="R993" t="s">
        <v>96</v>
      </c>
      <c r="S993"/>
      <c r="T993"/>
    </row>
    <row r="994" spans="3:20" x14ac:dyDescent="0.25">
      <c r="C994" t="s">
        <v>2180</v>
      </c>
      <c r="D994" t="s">
        <v>3327</v>
      </c>
      <c r="E994" t="s">
        <v>2327</v>
      </c>
      <c r="F994"/>
      <c r="G994"/>
      <c r="H994" t="s">
        <v>3328</v>
      </c>
      <c r="I994"/>
      <c r="J994"/>
      <c r="K994" t="b">
        <v>1</v>
      </c>
      <c r="L994" t="b">
        <v>0</v>
      </c>
      <c r="M994"/>
      <c r="N994"/>
      <c r="O994"/>
      <c r="P994"/>
      <c r="Q994"/>
      <c r="R994" t="s">
        <v>96</v>
      </c>
      <c r="S994"/>
      <c r="T994"/>
    </row>
  </sheetData>
  <phoneticPr fontId="3" type="noConversion"/>
  <dataValidations count="5">
    <dataValidation type="list" allowBlank="1" showInputMessage="1" sqref="C8:C994" xr:uid="{A87C35C9-7F9B-481F-A453-9328278D73C2}">
      <formula1>INDIRECT("Class[Code]")</formula1>
    </dataValidation>
    <dataValidation type="list" allowBlank="1" showInputMessage="1" showErrorMessage="1" sqref="I8:I994" xr:uid="{A149D5EE-691C-4BC1-9F7B-ED29B08AC70D}">
      <formula1>INDIRECT("Units[Units]")</formula1>
    </dataValidation>
    <dataValidation type="list" allowBlank="1" showInputMessage="1" showErrorMessage="1" sqref="R8:R994" xr:uid="{79DA48C4-84A4-4DD5-AD9A-B485ECE3B109}">
      <formula1>INDIRECT("PropertyType[PropertyType]")</formula1>
    </dataValidation>
    <dataValidation type="list" allowBlank="1" showInputMessage="1" showErrorMessage="1" sqref="K8:L994" xr:uid="{EA53D4B7-805E-47EF-ADE3-2CC2DC6813F4}">
      <formula1>INDIRECT("Boolean[Boolean]")</formula1>
    </dataValidation>
    <dataValidation type="list" allowBlank="1" showInputMessage="1" sqref="E8:E994" xr:uid="{0F2F1979-E10C-4D37-B587-134DDA96020F}">
      <formula1>INDIRECT("Property[Code]")</formula1>
    </dataValidation>
  </dataValidations>
  <pageMargins left="0.7" right="0.7" top="0.75" bottom="0.75" header="0.3" footer="0.3"/>
  <pageSetup orientation="portrait" r:id="rId1"/>
  <legacyDrawing r:id="rId2"/>
  <tableParts count="1">
    <tablePart r:id="rId3"/>
  </tableParts>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2DC26F-8043-4561-809B-3058963C01A6}">
  <sheetPr>
    <tabColor theme="7" tint="0.79998168889431442"/>
  </sheetPr>
  <dimension ref="B2:H27"/>
  <sheetViews>
    <sheetView workbookViewId="0"/>
  </sheetViews>
  <sheetFormatPr defaultColWidth="8.85546875" defaultRowHeight="15" x14ac:dyDescent="0.25"/>
  <cols>
    <col min="1" max="1" width="3.28515625" style="2" customWidth="1"/>
    <col min="2" max="2" width="14" style="2" bestFit="1" customWidth="1"/>
    <col min="3" max="3" width="27.5703125" style="2" bestFit="1" customWidth="1"/>
    <col min="4" max="4" width="27.5703125" style="2" customWidth="1"/>
    <col min="5" max="5" width="69.7109375" style="2" bestFit="1" customWidth="1"/>
    <col min="6" max="6" width="25.7109375" style="2" bestFit="1" customWidth="1"/>
    <col min="7" max="7" width="16" style="2" customWidth="1"/>
    <col min="8" max="8" width="20.7109375" style="2" customWidth="1"/>
    <col min="9" max="16384" width="8.85546875" style="2"/>
  </cols>
  <sheetData>
    <row r="2" spans="2:8" x14ac:dyDescent="0.25">
      <c r="B2" s="62" t="s">
        <v>0</v>
      </c>
      <c r="C2" s="50" t="s">
        <v>3</v>
      </c>
      <c r="D2" s="50" t="s">
        <v>3</v>
      </c>
      <c r="E2" s="50" t="s">
        <v>3</v>
      </c>
      <c r="F2" s="50" t="s">
        <v>3</v>
      </c>
      <c r="G2" s="50" t="s">
        <v>51</v>
      </c>
      <c r="H2" s="51" t="s">
        <v>3</v>
      </c>
    </row>
    <row r="3" spans="2:8" x14ac:dyDescent="0.25">
      <c r="B3" s="63" t="s">
        <v>1</v>
      </c>
      <c r="C3" s="52" t="s">
        <v>1320</v>
      </c>
      <c r="D3" s="52" t="s">
        <v>1320</v>
      </c>
      <c r="E3" s="52" t="s">
        <v>1320</v>
      </c>
      <c r="F3" s="66"/>
      <c r="G3" s="66"/>
      <c r="H3" s="74"/>
    </row>
    <row r="4" spans="2:8" x14ac:dyDescent="0.25">
      <c r="B4" s="63" t="s">
        <v>1319</v>
      </c>
      <c r="C4" s="53"/>
      <c r="D4" s="66"/>
      <c r="E4" s="66"/>
      <c r="F4" s="66"/>
      <c r="G4" s="66"/>
      <c r="H4" s="74"/>
    </row>
    <row r="5" spans="2:8" x14ac:dyDescent="0.25">
      <c r="B5" s="64" t="s">
        <v>48</v>
      </c>
      <c r="C5" s="68" t="s">
        <v>105</v>
      </c>
      <c r="D5" s="68" t="s">
        <v>76</v>
      </c>
      <c r="E5" s="68" t="s">
        <v>1897</v>
      </c>
      <c r="F5" s="68" t="s">
        <v>106</v>
      </c>
      <c r="G5" s="68">
        <v>0.2</v>
      </c>
      <c r="H5" s="73" t="s">
        <v>1892</v>
      </c>
    </row>
    <row r="6" spans="2:8" x14ac:dyDescent="0.25">
      <c r="B6" s="24"/>
      <c r="C6" s="3"/>
      <c r="D6" s="3"/>
      <c r="E6" s="3"/>
      <c r="F6" s="3"/>
      <c r="G6" s="3"/>
      <c r="H6" s="3"/>
    </row>
    <row r="7" spans="2:8" s="29" customFormat="1" ht="19.899999999999999" customHeight="1" x14ac:dyDescent="0.25">
      <c r="C7" s="30" t="s">
        <v>1293</v>
      </c>
      <c r="D7" s="30" t="s">
        <v>70</v>
      </c>
      <c r="E7" s="30" t="s">
        <v>1295</v>
      </c>
      <c r="F7" s="30" t="s">
        <v>1296</v>
      </c>
      <c r="G7" s="30" t="s">
        <v>87</v>
      </c>
      <c r="H7" s="30" t="s">
        <v>28</v>
      </c>
    </row>
    <row r="8" spans="2:8" x14ac:dyDescent="0.25">
      <c r="B8" s="25" t="s">
        <v>1309</v>
      </c>
      <c r="C8"/>
      <c r="D8"/>
      <c r="E8"/>
      <c r="F8"/>
      <c r="G8"/>
      <c r="H8"/>
    </row>
    <row r="9" spans="2:8" x14ac:dyDescent="0.25">
      <c r="B9" s="25"/>
      <c r="C9"/>
      <c r="D9"/>
      <c r="E9"/>
      <c r="F9"/>
      <c r="G9"/>
      <c r="H9"/>
    </row>
    <row r="10" spans="2:8" x14ac:dyDescent="0.25">
      <c r="B10" s="25"/>
      <c r="C10"/>
      <c r="D10"/>
      <c r="E10"/>
      <c r="F10"/>
      <c r="G10"/>
      <c r="H10"/>
    </row>
    <row r="11" spans="2:8" x14ac:dyDescent="0.25">
      <c r="B11" s="25"/>
      <c r="C11"/>
      <c r="D11"/>
      <c r="E11"/>
      <c r="F11"/>
      <c r="G11"/>
      <c r="H11"/>
    </row>
    <row r="12" spans="2:8" x14ac:dyDescent="0.25">
      <c r="B12" s="25"/>
      <c r="C12"/>
      <c r="D12"/>
      <c r="E12"/>
      <c r="F12"/>
      <c r="G12"/>
      <c r="H12"/>
    </row>
    <row r="13" spans="2:8" x14ac:dyDescent="0.25">
      <c r="B13" s="25"/>
      <c r="C13"/>
      <c r="D13"/>
      <c r="E13"/>
      <c r="F13"/>
      <c r="G13"/>
      <c r="H13"/>
    </row>
    <row r="14" spans="2:8" x14ac:dyDescent="0.25">
      <c r="B14" s="25"/>
      <c r="C14"/>
      <c r="D14"/>
      <c r="E14"/>
      <c r="F14"/>
      <c r="G14"/>
      <c r="H14"/>
    </row>
    <row r="15" spans="2:8" x14ac:dyDescent="0.25">
      <c r="B15" s="25"/>
      <c r="C15"/>
      <c r="D15"/>
      <c r="E15"/>
      <c r="F15"/>
      <c r="G15"/>
      <c r="H15"/>
    </row>
    <row r="16" spans="2:8" x14ac:dyDescent="0.25">
      <c r="B16" s="25"/>
      <c r="C16"/>
      <c r="D16"/>
      <c r="E16"/>
      <c r="F16"/>
      <c r="G16"/>
      <c r="H16"/>
    </row>
    <row r="17" spans="2:8" x14ac:dyDescent="0.25">
      <c r="B17" s="25"/>
      <c r="C17"/>
      <c r="D17"/>
      <c r="E17"/>
      <c r="F17"/>
      <c r="G17"/>
      <c r="H17"/>
    </row>
    <row r="18" spans="2:8" x14ac:dyDescent="0.25">
      <c r="B18" s="25"/>
      <c r="C18"/>
      <c r="D18"/>
      <c r="E18"/>
      <c r="F18"/>
      <c r="G18"/>
      <c r="H18"/>
    </row>
    <row r="19" spans="2:8" x14ac:dyDescent="0.25">
      <c r="B19" s="25"/>
      <c r="C19"/>
      <c r="D19"/>
      <c r="E19"/>
      <c r="F19"/>
      <c r="G19"/>
      <c r="H19"/>
    </row>
    <row r="20" spans="2:8" x14ac:dyDescent="0.25">
      <c r="B20" s="25"/>
      <c r="C20"/>
      <c r="D20"/>
      <c r="E20"/>
      <c r="F20"/>
      <c r="G20"/>
      <c r="H20"/>
    </row>
    <row r="21" spans="2:8" x14ac:dyDescent="0.25">
      <c r="C21"/>
      <c r="D21"/>
      <c r="E21"/>
      <c r="F21"/>
      <c r="G21"/>
      <c r="H21"/>
    </row>
    <row r="22" spans="2:8" x14ac:dyDescent="0.25">
      <c r="C22"/>
      <c r="D22"/>
      <c r="E22"/>
      <c r="F22"/>
      <c r="G22"/>
      <c r="H22"/>
    </row>
    <row r="23" spans="2:8" x14ac:dyDescent="0.25">
      <c r="C23"/>
      <c r="D23"/>
      <c r="E23"/>
      <c r="F23"/>
      <c r="G23"/>
      <c r="H23"/>
    </row>
    <row r="24" spans="2:8" x14ac:dyDescent="0.25">
      <c r="C24"/>
      <c r="D24"/>
      <c r="E24"/>
      <c r="F24"/>
      <c r="G24"/>
      <c r="H24"/>
    </row>
    <row r="25" spans="2:8" x14ac:dyDescent="0.25">
      <c r="C25"/>
      <c r="D25"/>
      <c r="E25"/>
      <c r="F25"/>
      <c r="G25"/>
      <c r="H25"/>
    </row>
    <row r="26" spans="2:8" x14ac:dyDescent="0.25">
      <c r="C26"/>
      <c r="D26"/>
      <c r="E26"/>
      <c r="F26"/>
      <c r="G26"/>
      <c r="H26"/>
    </row>
    <row r="27" spans="2:8" x14ac:dyDescent="0.25">
      <c r="C27"/>
      <c r="D27"/>
      <c r="E27"/>
      <c r="F27"/>
      <c r="G27"/>
      <c r="H27"/>
    </row>
  </sheetData>
  <dataConsolidate/>
  <dataValidations count="5">
    <dataValidation type="list" allowBlank="1" showInputMessage="1" showErrorMessage="1" sqref="C8:D27" xr:uid="{DE3BEE6A-5381-4916-9DA2-06E2E0F5C619}">
      <formula1>INDIRECT("Class[Code]")</formula1>
    </dataValidation>
    <dataValidation type="list" allowBlank="1" showInputMessage="1" showErrorMessage="1" sqref="D8:D27" xr:uid="{E96035F4-CCEB-4607-ADBE-22DA50754D13}">
      <formula1>INDIRECT("ClassRelationType[RelationType (Class)]")</formula1>
    </dataValidation>
    <dataValidation type="list" allowBlank="1" showInputMessage="1" showErrorMessage="1" sqref="F8:F27" xr:uid="{436ABF1D-9FF9-4EED-B4F4-61069B2F101A}">
      <formula1>INDIRECT("Class[Name]")</formula1>
    </dataValidation>
    <dataValidation type="list" allowBlank="1" showInputMessage="1" showErrorMessage="1" sqref="E8:E27" xr:uid="{F3F0A96A-7398-440D-ACC7-E9ADD8601344}">
      <formula1>INDIRECT("ClassURIs[RelatedClassUri]")</formula1>
    </dataValidation>
    <dataValidation type="decimal" allowBlank="1" showInputMessage="1" showErrorMessage="1" sqref="G8:H27" xr:uid="{49231F2F-B945-4166-943D-8F3FDB06457A}">
      <formula1>0</formula1>
      <formula2>1</formula2>
    </dataValidation>
  </dataValidations>
  <pageMargins left="0.7" right="0.7" top="0.75" bottom="0.75" header="0.3" footer="0.3"/>
  <pageSetup orientation="portrait" r:id="rId1"/>
  <legacyDrawing r:id="rId2"/>
  <tableParts count="1">
    <tablePart r:id="rId3"/>
  </tableParts>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DB4447-352E-44F4-B751-1A203180AF0F}">
  <sheetPr>
    <tabColor theme="7" tint="0.79998168889431442"/>
  </sheetPr>
  <dimension ref="B2:I712"/>
  <sheetViews>
    <sheetView workbookViewId="0"/>
  </sheetViews>
  <sheetFormatPr defaultColWidth="8.85546875" defaultRowHeight="15" x14ac:dyDescent="0.25"/>
  <cols>
    <col min="1" max="1" width="3.28515625" style="2" customWidth="1"/>
    <col min="2" max="2" width="14" style="2" bestFit="1" customWidth="1"/>
    <col min="3" max="3" width="38.7109375" style="2" customWidth="1"/>
    <col min="4" max="4" width="56.5703125" style="2" customWidth="1"/>
    <col min="5" max="5" width="48.7109375" style="2" customWidth="1"/>
    <col min="6" max="6" width="34.42578125" style="2" customWidth="1"/>
    <col min="7" max="7" width="23.28515625" style="2" hidden="1" customWidth="1"/>
    <col min="8" max="8" width="66.140625" style="2" hidden="1" customWidth="1"/>
    <col min="9" max="9" width="15.7109375" style="2" hidden="1" customWidth="1"/>
    <col min="10" max="16384" width="8.85546875" style="2"/>
  </cols>
  <sheetData>
    <row r="2" spans="2:9" s="3" customFormat="1" x14ac:dyDescent="0.25">
      <c r="B2" s="62" t="s">
        <v>0</v>
      </c>
      <c r="C2" s="50" t="s">
        <v>3</v>
      </c>
      <c r="D2" s="50" t="s">
        <v>3</v>
      </c>
      <c r="E2" s="50" t="s">
        <v>3</v>
      </c>
      <c r="F2" s="50" t="s">
        <v>3</v>
      </c>
      <c r="G2" s="50" t="s">
        <v>3</v>
      </c>
      <c r="H2" s="50" t="s">
        <v>3</v>
      </c>
      <c r="I2" s="51" t="s">
        <v>34</v>
      </c>
    </row>
    <row r="3" spans="2:9" s="3" customFormat="1" x14ac:dyDescent="0.25">
      <c r="B3" s="63" t="s">
        <v>1</v>
      </c>
      <c r="C3" s="52" t="s">
        <v>1321</v>
      </c>
      <c r="D3" s="52" t="s">
        <v>1321</v>
      </c>
      <c r="E3" s="52" t="s">
        <v>1320</v>
      </c>
      <c r="F3" s="52" t="s">
        <v>1320</v>
      </c>
      <c r="G3" s="53"/>
      <c r="H3" s="53"/>
      <c r="I3" s="54"/>
    </row>
    <row r="4" spans="2:9" s="3" customFormat="1" x14ac:dyDescent="0.25">
      <c r="B4" s="63" t="s">
        <v>1319</v>
      </c>
      <c r="C4" s="53"/>
      <c r="D4" s="53"/>
      <c r="E4" s="52" t="s">
        <v>1320</v>
      </c>
      <c r="F4" s="53"/>
      <c r="G4" s="52" t="s">
        <v>1320</v>
      </c>
      <c r="H4" s="53"/>
      <c r="I4" s="54"/>
    </row>
    <row r="5" spans="2:9" s="3" customFormat="1" x14ac:dyDescent="0.25">
      <c r="B5" s="64" t="s">
        <v>48</v>
      </c>
      <c r="C5" s="68" t="s">
        <v>125</v>
      </c>
      <c r="D5" s="68"/>
      <c r="E5" s="75">
        <v>12.34</v>
      </c>
      <c r="F5" s="68" t="s">
        <v>128</v>
      </c>
      <c r="G5" s="68" t="s">
        <v>129</v>
      </c>
      <c r="H5" s="68" t="s">
        <v>1897</v>
      </c>
      <c r="I5" s="73">
        <v>2</v>
      </c>
    </row>
    <row r="6" spans="2:9" s="3" customFormat="1" x14ac:dyDescent="0.25">
      <c r="B6" s="24"/>
    </row>
    <row r="7" spans="2:9" s="29" customFormat="1" ht="19.899999999999999" customHeight="1" x14ac:dyDescent="0.25">
      <c r="C7" s="30" t="s">
        <v>874</v>
      </c>
      <c r="D7" s="30" t="s">
        <v>1894</v>
      </c>
      <c r="E7" s="30" t="s">
        <v>71</v>
      </c>
      <c r="F7" s="30" t="s">
        <v>18</v>
      </c>
      <c r="G7" s="30" t="s">
        <v>2</v>
      </c>
      <c r="H7" s="30" t="s">
        <v>1297</v>
      </c>
      <c r="I7" s="30" t="s">
        <v>67</v>
      </c>
    </row>
    <row r="8" spans="2:9" x14ac:dyDescent="0.25">
      <c r="B8" s="25" t="s">
        <v>1309</v>
      </c>
      <c r="C8" t="s">
        <v>2321</v>
      </c>
      <c r="D8" t="s">
        <v>2341</v>
      </c>
      <c r="E8" s="11" t="s">
        <v>2183</v>
      </c>
      <c r="F8" t="s">
        <v>3329</v>
      </c>
      <c r="G8"/>
      <c r="H8"/>
      <c r="I8" s="11"/>
    </row>
    <row r="9" spans="2:9" x14ac:dyDescent="0.25">
      <c r="B9" s="25"/>
      <c r="C9" t="s">
        <v>2321</v>
      </c>
      <c r="D9" t="s">
        <v>2342</v>
      </c>
      <c r="E9" s="11" t="s">
        <v>2183</v>
      </c>
      <c r="F9" t="s">
        <v>3330</v>
      </c>
      <c r="G9"/>
      <c r="H9"/>
      <c r="I9" s="11"/>
    </row>
    <row r="10" spans="2:9" x14ac:dyDescent="0.25">
      <c r="B10" s="25"/>
      <c r="C10" t="s">
        <v>2321</v>
      </c>
      <c r="D10" t="s">
        <v>2343</v>
      </c>
      <c r="E10" s="11" t="s">
        <v>2183</v>
      </c>
      <c r="F10" t="s">
        <v>3331</v>
      </c>
      <c r="G10"/>
      <c r="H10"/>
      <c r="I10" s="11"/>
    </row>
    <row r="11" spans="2:9" x14ac:dyDescent="0.25">
      <c r="B11" s="25"/>
      <c r="C11" t="s">
        <v>2321</v>
      </c>
      <c r="D11" t="s">
        <v>2344</v>
      </c>
      <c r="E11" s="11" t="s">
        <v>2183</v>
      </c>
      <c r="F11" t="s">
        <v>3332</v>
      </c>
      <c r="G11"/>
      <c r="H11"/>
      <c r="I11" s="11"/>
    </row>
    <row r="12" spans="2:9" x14ac:dyDescent="0.25">
      <c r="B12" s="25"/>
      <c r="C12" t="s">
        <v>2321</v>
      </c>
      <c r="D12" t="s">
        <v>2345</v>
      </c>
      <c r="E12" s="11" t="s">
        <v>2183</v>
      </c>
      <c r="F12" t="s">
        <v>3333</v>
      </c>
      <c r="G12"/>
      <c r="H12"/>
      <c r="I12" s="11"/>
    </row>
    <row r="13" spans="2:9" x14ac:dyDescent="0.25">
      <c r="B13" s="25"/>
      <c r="C13" t="s">
        <v>2321</v>
      </c>
      <c r="D13" t="s">
        <v>2346</v>
      </c>
      <c r="E13" s="11" t="s">
        <v>2183</v>
      </c>
      <c r="F13" t="s">
        <v>3334</v>
      </c>
      <c r="G13"/>
      <c r="H13"/>
      <c r="I13" s="11"/>
    </row>
    <row r="14" spans="2:9" x14ac:dyDescent="0.25">
      <c r="B14" s="25"/>
      <c r="C14" t="s">
        <v>2321</v>
      </c>
      <c r="D14" t="s">
        <v>2347</v>
      </c>
      <c r="E14" s="11" t="s">
        <v>2183</v>
      </c>
      <c r="F14" t="s">
        <v>3335</v>
      </c>
      <c r="G14"/>
      <c r="H14"/>
      <c r="I14" s="11"/>
    </row>
    <row r="15" spans="2:9" x14ac:dyDescent="0.25">
      <c r="B15" s="25"/>
      <c r="C15" t="s">
        <v>2321</v>
      </c>
      <c r="D15" t="s">
        <v>2348</v>
      </c>
      <c r="E15" s="11" t="s">
        <v>2183</v>
      </c>
      <c r="F15" t="s">
        <v>3336</v>
      </c>
      <c r="G15"/>
      <c r="H15"/>
      <c r="I15" s="11"/>
    </row>
    <row r="16" spans="2:9" x14ac:dyDescent="0.25">
      <c r="B16" s="25"/>
      <c r="C16" t="s">
        <v>2321</v>
      </c>
      <c r="D16" t="s">
        <v>2349</v>
      </c>
      <c r="E16" s="11" t="s">
        <v>2183</v>
      </c>
      <c r="F16" t="s">
        <v>3337</v>
      </c>
      <c r="G16"/>
      <c r="H16"/>
      <c r="I16" s="11"/>
    </row>
    <row r="17" spans="2:9" x14ac:dyDescent="0.25">
      <c r="B17" s="25"/>
      <c r="C17" t="s">
        <v>2321</v>
      </c>
      <c r="D17" t="s">
        <v>2350</v>
      </c>
      <c r="E17" s="11" t="s">
        <v>2183</v>
      </c>
      <c r="F17" t="s">
        <v>3338</v>
      </c>
      <c r="G17"/>
      <c r="H17"/>
      <c r="I17" s="11"/>
    </row>
    <row r="18" spans="2:9" x14ac:dyDescent="0.25">
      <c r="C18" t="s">
        <v>2321</v>
      </c>
      <c r="D18" t="s">
        <v>2351</v>
      </c>
      <c r="E18" s="11" t="s">
        <v>2183</v>
      </c>
      <c r="F18" t="s">
        <v>3339</v>
      </c>
      <c r="G18"/>
      <c r="H18"/>
      <c r="I18" s="11"/>
    </row>
    <row r="19" spans="2:9" x14ac:dyDescent="0.25">
      <c r="C19" t="s">
        <v>2321</v>
      </c>
      <c r="D19" t="s">
        <v>2352</v>
      </c>
      <c r="E19" s="11" t="s">
        <v>2183</v>
      </c>
      <c r="F19" t="s">
        <v>3340</v>
      </c>
      <c r="G19"/>
      <c r="H19"/>
      <c r="I19" s="11"/>
    </row>
    <row r="20" spans="2:9" x14ac:dyDescent="0.25">
      <c r="C20" t="s">
        <v>2321</v>
      </c>
      <c r="D20" t="s">
        <v>2353</v>
      </c>
      <c r="E20" s="11" t="s">
        <v>2183</v>
      </c>
      <c r="F20" t="s">
        <v>3341</v>
      </c>
      <c r="G20"/>
      <c r="H20"/>
      <c r="I20" s="11"/>
    </row>
    <row r="21" spans="2:9" x14ac:dyDescent="0.25">
      <c r="C21" t="s">
        <v>2321</v>
      </c>
      <c r="D21" t="s">
        <v>2354</v>
      </c>
      <c r="E21" s="11" t="s">
        <v>2183</v>
      </c>
      <c r="F21" t="s">
        <v>3342</v>
      </c>
      <c r="G21"/>
      <c r="H21"/>
      <c r="I21" s="11"/>
    </row>
    <row r="22" spans="2:9" x14ac:dyDescent="0.25">
      <c r="C22" t="s">
        <v>2321</v>
      </c>
      <c r="D22" t="s">
        <v>2355</v>
      </c>
      <c r="E22" s="11" t="s">
        <v>2183</v>
      </c>
      <c r="F22" t="s">
        <v>3343</v>
      </c>
      <c r="G22"/>
      <c r="H22"/>
      <c r="I22" s="11"/>
    </row>
    <row r="23" spans="2:9" x14ac:dyDescent="0.25">
      <c r="C23" t="s">
        <v>2321</v>
      </c>
      <c r="D23" t="s">
        <v>2356</v>
      </c>
      <c r="E23" s="11" t="s">
        <v>2183</v>
      </c>
      <c r="F23" t="s">
        <v>3344</v>
      </c>
      <c r="G23"/>
      <c r="H23"/>
      <c r="I23" s="11"/>
    </row>
    <row r="24" spans="2:9" x14ac:dyDescent="0.25">
      <c r="C24" t="s">
        <v>2321</v>
      </c>
      <c r="D24" t="s">
        <v>2357</v>
      </c>
      <c r="E24" s="11" t="s">
        <v>2183</v>
      </c>
      <c r="F24" t="s">
        <v>3345</v>
      </c>
      <c r="G24"/>
      <c r="H24"/>
      <c r="I24" s="11"/>
    </row>
    <row r="25" spans="2:9" x14ac:dyDescent="0.25">
      <c r="C25" t="s">
        <v>2321</v>
      </c>
      <c r="D25" t="s">
        <v>2358</v>
      </c>
      <c r="E25" s="11" t="s">
        <v>2183</v>
      </c>
      <c r="F25" t="s">
        <v>3346</v>
      </c>
      <c r="G25"/>
      <c r="H25"/>
      <c r="I25" s="11"/>
    </row>
    <row r="26" spans="2:9" x14ac:dyDescent="0.25">
      <c r="C26" t="s">
        <v>2321</v>
      </c>
      <c r="D26" t="s">
        <v>2359</v>
      </c>
      <c r="E26" s="11" t="s">
        <v>2183</v>
      </c>
      <c r="F26" t="s">
        <v>3347</v>
      </c>
      <c r="G26"/>
      <c r="H26"/>
      <c r="I26" s="11"/>
    </row>
    <row r="27" spans="2:9" x14ac:dyDescent="0.25">
      <c r="C27" t="s">
        <v>2321</v>
      </c>
      <c r="D27" t="s">
        <v>2360</v>
      </c>
      <c r="E27" s="11" t="s">
        <v>2183</v>
      </c>
      <c r="F27" t="s">
        <v>3348</v>
      </c>
      <c r="G27"/>
      <c r="H27"/>
      <c r="I27" s="11"/>
    </row>
    <row r="28" spans="2:9" x14ac:dyDescent="0.25">
      <c r="C28" t="s">
        <v>2321</v>
      </c>
      <c r="D28" t="s">
        <v>2361</v>
      </c>
      <c r="E28" s="11" t="s">
        <v>2183</v>
      </c>
      <c r="F28" t="s">
        <v>3349</v>
      </c>
      <c r="G28"/>
      <c r="H28"/>
      <c r="I28" s="11"/>
    </row>
    <row r="29" spans="2:9" x14ac:dyDescent="0.25">
      <c r="C29" t="s">
        <v>2321</v>
      </c>
      <c r="D29" t="s">
        <v>2362</v>
      </c>
      <c r="E29" s="11" t="s">
        <v>2183</v>
      </c>
      <c r="F29" t="s">
        <v>3350</v>
      </c>
      <c r="G29"/>
      <c r="H29"/>
      <c r="I29" s="11"/>
    </row>
    <row r="30" spans="2:9" x14ac:dyDescent="0.25">
      <c r="C30" t="s">
        <v>2321</v>
      </c>
      <c r="D30" t="s">
        <v>2363</v>
      </c>
      <c r="E30" s="11" t="s">
        <v>2183</v>
      </c>
      <c r="F30" t="s">
        <v>3351</v>
      </c>
      <c r="G30"/>
      <c r="H30"/>
      <c r="I30" s="11"/>
    </row>
    <row r="31" spans="2:9" x14ac:dyDescent="0.25">
      <c r="C31" t="s">
        <v>2321</v>
      </c>
      <c r="D31" t="s">
        <v>2364</v>
      </c>
      <c r="E31" s="11" t="s">
        <v>2183</v>
      </c>
      <c r="F31" t="s">
        <v>3352</v>
      </c>
      <c r="G31"/>
      <c r="H31"/>
      <c r="I31" s="11"/>
    </row>
    <row r="32" spans="2:9" x14ac:dyDescent="0.25">
      <c r="C32" t="s">
        <v>2321</v>
      </c>
      <c r="D32" t="s">
        <v>2365</v>
      </c>
      <c r="E32" s="11" t="s">
        <v>2183</v>
      </c>
      <c r="F32" t="s">
        <v>3353</v>
      </c>
      <c r="G32"/>
      <c r="H32"/>
      <c r="I32" s="11"/>
    </row>
    <row r="33" spans="3:9" x14ac:dyDescent="0.25">
      <c r="C33" t="s">
        <v>2321</v>
      </c>
      <c r="D33" t="s">
        <v>2366</v>
      </c>
      <c r="E33" s="11" t="s">
        <v>2183</v>
      </c>
      <c r="F33" t="s">
        <v>3354</v>
      </c>
      <c r="G33"/>
      <c r="H33"/>
      <c r="I33" s="11"/>
    </row>
    <row r="34" spans="3:9" x14ac:dyDescent="0.25">
      <c r="C34" t="s">
        <v>2321</v>
      </c>
      <c r="D34" t="s">
        <v>2367</v>
      </c>
      <c r="E34" s="11" t="s">
        <v>2183</v>
      </c>
      <c r="F34" t="s">
        <v>3355</v>
      </c>
      <c r="G34"/>
      <c r="H34"/>
      <c r="I34" s="11"/>
    </row>
    <row r="35" spans="3:9" x14ac:dyDescent="0.25">
      <c r="C35" t="s">
        <v>2321</v>
      </c>
      <c r="D35" t="s">
        <v>2368</v>
      </c>
      <c r="E35" s="11" t="s">
        <v>2183</v>
      </c>
      <c r="F35" t="s">
        <v>3356</v>
      </c>
      <c r="G35"/>
      <c r="H35"/>
      <c r="I35" s="11"/>
    </row>
    <row r="36" spans="3:9" x14ac:dyDescent="0.25">
      <c r="C36" t="s">
        <v>2321</v>
      </c>
      <c r="D36" t="s">
        <v>2369</v>
      </c>
      <c r="E36" s="11" t="s">
        <v>2183</v>
      </c>
      <c r="F36" t="s">
        <v>3357</v>
      </c>
      <c r="G36"/>
      <c r="H36"/>
      <c r="I36" s="11"/>
    </row>
    <row r="37" spans="3:9" x14ac:dyDescent="0.25">
      <c r="C37" t="s">
        <v>2321</v>
      </c>
      <c r="D37" t="s">
        <v>2370</v>
      </c>
      <c r="E37" s="11" t="s">
        <v>2183</v>
      </c>
      <c r="F37" t="s">
        <v>3358</v>
      </c>
      <c r="G37"/>
      <c r="H37"/>
      <c r="I37" s="11"/>
    </row>
    <row r="38" spans="3:9" x14ac:dyDescent="0.25">
      <c r="C38" t="s">
        <v>2321</v>
      </c>
      <c r="D38" t="s">
        <v>2371</v>
      </c>
      <c r="E38" s="11" t="s">
        <v>2183</v>
      </c>
      <c r="F38" t="s">
        <v>3359</v>
      </c>
      <c r="G38"/>
      <c r="H38"/>
      <c r="I38" s="11"/>
    </row>
    <row r="39" spans="3:9" x14ac:dyDescent="0.25">
      <c r="C39" t="s">
        <v>2321</v>
      </c>
      <c r="D39" t="s">
        <v>2372</v>
      </c>
      <c r="E39" s="11" t="s">
        <v>2183</v>
      </c>
      <c r="F39" t="s">
        <v>3360</v>
      </c>
      <c r="G39"/>
      <c r="H39"/>
      <c r="I39" s="11"/>
    </row>
    <row r="40" spans="3:9" x14ac:dyDescent="0.25">
      <c r="C40" t="s">
        <v>2321</v>
      </c>
      <c r="D40" t="s">
        <v>2373</v>
      </c>
      <c r="E40" s="11" t="s">
        <v>2183</v>
      </c>
      <c r="F40" t="s">
        <v>3361</v>
      </c>
      <c r="G40"/>
      <c r="H40"/>
      <c r="I40" s="11"/>
    </row>
    <row r="41" spans="3:9" x14ac:dyDescent="0.25">
      <c r="C41" t="s">
        <v>2321</v>
      </c>
      <c r="D41" t="s">
        <v>2374</v>
      </c>
      <c r="E41" s="11" t="s">
        <v>2183</v>
      </c>
      <c r="F41" t="s">
        <v>3362</v>
      </c>
      <c r="G41"/>
      <c r="H41"/>
      <c r="I41" s="11"/>
    </row>
    <row r="42" spans="3:9" x14ac:dyDescent="0.25">
      <c r="C42" t="s">
        <v>2321</v>
      </c>
      <c r="D42" t="s">
        <v>2375</v>
      </c>
      <c r="E42" s="11" t="s">
        <v>2183</v>
      </c>
      <c r="F42" t="s">
        <v>3363</v>
      </c>
      <c r="G42"/>
      <c r="H42"/>
      <c r="I42" s="11"/>
    </row>
    <row r="43" spans="3:9" x14ac:dyDescent="0.25">
      <c r="C43" t="s">
        <v>2321</v>
      </c>
      <c r="D43" t="s">
        <v>2376</v>
      </c>
      <c r="E43" s="11" t="s">
        <v>2183</v>
      </c>
      <c r="F43" t="s">
        <v>3364</v>
      </c>
      <c r="G43"/>
      <c r="H43"/>
      <c r="I43" s="11"/>
    </row>
    <row r="44" spans="3:9" x14ac:dyDescent="0.25">
      <c r="C44" t="s">
        <v>2321</v>
      </c>
      <c r="D44" t="s">
        <v>2377</v>
      </c>
      <c r="E44" s="11" t="s">
        <v>2183</v>
      </c>
      <c r="F44" t="s">
        <v>3365</v>
      </c>
      <c r="G44"/>
      <c r="H44"/>
      <c r="I44" s="11"/>
    </row>
    <row r="45" spans="3:9" x14ac:dyDescent="0.25">
      <c r="C45" t="s">
        <v>2321</v>
      </c>
      <c r="D45" t="s">
        <v>2378</v>
      </c>
      <c r="E45" s="11" t="s">
        <v>2183</v>
      </c>
      <c r="F45" t="s">
        <v>3366</v>
      </c>
      <c r="G45"/>
      <c r="H45"/>
      <c r="I45" s="11"/>
    </row>
    <row r="46" spans="3:9" x14ac:dyDescent="0.25">
      <c r="C46" t="s">
        <v>2321</v>
      </c>
      <c r="D46" t="s">
        <v>2379</v>
      </c>
      <c r="E46" s="11" t="s">
        <v>2183</v>
      </c>
      <c r="F46" t="s">
        <v>3367</v>
      </c>
      <c r="G46"/>
      <c r="H46"/>
      <c r="I46" s="11"/>
    </row>
    <row r="47" spans="3:9" x14ac:dyDescent="0.25">
      <c r="C47" t="s">
        <v>2321</v>
      </c>
      <c r="D47" t="s">
        <v>2380</v>
      </c>
      <c r="E47" s="11" t="s">
        <v>2183</v>
      </c>
      <c r="F47" t="s">
        <v>3368</v>
      </c>
      <c r="G47"/>
      <c r="H47"/>
      <c r="I47" s="11"/>
    </row>
    <row r="48" spans="3:9" x14ac:dyDescent="0.25">
      <c r="C48" t="s">
        <v>2321</v>
      </c>
      <c r="D48" t="s">
        <v>2381</v>
      </c>
      <c r="E48" s="11" t="s">
        <v>2183</v>
      </c>
      <c r="F48" t="s">
        <v>3369</v>
      </c>
      <c r="G48"/>
      <c r="H48"/>
      <c r="I48" s="11"/>
    </row>
    <row r="49" spans="3:9" x14ac:dyDescent="0.25">
      <c r="C49" t="s">
        <v>2321</v>
      </c>
      <c r="D49" t="s">
        <v>2382</v>
      </c>
      <c r="E49" s="11" t="s">
        <v>2183</v>
      </c>
      <c r="F49" t="s">
        <v>3370</v>
      </c>
      <c r="G49"/>
      <c r="H49"/>
      <c r="I49" s="11"/>
    </row>
    <row r="50" spans="3:9" x14ac:dyDescent="0.25">
      <c r="C50" t="s">
        <v>2321</v>
      </c>
      <c r="D50" t="s">
        <v>2383</v>
      </c>
      <c r="E50" s="11" t="s">
        <v>2183</v>
      </c>
      <c r="F50" t="s">
        <v>3371</v>
      </c>
      <c r="G50"/>
      <c r="H50"/>
      <c r="I50" s="11"/>
    </row>
    <row r="51" spans="3:9" x14ac:dyDescent="0.25">
      <c r="C51" t="s">
        <v>2321</v>
      </c>
      <c r="D51" t="s">
        <v>2384</v>
      </c>
      <c r="E51" s="11" t="s">
        <v>2183</v>
      </c>
      <c r="F51" t="s">
        <v>3372</v>
      </c>
      <c r="G51"/>
      <c r="H51"/>
      <c r="I51" s="11"/>
    </row>
    <row r="52" spans="3:9" x14ac:dyDescent="0.25">
      <c r="C52" t="s">
        <v>2321</v>
      </c>
      <c r="D52" t="s">
        <v>2385</v>
      </c>
      <c r="E52" s="11" t="s">
        <v>2183</v>
      </c>
      <c r="F52" t="s">
        <v>3373</v>
      </c>
      <c r="G52"/>
      <c r="H52"/>
      <c r="I52" s="11"/>
    </row>
    <row r="53" spans="3:9" x14ac:dyDescent="0.25">
      <c r="C53" t="s">
        <v>2321</v>
      </c>
      <c r="D53" t="s">
        <v>2386</v>
      </c>
      <c r="E53" s="11" t="s">
        <v>2183</v>
      </c>
      <c r="F53" t="s">
        <v>3374</v>
      </c>
      <c r="G53"/>
      <c r="H53"/>
      <c r="I53" s="11"/>
    </row>
    <row r="54" spans="3:9" x14ac:dyDescent="0.25">
      <c r="C54" t="s">
        <v>2321</v>
      </c>
      <c r="D54" t="s">
        <v>2387</v>
      </c>
      <c r="E54" s="11" t="s">
        <v>2183</v>
      </c>
      <c r="F54" t="s">
        <v>3375</v>
      </c>
      <c r="G54"/>
      <c r="H54"/>
      <c r="I54" s="11"/>
    </row>
    <row r="55" spans="3:9" x14ac:dyDescent="0.25">
      <c r="C55" t="s">
        <v>2321</v>
      </c>
      <c r="D55" t="s">
        <v>2388</v>
      </c>
      <c r="E55" s="11" t="s">
        <v>2183</v>
      </c>
      <c r="F55" t="s">
        <v>3376</v>
      </c>
      <c r="G55"/>
      <c r="H55"/>
      <c r="I55" s="11"/>
    </row>
    <row r="56" spans="3:9" x14ac:dyDescent="0.25">
      <c r="C56" t="s">
        <v>2321</v>
      </c>
      <c r="D56" t="s">
        <v>2389</v>
      </c>
      <c r="E56" s="11" t="s">
        <v>2183</v>
      </c>
      <c r="F56" t="s">
        <v>3377</v>
      </c>
      <c r="G56"/>
      <c r="H56"/>
      <c r="I56" s="11"/>
    </row>
    <row r="57" spans="3:9" x14ac:dyDescent="0.25">
      <c r="C57" t="s">
        <v>2321</v>
      </c>
      <c r="D57" t="s">
        <v>2390</v>
      </c>
      <c r="E57" s="11" t="s">
        <v>2183</v>
      </c>
      <c r="F57" t="s">
        <v>3378</v>
      </c>
      <c r="G57"/>
      <c r="H57"/>
      <c r="I57" s="11"/>
    </row>
    <row r="58" spans="3:9" x14ac:dyDescent="0.25">
      <c r="C58" t="s">
        <v>2321</v>
      </c>
      <c r="D58" t="s">
        <v>2391</v>
      </c>
      <c r="E58" s="11" t="s">
        <v>2183</v>
      </c>
      <c r="F58" t="s">
        <v>3379</v>
      </c>
      <c r="G58"/>
      <c r="H58"/>
      <c r="I58" s="11"/>
    </row>
    <row r="59" spans="3:9" x14ac:dyDescent="0.25">
      <c r="C59" t="s">
        <v>2321</v>
      </c>
      <c r="D59" t="s">
        <v>2392</v>
      </c>
      <c r="E59" s="11" t="s">
        <v>2183</v>
      </c>
      <c r="F59" t="s">
        <v>3380</v>
      </c>
      <c r="G59"/>
      <c r="H59"/>
      <c r="I59" s="11"/>
    </row>
    <row r="60" spans="3:9" x14ac:dyDescent="0.25">
      <c r="C60" t="s">
        <v>2321</v>
      </c>
      <c r="D60" t="s">
        <v>2393</v>
      </c>
      <c r="E60" s="11" t="s">
        <v>2183</v>
      </c>
      <c r="F60" t="s">
        <v>3381</v>
      </c>
      <c r="G60"/>
      <c r="H60"/>
      <c r="I60" s="11"/>
    </row>
    <row r="61" spans="3:9" x14ac:dyDescent="0.25">
      <c r="C61" t="s">
        <v>2321</v>
      </c>
      <c r="D61" t="s">
        <v>2394</v>
      </c>
      <c r="E61" s="11" t="s">
        <v>2183</v>
      </c>
      <c r="F61" t="s">
        <v>3382</v>
      </c>
      <c r="G61"/>
      <c r="H61"/>
      <c r="I61" s="11"/>
    </row>
    <row r="62" spans="3:9" x14ac:dyDescent="0.25">
      <c r="C62" t="s">
        <v>2321</v>
      </c>
      <c r="D62" t="s">
        <v>2395</v>
      </c>
      <c r="E62" s="11" t="s">
        <v>2183</v>
      </c>
      <c r="F62" t="s">
        <v>3383</v>
      </c>
      <c r="G62"/>
      <c r="H62"/>
      <c r="I62" s="11"/>
    </row>
    <row r="63" spans="3:9" x14ac:dyDescent="0.25">
      <c r="C63" t="s">
        <v>2321</v>
      </c>
      <c r="D63" t="s">
        <v>2396</v>
      </c>
      <c r="E63" s="11" t="s">
        <v>2183</v>
      </c>
      <c r="F63" t="s">
        <v>3384</v>
      </c>
      <c r="G63"/>
      <c r="H63"/>
      <c r="I63" s="11"/>
    </row>
    <row r="64" spans="3:9" x14ac:dyDescent="0.25">
      <c r="C64" t="s">
        <v>2321</v>
      </c>
      <c r="D64" t="s">
        <v>2397</v>
      </c>
      <c r="E64" s="11" t="s">
        <v>2183</v>
      </c>
      <c r="F64" t="s">
        <v>3385</v>
      </c>
      <c r="G64"/>
      <c r="H64"/>
      <c r="I64" s="11"/>
    </row>
    <row r="65" spans="3:9" x14ac:dyDescent="0.25">
      <c r="C65" t="s">
        <v>2321</v>
      </c>
      <c r="D65" t="s">
        <v>2398</v>
      </c>
      <c r="E65" s="11" t="s">
        <v>2183</v>
      </c>
      <c r="F65" t="s">
        <v>3386</v>
      </c>
      <c r="G65"/>
      <c r="H65"/>
      <c r="I65" s="11"/>
    </row>
    <row r="66" spans="3:9" x14ac:dyDescent="0.25">
      <c r="C66" t="s">
        <v>2321</v>
      </c>
      <c r="D66" t="s">
        <v>2399</v>
      </c>
      <c r="E66" s="11" t="s">
        <v>2183</v>
      </c>
      <c r="F66" t="s">
        <v>3387</v>
      </c>
      <c r="G66"/>
      <c r="H66"/>
      <c r="I66" s="11"/>
    </row>
    <row r="67" spans="3:9" x14ac:dyDescent="0.25">
      <c r="C67" t="s">
        <v>2321</v>
      </c>
      <c r="D67" t="s">
        <v>2400</v>
      </c>
      <c r="E67" s="11" t="s">
        <v>2183</v>
      </c>
      <c r="F67" t="s">
        <v>3388</v>
      </c>
      <c r="G67"/>
      <c r="H67"/>
      <c r="I67" s="11"/>
    </row>
    <row r="68" spans="3:9" x14ac:dyDescent="0.25">
      <c r="C68" t="s">
        <v>2321</v>
      </c>
      <c r="D68" t="s">
        <v>2401</v>
      </c>
      <c r="E68" s="11" t="s">
        <v>2183</v>
      </c>
      <c r="F68" t="s">
        <v>3389</v>
      </c>
      <c r="G68"/>
      <c r="H68"/>
      <c r="I68" s="11"/>
    </row>
    <row r="69" spans="3:9" x14ac:dyDescent="0.25">
      <c r="C69" t="s">
        <v>2321</v>
      </c>
      <c r="D69" t="s">
        <v>2402</v>
      </c>
      <c r="E69" s="11" t="s">
        <v>2183</v>
      </c>
      <c r="F69" t="s">
        <v>3390</v>
      </c>
      <c r="G69"/>
      <c r="H69"/>
      <c r="I69" s="11"/>
    </row>
    <row r="70" spans="3:9" x14ac:dyDescent="0.25">
      <c r="C70" t="s">
        <v>2321</v>
      </c>
      <c r="D70" t="s">
        <v>2403</v>
      </c>
      <c r="E70" s="11" t="s">
        <v>2183</v>
      </c>
      <c r="F70" t="s">
        <v>3391</v>
      </c>
      <c r="G70"/>
      <c r="H70"/>
      <c r="I70" s="11"/>
    </row>
    <row r="71" spans="3:9" x14ac:dyDescent="0.25">
      <c r="C71" t="s">
        <v>2321</v>
      </c>
      <c r="D71" t="s">
        <v>2404</v>
      </c>
      <c r="E71" s="11" t="s">
        <v>2183</v>
      </c>
      <c r="F71" t="s">
        <v>3392</v>
      </c>
      <c r="G71"/>
      <c r="H71"/>
      <c r="I71" s="11"/>
    </row>
    <row r="72" spans="3:9" x14ac:dyDescent="0.25">
      <c r="C72" t="s">
        <v>2321</v>
      </c>
      <c r="D72" t="s">
        <v>2405</v>
      </c>
      <c r="E72" s="11" t="s">
        <v>2183</v>
      </c>
      <c r="F72" t="s">
        <v>3393</v>
      </c>
      <c r="G72"/>
      <c r="H72"/>
      <c r="I72" s="11"/>
    </row>
    <row r="73" spans="3:9" x14ac:dyDescent="0.25">
      <c r="C73" t="s">
        <v>2321</v>
      </c>
      <c r="D73" t="s">
        <v>2406</v>
      </c>
      <c r="E73" s="11" t="s">
        <v>2183</v>
      </c>
      <c r="F73" t="s">
        <v>3394</v>
      </c>
      <c r="G73"/>
      <c r="H73"/>
      <c r="I73" s="11"/>
    </row>
    <row r="74" spans="3:9" x14ac:dyDescent="0.25">
      <c r="C74" t="s">
        <v>2321</v>
      </c>
      <c r="D74" t="s">
        <v>2407</v>
      </c>
      <c r="E74" s="11" t="s">
        <v>2183</v>
      </c>
      <c r="F74" t="s">
        <v>3395</v>
      </c>
      <c r="G74"/>
      <c r="H74"/>
      <c r="I74" s="11"/>
    </row>
    <row r="75" spans="3:9" x14ac:dyDescent="0.25">
      <c r="C75" t="s">
        <v>2321</v>
      </c>
      <c r="D75" t="s">
        <v>2408</v>
      </c>
      <c r="E75" s="11" t="s">
        <v>2183</v>
      </c>
      <c r="F75" t="s">
        <v>3396</v>
      </c>
      <c r="G75"/>
      <c r="H75"/>
      <c r="I75" s="11"/>
    </row>
    <row r="76" spans="3:9" x14ac:dyDescent="0.25">
      <c r="C76" t="s">
        <v>2321</v>
      </c>
      <c r="D76" t="s">
        <v>2409</v>
      </c>
      <c r="E76" s="11" t="s">
        <v>2183</v>
      </c>
      <c r="F76" t="s">
        <v>3397</v>
      </c>
      <c r="G76"/>
      <c r="H76"/>
      <c r="I76" s="11"/>
    </row>
    <row r="77" spans="3:9" x14ac:dyDescent="0.25">
      <c r="C77" t="s">
        <v>2321</v>
      </c>
      <c r="D77" t="s">
        <v>2410</v>
      </c>
      <c r="E77" s="11" t="s">
        <v>2183</v>
      </c>
      <c r="F77" t="s">
        <v>3398</v>
      </c>
      <c r="G77"/>
      <c r="H77"/>
      <c r="I77" s="11"/>
    </row>
    <row r="78" spans="3:9" x14ac:dyDescent="0.25">
      <c r="C78" t="s">
        <v>2321</v>
      </c>
      <c r="D78" t="s">
        <v>2411</v>
      </c>
      <c r="E78" s="11" t="s">
        <v>2183</v>
      </c>
      <c r="F78" t="s">
        <v>3399</v>
      </c>
      <c r="G78"/>
      <c r="H78"/>
      <c r="I78" s="11"/>
    </row>
    <row r="79" spans="3:9" x14ac:dyDescent="0.25">
      <c r="C79" t="s">
        <v>2321</v>
      </c>
      <c r="D79" t="s">
        <v>2412</v>
      </c>
      <c r="E79" s="11" t="s">
        <v>2183</v>
      </c>
      <c r="F79" t="s">
        <v>3400</v>
      </c>
      <c r="G79"/>
      <c r="H79"/>
      <c r="I79" s="11"/>
    </row>
    <row r="80" spans="3:9" x14ac:dyDescent="0.25">
      <c r="C80" t="s">
        <v>2321</v>
      </c>
      <c r="D80" t="s">
        <v>2413</v>
      </c>
      <c r="E80" s="11" t="s">
        <v>2183</v>
      </c>
      <c r="F80" t="s">
        <v>3401</v>
      </c>
      <c r="G80"/>
      <c r="H80"/>
      <c r="I80" s="11"/>
    </row>
    <row r="81" spans="3:9" x14ac:dyDescent="0.25">
      <c r="C81" t="s">
        <v>2321</v>
      </c>
      <c r="D81" t="s">
        <v>2414</v>
      </c>
      <c r="E81" s="11" t="s">
        <v>2183</v>
      </c>
      <c r="F81" t="s">
        <v>3402</v>
      </c>
      <c r="G81"/>
      <c r="H81"/>
      <c r="I81" s="11"/>
    </row>
    <row r="82" spans="3:9" x14ac:dyDescent="0.25">
      <c r="C82" t="s">
        <v>2321</v>
      </c>
      <c r="D82" t="s">
        <v>2415</v>
      </c>
      <c r="E82" s="11" t="s">
        <v>2183</v>
      </c>
      <c r="F82" t="s">
        <v>3403</v>
      </c>
      <c r="G82"/>
      <c r="H82"/>
      <c r="I82" s="11"/>
    </row>
    <row r="83" spans="3:9" x14ac:dyDescent="0.25">
      <c r="C83" t="s">
        <v>2321</v>
      </c>
      <c r="D83" t="s">
        <v>2416</v>
      </c>
      <c r="E83" s="11" t="s">
        <v>2183</v>
      </c>
      <c r="F83" t="s">
        <v>3404</v>
      </c>
      <c r="G83"/>
      <c r="H83"/>
      <c r="I83" s="11"/>
    </row>
    <row r="84" spans="3:9" x14ac:dyDescent="0.25">
      <c r="C84" t="s">
        <v>2321</v>
      </c>
      <c r="D84" t="s">
        <v>2417</v>
      </c>
      <c r="E84" s="11" t="s">
        <v>2183</v>
      </c>
      <c r="F84" t="s">
        <v>3405</v>
      </c>
      <c r="G84"/>
      <c r="H84"/>
      <c r="I84" s="11"/>
    </row>
    <row r="85" spans="3:9" x14ac:dyDescent="0.25">
      <c r="C85" t="s">
        <v>2321</v>
      </c>
      <c r="D85" t="s">
        <v>2418</v>
      </c>
      <c r="E85" s="11" t="s">
        <v>2183</v>
      </c>
      <c r="F85" t="s">
        <v>3406</v>
      </c>
      <c r="G85"/>
      <c r="H85"/>
      <c r="I85" s="11"/>
    </row>
    <row r="86" spans="3:9" x14ac:dyDescent="0.25">
      <c r="C86" t="s">
        <v>2321</v>
      </c>
      <c r="D86" t="s">
        <v>2419</v>
      </c>
      <c r="E86" s="11" t="s">
        <v>2183</v>
      </c>
      <c r="F86" t="s">
        <v>3407</v>
      </c>
      <c r="G86"/>
      <c r="H86"/>
      <c r="I86" s="11"/>
    </row>
    <row r="87" spans="3:9" x14ac:dyDescent="0.25">
      <c r="C87" t="s">
        <v>2321</v>
      </c>
      <c r="D87" t="s">
        <v>2420</v>
      </c>
      <c r="E87" s="11" t="s">
        <v>2183</v>
      </c>
      <c r="F87" t="s">
        <v>3408</v>
      </c>
      <c r="G87"/>
      <c r="H87"/>
      <c r="I87" s="11"/>
    </row>
    <row r="88" spans="3:9" x14ac:dyDescent="0.25">
      <c r="C88" t="s">
        <v>2321</v>
      </c>
      <c r="D88" t="s">
        <v>2421</v>
      </c>
      <c r="E88" s="11" t="s">
        <v>2183</v>
      </c>
      <c r="F88" t="s">
        <v>3409</v>
      </c>
      <c r="G88"/>
      <c r="H88"/>
      <c r="I88" s="11"/>
    </row>
    <row r="89" spans="3:9" x14ac:dyDescent="0.25">
      <c r="C89" t="s">
        <v>2321</v>
      </c>
      <c r="D89" t="s">
        <v>2422</v>
      </c>
      <c r="E89" s="11" t="s">
        <v>2183</v>
      </c>
      <c r="F89" t="s">
        <v>3410</v>
      </c>
      <c r="G89"/>
      <c r="H89"/>
      <c r="I89" s="11"/>
    </row>
    <row r="90" spans="3:9" x14ac:dyDescent="0.25">
      <c r="C90" t="s">
        <v>2321</v>
      </c>
      <c r="D90" t="s">
        <v>2423</v>
      </c>
      <c r="E90" s="11" t="s">
        <v>2183</v>
      </c>
      <c r="F90" t="s">
        <v>3411</v>
      </c>
      <c r="G90"/>
      <c r="H90"/>
      <c r="I90" s="11"/>
    </row>
    <row r="91" spans="3:9" x14ac:dyDescent="0.25">
      <c r="C91" t="s">
        <v>2321</v>
      </c>
      <c r="D91" t="s">
        <v>2424</v>
      </c>
      <c r="E91" s="11" t="s">
        <v>2183</v>
      </c>
      <c r="F91" t="s">
        <v>3412</v>
      </c>
      <c r="G91"/>
      <c r="H91"/>
      <c r="I91" s="11"/>
    </row>
    <row r="92" spans="3:9" x14ac:dyDescent="0.25">
      <c r="C92" t="s">
        <v>2321</v>
      </c>
      <c r="D92" t="s">
        <v>2425</v>
      </c>
      <c r="E92" s="11" t="s">
        <v>2183</v>
      </c>
      <c r="F92" t="s">
        <v>3413</v>
      </c>
      <c r="G92"/>
      <c r="H92"/>
      <c r="I92" s="11"/>
    </row>
    <row r="93" spans="3:9" x14ac:dyDescent="0.25">
      <c r="C93" t="s">
        <v>2321</v>
      </c>
      <c r="D93" t="s">
        <v>2426</v>
      </c>
      <c r="E93" s="11" t="s">
        <v>2183</v>
      </c>
      <c r="F93" t="s">
        <v>3414</v>
      </c>
      <c r="G93"/>
      <c r="H93"/>
      <c r="I93" s="11"/>
    </row>
    <row r="94" spans="3:9" x14ac:dyDescent="0.25">
      <c r="C94" t="s">
        <v>2321</v>
      </c>
      <c r="D94" t="s">
        <v>2427</v>
      </c>
      <c r="E94" s="11" t="s">
        <v>2183</v>
      </c>
      <c r="F94" t="s">
        <v>3415</v>
      </c>
      <c r="G94"/>
      <c r="H94"/>
      <c r="I94" s="11"/>
    </row>
    <row r="95" spans="3:9" x14ac:dyDescent="0.25">
      <c r="C95" t="s">
        <v>2321</v>
      </c>
      <c r="D95" t="s">
        <v>2428</v>
      </c>
      <c r="E95" s="11" t="s">
        <v>2183</v>
      </c>
      <c r="F95" t="s">
        <v>3416</v>
      </c>
      <c r="G95"/>
      <c r="H95"/>
      <c r="I95" s="11"/>
    </row>
    <row r="96" spans="3:9" x14ac:dyDescent="0.25">
      <c r="C96" t="s">
        <v>2321</v>
      </c>
      <c r="D96" t="s">
        <v>2429</v>
      </c>
      <c r="E96" s="11" t="s">
        <v>2183</v>
      </c>
      <c r="F96" t="s">
        <v>3417</v>
      </c>
      <c r="G96"/>
      <c r="H96"/>
      <c r="I96" s="11"/>
    </row>
    <row r="97" spans="3:9" x14ac:dyDescent="0.25">
      <c r="C97" t="s">
        <v>2321</v>
      </c>
      <c r="D97" t="s">
        <v>2430</v>
      </c>
      <c r="E97" s="11" t="s">
        <v>2183</v>
      </c>
      <c r="F97" t="s">
        <v>3418</v>
      </c>
      <c r="G97"/>
      <c r="H97"/>
      <c r="I97" s="11"/>
    </row>
    <row r="98" spans="3:9" x14ac:dyDescent="0.25">
      <c r="C98" t="s">
        <v>2321</v>
      </c>
      <c r="D98" t="s">
        <v>2431</v>
      </c>
      <c r="E98" s="11" t="s">
        <v>2183</v>
      </c>
      <c r="F98" t="s">
        <v>3419</v>
      </c>
      <c r="G98"/>
      <c r="H98"/>
      <c r="I98" s="11"/>
    </row>
    <row r="99" spans="3:9" x14ac:dyDescent="0.25">
      <c r="C99" t="s">
        <v>2321</v>
      </c>
      <c r="D99" t="s">
        <v>2432</v>
      </c>
      <c r="E99" s="11" t="s">
        <v>2183</v>
      </c>
      <c r="F99" t="s">
        <v>3420</v>
      </c>
      <c r="G99"/>
      <c r="H99"/>
      <c r="I99" s="11"/>
    </row>
    <row r="100" spans="3:9" x14ac:dyDescent="0.25">
      <c r="C100" t="s">
        <v>2321</v>
      </c>
      <c r="D100" t="s">
        <v>2433</v>
      </c>
      <c r="E100" s="11" t="s">
        <v>2183</v>
      </c>
      <c r="F100" t="s">
        <v>3421</v>
      </c>
      <c r="G100"/>
      <c r="H100"/>
      <c r="I100" s="11"/>
    </row>
    <row r="101" spans="3:9" x14ac:dyDescent="0.25">
      <c r="C101" t="s">
        <v>2321</v>
      </c>
      <c r="D101" t="s">
        <v>2434</v>
      </c>
      <c r="E101" s="11" t="s">
        <v>2183</v>
      </c>
      <c r="F101" t="s">
        <v>3422</v>
      </c>
      <c r="G101"/>
      <c r="H101"/>
      <c r="I101" s="11"/>
    </row>
    <row r="102" spans="3:9" x14ac:dyDescent="0.25">
      <c r="C102" t="s">
        <v>2321</v>
      </c>
      <c r="D102" t="s">
        <v>2435</v>
      </c>
      <c r="E102" s="11" t="s">
        <v>2183</v>
      </c>
      <c r="F102" t="s">
        <v>3423</v>
      </c>
      <c r="G102"/>
      <c r="H102"/>
      <c r="I102" s="11"/>
    </row>
    <row r="103" spans="3:9" x14ac:dyDescent="0.25">
      <c r="C103" t="s">
        <v>2321</v>
      </c>
      <c r="D103" t="s">
        <v>2436</v>
      </c>
      <c r="E103" s="11" t="s">
        <v>2183</v>
      </c>
      <c r="F103" t="s">
        <v>3424</v>
      </c>
      <c r="G103"/>
      <c r="H103"/>
      <c r="I103" s="11"/>
    </row>
    <row r="104" spans="3:9" x14ac:dyDescent="0.25">
      <c r="C104" t="s">
        <v>2321</v>
      </c>
      <c r="D104" t="s">
        <v>2437</v>
      </c>
      <c r="E104" s="11" t="s">
        <v>2183</v>
      </c>
      <c r="F104" t="s">
        <v>3425</v>
      </c>
      <c r="G104"/>
      <c r="H104"/>
      <c r="I104" s="11"/>
    </row>
    <row r="105" spans="3:9" x14ac:dyDescent="0.25">
      <c r="C105" t="s">
        <v>2321</v>
      </c>
      <c r="D105" t="s">
        <v>2438</v>
      </c>
      <c r="E105" s="11" t="s">
        <v>2183</v>
      </c>
      <c r="F105" t="s">
        <v>3426</v>
      </c>
      <c r="G105"/>
      <c r="H105"/>
      <c r="I105" s="11"/>
    </row>
    <row r="106" spans="3:9" x14ac:dyDescent="0.25">
      <c r="C106" t="s">
        <v>2321</v>
      </c>
      <c r="D106" t="s">
        <v>2439</v>
      </c>
      <c r="E106" s="11" t="s">
        <v>2183</v>
      </c>
      <c r="F106" t="s">
        <v>3427</v>
      </c>
      <c r="G106"/>
      <c r="H106"/>
      <c r="I106" s="11"/>
    </row>
    <row r="107" spans="3:9" x14ac:dyDescent="0.25">
      <c r="C107" t="s">
        <v>2321</v>
      </c>
      <c r="D107" t="s">
        <v>2440</v>
      </c>
      <c r="E107" s="11" t="s">
        <v>2183</v>
      </c>
      <c r="F107" t="s">
        <v>3428</v>
      </c>
      <c r="G107"/>
      <c r="H107"/>
      <c r="I107" s="11"/>
    </row>
    <row r="108" spans="3:9" x14ac:dyDescent="0.25">
      <c r="C108" t="s">
        <v>2321</v>
      </c>
      <c r="D108" t="s">
        <v>2441</v>
      </c>
      <c r="E108" s="11" t="s">
        <v>2183</v>
      </c>
      <c r="F108" t="s">
        <v>3429</v>
      </c>
      <c r="G108"/>
      <c r="H108"/>
      <c r="I108" s="11"/>
    </row>
    <row r="109" spans="3:9" x14ac:dyDescent="0.25">
      <c r="C109" t="s">
        <v>2321</v>
      </c>
      <c r="D109" t="s">
        <v>2442</v>
      </c>
      <c r="E109" s="11" t="s">
        <v>2183</v>
      </c>
      <c r="F109" t="s">
        <v>3430</v>
      </c>
      <c r="G109"/>
      <c r="H109"/>
      <c r="I109" s="11"/>
    </row>
    <row r="110" spans="3:9" x14ac:dyDescent="0.25">
      <c r="C110" t="s">
        <v>2321</v>
      </c>
      <c r="D110" t="s">
        <v>2443</v>
      </c>
      <c r="E110" s="11" t="s">
        <v>2183</v>
      </c>
      <c r="F110" t="s">
        <v>3431</v>
      </c>
      <c r="G110"/>
      <c r="H110"/>
      <c r="I110" s="11"/>
    </row>
    <row r="111" spans="3:9" x14ac:dyDescent="0.25">
      <c r="C111" t="s">
        <v>2321</v>
      </c>
      <c r="D111" t="s">
        <v>2444</v>
      </c>
      <c r="E111" s="11" t="s">
        <v>2183</v>
      </c>
      <c r="F111" t="s">
        <v>3432</v>
      </c>
      <c r="G111"/>
      <c r="H111"/>
      <c r="I111" s="11"/>
    </row>
    <row r="112" spans="3:9" x14ac:dyDescent="0.25">
      <c r="C112" t="s">
        <v>2321</v>
      </c>
      <c r="D112" t="s">
        <v>2445</v>
      </c>
      <c r="E112" s="11" t="s">
        <v>2183</v>
      </c>
      <c r="F112" t="s">
        <v>3433</v>
      </c>
      <c r="G112"/>
      <c r="H112"/>
      <c r="I112" s="11"/>
    </row>
    <row r="113" spans="3:9" x14ac:dyDescent="0.25">
      <c r="C113" t="s">
        <v>2321</v>
      </c>
      <c r="D113" t="s">
        <v>2446</v>
      </c>
      <c r="E113" s="11" t="s">
        <v>2183</v>
      </c>
      <c r="F113" t="s">
        <v>3434</v>
      </c>
      <c r="G113"/>
      <c r="H113"/>
      <c r="I113" s="11"/>
    </row>
    <row r="114" spans="3:9" x14ac:dyDescent="0.25">
      <c r="C114" t="s">
        <v>2321</v>
      </c>
      <c r="D114" t="s">
        <v>2447</v>
      </c>
      <c r="E114" s="11" t="s">
        <v>2183</v>
      </c>
      <c r="F114" t="s">
        <v>3435</v>
      </c>
      <c r="G114"/>
      <c r="H114"/>
      <c r="I114" s="11"/>
    </row>
    <row r="115" spans="3:9" x14ac:dyDescent="0.25">
      <c r="C115" t="s">
        <v>2321</v>
      </c>
      <c r="D115" t="s">
        <v>2448</v>
      </c>
      <c r="E115" s="11" t="s">
        <v>2183</v>
      </c>
      <c r="F115" t="s">
        <v>3436</v>
      </c>
      <c r="G115"/>
      <c r="H115"/>
      <c r="I115" s="11"/>
    </row>
    <row r="116" spans="3:9" x14ac:dyDescent="0.25">
      <c r="C116" t="s">
        <v>2321</v>
      </c>
      <c r="D116" t="s">
        <v>2449</v>
      </c>
      <c r="E116" s="11" t="s">
        <v>2183</v>
      </c>
      <c r="F116" t="s">
        <v>3437</v>
      </c>
      <c r="G116"/>
      <c r="H116"/>
      <c r="I116" s="11"/>
    </row>
    <row r="117" spans="3:9" x14ac:dyDescent="0.25">
      <c r="C117" t="s">
        <v>2321</v>
      </c>
      <c r="D117" t="s">
        <v>2450</v>
      </c>
      <c r="E117" s="11" t="s">
        <v>2183</v>
      </c>
      <c r="F117" t="s">
        <v>3438</v>
      </c>
      <c r="G117"/>
      <c r="H117"/>
      <c r="I117" s="11"/>
    </row>
    <row r="118" spans="3:9" x14ac:dyDescent="0.25">
      <c r="C118" t="s">
        <v>2321</v>
      </c>
      <c r="D118" t="s">
        <v>2451</v>
      </c>
      <c r="E118" s="11" t="s">
        <v>2183</v>
      </c>
      <c r="F118" t="s">
        <v>3439</v>
      </c>
      <c r="G118"/>
      <c r="H118"/>
      <c r="I118" s="11"/>
    </row>
    <row r="119" spans="3:9" x14ac:dyDescent="0.25">
      <c r="C119" t="s">
        <v>2321</v>
      </c>
      <c r="D119" t="s">
        <v>2452</v>
      </c>
      <c r="E119" s="11" t="s">
        <v>2183</v>
      </c>
      <c r="F119" t="s">
        <v>3440</v>
      </c>
      <c r="G119"/>
      <c r="H119"/>
      <c r="I119" s="11"/>
    </row>
    <row r="120" spans="3:9" x14ac:dyDescent="0.25">
      <c r="C120" t="s">
        <v>2321</v>
      </c>
      <c r="D120" t="s">
        <v>2453</v>
      </c>
      <c r="E120" s="11" t="s">
        <v>2183</v>
      </c>
      <c r="F120" t="s">
        <v>3441</v>
      </c>
      <c r="G120"/>
      <c r="H120"/>
      <c r="I120" s="11"/>
    </row>
    <row r="121" spans="3:9" x14ac:dyDescent="0.25">
      <c r="C121" t="s">
        <v>2321</v>
      </c>
      <c r="D121" t="s">
        <v>2454</v>
      </c>
      <c r="E121" s="11" t="s">
        <v>2183</v>
      </c>
      <c r="F121" t="s">
        <v>3442</v>
      </c>
      <c r="G121"/>
      <c r="H121"/>
      <c r="I121" s="11"/>
    </row>
    <row r="122" spans="3:9" x14ac:dyDescent="0.25">
      <c r="C122" t="s">
        <v>2321</v>
      </c>
      <c r="D122" t="s">
        <v>2455</v>
      </c>
      <c r="E122" s="11" t="s">
        <v>2183</v>
      </c>
      <c r="F122" t="s">
        <v>3443</v>
      </c>
      <c r="G122"/>
      <c r="H122"/>
      <c r="I122" s="11"/>
    </row>
    <row r="123" spans="3:9" x14ac:dyDescent="0.25">
      <c r="C123" t="s">
        <v>2321</v>
      </c>
      <c r="D123" t="s">
        <v>2456</v>
      </c>
      <c r="E123" s="11" t="s">
        <v>2183</v>
      </c>
      <c r="F123" t="s">
        <v>3444</v>
      </c>
      <c r="G123"/>
      <c r="H123"/>
      <c r="I123" s="11"/>
    </row>
    <row r="124" spans="3:9" x14ac:dyDescent="0.25">
      <c r="C124" t="s">
        <v>2321</v>
      </c>
      <c r="D124" t="s">
        <v>2457</v>
      </c>
      <c r="E124" s="11" t="s">
        <v>2183</v>
      </c>
      <c r="F124" t="s">
        <v>3445</v>
      </c>
      <c r="G124"/>
      <c r="H124"/>
      <c r="I124" s="11"/>
    </row>
    <row r="125" spans="3:9" x14ac:dyDescent="0.25">
      <c r="C125" t="s">
        <v>2321</v>
      </c>
      <c r="D125" t="s">
        <v>2458</v>
      </c>
      <c r="E125" s="11" t="s">
        <v>2183</v>
      </c>
      <c r="F125" t="s">
        <v>3446</v>
      </c>
      <c r="G125"/>
      <c r="H125"/>
      <c r="I125" s="11"/>
    </row>
    <row r="126" spans="3:9" x14ac:dyDescent="0.25">
      <c r="C126" t="s">
        <v>2321</v>
      </c>
      <c r="D126" t="s">
        <v>2459</v>
      </c>
      <c r="E126" s="11" t="s">
        <v>2183</v>
      </c>
      <c r="F126" t="s">
        <v>3447</v>
      </c>
      <c r="G126"/>
      <c r="H126"/>
      <c r="I126" s="11"/>
    </row>
    <row r="127" spans="3:9" x14ac:dyDescent="0.25">
      <c r="C127" t="s">
        <v>2321</v>
      </c>
      <c r="D127" t="s">
        <v>2460</v>
      </c>
      <c r="E127" s="11" t="s">
        <v>2183</v>
      </c>
      <c r="F127" t="s">
        <v>3448</v>
      </c>
      <c r="G127"/>
      <c r="H127"/>
      <c r="I127" s="11"/>
    </row>
    <row r="128" spans="3:9" x14ac:dyDescent="0.25">
      <c r="C128" t="s">
        <v>2321</v>
      </c>
      <c r="D128" t="s">
        <v>2461</v>
      </c>
      <c r="E128" s="11" t="s">
        <v>2183</v>
      </c>
      <c r="F128" t="s">
        <v>3449</v>
      </c>
      <c r="G128"/>
      <c r="H128"/>
      <c r="I128" s="11"/>
    </row>
    <row r="129" spans="3:9" x14ac:dyDescent="0.25">
      <c r="C129" t="s">
        <v>2321</v>
      </c>
      <c r="D129" t="s">
        <v>2462</v>
      </c>
      <c r="E129" s="11" t="s">
        <v>2183</v>
      </c>
      <c r="F129" t="s">
        <v>3450</v>
      </c>
      <c r="G129"/>
      <c r="H129"/>
      <c r="I129" s="11"/>
    </row>
    <row r="130" spans="3:9" x14ac:dyDescent="0.25">
      <c r="C130" t="s">
        <v>2321</v>
      </c>
      <c r="D130" t="s">
        <v>2463</v>
      </c>
      <c r="E130" s="11" t="s">
        <v>2183</v>
      </c>
      <c r="F130" t="s">
        <v>3451</v>
      </c>
      <c r="G130"/>
      <c r="H130"/>
      <c r="I130" s="11"/>
    </row>
    <row r="131" spans="3:9" x14ac:dyDescent="0.25">
      <c r="C131" t="s">
        <v>2321</v>
      </c>
      <c r="D131" t="s">
        <v>2464</v>
      </c>
      <c r="E131" s="11" t="s">
        <v>2183</v>
      </c>
      <c r="F131" t="s">
        <v>3452</v>
      </c>
      <c r="G131"/>
      <c r="H131"/>
      <c r="I131" s="11"/>
    </row>
    <row r="132" spans="3:9" x14ac:dyDescent="0.25">
      <c r="C132" t="s">
        <v>2321</v>
      </c>
      <c r="D132" t="s">
        <v>2465</v>
      </c>
      <c r="E132" s="11" t="s">
        <v>2183</v>
      </c>
      <c r="F132" t="s">
        <v>3453</v>
      </c>
      <c r="G132"/>
      <c r="H132"/>
      <c r="I132" s="11"/>
    </row>
    <row r="133" spans="3:9" x14ac:dyDescent="0.25">
      <c r="C133" t="s">
        <v>2321</v>
      </c>
      <c r="D133" t="s">
        <v>2466</v>
      </c>
      <c r="E133" s="11" t="s">
        <v>2183</v>
      </c>
      <c r="F133" t="s">
        <v>3454</v>
      </c>
      <c r="G133"/>
      <c r="H133"/>
      <c r="I133" s="11"/>
    </row>
    <row r="134" spans="3:9" x14ac:dyDescent="0.25">
      <c r="C134" t="s">
        <v>2321</v>
      </c>
      <c r="D134" t="s">
        <v>2467</v>
      </c>
      <c r="E134" s="11" t="s">
        <v>2183</v>
      </c>
      <c r="F134" t="s">
        <v>3455</v>
      </c>
      <c r="G134"/>
      <c r="H134"/>
      <c r="I134" s="11"/>
    </row>
    <row r="135" spans="3:9" x14ac:dyDescent="0.25">
      <c r="C135" t="s">
        <v>2321</v>
      </c>
      <c r="D135" t="s">
        <v>2468</v>
      </c>
      <c r="E135" s="11" t="s">
        <v>2183</v>
      </c>
      <c r="F135" t="s">
        <v>3456</v>
      </c>
      <c r="G135"/>
      <c r="H135"/>
      <c r="I135" s="11"/>
    </row>
    <row r="136" spans="3:9" x14ac:dyDescent="0.25">
      <c r="C136" t="s">
        <v>2321</v>
      </c>
      <c r="D136" t="s">
        <v>2469</v>
      </c>
      <c r="E136" s="11" t="s">
        <v>2183</v>
      </c>
      <c r="F136" t="s">
        <v>3457</v>
      </c>
      <c r="G136"/>
      <c r="H136"/>
      <c r="I136" s="11"/>
    </row>
    <row r="137" spans="3:9" x14ac:dyDescent="0.25">
      <c r="C137" t="s">
        <v>2321</v>
      </c>
      <c r="D137" t="s">
        <v>2470</v>
      </c>
      <c r="E137" s="11" t="s">
        <v>2183</v>
      </c>
      <c r="F137" t="s">
        <v>3458</v>
      </c>
      <c r="G137"/>
      <c r="H137"/>
      <c r="I137" s="11"/>
    </row>
    <row r="138" spans="3:9" x14ac:dyDescent="0.25">
      <c r="C138" t="s">
        <v>2321</v>
      </c>
      <c r="D138" t="s">
        <v>2471</v>
      </c>
      <c r="E138" s="11" t="s">
        <v>2183</v>
      </c>
      <c r="F138" t="s">
        <v>3459</v>
      </c>
      <c r="G138"/>
      <c r="H138"/>
      <c r="I138" s="11"/>
    </row>
    <row r="139" spans="3:9" x14ac:dyDescent="0.25">
      <c r="C139" t="s">
        <v>2321</v>
      </c>
      <c r="D139" t="s">
        <v>2472</v>
      </c>
      <c r="E139" s="11" t="s">
        <v>2183</v>
      </c>
      <c r="F139" t="s">
        <v>3460</v>
      </c>
      <c r="G139"/>
      <c r="H139"/>
      <c r="I139" s="11"/>
    </row>
    <row r="140" spans="3:9" x14ac:dyDescent="0.25">
      <c r="C140" t="s">
        <v>2321</v>
      </c>
      <c r="D140" t="s">
        <v>2473</v>
      </c>
      <c r="E140" s="11" t="s">
        <v>2183</v>
      </c>
      <c r="F140" t="s">
        <v>3461</v>
      </c>
      <c r="G140"/>
      <c r="H140"/>
      <c r="I140" s="11"/>
    </row>
    <row r="141" spans="3:9" x14ac:dyDescent="0.25">
      <c r="C141" t="s">
        <v>2321</v>
      </c>
      <c r="D141" t="s">
        <v>2474</v>
      </c>
      <c r="E141" s="11" t="s">
        <v>2183</v>
      </c>
      <c r="F141" t="s">
        <v>3462</v>
      </c>
      <c r="G141"/>
      <c r="H141"/>
      <c r="I141" s="11"/>
    </row>
    <row r="142" spans="3:9" x14ac:dyDescent="0.25">
      <c r="C142" t="s">
        <v>2321</v>
      </c>
      <c r="D142" t="s">
        <v>2475</v>
      </c>
      <c r="E142" s="11" t="s">
        <v>2183</v>
      </c>
      <c r="F142" t="s">
        <v>3463</v>
      </c>
      <c r="G142"/>
      <c r="H142"/>
      <c r="I142" s="11"/>
    </row>
    <row r="143" spans="3:9" x14ac:dyDescent="0.25">
      <c r="C143" t="s">
        <v>2321</v>
      </c>
      <c r="D143" t="s">
        <v>2476</v>
      </c>
      <c r="E143" s="11" t="s">
        <v>2183</v>
      </c>
      <c r="F143" t="s">
        <v>3464</v>
      </c>
      <c r="G143"/>
      <c r="H143"/>
      <c r="I143" s="11"/>
    </row>
    <row r="144" spans="3:9" x14ac:dyDescent="0.25">
      <c r="C144" t="s">
        <v>2321</v>
      </c>
      <c r="D144" t="s">
        <v>2477</v>
      </c>
      <c r="E144" s="11" t="s">
        <v>2183</v>
      </c>
      <c r="F144" t="s">
        <v>3465</v>
      </c>
      <c r="G144"/>
      <c r="H144"/>
      <c r="I144" s="11"/>
    </row>
    <row r="145" spans="3:9" x14ac:dyDescent="0.25">
      <c r="C145" t="s">
        <v>2321</v>
      </c>
      <c r="D145" t="s">
        <v>2478</v>
      </c>
      <c r="E145" s="11" t="s">
        <v>2183</v>
      </c>
      <c r="F145" t="s">
        <v>3466</v>
      </c>
      <c r="G145"/>
      <c r="H145"/>
      <c r="I145" s="11"/>
    </row>
    <row r="146" spans="3:9" x14ac:dyDescent="0.25">
      <c r="C146" t="s">
        <v>2321</v>
      </c>
      <c r="D146" t="s">
        <v>2479</v>
      </c>
      <c r="E146" s="11" t="s">
        <v>2183</v>
      </c>
      <c r="F146" t="s">
        <v>3467</v>
      </c>
      <c r="G146"/>
      <c r="H146"/>
      <c r="I146" s="11"/>
    </row>
    <row r="147" spans="3:9" x14ac:dyDescent="0.25">
      <c r="C147" t="s">
        <v>2321</v>
      </c>
      <c r="D147" t="s">
        <v>2480</v>
      </c>
      <c r="E147" s="11" t="s">
        <v>2183</v>
      </c>
      <c r="F147" t="s">
        <v>3468</v>
      </c>
      <c r="G147"/>
      <c r="H147"/>
      <c r="I147" s="11"/>
    </row>
    <row r="148" spans="3:9" x14ac:dyDescent="0.25">
      <c r="C148" t="s">
        <v>2321</v>
      </c>
      <c r="D148" t="s">
        <v>2481</v>
      </c>
      <c r="E148" s="11" t="s">
        <v>2183</v>
      </c>
      <c r="F148" t="s">
        <v>3469</v>
      </c>
      <c r="G148"/>
      <c r="H148"/>
      <c r="I148" s="11"/>
    </row>
    <row r="149" spans="3:9" x14ac:dyDescent="0.25">
      <c r="C149" t="s">
        <v>2322</v>
      </c>
      <c r="D149" t="s">
        <v>2482</v>
      </c>
      <c r="E149" s="11" t="s">
        <v>2185</v>
      </c>
      <c r="F149" t="s">
        <v>3470</v>
      </c>
      <c r="G149"/>
      <c r="H149"/>
      <c r="I149" s="11"/>
    </row>
    <row r="150" spans="3:9" x14ac:dyDescent="0.25">
      <c r="C150" t="s">
        <v>2322</v>
      </c>
      <c r="D150" t="s">
        <v>2483</v>
      </c>
      <c r="E150" s="11" t="s">
        <v>2185</v>
      </c>
      <c r="F150" t="s">
        <v>3471</v>
      </c>
      <c r="G150"/>
      <c r="H150"/>
      <c r="I150" s="11"/>
    </row>
    <row r="151" spans="3:9" x14ac:dyDescent="0.25">
      <c r="C151" t="s">
        <v>2322</v>
      </c>
      <c r="D151" t="s">
        <v>2484</v>
      </c>
      <c r="E151" s="11" t="s">
        <v>2185</v>
      </c>
      <c r="F151" t="s">
        <v>3472</v>
      </c>
      <c r="G151"/>
      <c r="H151"/>
      <c r="I151" s="11"/>
    </row>
    <row r="152" spans="3:9" x14ac:dyDescent="0.25">
      <c r="C152" t="s">
        <v>2322</v>
      </c>
      <c r="D152" t="s">
        <v>2485</v>
      </c>
      <c r="E152" s="11" t="s">
        <v>2185</v>
      </c>
      <c r="F152" t="s">
        <v>3473</v>
      </c>
      <c r="G152"/>
      <c r="H152"/>
      <c r="I152" s="11"/>
    </row>
    <row r="153" spans="3:9" x14ac:dyDescent="0.25">
      <c r="C153" t="s">
        <v>2322</v>
      </c>
      <c r="D153" t="s">
        <v>2486</v>
      </c>
      <c r="E153" s="11" t="s">
        <v>2185</v>
      </c>
      <c r="F153" t="s">
        <v>3474</v>
      </c>
      <c r="G153"/>
      <c r="H153"/>
      <c r="I153" s="11"/>
    </row>
    <row r="154" spans="3:9" x14ac:dyDescent="0.25">
      <c r="C154" t="s">
        <v>2322</v>
      </c>
      <c r="D154" t="s">
        <v>2487</v>
      </c>
      <c r="E154" s="11" t="s">
        <v>2185</v>
      </c>
      <c r="F154" t="s">
        <v>3475</v>
      </c>
      <c r="G154"/>
      <c r="H154"/>
      <c r="I154" s="11"/>
    </row>
    <row r="155" spans="3:9" x14ac:dyDescent="0.25">
      <c r="C155" t="s">
        <v>2322</v>
      </c>
      <c r="D155" t="s">
        <v>2488</v>
      </c>
      <c r="E155" s="11" t="s">
        <v>2185</v>
      </c>
      <c r="F155" t="s">
        <v>3476</v>
      </c>
      <c r="G155"/>
      <c r="H155"/>
      <c r="I155" s="11"/>
    </row>
    <row r="156" spans="3:9" x14ac:dyDescent="0.25">
      <c r="C156" t="s">
        <v>2322</v>
      </c>
      <c r="D156" t="s">
        <v>2489</v>
      </c>
      <c r="E156" s="11" t="s">
        <v>2185</v>
      </c>
      <c r="F156" t="s">
        <v>3477</v>
      </c>
      <c r="G156"/>
      <c r="H156"/>
      <c r="I156" s="11"/>
    </row>
    <row r="157" spans="3:9" x14ac:dyDescent="0.25">
      <c r="C157" t="s">
        <v>2322</v>
      </c>
      <c r="D157" t="s">
        <v>2490</v>
      </c>
      <c r="E157" s="11" t="s">
        <v>2185</v>
      </c>
      <c r="F157" t="s">
        <v>3478</v>
      </c>
      <c r="G157"/>
      <c r="H157"/>
      <c r="I157" s="11"/>
    </row>
    <row r="158" spans="3:9" x14ac:dyDescent="0.25">
      <c r="C158" t="s">
        <v>2322</v>
      </c>
      <c r="D158" t="s">
        <v>2491</v>
      </c>
      <c r="E158" s="11" t="s">
        <v>2185</v>
      </c>
      <c r="F158" t="s">
        <v>3479</v>
      </c>
      <c r="G158"/>
      <c r="H158"/>
      <c r="I158" s="11"/>
    </row>
    <row r="159" spans="3:9" x14ac:dyDescent="0.25">
      <c r="C159" t="s">
        <v>2322</v>
      </c>
      <c r="D159" t="s">
        <v>2492</v>
      </c>
      <c r="E159" s="11" t="s">
        <v>2185</v>
      </c>
      <c r="F159" t="s">
        <v>3480</v>
      </c>
      <c r="G159"/>
      <c r="H159"/>
      <c r="I159" s="11"/>
    </row>
    <row r="160" spans="3:9" x14ac:dyDescent="0.25">
      <c r="C160" t="s">
        <v>2322</v>
      </c>
      <c r="D160" t="s">
        <v>2493</v>
      </c>
      <c r="E160" s="11" t="s">
        <v>2185</v>
      </c>
      <c r="F160" t="s">
        <v>3481</v>
      </c>
      <c r="G160"/>
      <c r="H160"/>
      <c r="I160" s="11"/>
    </row>
    <row r="161" spans="3:9" x14ac:dyDescent="0.25">
      <c r="C161" t="s">
        <v>2322</v>
      </c>
      <c r="D161" t="s">
        <v>2494</v>
      </c>
      <c r="E161" s="11" t="s">
        <v>2185</v>
      </c>
      <c r="F161" t="s">
        <v>3482</v>
      </c>
      <c r="G161"/>
      <c r="H161"/>
      <c r="I161" s="11"/>
    </row>
    <row r="162" spans="3:9" x14ac:dyDescent="0.25">
      <c r="C162" t="s">
        <v>2322</v>
      </c>
      <c r="D162" t="s">
        <v>2495</v>
      </c>
      <c r="E162" s="11" t="s">
        <v>2185</v>
      </c>
      <c r="F162" t="s">
        <v>3483</v>
      </c>
      <c r="G162"/>
      <c r="H162"/>
      <c r="I162" s="11"/>
    </row>
    <row r="163" spans="3:9" x14ac:dyDescent="0.25">
      <c r="C163" t="s">
        <v>2322</v>
      </c>
      <c r="D163" t="s">
        <v>2496</v>
      </c>
      <c r="E163" s="11" t="s">
        <v>2185</v>
      </c>
      <c r="F163" t="s">
        <v>3484</v>
      </c>
      <c r="G163"/>
      <c r="H163"/>
      <c r="I163" s="11"/>
    </row>
    <row r="164" spans="3:9" x14ac:dyDescent="0.25">
      <c r="C164" t="s">
        <v>2322</v>
      </c>
      <c r="D164" t="s">
        <v>2497</v>
      </c>
      <c r="E164" s="11" t="s">
        <v>2187</v>
      </c>
      <c r="F164" t="s">
        <v>3485</v>
      </c>
      <c r="G164"/>
      <c r="H164"/>
      <c r="I164" s="11"/>
    </row>
    <row r="165" spans="3:9" x14ac:dyDescent="0.25">
      <c r="C165" t="s">
        <v>2322</v>
      </c>
      <c r="D165" t="s">
        <v>2498</v>
      </c>
      <c r="E165" s="11" t="s">
        <v>2187</v>
      </c>
      <c r="F165" t="s">
        <v>3486</v>
      </c>
      <c r="G165"/>
      <c r="H165"/>
      <c r="I165" s="11"/>
    </row>
    <row r="166" spans="3:9" x14ac:dyDescent="0.25">
      <c r="C166" t="s">
        <v>2322</v>
      </c>
      <c r="D166" t="s">
        <v>2499</v>
      </c>
      <c r="E166" s="11" t="s">
        <v>2187</v>
      </c>
      <c r="F166" t="s">
        <v>3487</v>
      </c>
      <c r="G166"/>
      <c r="H166"/>
      <c r="I166" s="11"/>
    </row>
    <row r="167" spans="3:9" x14ac:dyDescent="0.25">
      <c r="C167" t="s">
        <v>2322</v>
      </c>
      <c r="D167" t="s">
        <v>2500</v>
      </c>
      <c r="E167" s="11" t="s">
        <v>2187</v>
      </c>
      <c r="F167" t="s">
        <v>3488</v>
      </c>
      <c r="G167"/>
      <c r="H167"/>
      <c r="I167" s="11"/>
    </row>
    <row r="168" spans="3:9" x14ac:dyDescent="0.25">
      <c r="C168" t="s">
        <v>2322</v>
      </c>
      <c r="D168" t="s">
        <v>2501</v>
      </c>
      <c r="E168" s="11" t="s">
        <v>2187</v>
      </c>
      <c r="F168" t="s">
        <v>3489</v>
      </c>
      <c r="G168"/>
      <c r="H168"/>
      <c r="I168" s="11"/>
    </row>
    <row r="169" spans="3:9" x14ac:dyDescent="0.25">
      <c r="C169" t="s">
        <v>2322</v>
      </c>
      <c r="D169" t="s">
        <v>2502</v>
      </c>
      <c r="E169" s="11" t="s">
        <v>2187</v>
      </c>
      <c r="F169" t="s">
        <v>3490</v>
      </c>
      <c r="G169"/>
      <c r="H169"/>
      <c r="I169" s="11"/>
    </row>
    <row r="170" spans="3:9" x14ac:dyDescent="0.25">
      <c r="C170" t="s">
        <v>2322</v>
      </c>
      <c r="D170" t="s">
        <v>2503</v>
      </c>
      <c r="E170" s="11" t="s">
        <v>2187</v>
      </c>
      <c r="F170" t="s">
        <v>3491</v>
      </c>
      <c r="G170"/>
      <c r="H170"/>
      <c r="I170" s="11"/>
    </row>
    <row r="171" spans="3:9" x14ac:dyDescent="0.25">
      <c r="C171" t="s">
        <v>2322</v>
      </c>
      <c r="D171" t="s">
        <v>2504</v>
      </c>
      <c r="E171" s="11" t="s">
        <v>2189</v>
      </c>
      <c r="F171" t="s">
        <v>3492</v>
      </c>
      <c r="G171"/>
      <c r="H171"/>
      <c r="I171" s="11"/>
    </row>
    <row r="172" spans="3:9" x14ac:dyDescent="0.25">
      <c r="C172" t="s">
        <v>2322</v>
      </c>
      <c r="D172" t="s">
        <v>2505</v>
      </c>
      <c r="E172" s="11" t="s">
        <v>2189</v>
      </c>
      <c r="F172" t="s">
        <v>3493</v>
      </c>
      <c r="G172"/>
      <c r="H172"/>
      <c r="I172" s="11"/>
    </row>
    <row r="173" spans="3:9" x14ac:dyDescent="0.25">
      <c r="C173" t="s">
        <v>2322</v>
      </c>
      <c r="D173" t="s">
        <v>2506</v>
      </c>
      <c r="E173" s="11" t="s">
        <v>2189</v>
      </c>
      <c r="F173" t="s">
        <v>3494</v>
      </c>
      <c r="G173"/>
      <c r="H173"/>
      <c r="I173" s="11"/>
    </row>
    <row r="174" spans="3:9" x14ac:dyDescent="0.25">
      <c r="C174" t="s">
        <v>2322</v>
      </c>
      <c r="D174" t="s">
        <v>2507</v>
      </c>
      <c r="E174" s="11" t="s">
        <v>2189</v>
      </c>
      <c r="F174" t="s">
        <v>3495</v>
      </c>
      <c r="G174"/>
      <c r="H174"/>
      <c r="I174" s="11"/>
    </row>
    <row r="175" spans="3:9" x14ac:dyDescent="0.25">
      <c r="C175" t="s">
        <v>2322</v>
      </c>
      <c r="D175" t="s">
        <v>2508</v>
      </c>
      <c r="E175" s="11" t="s">
        <v>2191</v>
      </c>
      <c r="F175" t="s">
        <v>3496</v>
      </c>
      <c r="G175"/>
      <c r="H175"/>
      <c r="I175" s="11"/>
    </row>
    <row r="176" spans="3:9" x14ac:dyDescent="0.25">
      <c r="C176" t="s">
        <v>2322</v>
      </c>
      <c r="D176" t="s">
        <v>2509</v>
      </c>
      <c r="E176" s="11" t="s">
        <v>2191</v>
      </c>
      <c r="F176" t="s">
        <v>3497</v>
      </c>
      <c r="G176"/>
      <c r="H176"/>
      <c r="I176" s="11"/>
    </row>
    <row r="177" spans="3:9" x14ac:dyDescent="0.25">
      <c r="C177" t="s">
        <v>2322</v>
      </c>
      <c r="D177" t="s">
        <v>2510</v>
      </c>
      <c r="E177" s="11" t="s">
        <v>2191</v>
      </c>
      <c r="F177" t="s">
        <v>3498</v>
      </c>
      <c r="G177"/>
      <c r="H177"/>
      <c r="I177" s="11"/>
    </row>
    <row r="178" spans="3:9" x14ac:dyDescent="0.25">
      <c r="C178" t="s">
        <v>2322</v>
      </c>
      <c r="D178" t="s">
        <v>2511</v>
      </c>
      <c r="E178" s="11" t="s">
        <v>2191</v>
      </c>
      <c r="F178" t="s">
        <v>3499</v>
      </c>
      <c r="G178"/>
      <c r="H178"/>
      <c r="I178" s="11"/>
    </row>
    <row r="179" spans="3:9" x14ac:dyDescent="0.25">
      <c r="C179" t="s">
        <v>2322</v>
      </c>
      <c r="D179" t="s">
        <v>2512</v>
      </c>
      <c r="E179" s="11" t="s">
        <v>2191</v>
      </c>
      <c r="F179" t="s">
        <v>3500</v>
      </c>
      <c r="G179"/>
      <c r="H179"/>
      <c r="I179" s="11"/>
    </row>
    <row r="180" spans="3:9" x14ac:dyDescent="0.25">
      <c r="C180" t="s">
        <v>2322</v>
      </c>
      <c r="D180" t="s">
        <v>2513</v>
      </c>
      <c r="E180" s="11" t="s">
        <v>2191</v>
      </c>
      <c r="F180" t="s">
        <v>3501</v>
      </c>
      <c r="G180"/>
      <c r="H180"/>
      <c r="I180" s="11"/>
    </row>
    <row r="181" spans="3:9" x14ac:dyDescent="0.25">
      <c r="C181" t="s">
        <v>2322</v>
      </c>
      <c r="D181" t="s">
        <v>2514</v>
      </c>
      <c r="E181" s="11" t="s">
        <v>2191</v>
      </c>
      <c r="F181" t="s">
        <v>3502</v>
      </c>
      <c r="G181"/>
      <c r="H181"/>
      <c r="I181" s="11"/>
    </row>
    <row r="182" spans="3:9" x14ac:dyDescent="0.25">
      <c r="C182" t="s">
        <v>2322</v>
      </c>
      <c r="D182" t="s">
        <v>2515</v>
      </c>
      <c r="E182" s="11" t="s">
        <v>2191</v>
      </c>
      <c r="F182" t="s">
        <v>3503</v>
      </c>
      <c r="G182"/>
      <c r="H182"/>
      <c r="I182" s="11"/>
    </row>
    <row r="183" spans="3:9" x14ac:dyDescent="0.25">
      <c r="C183" t="s">
        <v>2322</v>
      </c>
      <c r="D183" t="s">
        <v>2516</v>
      </c>
      <c r="E183" s="11" t="s">
        <v>2191</v>
      </c>
      <c r="F183" t="s">
        <v>3504</v>
      </c>
      <c r="G183"/>
      <c r="H183"/>
      <c r="I183" s="11"/>
    </row>
    <row r="184" spans="3:9" x14ac:dyDescent="0.25">
      <c r="C184" t="s">
        <v>2322</v>
      </c>
      <c r="D184" t="s">
        <v>2517</v>
      </c>
      <c r="E184" s="11" t="s">
        <v>2191</v>
      </c>
      <c r="F184" t="s">
        <v>3505</v>
      </c>
      <c r="G184"/>
      <c r="H184"/>
      <c r="I184" s="11"/>
    </row>
    <row r="185" spans="3:9" x14ac:dyDescent="0.25">
      <c r="C185" t="s">
        <v>2322</v>
      </c>
      <c r="D185" t="s">
        <v>2518</v>
      </c>
      <c r="E185" s="11" t="s">
        <v>2191</v>
      </c>
      <c r="F185" t="s">
        <v>3506</v>
      </c>
      <c r="G185"/>
      <c r="H185"/>
      <c r="I185" s="11"/>
    </row>
    <row r="186" spans="3:9" x14ac:dyDescent="0.25">
      <c r="C186" t="s">
        <v>2322</v>
      </c>
      <c r="D186" t="s">
        <v>2519</v>
      </c>
      <c r="E186" s="11" t="s">
        <v>2191</v>
      </c>
      <c r="F186" t="s">
        <v>3507</v>
      </c>
      <c r="G186"/>
      <c r="H186"/>
      <c r="I186" s="11"/>
    </row>
    <row r="187" spans="3:9" x14ac:dyDescent="0.25">
      <c r="C187" t="s">
        <v>2322</v>
      </c>
      <c r="D187" t="s">
        <v>2520</v>
      </c>
      <c r="E187" s="11" t="s">
        <v>2191</v>
      </c>
      <c r="F187" t="s">
        <v>3508</v>
      </c>
      <c r="G187"/>
      <c r="H187"/>
      <c r="I187" s="11"/>
    </row>
    <row r="188" spans="3:9" x14ac:dyDescent="0.25">
      <c r="C188" t="s">
        <v>2322</v>
      </c>
      <c r="D188" t="s">
        <v>2521</v>
      </c>
      <c r="E188" s="11" t="s">
        <v>2191</v>
      </c>
      <c r="F188" t="s">
        <v>3509</v>
      </c>
      <c r="G188"/>
      <c r="H188"/>
      <c r="I188" s="11"/>
    </row>
    <row r="189" spans="3:9" x14ac:dyDescent="0.25">
      <c r="C189" t="s">
        <v>2322</v>
      </c>
      <c r="D189" t="s">
        <v>2522</v>
      </c>
      <c r="E189" s="11" t="s">
        <v>2191</v>
      </c>
      <c r="F189" t="s">
        <v>3510</v>
      </c>
      <c r="G189"/>
      <c r="H189"/>
      <c r="I189" s="11"/>
    </row>
    <row r="190" spans="3:9" x14ac:dyDescent="0.25">
      <c r="C190" t="s">
        <v>2322</v>
      </c>
      <c r="D190" t="s">
        <v>2523</v>
      </c>
      <c r="E190" s="11" t="s">
        <v>2191</v>
      </c>
      <c r="F190" t="s">
        <v>3511</v>
      </c>
      <c r="G190"/>
      <c r="H190"/>
      <c r="I190" s="11"/>
    </row>
    <row r="191" spans="3:9" x14ac:dyDescent="0.25">
      <c r="C191" t="s">
        <v>2322</v>
      </c>
      <c r="D191" t="s">
        <v>2524</v>
      </c>
      <c r="E191" s="11" t="s">
        <v>2193</v>
      </c>
      <c r="F191" t="s">
        <v>3512</v>
      </c>
      <c r="G191"/>
      <c r="H191"/>
      <c r="I191" s="11"/>
    </row>
    <row r="192" spans="3:9" x14ac:dyDescent="0.25">
      <c r="C192" t="s">
        <v>2322</v>
      </c>
      <c r="D192" t="s">
        <v>2525</v>
      </c>
      <c r="E192" s="11" t="s">
        <v>2193</v>
      </c>
      <c r="F192" t="s">
        <v>3513</v>
      </c>
      <c r="G192"/>
      <c r="H192"/>
      <c r="I192" s="11"/>
    </row>
    <row r="193" spans="3:9" x14ac:dyDescent="0.25">
      <c r="C193" t="s">
        <v>2322</v>
      </c>
      <c r="D193" t="s">
        <v>2526</v>
      </c>
      <c r="E193" s="11" t="s">
        <v>2193</v>
      </c>
      <c r="F193" t="s">
        <v>3514</v>
      </c>
      <c r="G193"/>
      <c r="H193"/>
      <c r="I193" s="11"/>
    </row>
    <row r="194" spans="3:9" x14ac:dyDescent="0.25">
      <c r="C194" t="s">
        <v>2322</v>
      </c>
      <c r="D194" t="s">
        <v>2527</v>
      </c>
      <c r="E194" s="11" t="s">
        <v>2193</v>
      </c>
      <c r="F194" t="s">
        <v>3515</v>
      </c>
      <c r="G194"/>
      <c r="H194"/>
      <c r="I194" s="11"/>
    </row>
    <row r="195" spans="3:9" x14ac:dyDescent="0.25">
      <c r="C195" t="s">
        <v>2322</v>
      </c>
      <c r="D195" t="s">
        <v>2528</v>
      </c>
      <c r="E195" s="11" t="s">
        <v>2193</v>
      </c>
      <c r="F195" t="s">
        <v>3516</v>
      </c>
      <c r="G195"/>
      <c r="H195"/>
      <c r="I195" s="11"/>
    </row>
    <row r="196" spans="3:9" x14ac:dyDescent="0.25">
      <c r="C196" t="s">
        <v>2322</v>
      </c>
      <c r="D196" t="s">
        <v>2529</v>
      </c>
      <c r="E196" s="11" t="s">
        <v>2193</v>
      </c>
      <c r="F196" t="s">
        <v>3517</v>
      </c>
      <c r="G196"/>
      <c r="H196"/>
      <c r="I196" s="11"/>
    </row>
    <row r="197" spans="3:9" x14ac:dyDescent="0.25">
      <c r="C197" t="s">
        <v>2322</v>
      </c>
      <c r="D197" t="s">
        <v>2530</v>
      </c>
      <c r="E197" s="11" t="s">
        <v>2193</v>
      </c>
      <c r="F197" t="s">
        <v>3518</v>
      </c>
      <c r="G197"/>
      <c r="H197"/>
      <c r="I197" s="11"/>
    </row>
    <row r="198" spans="3:9" x14ac:dyDescent="0.25">
      <c r="C198" t="s">
        <v>2322</v>
      </c>
      <c r="D198" t="s">
        <v>2531</v>
      </c>
      <c r="E198" s="11" t="s">
        <v>2193</v>
      </c>
      <c r="F198" t="s">
        <v>3519</v>
      </c>
      <c r="G198"/>
      <c r="H198"/>
      <c r="I198" s="11"/>
    </row>
    <row r="199" spans="3:9" x14ac:dyDescent="0.25">
      <c r="C199" t="s">
        <v>2322</v>
      </c>
      <c r="D199" t="s">
        <v>2532</v>
      </c>
      <c r="E199" s="11" t="s">
        <v>2193</v>
      </c>
      <c r="F199" t="s">
        <v>3520</v>
      </c>
      <c r="G199"/>
      <c r="H199"/>
      <c r="I199" s="11"/>
    </row>
    <row r="200" spans="3:9" x14ac:dyDescent="0.25">
      <c r="C200" t="s">
        <v>2322</v>
      </c>
      <c r="D200" t="s">
        <v>2533</v>
      </c>
      <c r="E200" s="11" t="s">
        <v>2193</v>
      </c>
      <c r="F200" t="s">
        <v>3521</v>
      </c>
      <c r="G200"/>
      <c r="H200"/>
      <c r="I200" s="11"/>
    </row>
    <row r="201" spans="3:9" x14ac:dyDescent="0.25">
      <c r="C201" t="s">
        <v>2322</v>
      </c>
      <c r="D201" t="s">
        <v>2534</v>
      </c>
      <c r="E201" s="11" t="s">
        <v>2193</v>
      </c>
      <c r="F201" t="s">
        <v>3522</v>
      </c>
      <c r="G201"/>
      <c r="H201"/>
      <c r="I201" s="11"/>
    </row>
    <row r="202" spans="3:9" x14ac:dyDescent="0.25">
      <c r="C202" t="s">
        <v>2322</v>
      </c>
      <c r="D202" t="s">
        <v>2535</v>
      </c>
      <c r="E202" s="11" t="s">
        <v>2193</v>
      </c>
      <c r="F202" t="s">
        <v>3523</v>
      </c>
      <c r="G202"/>
      <c r="H202"/>
      <c r="I202" s="11"/>
    </row>
    <row r="203" spans="3:9" x14ac:dyDescent="0.25">
      <c r="C203" t="s">
        <v>2322</v>
      </c>
      <c r="D203" t="s">
        <v>2536</v>
      </c>
      <c r="E203" s="11" t="s">
        <v>2193</v>
      </c>
      <c r="F203" t="s">
        <v>3524</v>
      </c>
      <c r="G203"/>
      <c r="H203"/>
      <c r="I203" s="11"/>
    </row>
    <row r="204" spans="3:9" x14ac:dyDescent="0.25">
      <c r="C204" t="s">
        <v>2322</v>
      </c>
      <c r="D204" t="s">
        <v>2537</v>
      </c>
      <c r="E204" s="11" t="s">
        <v>2193</v>
      </c>
      <c r="F204" t="s">
        <v>3525</v>
      </c>
      <c r="G204"/>
      <c r="H204"/>
      <c r="I204" s="11"/>
    </row>
    <row r="205" spans="3:9" x14ac:dyDescent="0.25">
      <c r="C205" t="s">
        <v>2322</v>
      </c>
      <c r="D205" t="s">
        <v>2538</v>
      </c>
      <c r="E205" s="11" t="s">
        <v>2193</v>
      </c>
      <c r="F205" t="s">
        <v>3526</v>
      </c>
      <c r="G205"/>
      <c r="H205"/>
      <c r="I205" s="11"/>
    </row>
    <row r="206" spans="3:9" x14ac:dyDescent="0.25">
      <c r="C206" t="s">
        <v>2322</v>
      </c>
      <c r="D206" t="s">
        <v>2539</v>
      </c>
      <c r="E206" s="11" t="s">
        <v>2193</v>
      </c>
      <c r="F206" t="s">
        <v>3527</v>
      </c>
      <c r="G206"/>
      <c r="H206"/>
      <c r="I206" s="11"/>
    </row>
    <row r="207" spans="3:9" x14ac:dyDescent="0.25">
      <c r="C207" t="s">
        <v>2322</v>
      </c>
      <c r="D207" t="s">
        <v>2540</v>
      </c>
      <c r="E207" s="11" t="s">
        <v>2193</v>
      </c>
      <c r="F207" t="s">
        <v>3528</v>
      </c>
      <c r="G207"/>
      <c r="H207"/>
      <c r="I207" s="11"/>
    </row>
    <row r="208" spans="3:9" x14ac:dyDescent="0.25">
      <c r="C208" t="s">
        <v>2322</v>
      </c>
      <c r="D208" t="s">
        <v>2541</v>
      </c>
      <c r="E208" s="11" t="s">
        <v>2195</v>
      </c>
      <c r="F208" t="s">
        <v>3529</v>
      </c>
      <c r="G208"/>
      <c r="H208"/>
      <c r="I208" s="11"/>
    </row>
    <row r="209" spans="3:9" x14ac:dyDescent="0.25">
      <c r="C209" t="s">
        <v>2322</v>
      </c>
      <c r="D209" t="s">
        <v>2542</v>
      </c>
      <c r="E209" s="11" t="s">
        <v>2195</v>
      </c>
      <c r="F209" t="s">
        <v>3530</v>
      </c>
      <c r="G209"/>
      <c r="H209"/>
      <c r="I209" s="11"/>
    </row>
    <row r="210" spans="3:9" x14ac:dyDescent="0.25">
      <c r="C210" t="s">
        <v>2322</v>
      </c>
      <c r="D210" t="s">
        <v>2543</v>
      </c>
      <c r="E210" s="11" t="s">
        <v>2195</v>
      </c>
      <c r="F210" t="s">
        <v>3531</v>
      </c>
      <c r="G210"/>
      <c r="H210"/>
      <c r="I210" s="11"/>
    </row>
    <row r="211" spans="3:9" x14ac:dyDescent="0.25">
      <c r="C211" t="s">
        <v>2322</v>
      </c>
      <c r="D211" t="s">
        <v>2544</v>
      </c>
      <c r="E211" s="11" t="s">
        <v>2195</v>
      </c>
      <c r="F211" t="s">
        <v>3532</v>
      </c>
      <c r="G211"/>
      <c r="H211"/>
      <c r="I211" s="11"/>
    </row>
    <row r="212" spans="3:9" x14ac:dyDescent="0.25">
      <c r="C212" t="s">
        <v>2322</v>
      </c>
      <c r="D212" t="s">
        <v>2545</v>
      </c>
      <c r="E212" s="11" t="s">
        <v>2195</v>
      </c>
      <c r="F212" t="s">
        <v>3533</v>
      </c>
      <c r="G212"/>
      <c r="H212"/>
      <c r="I212" s="11"/>
    </row>
    <row r="213" spans="3:9" x14ac:dyDescent="0.25">
      <c r="C213" t="s">
        <v>2322</v>
      </c>
      <c r="D213" t="s">
        <v>2546</v>
      </c>
      <c r="E213" s="11" t="s">
        <v>2195</v>
      </c>
      <c r="F213" t="s">
        <v>3534</v>
      </c>
      <c r="G213"/>
      <c r="H213"/>
      <c r="I213" s="11"/>
    </row>
    <row r="214" spans="3:9" x14ac:dyDescent="0.25">
      <c r="C214" t="s">
        <v>2322</v>
      </c>
      <c r="D214" t="s">
        <v>2547</v>
      </c>
      <c r="E214" s="11" t="s">
        <v>2195</v>
      </c>
      <c r="F214" t="s">
        <v>3535</v>
      </c>
      <c r="G214"/>
      <c r="H214"/>
      <c r="I214" s="11"/>
    </row>
    <row r="215" spans="3:9" x14ac:dyDescent="0.25">
      <c r="C215" t="s">
        <v>2322</v>
      </c>
      <c r="D215" t="s">
        <v>2548</v>
      </c>
      <c r="E215" s="11" t="s">
        <v>2195</v>
      </c>
      <c r="F215" t="s">
        <v>3536</v>
      </c>
      <c r="G215"/>
      <c r="H215"/>
      <c r="I215" s="11"/>
    </row>
    <row r="216" spans="3:9" x14ac:dyDescent="0.25">
      <c r="C216" t="s">
        <v>2322</v>
      </c>
      <c r="D216" t="s">
        <v>2549</v>
      </c>
      <c r="E216" s="11" t="s">
        <v>2195</v>
      </c>
      <c r="F216" t="s">
        <v>3537</v>
      </c>
      <c r="G216"/>
      <c r="H216"/>
      <c r="I216" s="11"/>
    </row>
    <row r="217" spans="3:9" x14ac:dyDescent="0.25">
      <c r="C217" t="s">
        <v>2322</v>
      </c>
      <c r="D217" t="s">
        <v>2550</v>
      </c>
      <c r="E217" s="11" t="s">
        <v>2195</v>
      </c>
      <c r="F217" t="s">
        <v>3538</v>
      </c>
      <c r="G217"/>
      <c r="H217"/>
      <c r="I217" s="11"/>
    </row>
    <row r="218" spans="3:9" x14ac:dyDescent="0.25">
      <c r="C218" t="s">
        <v>2322</v>
      </c>
      <c r="D218" t="s">
        <v>2551</v>
      </c>
      <c r="E218" s="11" t="s">
        <v>2195</v>
      </c>
      <c r="F218" t="s">
        <v>3539</v>
      </c>
      <c r="G218"/>
      <c r="H218"/>
      <c r="I218" s="11"/>
    </row>
    <row r="219" spans="3:9" x14ac:dyDescent="0.25">
      <c r="C219" t="s">
        <v>2322</v>
      </c>
      <c r="D219" t="s">
        <v>2552</v>
      </c>
      <c r="E219" s="11" t="s">
        <v>2195</v>
      </c>
      <c r="F219" t="s">
        <v>3540</v>
      </c>
      <c r="G219"/>
      <c r="H219"/>
      <c r="I219" s="11"/>
    </row>
    <row r="220" spans="3:9" x14ac:dyDescent="0.25">
      <c r="C220" t="s">
        <v>2322</v>
      </c>
      <c r="D220" t="s">
        <v>2553</v>
      </c>
      <c r="E220" s="11" t="s">
        <v>2195</v>
      </c>
      <c r="F220" t="s">
        <v>3541</v>
      </c>
      <c r="G220"/>
      <c r="H220"/>
      <c r="I220" s="11"/>
    </row>
    <row r="221" spans="3:9" x14ac:dyDescent="0.25">
      <c r="C221" t="s">
        <v>2322</v>
      </c>
      <c r="D221" t="s">
        <v>2554</v>
      </c>
      <c r="E221" s="11" t="s">
        <v>2195</v>
      </c>
      <c r="F221" t="s">
        <v>3542</v>
      </c>
      <c r="G221"/>
      <c r="H221"/>
      <c r="I221" s="11"/>
    </row>
    <row r="222" spans="3:9" x14ac:dyDescent="0.25">
      <c r="C222" t="s">
        <v>2322</v>
      </c>
      <c r="D222" t="s">
        <v>2555</v>
      </c>
      <c r="E222" s="11" t="s">
        <v>2197</v>
      </c>
      <c r="F222" t="s">
        <v>3543</v>
      </c>
      <c r="G222"/>
      <c r="H222"/>
      <c r="I222" s="11"/>
    </row>
    <row r="223" spans="3:9" x14ac:dyDescent="0.25">
      <c r="C223" t="s">
        <v>2322</v>
      </c>
      <c r="D223" t="s">
        <v>2556</v>
      </c>
      <c r="E223" s="11" t="s">
        <v>2197</v>
      </c>
      <c r="F223" t="s">
        <v>3544</v>
      </c>
      <c r="G223"/>
      <c r="H223"/>
      <c r="I223" s="11"/>
    </row>
    <row r="224" spans="3:9" x14ac:dyDescent="0.25">
      <c r="C224" t="s">
        <v>2322</v>
      </c>
      <c r="D224" t="s">
        <v>2557</v>
      </c>
      <c r="E224" s="11" t="s">
        <v>2197</v>
      </c>
      <c r="F224" t="s">
        <v>3545</v>
      </c>
      <c r="G224"/>
      <c r="H224"/>
      <c r="I224" s="11"/>
    </row>
    <row r="225" spans="3:9" x14ac:dyDescent="0.25">
      <c r="C225" t="s">
        <v>2322</v>
      </c>
      <c r="D225" t="s">
        <v>2558</v>
      </c>
      <c r="E225" s="11" t="s">
        <v>2197</v>
      </c>
      <c r="F225" t="s">
        <v>3546</v>
      </c>
      <c r="G225"/>
      <c r="H225"/>
      <c r="I225" s="11"/>
    </row>
    <row r="226" spans="3:9" x14ac:dyDescent="0.25">
      <c r="C226" t="s">
        <v>2322</v>
      </c>
      <c r="D226" t="s">
        <v>2559</v>
      </c>
      <c r="E226" s="11" t="s">
        <v>2197</v>
      </c>
      <c r="F226" t="s">
        <v>3547</v>
      </c>
      <c r="G226"/>
      <c r="H226"/>
      <c r="I226" s="11"/>
    </row>
    <row r="227" spans="3:9" x14ac:dyDescent="0.25">
      <c r="C227" t="s">
        <v>2322</v>
      </c>
      <c r="D227" t="s">
        <v>2560</v>
      </c>
      <c r="E227" s="11" t="s">
        <v>2197</v>
      </c>
      <c r="F227" t="s">
        <v>3548</v>
      </c>
      <c r="G227"/>
      <c r="H227"/>
      <c r="I227" s="11"/>
    </row>
    <row r="228" spans="3:9" x14ac:dyDescent="0.25">
      <c r="C228" t="s">
        <v>2322</v>
      </c>
      <c r="D228" t="s">
        <v>2561</v>
      </c>
      <c r="E228" s="11" t="s">
        <v>2197</v>
      </c>
      <c r="F228" t="s">
        <v>3549</v>
      </c>
      <c r="G228"/>
      <c r="H228"/>
      <c r="I228" s="11"/>
    </row>
    <row r="229" spans="3:9" x14ac:dyDescent="0.25">
      <c r="C229" t="s">
        <v>2322</v>
      </c>
      <c r="D229" t="s">
        <v>2562</v>
      </c>
      <c r="E229" s="11" t="s">
        <v>2197</v>
      </c>
      <c r="F229" t="s">
        <v>3550</v>
      </c>
      <c r="G229"/>
      <c r="H229"/>
      <c r="I229" s="11"/>
    </row>
    <row r="230" spans="3:9" x14ac:dyDescent="0.25">
      <c r="C230" t="s">
        <v>2322</v>
      </c>
      <c r="D230" t="s">
        <v>2563</v>
      </c>
      <c r="E230" s="11" t="s">
        <v>2197</v>
      </c>
      <c r="F230" t="s">
        <v>3551</v>
      </c>
      <c r="G230"/>
      <c r="H230"/>
      <c r="I230" s="11"/>
    </row>
    <row r="231" spans="3:9" x14ac:dyDescent="0.25">
      <c r="C231" t="s">
        <v>2322</v>
      </c>
      <c r="D231" t="s">
        <v>2564</v>
      </c>
      <c r="E231" s="11" t="s">
        <v>2197</v>
      </c>
      <c r="F231" t="s">
        <v>3552</v>
      </c>
      <c r="G231"/>
      <c r="H231"/>
      <c r="I231" s="11"/>
    </row>
    <row r="232" spans="3:9" x14ac:dyDescent="0.25">
      <c r="C232" t="s">
        <v>2322</v>
      </c>
      <c r="D232" t="s">
        <v>2565</v>
      </c>
      <c r="E232" s="11" t="s">
        <v>2197</v>
      </c>
      <c r="F232" t="s">
        <v>3553</v>
      </c>
      <c r="G232"/>
      <c r="H232"/>
      <c r="I232" s="11"/>
    </row>
    <row r="233" spans="3:9" x14ac:dyDescent="0.25">
      <c r="C233" t="s">
        <v>2322</v>
      </c>
      <c r="D233" t="s">
        <v>2566</v>
      </c>
      <c r="E233" s="11" t="s">
        <v>2197</v>
      </c>
      <c r="F233" t="s">
        <v>3554</v>
      </c>
      <c r="G233"/>
      <c r="H233"/>
      <c r="I233" s="11"/>
    </row>
    <row r="234" spans="3:9" x14ac:dyDescent="0.25">
      <c r="C234" t="s">
        <v>2322</v>
      </c>
      <c r="D234" t="s">
        <v>2567</v>
      </c>
      <c r="E234" s="11" t="s">
        <v>2197</v>
      </c>
      <c r="F234" t="s">
        <v>3555</v>
      </c>
      <c r="G234"/>
      <c r="H234"/>
      <c r="I234" s="11"/>
    </row>
    <row r="235" spans="3:9" x14ac:dyDescent="0.25">
      <c r="C235" t="s">
        <v>2322</v>
      </c>
      <c r="D235" t="s">
        <v>2568</v>
      </c>
      <c r="E235" s="11" t="s">
        <v>2197</v>
      </c>
      <c r="F235" t="s">
        <v>3556</v>
      </c>
      <c r="G235"/>
      <c r="H235"/>
      <c r="I235" s="11"/>
    </row>
    <row r="236" spans="3:9" x14ac:dyDescent="0.25">
      <c r="C236" t="s">
        <v>2322</v>
      </c>
      <c r="D236" t="s">
        <v>2569</v>
      </c>
      <c r="E236" s="11" t="s">
        <v>2197</v>
      </c>
      <c r="F236" t="s">
        <v>3557</v>
      </c>
      <c r="G236"/>
      <c r="H236"/>
      <c r="I236" s="11"/>
    </row>
    <row r="237" spans="3:9" x14ac:dyDescent="0.25">
      <c r="C237" t="s">
        <v>2322</v>
      </c>
      <c r="D237" t="s">
        <v>2570</v>
      </c>
      <c r="E237" s="11" t="s">
        <v>2197</v>
      </c>
      <c r="F237" t="s">
        <v>3558</v>
      </c>
      <c r="G237"/>
      <c r="H237"/>
      <c r="I237" s="11"/>
    </row>
    <row r="238" spans="3:9" x14ac:dyDescent="0.25">
      <c r="C238" t="s">
        <v>2322</v>
      </c>
      <c r="D238" t="s">
        <v>2571</v>
      </c>
      <c r="E238" s="11" t="s">
        <v>2199</v>
      </c>
      <c r="F238" t="s">
        <v>3559</v>
      </c>
      <c r="G238"/>
      <c r="H238"/>
      <c r="I238" s="11"/>
    </row>
    <row r="239" spans="3:9" x14ac:dyDescent="0.25">
      <c r="C239" t="s">
        <v>2322</v>
      </c>
      <c r="D239" t="s">
        <v>2572</v>
      </c>
      <c r="E239" s="11" t="s">
        <v>2199</v>
      </c>
      <c r="F239" t="s">
        <v>3560</v>
      </c>
      <c r="G239"/>
      <c r="H239"/>
      <c r="I239" s="11"/>
    </row>
    <row r="240" spans="3:9" x14ac:dyDescent="0.25">
      <c r="C240" t="s">
        <v>2322</v>
      </c>
      <c r="D240" t="s">
        <v>2573</v>
      </c>
      <c r="E240" s="11" t="s">
        <v>2199</v>
      </c>
      <c r="F240" t="s">
        <v>3561</v>
      </c>
      <c r="G240"/>
      <c r="H240"/>
      <c r="I240" s="11"/>
    </row>
    <row r="241" spans="3:9" x14ac:dyDescent="0.25">
      <c r="C241" t="s">
        <v>2322</v>
      </c>
      <c r="D241" t="s">
        <v>2574</v>
      </c>
      <c r="E241" s="11" t="s">
        <v>2199</v>
      </c>
      <c r="F241" t="s">
        <v>3562</v>
      </c>
      <c r="G241"/>
      <c r="H241"/>
      <c r="I241" s="11"/>
    </row>
    <row r="242" spans="3:9" x14ac:dyDescent="0.25">
      <c r="C242" t="s">
        <v>2322</v>
      </c>
      <c r="D242" t="s">
        <v>2575</v>
      </c>
      <c r="E242" s="11" t="s">
        <v>2199</v>
      </c>
      <c r="F242" t="s">
        <v>3563</v>
      </c>
      <c r="G242"/>
      <c r="H242"/>
      <c r="I242" s="11"/>
    </row>
    <row r="243" spans="3:9" x14ac:dyDescent="0.25">
      <c r="C243" t="s">
        <v>2322</v>
      </c>
      <c r="D243" t="s">
        <v>2576</v>
      </c>
      <c r="E243" s="11" t="s">
        <v>2199</v>
      </c>
      <c r="F243" t="s">
        <v>3564</v>
      </c>
      <c r="G243"/>
      <c r="H243"/>
      <c r="I243" s="11"/>
    </row>
    <row r="244" spans="3:9" x14ac:dyDescent="0.25">
      <c r="C244" t="s">
        <v>2322</v>
      </c>
      <c r="D244" t="s">
        <v>2577</v>
      </c>
      <c r="E244" s="11" t="s">
        <v>2199</v>
      </c>
      <c r="F244" t="s">
        <v>3565</v>
      </c>
      <c r="G244"/>
      <c r="H244"/>
      <c r="I244" s="11"/>
    </row>
    <row r="245" spans="3:9" x14ac:dyDescent="0.25">
      <c r="C245" t="s">
        <v>2322</v>
      </c>
      <c r="D245" t="s">
        <v>2578</v>
      </c>
      <c r="E245" s="11" t="s">
        <v>2199</v>
      </c>
      <c r="F245" t="s">
        <v>3566</v>
      </c>
      <c r="G245"/>
      <c r="H245"/>
      <c r="I245" s="11"/>
    </row>
    <row r="246" spans="3:9" x14ac:dyDescent="0.25">
      <c r="C246" t="s">
        <v>2322</v>
      </c>
      <c r="D246" t="s">
        <v>2579</v>
      </c>
      <c r="E246" s="11" t="s">
        <v>2199</v>
      </c>
      <c r="F246" t="s">
        <v>3567</v>
      </c>
      <c r="G246"/>
      <c r="H246"/>
      <c r="I246" s="11"/>
    </row>
    <row r="247" spans="3:9" x14ac:dyDescent="0.25">
      <c r="C247" t="s">
        <v>2322</v>
      </c>
      <c r="D247" t="s">
        <v>2580</v>
      </c>
      <c r="E247" s="11" t="s">
        <v>2199</v>
      </c>
      <c r="F247" t="s">
        <v>3568</v>
      </c>
      <c r="G247"/>
      <c r="H247"/>
      <c r="I247" s="11"/>
    </row>
    <row r="248" spans="3:9" x14ac:dyDescent="0.25">
      <c r="C248" t="s">
        <v>2322</v>
      </c>
      <c r="D248" t="s">
        <v>2581</v>
      </c>
      <c r="E248" s="11" t="s">
        <v>2199</v>
      </c>
      <c r="F248" t="s">
        <v>3569</v>
      </c>
      <c r="G248"/>
      <c r="H248"/>
      <c r="I248" s="11"/>
    </row>
    <row r="249" spans="3:9" x14ac:dyDescent="0.25">
      <c r="C249" t="s">
        <v>2322</v>
      </c>
      <c r="D249" t="s">
        <v>2582</v>
      </c>
      <c r="E249" s="11" t="s">
        <v>2199</v>
      </c>
      <c r="F249" t="s">
        <v>3570</v>
      </c>
      <c r="G249"/>
      <c r="H249"/>
      <c r="I249" s="11"/>
    </row>
    <row r="250" spans="3:9" x14ac:dyDescent="0.25">
      <c r="C250" t="s">
        <v>2322</v>
      </c>
      <c r="D250" t="s">
        <v>2583</v>
      </c>
      <c r="E250" s="11" t="s">
        <v>2199</v>
      </c>
      <c r="F250" t="s">
        <v>3571</v>
      </c>
      <c r="G250"/>
      <c r="H250"/>
      <c r="I250" s="11"/>
    </row>
    <row r="251" spans="3:9" x14ac:dyDescent="0.25">
      <c r="C251" t="s">
        <v>2322</v>
      </c>
      <c r="D251" t="s">
        <v>2584</v>
      </c>
      <c r="E251" s="11" t="s">
        <v>2199</v>
      </c>
      <c r="F251" t="s">
        <v>3572</v>
      </c>
      <c r="G251"/>
      <c r="H251"/>
      <c r="I251" s="11"/>
    </row>
    <row r="252" spans="3:9" x14ac:dyDescent="0.25">
      <c r="C252" t="s">
        <v>2322</v>
      </c>
      <c r="D252" t="s">
        <v>2585</v>
      </c>
      <c r="E252" s="11" t="s">
        <v>2199</v>
      </c>
      <c r="F252" t="s">
        <v>3573</v>
      </c>
      <c r="G252"/>
      <c r="H252"/>
      <c r="I252" s="11"/>
    </row>
    <row r="253" spans="3:9" x14ac:dyDescent="0.25">
      <c r="C253" t="s">
        <v>2322</v>
      </c>
      <c r="D253" t="s">
        <v>2586</v>
      </c>
      <c r="E253" s="11" t="s">
        <v>2199</v>
      </c>
      <c r="F253" t="s">
        <v>3574</v>
      </c>
      <c r="G253"/>
      <c r="H253"/>
      <c r="I253" s="11"/>
    </row>
    <row r="254" spans="3:9" x14ac:dyDescent="0.25">
      <c r="C254" t="s">
        <v>2322</v>
      </c>
      <c r="D254" t="s">
        <v>2587</v>
      </c>
      <c r="E254" s="11" t="s">
        <v>2199</v>
      </c>
      <c r="F254" t="s">
        <v>3575</v>
      </c>
      <c r="G254"/>
      <c r="H254"/>
      <c r="I254" s="11"/>
    </row>
    <row r="255" spans="3:9" x14ac:dyDescent="0.25">
      <c r="C255" t="s">
        <v>2322</v>
      </c>
      <c r="D255" t="s">
        <v>2588</v>
      </c>
      <c r="E255" s="11" t="s">
        <v>2199</v>
      </c>
      <c r="F255" t="s">
        <v>3576</v>
      </c>
      <c r="G255"/>
      <c r="H255"/>
      <c r="I255" s="11"/>
    </row>
    <row r="256" spans="3:9" x14ac:dyDescent="0.25">
      <c r="C256" t="s">
        <v>2322</v>
      </c>
      <c r="D256" t="s">
        <v>2589</v>
      </c>
      <c r="E256" s="11" t="s">
        <v>2199</v>
      </c>
      <c r="F256" t="s">
        <v>3577</v>
      </c>
      <c r="G256"/>
      <c r="H256"/>
      <c r="I256" s="11"/>
    </row>
    <row r="257" spans="3:9" x14ac:dyDescent="0.25">
      <c r="C257" t="s">
        <v>2322</v>
      </c>
      <c r="D257" t="s">
        <v>2590</v>
      </c>
      <c r="E257" s="11" t="s">
        <v>2199</v>
      </c>
      <c r="F257" t="s">
        <v>3578</v>
      </c>
      <c r="G257"/>
      <c r="H257"/>
      <c r="I257" s="11"/>
    </row>
    <row r="258" spans="3:9" x14ac:dyDescent="0.25">
      <c r="C258" t="s">
        <v>2322</v>
      </c>
      <c r="D258" t="s">
        <v>2591</v>
      </c>
      <c r="E258" s="11" t="s">
        <v>2201</v>
      </c>
      <c r="F258" t="s">
        <v>3579</v>
      </c>
      <c r="G258"/>
      <c r="H258"/>
      <c r="I258" s="11"/>
    </row>
    <row r="259" spans="3:9" x14ac:dyDescent="0.25">
      <c r="C259" t="s">
        <v>2322</v>
      </c>
      <c r="D259" t="s">
        <v>2592</v>
      </c>
      <c r="E259" s="11" t="s">
        <v>2201</v>
      </c>
      <c r="F259" t="s">
        <v>3580</v>
      </c>
      <c r="G259"/>
      <c r="H259"/>
      <c r="I259" s="11"/>
    </row>
    <row r="260" spans="3:9" x14ac:dyDescent="0.25">
      <c r="C260" t="s">
        <v>2322</v>
      </c>
      <c r="D260" t="s">
        <v>2593</v>
      </c>
      <c r="E260" s="11" t="s">
        <v>2201</v>
      </c>
      <c r="F260" t="s">
        <v>3581</v>
      </c>
      <c r="G260"/>
      <c r="H260"/>
      <c r="I260" s="11"/>
    </row>
    <row r="261" spans="3:9" x14ac:dyDescent="0.25">
      <c r="C261" t="s">
        <v>2322</v>
      </c>
      <c r="D261" t="s">
        <v>2594</v>
      </c>
      <c r="E261" s="11" t="s">
        <v>2201</v>
      </c>
      <c r="F261" t="s">
        <v>3582</v>
      </c>
      <c r="G261"/>
      <c r="H261"/>
      <c r="I261" s="11"/>
    </row>
    <row r="262" spans="3:9" x14ac:dyDescent="0.25">
      <c r="C262" t="s">
        <v>2322</v>
      </c>
      <c r="D262" t="s">
        <v>2595</v>
      </c>
      <c r="E262" s="11" t="s">
        <v>2201</v>
      </c>
      <c r="F262" t="s">
        <v>3583</v>
      </c>
      <c r="G262"/>
      <c r="H262"/>
      <c r="I262" s="11"/>
    </row>
    <row r="263" spans="3:9" x14ac:dyDescent="0.25">
      <c r="C263" t="s">
        <v>2322</v>
      </c>
      <c r="D263" t="s">
        <v>2596</v>
      </c>
      <c r="E263" s="11" t="s">
        <v>2201</v>
      </c>
      <c r="F263" t="s">
        <v>3584</v>
      </c>
      <c r="G263"/>
      <c r="H263"/>
      <c r="I263" s="11"/>
    </row>
    <row r="264" spans="3:9" x14ac:dyDescent="0.25">
      <c r="C264" t="s">
        <v>2322</v>
      </c>
      <c r="D264" t="s">
        <v>2597</v>
      </c>
      <c r="E264" s="11" t="s">
        <v>2201</v>
      </c>
      <c r="F264" t="s">
        <v>3585</v>
      </c>
      <c r="G264"/>
      <c r="H264"/>
      <c r="I264" s="11"/>
    </row>
    <row r="265" spans="3:9" x14ac:dyDescent="0.25">
      <c r="C265" t="s">
        <v>2322</v>
      </c>
      <c r="D265" t="s">
        <v>2598</v>
      </c>
      <c r="E265" s="11" t="s">
        <v>2201</v>
      </c>
      <c r="F265" t="s">
        <v>3586</v>
      </c>
      <c r="G265"/>
      <c r="H265"/>
      <c r="I265" s="11"/>
    </row>
    <row r="266" spans="3:9" x14ac:dyDescent="0.25">
      <c r="C266" t="s">
        <v>2322</v>
      </c>
      <c r="D266" t="s">
        <v>2599</v>
      </c>
      <c r="E266" s="11" t="s">
        <v>2203</v>
      </c>
      <c r="F266" t="s">
        <v>3587</v>
      </c>
      <c r="G266"/>
      <c r="H266"/>
      <c r="I266" s="11"/>
    </row>
    <row r="267" spans="3:9" x14ac:dyDescent="0.25">
      <c r="C267" t="s">
        <v>2322</v>
      </c>
      <c r="D267" t="s">
        <v>2600</v>
      </c>
      <c r="E267" s="11" t="s">
        <v>2203</v>
      </c>
      <c r="F267" t="s">
        <v>3588</v>
      </c>
      <c r="G267"/>
      <c r="H267"/>
      <c r="I267" s="11"/>
    </row>
    <row r="268" spans="3:9" x14ac:dyDescent="0.25">
      <c r="C268" t="s">
        <v>2322</v>
      </c>
      <c r="D268" t="s">
        <v>2601</v>
      </c>
      <c r="E268" s="11" t="s">
        <v>2203</v>
      </c>
      <c r="F268" t="s">
        <v>3589</v>
      </c>
      <c r="G268"/>
      <c r="H268"/>
      <c r="I268" s="11"/>
    </row>
    <row r="269" spans="3:9" x14ac:dyDescent="0.25">
      <c r="C269" t="s">
        <v>2322</v>
      </c>
      <c r="D269" t="s">
        <v>2602</v>
      </c>
      <c r="E269" s="11" t="s">
        <v>2205</v>
      </c>
      <c r="F269" t="s">
        <v>3590</v>
      </c>
      <c r="G269"/>
      <c r="H269"/>
      <c r="I269" s="11"/>
    </row>
    <row r="270" spans="3:9" x14ac:dyDescent="0.25">
      <c r="C270" t="s">
        <v>2322</v>
      </c>
      <c r="D270" t="s">
        <v>2603</v>
      </c>
      <c r="E270" s="11" t="s">
        <v>2205</v>
      </c>
      <c r="F270" t="s">
        <v>3591</v>
      </c>
      <c r="G270"/>
      <c r="H270"/>
      <c r="I270" s="11"/>
    </row>
    <row r="271" spans="3:9" x14ac:dyDescent="0.25">
      <c r="C271" t="s">
        <v>2322</v>
      </c>
      <c r="D271" t="s">
        <v>2604</v>
      </c>
      <c r="E271" s="11" t="s">
        <v>2205</v>
      </c>
      <c r="F271" t="s">
        <v>3592</v>
      </c>
      <c r="G271"/>
      <c r="H271"/>
      <c r="I271" s="11"/>
    </row>
    <row r="272" spans="3:9" x14ac:dyDescent="0.25">
      <c r="C272" t="s">
        <v>2322</v>
      </c>
      <c r="D272" t="s">
        <v>2605</v>
      </c>
      <c r="E272" s="11" t="s">
        <v>2205</v>
      </c>
      <c r="F272" t="s">
        <v>3593</v>
      </c>
      <c r="G272"/>
      <c r="H272"/>
      <c r="I272" s="11"/>
    </row>
    <row r="273" spans="3:9" x14ac:dyDescent="0.25">
      <c r="C273" t="s">
        <v>2322</v>
      </c>
      <c r="D273" t="s">
        <v>2606</v>
      </c>
      <c r="E273" s="11" t="s">
        <v>2205</v>
      </c>
      <c r="F273" t="s">
        <v>3594</v>
      </c>
      <c r="G273"/>
      <c r="H273"/>
      <c r="I273" s="11"/>
    </row>
    <row r="274" spans="3:9" x14ac:dyDescent="0.25">
      <c r="C274" t="s">
        <v>2322</v>
      </c>
      <c r="D274" t="s">
        <v>2607</v>
      </c>
      <c r="E274" s="11" t="s">
        <v>2205</v>
      </c>
      <c r="F274" t="s">
        <v>3595</v>
      </c>
      <c r="G274"/>
      <c r="H274"/>
      <c r="I274" s="11"/>
    </row>
    <row r="275" spans="3:9" x14ac:dyDescent="0.25">
      <c r="C275" t="s">
        <v>2322</v>
      </c>
      <c r="D275" t="s">
        <v>2608</v>
      </c>
      <c r="E275" s="11" t="s">
        <v>2205</v>
      </c>
      <c r="F275" t="s">
        <v>3596</v>
      </c>
      <c r="G275"/>
      <c r="H275"/>
      <c r="I275" s="11"/>
    </row>
    <row r="276" spans="3:9" x14ac:dyDescent="0.25">
      <c r="C276" t="s">
        <v>2322</v>
      </c>
      <c r="D276" t="s">
        <v>2609</v>
      </c>
      <c r="E276" s="11" t="s">
        <v>2205</v>
      </c>
      <c r="F276" t="s">
        <v>3597</v>
      </c>
      <c r="G276"/>
      <c r="H276"/>
      <c r="I276" s="11"/>
    </row>
    <row r="277" spans="3:9" x14ac:dyDescent="0.25">
      <c r="C277" t="s">
        <v>2322</v>
      </c>
      <c r="D277" t="s">
        <v>2610</v>
      </c>
      <c r="E277" s="11" t="s">
        <v>2205</v>
      </c>
      <c r="F277" t="s">
        <v>3598</v>
      </c>
      <c r="G277"/>
      <c r="H277"/>
      <c r="I277" s="11"/>
    </row>
    <row r="278" spans="3:9" x14ac:dyDescent="0.25">
      <c r="C278" t="s">
        <v>2322</v>
      </c>
      <c r="D278" t="s">
        <v>2611</v>
      </c>
      <c r="E278" s="11" t="s">
        <v>2205</v>
      </c>
      <c r="F278" t="s">
        <v>3599</v>
      </c>
      <c r="G278"/>
      <c r="H278"/>
      <c r="I278" s="11"/>
    </row>
    <row r="279" spans="3:9" x14ac:dyDescent="0.25">
      <c r="C279" t="s">
        <v>2322</v>
      </c>
      <c r="D279" t="s">
        <v>2612</v>
      </c>
      <c r="E279" s="11" t="s">
        <v>2205</v>
      </c>
      <c r="F279" t="s">
        <v>3600</v>
      </c>
      <c r="G279"/>
      <c r="H279"/>
      <c r="I279" s="11"/>
    </row>
    <row r="280" spans="3:9" x14ac:dyDescent="0.25">
      <c r="C280" t="s">
        <v>2322</v>
      </c>
      <c r="D280" t="s">
        <v>2613</v>
      </c>
      <c r="E280" s="11" t="s">
        <v>2205</v>
      </c>
      <c r="F280" t="s">
        <v>3601</v>
      </c>
      <c r="G280"/>
      <c r="H280"/>
      <c r="I280" s="11"/>
    </row>
    <row r="281" spans="3:9" x14ac:dyDescent="0.25">
      <c r="C281" t="s">
        <v>2322</v>
      </c>
      <c r="D281" t="s">
        <v>2614</v>
      </c>
      <c r="E281" s="11" t="s">
        <v>2205</v>
      </c>
      <c r="F281" t="s">
        <v>3602</v>
      </c>
      <c r="G281"/>
      <c r="H281"/>
      <c r="I281" s="11"/>
    </row>
    <row r="282" spans="3:9" x14ac:dyDescent="0.25">
      <c r="C282" t="s">
        <v>2322</v>
      </c>
      <c r="D282" t="s">
        <v>2615</v>
      </c>
      <c r="E282" s="11" t="s">
        <v>2205</v>
      </c>
      <c r="F282" t="s">
        <v>3603</v>
      </c>
      <c r="G282"/>
      <c r="H282"/>
      <c r="I282" s="11"/>
    </row>
    <row r="283" spans="3:9" x14ac:dyDescent="0.25">
      <c r="C283" t="s">
        <v>2322</v>
      </c>
      <c r="D283" t="s">
        <v>2616</v>
      </c>
      <c r="E283" s="11" t="s">
        <v>2205</v>
      </c>
      <c r="F283" t="s">
        <v>3604</v>
      </c>
      <c r="G283"/>
      <c r="H283"/>
      <c r="I283" s="11"/>
    </row>
    <row r="284" spans="3:9" x14ac:dyDescent="0.25">
      <c r="C284" t="s">
        <v>2322</v>
      </c>
      <c r="D284" t="s">
        <v>2617</v>
      </c>
      <c r="E284" s="11" t="s">
        <v>2205</v>
      </c>
      <c r="F284" t="s">
        <v>3605</v>
      </c>
      <c r="G284"/>
      <c r="H284"/>
      <c r="I284" s="11"/>
    </row>
    <row r="285" spans="3:9" x14ac:dyDescent="0.25">
      <c r="C285" t="s">
        <v>2322</v>
      </c>
      <c r="D285" t="s">
        <v>2618</v>
      </c>
      <c r="E285" s="11" t="s">
        <v>2205</v>
      </c>
      <c r="F285" t="s">
        <v>3606</v>
      </c>
      <c r="G285"/>
      <c r="H285"/>
      <c r="I285" s="11"/>
    </row>
    <row r="286" spans="3:9" x14ac:dyDescent="0.25">
      <c r="C286" t="s">
        <v>2322</v>
      </c>
      <c r="D286" t="s">
        <v>2619</v>
      </c>
      <c r="E286" s="11" t="s">
        <v>2205</v>
      </c>
      <c r="F286" t="s">
        <v>3607</v>
      </c>
      <c r="G286"/>
      <c r="H286"/>
      <c r="I286" s="11"/>
    </row>
    <row r="287" spans="3:9" x14ac:dyDescent="0.25">
      <c r="C287" t="s">
        <v>2322</v>
      </c>
      <c r="D287" t="s">
        <v>2620</v>
      </c>
      <c r="E287" s="11" t="s">
        <v>2205</v>
      </c>
      <c r="F287" t="s">
        <v>3608</v>
      </c>
      <c r="G287"/>
      <c r="H287"/>
      <c r="I287" s="11"/>
    </row>
    <row r="288" spans="3:9" x14ac:dyDescent="0.25">
      <c r="C288" t="s">
        <v>2322</v>
      </c>
      <c r="D288" t="s">
        <v>2621</v>
      </c>
      <c r="E288" s="11" t="s">
        <v>2205</v>
      </c>
      <c r="F288" t="s">
        <v>3609</v>
      </c>
      <c r="G288"/>
      <c r="H288"/>
      <c r="I288" s="11"/>
    </row>
    <row r="289" spans="3:9" x14ac:dyDescent="0.25">
      <c r="C289" t="s">
        <v>2322</v>
      </c>
      <c r="D289" t="s">
        <v>2622</v>
      </c>
      <c r="E289" s="11" t="s">
        <v>2205</v>
      </c>
      <c r="F289" t="s">
        <v>3610</v>
      </c>
      <c r="G289"/>
      <c r="H289"/>
      <c r="I289" s="11"/>
    </row>
    <row r="290" spans="3:9" x14ac:dyDescent="0.25">
      <c r="C290" t="s">
        <v>2323</v>
      </c>
      <c r="D290" t="s">
        <v>2623</v>
      </c>
      <c r="E290" s="11" t="s">
        <v>1900</v>
      </c>
      <c r="F290" t="s">
        <v>3611</v>
      </c>
      <c r="G290"/>
      <c r="H290"/>
      <c r="I290" s="11"/>
    </row>
    <row r="291" spans="3:9" x14ac:dyDescent="0.25">
      <c r="C291" t="s">
        <v>2323</v>
      </c>
      <c r="D291" t="s">
        <v>2624</v>
      </c>
      <c r="E291" s="11" t="s">
        <v>1902</v>
      </c>
      <c r="F291" t="s">
        <v>3612</v>
      </c>
      <c r="G291"/>
      <c r="H291"/>
      <c r="I291" s="11"/>
    </row>
    <row r="292" spans="3:9" x14ac:dyDescent="0.25">
      <c r="C292" t="s">
        <v>2323</v>
      </c>
      <c r="D292" t="s">
        <v>2625</v>
      </c>
      <c r="E292" s="11" t="s">
        <v>1904</v>
      </c>
      <c r="F292" t="s">
        <v>3613</v>
      </c>
      <c r="G292"/>
      <c r="H292"/>
      <c r="I292" s="11"/>
    </row>
    <row r="293" spans="3:9" x14ac:dyDescent="0.25">
      <c r="C293" t="s">
        <v>2323</v>
      </c>
      <c r="D293" t="s">
        <v>2626</v>
      </c>
      <c r="E293" s="11" t="s">
        <v>1906</v>
      </c>
      <c r="F293" t="s">
        <v>3614</v>
      </c>
      <c r="G293"/>
      <c r="H293"/>
      <c r="I293" s="11"/>
    </row>
    <row r="294" spans="3:9" x14ac:dyDescent="0.25">
      <c r="C294" t="s">
        <v>2323</v>
      </c>
      <c r="D294" t="s">
        <v>2627</v>
      </c>
      <c r="E294" s="11" t="s">
        <v>1908</v>
      </c>
      <c r="F294" t="s">
        <v>3615</v>
      </c>
      <c r="G294"/>
      <c r="H294"/>
      <c r="I294" s="11"/>
    </row>
    <row r="295" spans="3:9" x14ac:dyDescent="0.25">
      <c r="C295" t="s">
        <v>2323</v>
      </c>
      <c r="D295" t="s">
        <v>2628</v>
      </c>
      <c r="E295" s="11" t="s">
        <v>1910</v>
      </c>
      <c r="F295" t="s">
        <v>3616</v>
      </c>
      <c r="G295"/>
      <c r="H295"/>
      <c r="I295" s="11"/>
    </row>
    <row r="296" spans="3:9" x14ac:dyDescent="0.25">
      <c r="C296" t="s">
        <v>2323</v>
      </c>
      <c r="D296" t="s">
        <v>2629</v>
      </c>
      <c r="E296" s="11" t="s">
        <v>1912</v>
      </c>
      <c r="F296" t="s">
        <v>3617</v>
      </c>
      <c r="G296"/>
      <c r="H296"/>
      <c r="I296" s="11"/>
    </row>
    <row r="297" spans="3:9" x14ac:dyDescent="0.25">
      <c r="C297" t="s">
        <v>2323</v>
      </c>
      <c r="D297" t="s">
        <v>2630</v>
      </c>
      <c r="E297" s="11" t="s">
        <v>1914</v>
      </c>
      <c r="F297" t="s">
        <v>3618</v>
      </c>
      <c r="G297"/>
      <c r="H297"/>
      <c r="I297" s="11"/>
    </row>
    <row r="298" spans="3:9" x14ac:dyDescent="0.25">
      <c r="C298" t="s">
        <v>2323</v>
      </c>
      <c r="D298" t="s">
        <v>2631</v>
      </c>
      <c r="E298" s="11" t="s">
        <v>1916</v>
      </c>
      <c r="F298" t="s">
        <v>3619</v>
      </c>
      <c r="G298"/>
      <c r="H298"/>
      <c r="I298" s="11"/>
    </row>
    <row r="299" spans="3:9" x14ac:dyDescent="0.25">
      <c r="C299" t="s">
        <v>2323</v>
      </c>
      <c r="D299" t="s">
        <v>2632</v>
      </c>
      <c r="E299" s="11" t="s">
        <v>1918</v>
      </c>
      <c r="F299" t="s">
        <v>3620</v>
      </c>
      <c r="G299"/>
      <c r="H299"/>
      <c r="I299" s="11"/>
    </row>
    <row r="300" spans="3:9" x14ac:dyDescent="0.25">
      <c r="C300" t="s">
        <v>2323</v>
      </c>
      <c r="D300" t="s">
        <v>2633</v>
      </c>
      <c r="E300" s="11" t="s">
        <v>1920</v>
      </c>
      <c r="F300" t="s">
        <v>3621</v>
      </c>
      <c r="G300"/>
      <c r="H300"/>
      <c r="I300" s="11"/>
    </row>
    <row r="301" spans="3:9" x14ac:dyDescent="0.25">
      <c r="C301" t="s">
        <v>2323</v>
      </c>
      <c r="D301" t="s">
        <v>2634</v>
      </c>
      <c r="E301" s="11" t="s">
        <v>1922</v>
      </c>
      <c r="F301" t="s">
        <v>3622</v>
      </c>
      <c r="G301"/>
      <c r="H301"/>
      <c r="I301" s="11"/>
    </row>
    <row r="302" spans="3:9" x14ac:dyDescent="0.25">
      <c r="C302" t="s">
        <v>2323</v>
      </c>
      <c r="D302" t="s">
        <v>2635</v>
      </c>
      <c r="E302" s="11" t="s">
        <v>1924</v>
      </c>
      <c r="F302" t="s">
        <v>3623</v>
      </c>
      <c r="G302"/>
      <c r="H302"/>
      <c r="I302" s="11"/>
    </row>
    <row r="303" spans="3:9" x14ac:dyDescent="0.25">
      <c r="C303" t="s">
        <v>2323</v>
      </c>
      <c r="D303" t="s">
        <v>2636</v>
      </c>
      <c r="E303" s="11" t="s">
        <v>1926</v>
      </c>
      <c r="F303" t="s">
        <v>3624</v>
      </c>
      <c r="G303"/>
      <c r="H303"/>
      <c r="I303" s="11"/>
    </row>
    <row r="304" spans="3:9" x14ac:dyDescent="0.25">
      <c r="C304" t="s">
        <v>2323</v>
      </c>
      <c r="D304" t="s">
        <v>2637</v>
      </c>
      <c r="E304" s="11" t="s">
        <v>1928</v>
      </c>
      <c r="F304" t="s">
        <v>3625</v>
      </c>
      <c r="G304"/>
      <c r="H304"/>
      <c r="I304" s="11"/>
    </row>
    <row r="305" spans="3:9" x14ac:dyDescent="0.25">
      <c r="C305" t="s">
        <v>2323</v>
      </c>
      <c r="D305" t="s">
        <v>2638</v>
      </c>
      <c r="E305" s="11" t="s">
        <v>1930</v>
      </c>
      <c r="F305" t="s">
        <v>3626</v>
      </c>
      <c r="G305"/>
      <c r="H305"/>
      <c r="I305" s="11"/>
    </row>
    <row r="306" spans="3:9" x14ac:dyDescent="0.25">
      <c r="C306" t="s">
        <v>2323</v>
      </c>
      <c r="D306" t="s">
        <v>2639</v>
      </c>
      <c r="E306" s="11" t="s">
        <v>1932</v>
      </c>
      <c r="F306" t="s">
        <v>3627</v>
      </c>
      <c r="G306"/>
      <c r="H306"/>
      <c r="I306" s="11"/>
    </row>
    <row r="307" spans="3:9" x14ac:dyDescent="0.25">
      <c r="C307" t="s">
        <v>2323</v>
      </c>
      <c r="D307" t="s">
        <v>2640</v>
      </c>
      <c r="E307" s="11" t="s">
        <v>1934</v>
      </c>
      <c r="F307" t="s">
        <v>3628</v>
      </c>
      <c r="G307"/>
      <c r="H307"/>
      <c r="I307" s="11"/>
    </row>
    <row r="308" spans="3:9" x14ac:dyDescent="0.25">
      <c r="C308" t="s">
        <v>2323</v>
      </c>
      <c r="D308" t="s">
        <v>2641</v>
      </c>
      <c r="E308" s="11" t="s">
        <v>1936</v>
      </c>
      <c r="F308" t="s">
        <v>3629</v>
      </c>
      <c r="G308"/>
      <c r="H308"/>
      <c r="I308" s="11"/>
    </row>
    <row r="309" spans="3:9" x14ac:dyDescent="0.25">
      <c r="C309" t="s">
        <v>2323</v>
      </c>
      <c r="D309" t="s">
        <v>2642</v>
      </c>
      <c r="E309" s="11" t="s">
        <v>1938</v>
      </c>
      <c r="F309" t="s">
        <v>3630</v>
      </c>
      <c r="G309"/>
      <c r="H309"/>
      <c r="I309" s="11"/>
    </row>
    <row r="310" spans="3:9" x14ac:dyDescent="0.25">
      <c r="C310" t="s">
        <v>2323</v>
      </c>
      <c r="D310" t="s">
        <v>2643</v>
      </c>
      <c r="E310" s="11" t="s">
        <v>1940</v>
      </c>
      <c r="F310" t="s">
        <v>3631</v>
      </c>
      <c r="G310"/>
      <c r="H310"/>
      <c r="I310" s="11"/>
    </row>
    <row r="311" spans="3:9" x14ac:dyDescent="0.25">
      <c r="C311" t="s">
        <v>2323</v>
      </c>
      <c r="D311" t="s">
        <v>2644</v>
      </c>
      <c r="E311" s="11" t="s">
        <v>1942</v>
      </c>
      <c r="F311" t="s">
        <v>3632</v>
      </c>
      <c r="G311"/>
      <c r="H311"/>
      <c r="I311" s="11"/>
    </row>
    <row r="312" spans="3:9" x14ac:dyDescent="0.25">
      <c r="C312" t="s">
        <v>2323</v>
      </c>
      <c r="D312" t="s">
        <v>2645</v>
      </c>
      <c r="E312" s="11" t="s">
        <v>1944</v>
      </c>
      <c r="F312" t="s">
        <v>3633</v>
      </c>
      <c r="G312"/>
      <c r="H312"/>
      <c r="I312" s="11"/>
    </row>
    <row r="313" spans="3:9" x14ac:dyDescent="0.25">
      <c r="C313" t="s">
        <v>2323</v>
      </c>
      <c r="D313" t="s">
        <v>2646</v>
      </c>
      <c r="E313" s="11" t="s">
        <v>1946</v>
      </c>
      <c r="F313" t="s">
        <v>3634</v>
      </c>
      <c r="G313"/>
      <c r="H313"/>
      <c r="I313" s="11"/>
    </row>
    <row r="314" spans="3:9" x14ac:dyDescent="0.25">
      <c r="C314" t="s">
        <v>2323</v>
      </c>
      <c r="D314" t="s">
        <v>2647</v>
      </c>
      <c r="E314" s="11" t="s">
        <v>1948</v>
      </c>
      <c r="F314" t="s">
        <v>3635</v>
      </c>
      <c r="G314"/>
      <c r="H314"/>
      <c r="I314" s="11"/>
    </row>
    <row r="315" spans="3:9" x14ac:dyDescent="0.25">
      <c r="C315" t="s">
        <v>2323</v>
      </c>
      <c r="D315" t="s">
        <v>2648</v>
      </c>
      <c r="E315" s="11" t="s">
        <v>1950</v>
      </c>
      <c r="F315" t="s">
        <v>3636</v>
      </c>
      <c r="G315"/>
      <c r="H315"/>
      <c r="I315" s="11"/>
    </row>
    <row r="316" spans="3:9" x14ac:dyDescent="0.25">
      <c r="C316" t="s">
        <v>2323</v>
      </c>
      <c r="D316" t="s">
        <v>2649</v>
      </c>
      <c r="E316" s="11" t="s">
        <v>1952</v>
      </c>
      <c r="F316" t="s">
        <v>3637</v>
      </c>
      <c r="G316"/>
      <c r="H316"/>
      <c r="I316" s="11"/>
    </row>
    <row r="317" spans="3:9" x14ac:dyDescent="0.25">
      <c r="C317" t="s">
        <v>2323</v>
      </c>
      <c r="D317" t="s">
        <v>2650</v>
      </c>
      <c r="E317" s="11" t="s">
        <v>1954</v>
      </c>
      <c r="F317" t="s">
        <v>3638</v>
      </c>
      <c r="G317"/>
      <c r="H317"/>
      <c r="I317" s="11"/>
    </row>
    <row r="318" spans="3:9" x14ac:dyDescent="0.25">
      <c r="C318" t="s">
        <v>2323</v>
      </c>
      <c r="D318" t="s">
        <v>2651</v>
      </c>
      <c r="E318" s="11" t="s">
        <v>1956</v>
      </c>
      <c r="F318" t="s">
        <v>3639</v>
      </c>
      <c r="G318"/>
      <c r="H318"/>
      <c r="I318" s="11"/>
    </row>
    <row r="319" spans="3:9" x14ac:dyDescent="0.25">
      <c r="C319" t="s">
        <v>2323</v>
      </c>
      <c r="D319" t="s">
        <v>2652</v>
      </c>
      <c r="E319" s="11" t="s">
        <v>1958</v>
      </c>
      <c r="F319" t="s">
        <v>3640</v>
      </c>
      <c r="G319"/>
      <c r="H319"/>
      <c r="I319" s="11"/>
    </row>
    <row r="320" spans="3:9" x14ac:dyDescent="0.25">
      <c r="C320" t="s">
        <v>2323</v>
      </c>
      <c r="D320" t="s">
        <v>2653</v>
      </c>
      <c r="E320" s="11" t="s">
        <v>1960</v>
      </c>
      <c r="F320" t="s">
        <v>3641</v>
      </c>
      <c r="G320"/>
      <c r="H320"/>
      <c r="I320" s="11"/>
    </row>
    <row r="321" spans="3:9" x14ac:dyDescent="0.25">
      <c r="C321" t="s">
        <v>2323</v>
      </c>
      <c r="D321" t="s">
        <v>2654</v>
      </c>
      <c r="E321" s="11" t="s">
        <v>1962</v>
      </c>
      <c r="F321" t="s">
        <v>3642</v>
      </c>
      <c r="G321"/>
      <c r="H321"/>
      <c r="I321" s="11"/>
    </row>
    <row r="322" spans="3:9" x14ac:dyDescent="0.25">
      <c r="C322" t="s">
        <v>2323</v>
      </c>
      <c r="D322" t="s">
        <v>2655</v>
      </c>
      <c r="E322" s="11" t="s">
        <v>1964</v>
      </c>
      <c r="F322" t="s">
        <v>3643</v>
      </c>
      <c r="G322"/>
      <c r="H322"/>
      <c r="I322" s="11"/>
    </row>
    <row r="323" spans="3:9" x14ac:dyDescent="0.25">
      <c r="C323" t="s">
        <v>2323</v>
      </c>
      <c r="D323" t="s">
        <v>2656</v>
      </c>
      <c r="E323" s="11" t="s">
        <v>1966</v>
      </c>
      <c r="F323" t="s">
        <v>3644</v>
      </c>
      <c r="G323"/>
      <c r="H323"/>
      <c r="I323" s="11"/>
    </row>
    <row r="324" spans="3:9" x14ac:dyDescent="0.25">
      <c r="C324" t="s">
        <v>2323</v>
      </c>
      <c r="D324" t="s">
        <v>2657</v>
      </c>
      <c r="E324" s="11" t="s">
        <v>1968</v>
      </c>
      <c r="F324" t="s">
        <v>3645</v>
      </c>
      <c r="G324"/>
      <c r="H324"/>
      <c r="I324" s="11"/>
    </row>
    <row r="325" spans="3:9" x14ac:dyDescent="0.25">
      <c r="C325" t="s">
        <v>2323</v>
      </c>
      <c r="D325" t="s">
        <v>2658</v>
      </c>
      <c r="E325" s="11" t="s">
        <v>1970</v>
      </c>
      <c r="F325" t="s">
        <v>3646</v>
      </c>
      <c r="G325"/>
      <c r="H325"/>
      <c r="I325" s="11"/>
    </row>
    <row r="326" spans="3:9" x14ac:dyDescent="0.25">
      <c r="C326" t="s">
        <v>2323</v>
      </c>
      <c r="D326" t="s">
        <v>2659</v>
      </c>
      <c r="E326" s="11" t="s">
        <v>1972</v>
      </c>
      <c r="F326" t="s">
        <v>3647</v>
      </c>
      <c r="G326"/>
      <c r="H326"/>
      <c r="I326" s="11"/>
    </row>
    <row r="327" spans="3:9" x14ac:dyDescent="0.25">
      <c r="C327" t="s">
        <v>2323</v>
      </c>
      <c r="D327" t="s">
        <v>2660</v>
      </c>
      <c r="E327" s="11" t="s">
        <v>1974</v>
      </c>
      <c r="F327" t="s">
        <v>3648</v>
      </c>
      <c r="G327"/>
      <c r="H327"/>
      <c r="I327" s="11"/>
    </row>
    <row r="328" spans="3:9" x14ac:dyDescent="0.25">
      <c r="C328" t="s">
        <v>2323</v>
      </c>
      <c r="D328" t="s">
        <v>2661</v>
      </c>
      <c r="E328" s="11" t="s">
        <v>1976</v>
      </c>
      <c r="F328" t="s">
        <v>3649</v>
      </c>
      <c r="G328"/>
      <c r="H328"/>
      <c r="I328" s="11"/>
    </row>
    <row r="329" spans="3:9" x14ac:dyDescent="0.25">
      <c r="C329" t="s">
        <v>2323</v>
      </c>
      <c r="D329" t="s">
        <v>2662</v>
      </c>
      <c r="E329" s="11" t="s">
        <v>1978</v>
      </c>
      <c r="F329" t="s">
        <v>3650</v>
      </c>
      <c r="G329"/>
      <c r="H329"/>
      <c r="I329" s="11"/>
    </row>
    <row r="330" spans="3:9" x14ac:dyDescent="0.25">
      <c r="C330" t="s">
        <v>2323</v>
      </c>
      <c r="D330" t="s">
        <v>2663</v>
      </c>
      <c r="E330" s="11" t="s">
        <v>1980</v>
      </c>
      <c r="F330" t="s">
        <v>3651</v>
      </c>
      <c r="G330"/>
      <c r="H330"/>
      <c r="I330" s="11"/>
    </row>
    <row r="331" spans="3:9" x14ac:dyDescent="0.25">
      <c r="C331" t="s">
        <v>2323</v>
      </c>
      <c r="D331" t="s">
        <v>2664</v>
      </c>
      <c r="E331" s="11" t="s">
        <v>1982</v>
      </c>
      <c r="F331" t="s">
        <v>3652</v>
      </c>
      <c r="G331"/>
      <c r="H331"/>
      <c r="I331" s="11"/>
    </row>
    <row r="332" spans="3:9" x14ac:dyDescent="0.25">
      <c r="C332" t="s">
        <v>2323</v>
      </c>
      <c r="D332" t="s">
        <v>2665</v>
      </c>
      <c r="E332" s="11" t="s">
        <v>1984</v>
      </c>
      <c r="F332" t="s">
        <v>3653</v>
      </c>
      <c r="G332"/>
      <c r="H332"/>
      <c r="I332" s="11"/>
    </row>
    <row r="333" spans="3:9" x14ac:dyDescent="0.25">
      <c r="C333" t="s">
        <v>2323</v>
      </c>
      <c r="D333" t="s">
        <v>2666</v>
      </c>
      <c r="E333" s="11" t="s">
        <v>1986</v>
      </c>
      <c r="F333" t="s">
        <v>3654</v>
      </c>
      <c r="G333"/>
      <c r="H333"/>
      <c r="I333" s="11"/>
    </row>
    <row r="334" spans="3:9" x14ac:dyDescent="0.25">
      <c r="C334" t="s">
        <v>2323</v>
      </c>
      <c r="D334" t="s">
        <v>2667</v>
      </c>
      <c r="E334" s="11" t="s">
        <v>1988</v>
      </c>
      <c r="F334" t="s">
        <v>3655</v>
      </c>
      <c r="G334"/>
      <c r="H334"/>
      <c r="I334" s="11"/>
    </row>
    <row r="335" spans="3:9" x14ac:dyDescent="0.25">
      <c r="C335" t="s">
        <v>2323</v>
      </c>
      <c r="D335" t="s">
        <v>2668</v>
      </c>
      <c r="E335" s="11" t="s">
        <v>1990</v>
      </c>
      <c r="F335" t="s">
        <v>3656</v>
      </c>
      <c r="G335"/>
      <c r="H335"/>
      <c r="I335" s="11"/>
    </row>
    <row r="336" spans="3:9" x14ac:dyDescent="0.25">
      <c r="C336" t="s">
        <v>2323</v>
      </c>
      <c r="D336" t="s">
        <v>2669</v>
      </c>
      <c r="E336" s="11" t="s">
        <v>1992</v>
      </c>
      <c r="F336" t="s">
        <v>3657</v>
      </c>
      <c r="G336"/>
      <c r="H336"/>
      <c r="I336" s="11"/>
    </row>
    <row r="337" spans="3:9" x14ac:dyDescent="0.25">
      <c r="C337" t="s">
        <v>2323</v>
      </c>
      <c r="D337" t="s">
        <v>2670</v>
      </c>
      <c r="E337" s="11" t="s">
        <v>1994</v>
      </c>
      <c r="F337" t="s">
        <v>3658</v>
      </c>
      <c r="G337"/>
      <c r="H337"/>
      <c r="I337" s="11"/>
    </row>
    <row r="338" spans="3:9" x14ac:dyDescent="0.25">
      <c r="C338" t="s">
        <v>2323</v>
      </c>
      <c r="D338" t="s">
        <v>2671</v>
      </c>
      <c r="E338" s="11" t="s">
        <v>1996</v>
      </c>
      <c r="F338" t="s">
        <v>3659</v>
      </c>
      <c r="G338"/>
      <c r="H338"/>
      <c r="I338" s="11"/>
    </row>
    <row r="339" spans="3:9" x14ac:dyDescent="0.25">
      <c r="C339" t="s">
        <v>2323</v>
      </c>
      <c r="D339" t="s">
        <v>2672</v>
      </c>
      <c r="E339" s="11" t="s">
        <v>1998</v>
      </c>
      <c r="F339" t="s">
        <v>3660</v>
      </c>
      <c r="G339"/>
      <c r="H339"/>
      <c r="I339" s="11"/>
    </row>
    <row r="340" spans="3:9" x14ac:dyDescent="0.25">
      <c r="C340" t="s">
        <v>2323</v>
      </c>
      <c r="D340" t="s">
        <v>2673</v>
      </c>
      <c r="E340" s="11" t="s">
        <v>2000</v>
      </c>
      <c r="F340" t="s">
        <v>3661</v>
      </c>
      <c r="G340"/>
      <c r="H340"/>
      <c r="I340" s="11"/>
    </row>
    <row r="341" spans="3:9" x14ac:dyDescent="0.25">
      <c r="C341" t="s">
        <v>2323</v>
      </c>
      <c r="D341" t="s">
        <v>2674</v>
      </c>
      <c r="E341" s="11" t="s">
        <v>2002</v>
      </c>
      <c r="F341" t="s">
        <v>3662</v>
      </c>
      <c r="G341"/>
      <c r="H341"/>
      <c r="I341" s="11"/>
    </row>
    <row r="342" spans="3:9" x14ac:dyDescent="0.25">
      <c r="C342" t="s">
        <v>2323</v>
      </c>
      <c r="D342" t="s">
        <v>2675</v>
      </c>
      <c r="E342" s="11" t="s">
        <v>2004</v>
      </c>
      <c r="F342" t="s">
        <v>3663</v>
      </c>
      <c r="G342"/>
      <c r="H342"/>
      <c r="I342" s="11"/>
    </row>
    <row r="343" spans="3:9" x14ac:dyDescent="0.25">
      <c r="C343" t="s">
        <v>2323</v>
      </c>
      <c r="D343" t="s">
        <v>2676</v>
      </c>
      <c r="E343" s="11" t="s">
        <v>2006</v>
      </c>
      <c r="F343" t="s">
        <v>3664</v>
      </c>
      <c r="G343"/>
      <c r="H343"/>
      <c r="I343" s="11"/>
    </row>
    <row r="344" spans="3:9" x14ac:dyDescent="0.25">
      <c r="C344" t="s">
        <v>2323</v>
      </c>
      <c r="D344" t="s">
        <v>2677</v>
      </c>
      <c r="E344" s="11" t="s">
        <v>2008</v>
      </c>
      <c r="F344" t="s">
        <v>3665</v>
      </c>
      <c r="G344"/>
      <c r="H344"/>
      <c r="I344" s="11"/>
    </row>
    <row r="345" spans="3:9" x14ac:dyDescent="0.25">
      <c r="C345" t="s">
        <v>2323</v>
      </c>
      <c r="D345" t="s">
        <v>2678</v>
      </c>
      <c r="E345" s="11" t="s">
        <v>2010</v>
      </c>
      <c r="F345" t="s">
        <v>3666</v>
      </c>
      <c r="G345"/>
      <c r="H345"/>
      <c r="I345" s="11"/>
    </row>
    <row r="346" spans="3:9" x14ac:dyDescent="0.25">
      <c r="C346" t="s">
        <v>2323</v>
      </c>
      <c r="D346" t="s">
        <v>2679</v>
      </c>
      <c r="E346" s="11" t="s">
        <v>2012</v>
      </c>
      <c r="F346" t="s">
        <v>3667</v>
      </c>
      <c r="G346"/>
      <c r="H346"/>
      <c r="I346" s="11"/>
    </row>
    <row r="347" spans="3:9" x14ac:dyDescent="0.25">
      <c r="C347" t="s">
        <v>2323</v>
      </c>
      <c r="D347" t="s">
        <v>2680</v>
      </c>
      <c r="E347" s="11" t="s">
        <v>2014</v>
      </c>
      <c r="F347" t="s">
        <v>3668</v>
      </c>
      <c r="G347"/>
      <c r="H347"/>
      <c r="I347" s="11"/>
    </row>
    <row r="348" spans="3:9" x14ac:dyDescent="0.25">
      <c r="C348" t="s">
        <v>2323</v>
      </c>
      <c r="D348" t="s">
        <v>2681</v>
      </c>
      <c r="E348" s="11" t="s">
        <v>2016</v>
      </c>
      <c r="F348" t="s">
        <v>3669</v>
      </c>
      <c r="G348"/>
      <c r="H348"/>
      <c r="I348" s="11"/>
    </row>
    <row r="349" spans="3:9" x14ac:dyDescent="0.25">
      <c r="C349" t="s">
        <v>2323</v>
      </c>
      <c r="D349" t="s">
        <v>2682</v>
      </c>
      <c r="E349" s="11" t="s">
        <v>2018</v>
      </c>
      <c r="F349" t="s">
        <v>3670</v>
      </c>
      <c r="G349"/>
      <c r="H349"/>
      <c r="I349" s="11"/>
    </row>
    <row r="350" spans="3:9" x14ac:dyDescent="0.25">
      <c r="C350" t="s">
        <v>2323</v>
      </c>
      <c r="D350" t="s">
        <v>2683</v>
      </c>
      <c r="E350" s="11" t="s">
        <v>2020</v>
      </c>
      <c r="F350" t="s">
        <v>3671</v>
      </c>
      <c r="G350"/>
      <c r="H350"/>
      <c r="I350" s="11"/>
    </row>
    <row r="351" spans="3:9" x14ac:dyDescent="0.25">
      <c r="C351" t="s">
        <v>2323</v>
      </c>
      <c r="D351" t="s">
        <v>2684</v>
      </c>
      <c r="E351" s="11" t="s">
        <v>2022</v>
      </c>
      <c r="F351" t="s">
        <v>3672</v>
      </c>
      <c r="G351"/>
      <c r="H351"/>
      <c r="I351" s="11"/>
    </row>
    <row r="352" spans="3:9" x14ac:dyDescent="0.25">
      <c r="C352" t="s">
        <v>2323</v>
      </c>
      <c r="D352" t="s">
        <v>2685</v>
      </c>
      <c r="E352" s="11" t="s">
        <v>2024</v>
      </c>
      <c r="F352" t="s">
        <v>3673</v>
      </c>
      <c r="G352"/>
      <c r="H352"/>
      <c r="I352" s="11"/>
    </row>
    <row r="353" spans="3:9" x14ac:dyDescent="0.25">
      <c r="C353" t="s">
        <v>2323</v>
      </c>
      <c r="D353" t="s">
        <v>2686</v>
      </c>
      <c r="E353" s="11" t="s">
        <v>2026</v>
      </c>
      <c r="F353" t="s">
        <v>3674</v>
      </c>
      <c r="G353"/>
      <c r="H353"/>
      <c r="I353" s="11"/>
    </row>
    <row r="354" spans="3:9" x14ac:dyDescent="0.25">
      <c r="C354" t="s">
        <v>2323</v>
      </c>
      <c r="D354" t="s">
        <v>2687</v>
      </c>
      <c r="E354" s="11" t="s">
        <v>2028</v>
      </c>
      <c r="F354" t="s">
        <v>3675</v>
      </c>
      <c r="G354"/>
      <c r="H354"/>
      <c r="I354" s="11"/>
    </row>
    <row r="355" spans="3:9" x14ac:dyDescent="0.25">
      <c r="C355" t="s">
        <v>2323</v>
      </c>
      <c r="D355" t="s">
        <v>2688</v>
      </c>
      <c r="E355" s="11" t="s">
        <v>2030</v>
      </c>
      <c r="F355" t="s">
        <v>3676</v>
      </c>
      <c r="G355"/>
      <c r="H355"/>
      <c r="I355" s="11"/>
    </row>
    <row r="356" spans="3:9" x14ac:dyDescent="0.25">
      <c r="C356" t="s">
        <v>2323</v>
      </c>
      <c r="D356" t="s">
        <v>2689</v>
      </c>
      <c r="E356" s="11" t="s">
        <v>2032</v>
      </c>
      <c r="F356" t="s">
        <v>3677</v>
      </c>
      <c r="G356"/>
      <c r="H356"/>
      <c r="I356" s="11"/>
    </row>
    <row r="357" spans="3:9" x14ac:dyDescent="0.25">
      <c r="C357" t="s">
        <v>2323</v>
      </c>
      <c r="D357" t="s">
        <v>2690</v>
      </c>
      <c r="E357" s="11" t="s">
        <v>2034</v>
      </c>
      <c r="F357" t="s">
        <v>3678</v>
      </c>
      <c r="G357"/>
      <c r="H357"/>
      <c r="I357" s="11"/>
    </row>
    <row r="358" spans="3:9" x14ac:dyDescent="0.25">
      <c r="C358" t="s">
        <v>2323</v>
      </c>
      <c r="D358" t="s">
        <v>2691</v>
      </c>
      <c r="E358" s="11" t="s">
        <v>2036</v>
      </c>
      <c r="F358" t="s">
        <v>3679</v>
      </c>
      <c r="G358"/>
      <c r="H358"/>
      <c r="I358" s="11"/>
    </row>
    <row r="359" spans="3:9" x14ac:dyDescent="0.25">
      <c r="C359" t="s">
        <v>2323</v>
      </c>
      <c r="D359" t="s">
        <v>2692</v>
      </c>
      <c r="E359" s="11" t="s">
        <v>2038</v>
      </c>
      <c r="F359" t="s">
        <v>3680</v>
      </c>
      <c r="G359"/>
      <c r="H359"/>
      <c r="I359" s="11"/>
    </row>
    <row r="360" spans="3:9" x14ac:dyDescent="0.25">
      <c r="C360" t="s">
        <v>2323</v>
      </c>
      <c r="D360" t="s">
        <v>2693</v>
      </c>
      <c r="E360" s="11" t="s">
        <v>2040</v>
      </c>
      <c r="F360" t="s">
        <v>3681</v>
      </c>
      <c r="G360"/>
      <c r="H360"/>
      <c r="I360" s="11"/>
    </row>
    <row r="361" spans="3:9" x14ac:dyDescent="0.25">
      <c r="C361" t="s">
        <v>2323</v>
      </c>
      <c r="D361" t="s">
        <v>2694</v>
      </c>
      <c r="E361" s="11" t="s">
        <v>2042</v>
      </c>
      <c r="F361" t="s">
        <v>3682</v>
      </c>
      <c r="G361"/>
      <c r="H361"/>
      <c r="I361" s="11"/>
    </row>
    <row r="362" spans="3:9" x14ac:dyDescent="0.25">
      <c r="C362" t="s">
        <v>2323</v>
      </c>
      <c r="D362" t="s">
        <v>2695</v>
      </c>
      <c r="E362" s="11" t="s">
        <v>2044</v>
      </c>
      <c r="F362" t="s">
        <v>3683</v>
      </c>
      <c r="G362"/>
      <c r="H362"/>
      <c r="I362" s="11"/>
    </row>
    <row r="363" spans="3:9" x14ac:dyDescent="0.25">
      <c r="C363" t="s">
        <v>2323</v>
      </c>
      <c r="D363" t="s">
        <v>2696</v>
      </c>
      <c r="E363" s="11" t="s">
        <v>2046</v>
      </c>
      <c r="F363" t="s">
        <v>3684</v>
      </c>
      <c r="G363"/>
      <c r="H363"/>
      <c r="I363" s="11"/>
    </row>
    <row r="364" spans="3:9" x14ac:dyDescent="0.25">
      <c r="C364" t="s">
        <v>2323</v>
      </c>
      <c r="D364" t="s">
        <v>2697</v>
      </c>
      <c r="E364" s="11" t="s">
        <v>2048</v>
      </c>
      <c r="F364" t="s">
        <v>3685</v>
      </c>
      <c r="G364"/>
      <c r="H364"/>
      <c r="I364" s="11"/>
    </row>
    <row r="365" spans="3:9" x14ac:dyDescent="0.25">
      <c r="C365" t="s">
        <v>2323</v>
      </c>
      <c r="D365" t="s">
        <v>2698</v>
      </c>
      <c r="E365" s="11" t="s">
        <v>2050</v>
      </c>
      <c r="F365" t="s">
        <v>3686</v>
      </c>
      <c r="G365"/>
      <c r="H365"/>
      <c r="I365" s="11"/>
    </row>
    <row r="366" spans="3:9" x14ac:dyDescent="0.25">
      <c r="C366" t="s">
        <v>2323</v>
      </c>
      <c r="D366" t="s">
        <v>2699</v>
      </c>
      <c r="E366" s="11" t="s">
        <v>2052</v>
      </c>
      <c r="F366" t="s">
        <v>3687</v>
      </c>
      <c r="G366"/>
      <c r="H366"/>
      <c r="I366" s="11"/>
    </row>
    <row r="367" spans="3:9" x14ac:dyDescent="0.25">
      <c r="C367" t="s">
        <v>2323</v>
      </c>
      <c r="D367" t="s">
        <v>2700</v>
      </c>
      <c r="E367" s="11" t="s">
        <v>2054</v>
      </c>
      <c r="F367" t="s">
        <v>3688</v>
      </c>
      <c r="G367"/>
      <c r="H367"/>
      <c r="I367" s="11"/>
    </row>
    <row r="368" spans="3:9" x14ac:dyDescent="0.25">
      <c r="C368" t="s">
        <v>2323</v>
      </c>
      <c r="D368" t="s">
        <v>2701</v>
      </c>
      <c r="E368" s="11" t="s">
        <v>2056</v>
      </c>
      <c r="F368" t="s">
        <v>3689</v>
      </c>
      <c r="G368"/>
      <c r="H368"/>
      <c r="I368" s="11"/>
    </row>
    <row r="369" spans="3:9" x14ac:dyDescent="0.25">
      <c r="C369" t="s">
        <v>2323</v>
      </c>
      <c r="D369" t="s">
        <v>2702</v>
      </c>
      <c r="E369" s="11" t="s">
        <v>2058</v>
      </c>
      <c r="F369" t="s">
        <v>3690</v>
      </c>
      <c r="G369"/>
      <c r="H369"/>
      <c r="I369" s="11"/>
    </row>
    <row r="370" spans="3:9" x14ac:dyDescent="0.25">
      <c r="C370" t="s">
        <v>2323</v>
      </c>
      <c r="D370" t="s">
        <v>2703</v>
      </c>
      <c r="E370" s="11" t="s">
        <v>2060</v>
      </c>
      <c r="F370" t="s">
        <v>3691</v>
      </c>
      <c r="G370"/>
      <c r="H370"/>
      <c r="I370" s="11"/>
    </row>
    <row r="371" spans="3:9" x14ac:dyDescent="0.25">
      <c r="C371" t="s">
        <v>2323</v>
      </c>
      <c r="D371" t="s">
        <v>2704</v>
      </c>
      <c r="E371" s="11" t="s">
        <v>2062</v>
      </c>
      <c r="F371" t="s">
        <v>3692</v>
      </c>
      <c r="G371"/>
      <c r="H371"/>
      <c r="I371" s="11"/>
    </row>
    <row r="372" spans="3:9" x14ac:dyDescent="0.25">
      <c r="C372" t="s">
        <v>2323</v>
      </c>
      <c r="D372" t="s">
        <v>2705</v>
      </c>
      <c r="E372" s="11" t="s">
        <v>2064</v>
      </c>
      <c r="F372" t="s">
        <v>3693</v>
      </c>
      <c r="G372"/>
      <c r="H372"/>
      <c r="I372" s="11"/>
    </row>
    <row r="373" spans="3:9" x14ac:dyDescent="0.25">
      <c r="C373" t="s">
        <v>2323</v>
      </c>
      <c r="D373" t="s">
        <v>2706</v>
      </c>
      <c r="E373" s="11" t="s">
        <v>2066</v>
      </c>
      <c r="F373" t="s">
        <v>3694</v>
      </c>
      <c r="G373"/>
      <c r="H373"/>
      <c r="I373" s="11"/>
    </row>
    <row r="374" spans="3:9" x14ac:dyDescent="0.25">
      <c r="C374" t="s">
        <v>2323</v>
      </c>
      <c r="D374" t="s">
        <v>2707</v>
      </c>
      <c r="E374" s="11" t="s">
        <v>2068</v>
      </c>
      <c r="F374" t="s">
        <v>3695</v>
      </c>
      <c r="G374"/>
      <c r="H374"/>
      <c r="I374" s="11"/>
    </row>
    <row r="375" spans="3:9" x14ac:dyDescent="0.25">
      <c r="C375" t="s">
        <v>2323</v>
      </c>
      <c r="D375" t="s">
        <v>2708</v>
      </c>
      <c r="E375" s="11" t="s">
        <v>2070</v>
      </c>
      <c r="F375" t="s">
        <v>3696</v>
      </c>
      <c r="G375"/>
      <c r="H375"/>
      <c r="I375" s="11"/>
    </row>
    <row r="376" spans="3:9" x14ac:dyDescent="0.25">
      <c r="C376" t="s">
        <v>2323</v>
      </c>
      <c r="D376" t="s">
        <v>2709</v>
      </c>
      <c r="E376" s="11" t="s">
        <v>2072</v>
      </c>
      <c r="F376" t="s">
        <v>3697</v>
      </c>
      <c r="G376"/>
      <c r="H376"/>
      <c r="I376" s="11"/>
    </row>
    <row r="377" spans="3:9" x14ac:dyDescent="0.25">
      <c r="C377" t="s">
        <v>2323</v>
      </c>
      <c r="D377" t="s">
        <v>2710</v>
      </c>
      <c r="E377" s="11" t="s">
        <v>2074</v>
      </c>
      <c r="F377" t="s">
        <v>3698</v>
      </c>
      <c r="G377"/>
      <c r="H377"/>
      <c r="I377" s="11"/>
    </row>
    <row r="378" spans="3:9" x14ac:dyDescent="0.25">
      <c r="C378" t="s">
        <v>2323</v>
      </c>
      <c r="D378" t="s">
        <v>2711</v>
      </c>
      <c r="E378" s="11" t="s">
        <v>2076</v>
      </c>
      <c r="F378" t="s">
        <v>3699</v>
      </c>
      <c r="G378"/>
      <c r="H378"/>
      <c r="I378" s="11"/>
    </row>
    <row r="379" spans="3:9" x14ac:dyDescent="0.25">
      <c r="C379" t="s">
        <v>2323</v>
      </c>
      <c r="D379" t="s">
        <v>2712</v>
      </c>
      <c r="E379" s="11" t="s">
        <v>2078</v>
      </c>
      <c r="F379" t="s">
        <v>3700</v>
      </c>
      <c r="G379"/>
      <c r="H379"/>
      <c r="I379" s="11"/>
    </row>
    <row r="380" spans="3:9" x14ac:dyDescent="0.25">
      <c r="C380" t="s">
        <v>2323</v>
      </c>
      <c r="D380" t="s">
        <v>2713</v>
      </c>
      <c r="E380" s="11" t="s">
        <v>2080</v>
      </c>
      <c r="F380" t="s">
        <v>3701</v>
      </c>
      <c r="G380"/>
      <c r="H380"/>
      <c r="I380" s="11"/>
    </row>
    <row r="381" spans="3:9" x14ac:dyDescent="0.25">
      <c r="C381" t="s">
        <v>2323</v>
      </c>
      <c r="D381" t="s">
        <v>2714</v>
      </c>
      <c r="E381" s="11" t="s">
        <v>2082</v>
      </c>
      <c r="F381" t="s">
        <v>3702</v>
      </c>
      <c r="G381"/>
      <c r="H381"/>
      <c r="I381" s="11"/>
    </row>
    <row r="382" spans="3:9" x14ac:dyDescent="0.25">
      <c r="C382" t="s">
        <v>2323</v>
      </c>
      <c r="D382" t="s">
        <v>2715</v>
      </c>
      <c r="E382" s="11" t="s">
        <v>2084</v>
      </c>
      <c r="F382" t="s">
        <v>3703</v>
      </c>
      <c r="G382"/>
      <c r="H382"/>
      <c r="I382" s="11"/>
    </row>
    <row r="383" spans="3:9" x14ac:dyDescent="0.25">
      <c r="C383" t="s">
        <v>2323</v>
      </c>
      <c r="D383" t="s">
        <v>2716</v>
      </c>
      <c r="E383" s="11" t="s">
        <v>2086</v>
      </c>
      <c r="F383" t="s">
        <v>3704</v>
      </c>
      <c r="G383"/>
      <c r="H383"/>
      <c r="I383" s="11"/>
    </row>
    <row r="384" spans="3:9" x14ac:dyDescent="0.25">
      <c r="C384" t="s">
        <v>2323</v>
      </c>
      <c r="D384" t="s">
        <v>2717</v>
      </c>
      <c r="E384" s="11" t="s">
        <v>2088</v>
      </c>
      <c r="F384" t="s">
        <v>3705</v>
      </c>
      <c r="G384"/>
      <c r="H384"/>
      <c r="I384" s="11"/>
    </row>
    <row r="385" spans="3:9" x14ac:dyDescent="0.25">
      <c r="C385" t="s">
        <v>2323</v>
      </c>
      <c r="D385" t="s">
        <v>2718</v>
      </c>
      <c r="E385" s="11" t="s">
        <v>2090</v>
      </c>
      <c r="F385" t="s">
        <v>3706</v>
      </c>
      <c r="G385"/>
      <c r="H385"/>
      <c r="I385" s="11"/>
    </row>
    <row r="386" spans="3:9" x14ac:dyDescent="0.25">
      <c r="C386" t="s">
        <v>2323</v>
      </c>
      <c r="D386" t="s">
        <v>2719</v>
      </c>
      <c r="E386" s="11" t="s">
        <v>2092</v>
      </c>
      <c r="F386" t="s">
        <v>3707</v>
      </c>
      <c r="G386"/>
      <c r="H386"/>
      <c r="I386" s="11"/>
    </row>
    <row r="387" spans="3:9" x14ac:dyDescent="0.25">
      <c r="C387" t="s">
        <v>2323</v>
      </c>
      <c r="D387" t="s">
        <v>2720</v>
      </c>
      <c r="E387" s="11" t="s">
        <v>2094</v>
      </c>
      <c r="F387" t="s">
        <v>3708</v>
      </c>
      <c r="G387"/>
      <c r="H387"/>
      <c r="I387" s="11"/>
    </row>
    <row r="388" spans="3:9" x14ac:dyDescent="0.25">
      <c r="C388" t="s">
        <v>2323</v>
      </c>
      <c r="D388" t="s">
        <v>2721</v>
      </c>
      <c r="E388" s="11" t="s">
        <v>2096</v>
      </c>
      <c r="F388" t="s">
        <v>3709</v>
      </c>
      <c r="G388"/>
      <c r="H388"/>
      <c r="I388" s="11"/>
    </row>
    <row r="389" spans="3:9" x14ac:dyDescent="0.25">
      <c r="C389" t="s">
        <v>2323</v>
      </c>
      <c r="D389" t="s">
        <v>2722</v>
      </c>
      <c r="E389" s="11" t="s">
        <v>2098</v>
      </c>
      <c r="F389" t="s">
        <v>3710</v>
      </c>
      <c r="G389"/>
      <c r="H389"/>
      <c r="I389" s="11"/>
    </row>
    <row r="390" spans="3:9" x14ac:dyDescent="0.25">
      <c r="C390" t="s">
        <v>2323</v>
      </c>
      <c r="D390" t="s">
        <v>2723</v>
      </c>
      <c r="E390" s="11" t="s">
        <v>2100</v>
      </c>
      <c r="F390" t="s">
        <v>3711</v>
      </c>
      <c r="G390"/>
      <c r="H390"/>
      <c r="I390" s="11"/>
    </row>
    <row r="391" spans="3:9" x14ac:dyDescent="0.25">
      <c r="C391" t="s">
        <v>2323</v>
      </c>
      <c r="D391" t="s">
        <v>2724</v>
      </c>
      <c r="E391" s="11" t="s">
        <v>2102</v>
      </c>
      <c r="F391" t="s">
        <v>3712</v>
      </c>
      <c r="G391"/>
      <c r="H391"/>
      <c r="I391" s="11"/>
    </row>
    <row r="392" spans="3:9" x14ac:dyDescent="0.25">
      <c r="C392" t="s">
        <v>2323</v>
      </c>
      <c r="D392" t="s">
        <v>2725</v>
      </c>
      <c r="E392" s="11" t="s">
        <v>2104</v>
      </c>
      <c r="F392" t="s">
        <v>3713</v>
      </c>
      <c r="G392"/>
      <c r="H392"/>
      <c r="I392" s="11"/>
    </row>
    <row r="393" spans="3:9" x14ac:dyDescent="0.25">
      <c r="C393" t="s">
        <v>2323</v>
      </c>
      <c r="D393" t="s">
        <v>2726</v>
      </c>
      <c r="E393" s="11" t="s">
        <v>2106</v>
      </c>
      <c r="F393" t="s">
        <v>3714</v>
      </c>
      <c r="G393"/>
      <c r="H393"/>
      <c r="I393" s="11"/>
    </row>
    <row r="394" spans="3:9" x14ac:dyDescent="0.25">
      <c r="C394" t="s">
        <v>2323</v>
      </c>
      <c r="D394" t="s">
        <v>2727</v>
      </c>
      <c r="E394" s="11" t="s">
        <v>2108</v>
      </c>
      <c r="F394" t="s">
        <v>3715</v>
      </c>
      <c r="G394"/>
      <c r="H394"/>
      <c r="I394" s="11"/>
    </row>
    <row r="395" spans="3:9" x14ac:dyDescent="0.25">
      <c r="C395" t="s">
        <v>2323</v>
      </c>
      <c r="D395" t="s">
        <v>2728</v>
      </c>
      <c r="E395" s="11" t="s">
        <v>2110</v>
      </c>
      <c r="F395" t="s">
        <v>3716</v>
      </c>
      <c r="G395"/>
      <c r="H395"/>
      <c r="I395" s="11"/>
    </row>
    <row r="396" spans="3:9" x14ac:dyDescent="0.25">
      <c r="C396" t="s">
        <v>2323</v>
      </c>
      <c r="D396" t="s">
        <v>2729</v>
      </c>
      <c r="E396" s="11" t="s">
        <v>2112</v>
      </c>
      <c r="F396" t="s">
        <v>3717</v>
      </c>
      <c r="G396"/>
      <c r="H396"/>
      <c r="I396" s="11"/>
    </row>
    <row r="397" spans="3:9" x14ac:dyDescent="0.25">
      <c r="C397" t="s">
        <v>2323</v>
      </c>
      <c r="D397" t="s">
        <v>2730</v>
      </c>
      <c r="E397" s="11" t="s">
        <v>2114</v>
      </c>
      <c r="F397" t="s">
        <v>3718</v>
      </c>
      <c r="G397"/>
      <c r="H397"/>
      <c r="I397" s="11"/>
    </row>
    <row r="398" spans="3:9" x14ac:dyDescent="0.25">
      <c r="C398" t="s">
        <v>2323</v>
      </c>
      <c r="D398" t="s">
        <v>2731</v>
      </c>
      <c r="E398" s="11" t="s">
        <v>2116</v>
      </c>
      <c r="F398" t="s">
        <v>3719</v>
      </c>
      <c r="G398"/>
      <c r="H398"/>
      <c r="I398" s="11"/>
    </row>
    <row r="399" spans="3:9" x14ac:dyDescent="0.25">
      <c r="C399" t="s">
        <v>2323</v>
      </c>
      <c r="D399" t="s">
        <v>2732</v>
      </c>
      <c r="E399" s="11" t="s">
        <v>2118</v>
      </c>
      <c r="F399" t="s">
        <v>3720</v>
      </c>
      <c r="G399"/>
      <c r="H399"/>
      <c r="I399" s="11"/>
    </row>
    <row r="400" spans="3:9" x14ac:dyDescent="0.25">
      <c r="C400" t="s">
        <v>2323</v>
      </c>
      <c r="D400" t="s">
        <v>2733</v>
      </c>
      <c r="E400" s="11" t="s">
        <v>2120</v>
      </c>
      <c r="F400" t="s">
        <v>3721</v>
      </c>
      <c r="G400"/>
      <c r="H400"/>
      <c r="I400" s="11"/>
    </row>
    <row r="401" spans="3:9" x14ac:dyDescent="0.25">
      <c r="C401" t="s">
        <v>2323</v>
      </c>
      <c r="D401" t="s">
        <v>2734</v>
      </c>
      <c r="E401" s="11" t="s">
        <v>2122</v>
      </c>
      <c r="F401" t="s">
        <v>3722</v>
      </c>
      <c r="G401"/>
      <c r="H401"/>
      <c r="I401" s="11"/>
    </row>
    <row r="402" spans="3:9" x14ac:dyDescent="0.25">
      <c r="C402" t="s">
        <v>2323</v>
      </c>
      <c r="D402" t="s">
        <v>2735</v>
      </c>
      <c r="E402" s="11" t="s">
        <v>2124</v>
      </c>
      <c r="F402" t="s">
        <v>3723</v>
      </c>
      <c r="G402"/>
      <c r="H402"/>
      <c r="I402" s="11"/>
    </row>
    <row r="403" spans="3:9" x14ac:dyDescent="0.25">
      <c r="C403" t="s">
        <v>2323</v>
      </c>
      <c r="D403" t="s">
        <v>2736</v>
      </c>
      <c r="E403" s="11" t="s">
        <v>2126</v>
      </c>
      <c r="F403" t="s">
        <v>3724</v>
      </c>
      <c r="G403"/>
      <c r="H403"/>
      <c r="I403" s="11"/>
    </row>
    <row r="404" spans="3:9" x14ac:dyDescent="0.25">
      <c r="C404" t="s">
        <v>2323</v>
      </c>
      <c r="D404" t="s">
        <v>2737</v>
      </c>
      <c r="E404" s="11" t="s">
        <v>2128</v>
      </c>
      <c r="F404" t="s">
        <v>3725</v>
      </c>
      <c r="G404"/>
      <c r="H404"/>
      <c r="I404" s="11"/>
    </row>
    <row r="405" spans="3:9" x14ac:dyDescent="0.25">
      <c r="C405" t="s">
        <v>2323</v>
      </c>
      <c r="D405" t="s">
        <v>2738</v>
      </c>
      <c r="E405" s="11" t="s">
        <v>2130</v>
      </c>
      <c r="F405" t="s">
        <v>3726</v>
      </c>
      <c r="G405"/>
      <c r="H405"/>
      <c r="I405" s="11"/>
    </row>
    <row r="406" spans="3:9" x14ac:dyDescent="0.25">
      <c r="C406" t="s">
        <v>2323</v>
      </c>
      <c r="D406" t="s">
        <v>2739</v>
      </c>
      <c r="E406" s="11" t="s">
        <v>2132</v>
      </c>
      <c r="F406" t="s">
        <v>3727</v>
      </c>
      <c r="G406"/>
      <c r="H406"/>
      <c r="I406" s="11"/>
    </row>
    <row r="407" spans="3:9" x14ac:dyDescent="0.25">
      <c r="C407" t="s">
        <v>2323</v>
      </c>
      <c r="D407" t="s">
        <v>2740</v>
      </c>
      <c r="E407" s="11" t="s">
        <v>2134</v>
      </c>
      <c r="F407" t="s">
        <v>3728</v>
      </c>
      <c r="G407"/>
      <c r="H407"/>
      <c r="I407" s="11"/>
    </row>
    <row r="408" spans="3:9" x14ac:dyDescent="0.25">
      <c r="C408" t="s">
        <v>2323</v>
      </c>
      <c r="D408" t="s">
        <v>2741</v>
      </c>
      <c r="E408" s="11" t="s">
        <v>2136</v>
      </c>
      <c r="F408" t="s">
        <v>3729</v>
      </c>
      <c r="G408"/>
      <c r="H408"/>
      <c r="I408" s="11"/>
    </row>
    <row r="409" spans="3:9" x14ac:dyDescent="0.25">
      <c r="C409" t="s">
        <v>2323</v>
      </c>
      <c r="D409" t="s">
        <v>2742</v>
      </c>
      <c r="E409" s="11" t="s">
        <v>2138</v>
      </c>
      <c r="F409" t="s">
        <v>3730</v>
      </c>
      <c r="G409"/>
      <c r="H409"/>
      <c r="I409" s="11"/>
    </row>
    <row r="410" spans="3:9" x14ac:dyDescent="0.25">
      <c r="C410" t="s">
        <v>2323</v>
      </c>
      <c r="D410" t="s">
        <v>2743</v>
      </c>
      <c r="E410" s="11" t="s">
        <v>2140</v>
      </c>
      <c r="F410" t="s">
        <v>3731</v>
      </c>
      <c r="G410"/>
      <c r="H410"/>
      <c r="I410" s="11"/>
    </row>
    <row r="411" spans="3:9" x14ac:dyDescent="0.25">
      <c r="C411" t="s">
        <v>2323</v>
      </c>
      <c r="D411" t="s">
        <v>2744</v>
      </c>
      <c r="E411" s="11" t="s">
        <v>2142</v>
      </c>
      <c r="F411" t="s">
        <v>3732</v>
      </c>
      <c r="G411"/>
      <c r="H411"/>
      <c r="I411" s="11"/>
    </row>
    <row r="412" spans="3:9" x14ac:dyDescent="0.25">
      <c r="C412" t="s">
        <v>2323</v>
      </c>
      <c r="D412" t="s">
        <v>2745</v>
      </c>
      <c r="E412" s="11" t="s">
        <v>2144</v>
      </c>
      <c r="F412" t="s">
        <v>3733</v>
      </c>
      <c r="G412"/>
      <c r="H412"/>
      <c r="I412" s="11"/>
    </row>
    <row r="413" spans="3:9" x14ac:dyDescent="0.25">
      <c r="C413" t="s">
        <v>2323</v>
      </c>
      <c r="D413" t="s">
        <v>2746</v>
      </c>
      <c r="E413" s="11" t="s">
        <v>2146</v>
      </c>
      <c r="F413" t="s">
        <v>3734</v>
      </c>
      <c r="G413"/>
      <c r="H413"/>
      <c r="I413" s="11"/>
    </row>
    <row r="414" spans="3:9" x14ac:dyDescent="0.25">
      <c r="C414" t="s">
        <v>2323</v>
      </c>
      <c r="D414" t="s">
        <v>2747</v>
      </c>
      <c r="E414" s="11" t="s">
        <v>2148</v>
      </c>
      <c r="F414" t="s">
        <v>3735</v>
      </c>
      <c r="G414"/>
      <c r="H414"/>
      <c r="I414" s="11"/>
    </row>
    <row r="415" spans="3:9" x14ac:dyDescent="0.25">
      <c r="C415" t="s">
        <v>2323</v>
      </c>
      <c r="D415" t="s">
        <v>2748</v>
      </c>
      <c r="E415" s="11" t="s">
        <v>2150</v>
      </c>
      <c r="F415" t="s">
        <v>3736</v>
      </c>
      <c r="G415"/>
      <c r="H415"/>
      <c r="I415" s="11"/>
    </row>
    <row r="416" spans="3:9" x14ac:dyDescent="0.25">
      <c r="C416" t="s">
        <v>2323</v>
      </c>
      <c r="D416" t="s">
        <v>2749</v>
      </c>
      <c r="E416" s="11" t="s">
        <v>2152</v>
      </c>
      <c r="F416" t="s">
        <v>3737</v>
      </c>
      <c r="G416"/>
      <c r="H416"/>
      <c r="I416" s="11"/>
    </row>
    <row r="417" spans="3:9" x14ac:dyDescent="0.25">
      <c r="C417" t="s">
        <v>2323</v>
      </c>
      <c r="D417" t="s">
        <v>2750</v>
      </c>
      <c r="E417" s="11" t="s">
        <v>2154</v>
      </c>
      <c r="F417" t="s">
        <v>3738</v>
      </c>
      <c r="G417"/>
      <c r="H417"/>
      <c r="I417" s="11"/>
    </row>
    <row r="418" spans="3:9" x14ac:dyDescent="0.25">
      <c r="C418" t="s">
        <v>2323</v>
      </c>
      <c r="D418" t="s">
        <v>2751</v>
      </c>
      <c r="E418" s="11" t="s">
        <v>2156</v>
      </c>
      <c r="F418" t="s">
        <v>3739</v>
      </c>
      <c r="G418"/>
      <c r="H418"/>
      <c r="I418" s="11"/>
    </row>
    <row r="419" spans="3:9" x14ac:dyDescent="0.25">
      <c r="C419" t="s">
        <v>2323</v>
      </c>
      <c r="D419" t="s">
        <v>2752</v>
      </c>
      <c r="E419" s="11" t="s">
        <v>2158</v>
      </c>
      <c r="F419" t="s">
        <v>3740</v>
      </c>
      <c r="G419"/>
      <c r="H419"/>
      <c r="I419" s="11"/>
    </row>
    <row r="420" spans="3:9" x14ac:dyDescent="0.25">
      <c r="C420" t="s">
        <v>2323</v>
      </c>
      <c r="D420" t="s">
        <v>2753</v>
      </c>
      <c r="E420" s="11" t="s">
        <v>2160</v>
      </c>
      <c r="F420" t="s">
        <v>3741</v>
      </c>
      <c r="G420"/>
      <c r="H420"/>
      <c r="I420" s="11"/>
    </row>
    <row r="421" spans="3:9" x14ac:dyDescent="0.25">
      <c r="C421" t="s">
        <v>2323</v>
      </c>
      <c r="D421" t="s">
        <v>2754</v>
      </c>
      <c r="E421" s="11" t="s">
        <v>2162</v>
      </c>
      <c r="F421" t="s">
        <v>3742</v>
      </c>
      <c r="G421"/>
      <c r="H421"/>
      <c r="I421" s="11"/>
    </row>
    <row r="422" spans="3:9" x14ac:dyDescent="0.25">
      <c r="C422" t="s">
        <v>2323</v>
      </c>
      <c r="D422" t="s">
        <v>2755</v>
      </c>
      <c r="E422" s="11" t="s">
        <v>2164</v>
      </c>
      <c r="F422" t="s">
        <v>3743</v>
      </c>
      <c r="G422"/>
      <c r="H422"/>
      <c r="I422" s="11"/>
    </row>
    <row r="423" spans="3:9" x14ac:dyDescent="0.25">
      <c r="C423" t="s">
        <v>2323</v>
      </c>
      <c r="D423" t="s">
        <v>2756</v>
      </c>
      <c r="E423" s="11" t="s">
        <v>2166</v>
      </c>
      <c r="F423" t="s">
        <v>3744</v>
      </c>
      <c r="G423"/>
      <c r="H423"/>
      <c r="I423" s="11"/>
    </row>
    <row r="424" spans="3:9" x14ac:dyDescent="0.25">
      <c r="C424" t="s">
        <v>2323</v>
      </c>
      <c r="D424" t="s">
        <v>2757</v>
      </c>
      <c r="E424" s="11" t="s">
        <v>2168</v>
      </c>
      <c r="F424" t="s">
        <v>3745</v>
      </c>
      <c r="G424"/>
      <c r="H424"/>
      <c r="I424" s="11"/>
    </row>
    <row r="425" spans="3:9" x14ac:dyDescent="0.25">
      <c r="C425" t="s">
        <v>2323</v>
      </c>
      <c r="D425" t="s">
        <v>2758</v>
      </c>
      <c r="E425" s="11" t="s">
        <v>2170</v>
      </c>
      <c r="F425" t="s">
        <v>3746</v>
      </c>
      <c r="G425"/>
      <c r="H425"/>
      <c r="I425" s="11"/>
    </row>
    <row r="426" spans="3:9" x14ac:dyDescent="0.25">
      <c r="C426" t="s">
        <v>2323</v>
      </c>
      <c r="D426" t="s">
        <v>2759</v>
      </c>
      <c r="E426" s="11" t="s">
        <v>2172</v>
      </c>
      <c r="F426" t="s">
        <v>3747</v>
      </c>
      <c r="G426"/>
      <c r="H426"/>
      <c r="I426" s="11"/>
    </row>
    <row r="427" spans="3:9" x14ac:dyDescent="0.25">
      <c r="C427" t="s">
        <v>2323</v>
      </c>
      <c r="D427" t="s">
        <v>2760</v>
      </c>
      <c r="E427" s="11" t="s">
        <v>2174</v>
      </c>
      <c r="F427" t="s">
        <v>3748</v>
      </c>
      <c r="G427"/>
      <c r="H427"/>
      <c r="I427" s="11"/>
    </row>
    <row r="428" spans="3:9" x14ac:dyDescent="0.25">
      <c r="C428" t="s">
        <v>2323</v>
      </c>
      <c r="D428" t="s">
        <v>2761</v>
      </c>
      <c r="E428" s="11" t="s">
        <v>2176</v>
      </c>
      <c r="F428" t="s">
        <v>3749</v>
      </c>
      <c r="G428"/>
      <c r="H428"/>
      <c r="I428" s="11"/>
    </row>
    <row r="429" spans="3:9" x14ac:dyDescent="0.25">
      <c r="C429" t="s">
        <v>2323</v>
      </c>
      <c r="D429" t="s">
        <v>2762</v>
      </c>
      <c r="E429" s="11" t="s">
        <v>2178</v>
      </c>
      <c r="F429" t="s">
        <v>3750</v>
      </c>
      <c r="G429"/>
      <c r="H429"/>
      <c r="I429" s="11"/>
    </row>
    <row r="430" spans="3:9" x14ac:dyDescent="0.25">
      <c r="C430" t="s">
        <v>2323</v>
      </c>
      <c r="D430" t="s">
        <v>2763</v>
      </c>
      <c r="E430" s="11" t="s">
        <v>2180</v>
      </c>
      <c r="F430" t="s">
        <v>3751</v>
      </c>
      <c r="G430"/>
      <c r="H430"/>
      <c r="I430" s="11"/>
    </row>
    <row r="431" spans="3:9" x14ac:dyDescent="0.25">
      <c r="C431" t="s">
        <v>2324</v>
      </c>
      <c r="D431" t="s">
        <v>2764</v>
      </c>
      <c r="E431" s="11" t="s">
        <v>1901</v>
      </c>
      <c r="F431" t="s">
        <v>3752</v>
      </c>
      <c r="G431"/>
      <c r="H431"/>
      <c r="I431" s="11"/>
    </row>
    <row r="432" spans="3:9" x14ac:dyDescent="0.25">
      <c r="C432" t="s">
        <v>2324</v>
      </c>
      <c r="D432" t="s">
        <v>2765</v>
      </c>
      <c r="E432" s="11" t="s">
        <v>1903</v>
      </c>
      <c r="F432" t="s">
        <v>3753</v>
      </c>
      <c r="G432"/>
      <c r="H432"/>
      <c r="I432" s="11"/>
    </row>
    <row r="433" spans="3:9" x14ac:dyDescent="0.25">
      <c r="C433" t="s">
        <v>2324</v>
      </c>
      <c r="D433" t="s">
        <v>2766</v>
      </c>
      <c r="E433" s="11" t="s">
        <v>1905</v>
      </c>
      <c r="F433" t="s">
        <v>3754</v>
      </c>
      <c r="G433"/>
      <c r="H433"/>
      <c r="I433" s="11"/>
    </row>
    <row r="434" spans="3:9" x14ac:dyDescent="0.25">
      <c r="C434" t="s">
        <v>2324</v>
      </c>
      <c r="D434" t="s">
        <v>2767</v>
      </c>
      <c r="E434" s="11" t="s">
        <v>1907</v>
      </c>
      <c r="F434" t="s">
        <v>3755</v>
      </c>
      <c r="G434"/>
      <c r="H434"/>
      <c r="I434" s="11"/>
    </row>
    <row r="435" spans="3:9" x14ac:dyDescent="0.25">
      <c r="C435" t="s">
        <v>2324</v>
      </c>
      <c r="D435" t="s">
        <v>2768</v>
      </c>
      <c r="E435" s="11" t="s">
        <v>1909</v>
      </c>
      <c r="F435" t="s">
        <v>3756</v>
      </c>
      <c r="G435"/>
      <c r="H435"/>
      <c r="I435" s="11"/>
    </row>
    <row r="436" spans="3:9" x14ac:dyDescent="0.25">
      <c r="C436" t="s">
        <v>2324</v>
      </c>
      <c r="D436" t="s">
        <v>2769</v>
      </c>
      <c r="E436" s="11" t="s">
        <v>1911</v>
      </c>
      <c r="F436" t="s">
        <v>3757</v>
      </c>
      <c r="G436"/>
      <c r="H436"/>
      <c r="I436" s="11"/>
    </row>
    <row r="437" spans="3:9" x14ac:dyDescent="0.25">
      <c r="C437" t="s">
        <v>2324</v>
      </c>
      <c r="D437" t="s">
        <v>2770</v>
      </c>
      <c r="E437" s="11" t="s">
        <v>1913</v>
      </c>
      <c r="F437" t="s">
        <v>3758</v>
      </c>
      <c r="G437"/>
      <c r="H437"/>
      <c r="I437" s="11"/>
    </row>
    <row r="438" spans="3:9" x14ac:dyDescent="0.25">
      <c r="C438" t="s">
        <v>2324</v>
      </c>
      <c r="D438" t="s">
        <v>2771</v>
      </c>
      <c r="E438" s="11" t="s">
        <v>1915</v>
      </c>
      <c r="F438" t="s">
        <v>3759</v>
      </c>
      <c r="G438"/>
      <c r="H438"/>
      <c r="I438" s="11"/>
    </row>
    <row r="439" spans="3:9" x14ac:dyDescent="0.25">
      <c r="C439" t="s">
        <v>2324</v>
      </c>
      <c r="D439" t="s">
        <v>2772</v>
      </c>
      <c r="E439" s="11" t="s">
        <v>1917</v>
      </c>
      <c r="F439" t="s">
        <v>3760</v>
      </c>
      <c r="G439"/>
      <c r="H439"/>
      <c r="I439" s="11"/>
    </row>
    <row r="440" spans="3:9" x14ac:dyDescent="0.25">
      <c r="C440" t="s">
        <v>2324</v>
      </c>
      <c r="D440" t="s">
        <v>2773</v>
      </c>
      <c r="E440" s="11" t="s">
        <v>1919</v>
      </c>
      <c r="F440" t="s">
        <v>3761</v>
      </c>
      <c r="G440"/>
      <c r="H440"/>
      <c r="I440" s="11"/>
    </row>
    <row r="441" spans="3:9" x14ac:dyDescent="0.25">
      <c r="C441" t="s">
        <v>2324</v>
      </c>
      <c r="D441" t="s">
        <v>2774</v>
      </c>
      <c r="E441" s="11" t="s">
        <v>1921</v>
      </c>
      <c r="F441" t="s">
        <v>3762</v>
      </c>
      <c r="G441"/>
      <c r="H441"/>
      <c r="I441" s="11"/>
    </row>
    <row r="442" spans="3:9" x14ac:dyDescent="0.25">
      <c r="C442" t="s">
        <v>2324</v>
      </c>
      <c r="D442" t="s">
        <v>2775</v>
      </c>
      <c r="E442" s="11" t="s">
        <v>1923</v>
      </c>
      <c r="F442" t="s">
        <v>3763</v>
      </c>
      <c r="G442"/>
      <c r="H442"/>
      <c r="I442" s="11"/>
    </row>
    <row r="443" spans="3:9" x14ac:dyDescent="0.25">
      <c r="C443" t="s">
        <v>2324</v>
      </c>
      <c r="D443" t="s">
        <v>2776</v>
      </c>
      <c r="E443" s="11" t="s">
        <v>1925</v>
      </c>
      <c r="F443" t="s">
        <v>3764</v>
      </c>
      <c r="G443"/>
      <c r="H443"/>
      <c r="I443" s="11"/>
    </row>
    <row r="444" spans="3:9" x14ac:dyDescent="0.25">
      <c r="C444" t="s">
        <v>2324</v>
      </c>
      <c r="D444" t="s">
        <v>2777</v>
      </c>
      <c r="E444" s="11" t="s">
        <v>1927</v>
      </c>
      <c r="F444" t="s">
        <v>3765</v>
      </c>
      <c r="G444"/>
      <c r="H444"/>
      <c r="I444" s="11"/>
    </row>
    <row r="445" spans="3:9" x14ac:dyDescent="0.25">
      <c r="C445" t="s">
        <v>2324</v>
      </c>
      <c r="D445" t="s">
        <v>2778</v>
      </c>
      <c r="E445" s="11" t="s">
        <v>1929</v>
      </c>
      <c r="F445" t="s">
        <v>3766</v>
      </c>
      <c r="G445"/>
      <c r="H445"/>
      <c r="I445" s="11"/>
    </row>
    <row r="446" spans="3:9" x14ac:dyDescent="0.25">
      <c r="C446" t="s">
        <v>2324</v>
      </c>
      <c r="D446" t="s">
        <v>2779</v>
      </c>
      <c r="E446" s="11" t="s">
        <v>1931</v>
      </c>
      <c r="F446" t="s">
        <v>3767</v>
      </c>
      <c r="G446"/>
      <c r="H446"/>
      <c r="I446" s="11"/>
    </row>
    <row r="447" spans="3:9" x14ac:dyDescent="0.25">
      <c r="C447" t="s">
        <v>2324</v>
      </c>
      <c r="D447" t="s">
        <v>2780</v>
      </c>
      <c r="E447" s="11" t="s">
        <v>1933</v>
      </c>
      <c r="F447" t="s">
        <v>3768</v>
      </c>
      <c r="G447"/>
      <c r="H447"/>
      <c r="I447" s="11"/>
    </row>
    <row r="448" spans="3:9" x14ac:dyDescent="0.25">
      <c r="C448" t="s">
        <v>2324</v>
      </c>
      <c r="D448" t="s">
        <v>2781</v>
      </c>
      <c r="E448" s="11" t="s">
        <v>1935</v>
      </c>
      <c r="F448" t="s">
        <v>3769</v>
      </c>
      <c r="G448"/>
      <c r="H448"/>
      <c r="I448" s="11"/>
    </row>
    <row r="449" spans="3:9" x14ac:dyDescent="0.25">
      <c r="C449" t="s">
        <v>2324</v>
      </c>
      <c r="D449" t="s">
        <v>2782</v>
      </c>
      <c r="E449" s="11" t="s">
        <v>1937</v>
      </c>
      <c r="F449" t="s">
        <v>3770</v>
      </c>
      <c r="G449"/>
      <c r="H449"/>
      <c r="I449" s="11"/>
    </row>
    <row r="450" spans="3:9" x14ac:dyDescent="0.25">
      <c r="C450" t="s">
        <v>2324</v>
      </c>
      <c r="D450" t="s">
        <v>2783</v>
      </c>
      <c r="E450" s="11" t="s">
        <v>1939</v>
      </c>
      <c r="F450" t="s">
        <v>3771</v>
      </c>
      <c r="G450"/>
      <c r="H450"/>
      <c r="I450" s="11"/>
    </row>
    <row r="451" spans="3:9" x14ac:dyDescent="0.25">
      <c r="C451" t="s">
        <v>2324</v>
      </c>
      <c r="D451" t="s">
        <v>2784</v>
      </c>
      <c r="E451" s="11" t="s">
        <v>1941</v>
      </c>
      <c r="F451" t="s">
        <v>3772</v>
      </c>
      <c r="G451"/>
      <c r="H451"/>
      <c r="I451" s="11"/>
    </row>
    <row r="452" spans="3:9" x14ac:dyDescent="0.25">
      <c r="C452" t="s">
        <v>2324</v>
      </c>
      <c r="D452" t="s">
        <v>2785</v>
      </c>
      <c r="E452" s="11" t="s">
        <v>1943</v>
      </c>
      <c r="F452" t="s">
        <v>3773</v>
      </c>
      <c r="G452"/>
      <c r="H452"/>
      <c r="I452" s="11"/>
    </row>
    <row r="453" spans="3:9" x14ac:dyDescent="0.25">
      <c r="C453" t="s">
        <v>2324</v>
      </c>
      <c r="D453" t="s">
        <v>2786</v>
      </c>
      <c r="E453" s="11" t="s">
        <v>1945</v>
      </c>
      <c r="F453" t="s">
        <v>3774</v>
      </c>
      <c r="G453"/>
      <c r="H453"/>
      <c r="I453" s="11"/>
    </row>
    <row r="454" spans="3:9" x14ac:dyDescent="0.25">
      <c r="C454" t="s">
        <v>2324</v>
      </c>
      <c r="D454" t="s">
        <v>2787</v>
      </c>
      <c r="E454" s="11" t="s">
        <v>1947</v>
      </c>
      <c r="F454" t="s">
        <v>3775</v>
      </c>
      <c r="G454"/>
      <c r="H454"/>
      <c r="I454" s="11"/>
    </row>
    <row r="455" spans="3:9" x14ac:dyDescent="0.25">
      <c r="C455" t="s">
        <v>2324</v>
      </c>
      <c r="D455" t="s">
        <v>2788</v>
      </c>
      <c r="E455" s="11" t="s">
        <v>1949</v>
      </c>
      <c r="F455" t="s">
        <v>3776</v>
      </c>
      <c r="G455"/>
      <c r="H455"/>
      <c r="I455" s="11"/>
    </row>
    <row r="456" spans="3:9" x14ac:dyDescent="0.25">
      <c r="C456" t="s">
        <v>2324</v>
      </c>
      <c r="D456" t="s">
        <v>2789</v>
      </c>
      <c r="E456" s="11" t="s">
        <v>1951</v>
      </c>
      <c r="F456" t="s">
        <v>3777</v>
      </c>
      <c r="G456"/>
      <c r="H456"/>
      <c r="I456" s="11"/>
    </row>
    <row r="457" spans="3:9" x14ac:dyDescent="0.25">
      <c r="C457" t="s">
        <v>2324</v>
      </c>
      <c r="D457" t="s">
        <v>2790</v>
      </c>
      <c r="E457" s="11" t="s">
        <v>1953</v>
      </c>
      <c r="F457" t="s">
        <v>3778</v>
      </c>
      <c r="G457"/>
      <c r="H457"/>
      <c r="I457" s="11"/>
    </row>
    <row r="458" spans="3:9" x14ac:dyDescent="0.25">
      <c r="C458" t="s">
        <v>2324</v>
      </c>
      <c r="D458" t="s">
        <v>2791</v>
      </c>
      <c r="E458" s="11" t="s">
        <v>1955</v>
      </c>
      <c r="F458" t="s">
        <v>3779</v>
      </c>
      <c r="G458"/>
      <c r="H458"/>
      <c r="I458" s="11"/>
    </row>
    <row r="459" spans="3:9" x14ac:dyDescent="0.25">
      <c r="C459" t="s">
        <v>2324</v>
      </c>
      <c r="D459" t="s">
        <v>2792</v>
      </c>
      <c r="E459" s="11" t="s">
        <v>1957</v>
      </c>
      <c r="F459" t="s">
        <v>3780</v>
      </c>
      <c r="G459"/>
      <c r="H459"/>
      <c r="I459" s="11"/>
    </row>
    <row r="460" spans="3:9" x14ac:dyDescent="0.25">
      <c r="C460" t="s">
        <v>2324</v>
      </c>
      <c r="D460" t="s">
        <v>2793</v>
      </c>
      <c r="E460" s="11" t="s">
        <v>1959</v>
      </c>
      <c r="F460" t="s">
        <v>3781</v>
      </c>
      <c r="G460"/>
      <c r="H460"/>
      <c r="I460" s="11"/>
    </row>
    <row r="461" spans="3:9" x14ac:dyDescent="0.25">
      <c r="C461" t="s">
        <v>2324</v>
      </c>
      <c r="D461" t="s">
        <v>2794</v>
      </c>
      <c r="E461" s="11" t="s">
        <v>1961</v>
      </c>
      <c r="F461" t="s">
        <v>3782</v>
      </c>
      <c r="G461"/>
      <c r="H461"/>
      <c r="I461" s="11"/>
    </row>
    <row r="462" spans="3:9" x14ac:dyDescent="0.25">
      <c r="C462" t="s">
        <v>2324</v>
      </c>
      <c r="D462" t="s">
        <v>2795</v>
      </c>
      <c r="E462" s="11" t="s">
        <v>1963</v>
      </c>
      <c r="F462" t="s">
        <v>3783</v>
      </c>
      <c r="G462"/>
      <c r="H462"/>
      <c r="I462" s="11"/>
    </row>
    <row r="463" spans="3:9" x14ac:dyDescent="0.25">
      <c r="C463" t="s">
        <v>2324</v>
      </c>
      <c r="D463" t="s">
        <v>2796</v>
      </c>
      <c r="E463" s="11" t="s">
        <v>1965</v>
      </c>
      <c r="F463" t="s">
        <v>3784</v>
      </c>
      <c r="G463"/>
      <c r="H463"/>
      <c r="I463" s="11"/>
    </row>
    <row r="464" spans="3:9" x14ac:dyDescent="0.25">
      <c r="C464" t="s">
        <v>2324</v>
      </c>
      <c r="D464" t="s">
        <v>2797</v>
      </c>
      <c r="E464" s="11" t="s">
        <v>1967</v>
      </c>
      <c r="F464" t="s">
        <v>3785</v>
      </c>
      <c r="G464"/>
      <c r="H464"/>
      <c r="I464" s="11"/>
    </row>
    <row r="465" spans="3:9" x14ac:dyDescent="0.25">
      <c r="C465" t="s">
        <v>2324</v>
      </c>
      <c r="D465" t="s">
        <v>2798</v>
      </c>
      <c r="E465" s="11" t="s">
        <v>1969</v>
      </c>
      <c r="F465" t="s">
        <v>3786</v>
      </c>
      <c r="G465"/>
      <c r="H465"/>
      <c r="I465" s="11"/>
    </row>
    <row r="466" spans="3:9" x14ac:dyDescent="0.25">
      <c r="C466" t="s">
        <v>2324</v>
      </c>
      <c r="D466" t="s">
        <v>2799</v>
      </c>
      <c r="E466" s="11" t="s">
        <v>1971</v>
      </c>
      <c r="F466" t="s">
        <v>3787</v>
      </c>
      <c r="G466"/>
      <c r="H466"/>
      <c r="I466" s="11"/>
    </row>
    <row r="467" spans="3:9" x14ac:dyDescent="0.25">
      <c r="C467" t="s">
        <v>2324</v>
      </c>
      <c r="D467" t="s">
        <v>2800</v>
      </c>
      <c r="E467" s="11" t="s">
        <v>1973</v>
      </c>
      <c r="F467" t="s">
        <v>3788</v>
      </c>
      <c r="G467"/>
      <c r="H467"/>
      <c r="I467" s="11"/>
    </row>
    <row r="468" spans="3:9" x14ac:dyDescent="0.25">
      <c r="C468" t="s">
        <v>2324</v>
      </c>
      <c r="D468" t="s">
        <v>2801</v>
      </c>
      <c r="E468" s="11" t="s">
        <v>1975</v>
      </c>
      <c r="F468" t="s">
        <v>3789</v>
      </c>
      <c r="G468"/>
      <c r="H468"/>
      <c r="I468" s="11"/>
    </row>
    <row r="469" spans="3:9" x14ac:dyDescent="0.25">
      <c r="C469" t="s">
        <v>2324</v>
      </c>
      <c r="D469" t="s">
        <v>2802</v>
      </c>
      <c r="E469" s="11" t="s">
        <v>1977</v>
      </c>
      <c r="F469" t="s">
        <v>3790</v>
      </c>
      <c r="G469"/>
      <c r="H469"/>
      <c r="I469" s="11"/>
    </row>
    <row r="470" spans="3:9" x14ac:dyDescent="0.25">
      <c r="C470" t="s">
        <v>2324</v>
      </c>
      <c r="D470" t="s">
        <v>2803</v>
      </c>
      <c r="E470" s="11" t="s">
        <v>1979</v>
      </c>
      <c r="F470" t="s">
        <v>3791</v>
      </c>
      <c r="G470"/>
      <c r="H470"/>
      <c r="I470" s="11"/>
    </row>
    <row r="471" spans="3:9" x14ac:dyDescent="0.25">
      <c r="C471" t="s">
        <v>2324</v>
      </c>
      <c r="D471" t="s">
        <v>2804</v>
      </c>
      <c r="E471" s="11" t="s">
        <v>1981</v>
      </c>
      <c r="F471" t="s">
        <v>3792</v>
      </c>
      <c r="G471"/>
      <c r="H471"/>
      <c r="I471" s="11"/>
    </row>
    <row r="472" spans="3:9" x14ac:dyDescent="0.25">
      <c r="C472" t="s">
        <v>2324</v>
      </c>
      <c r="D472" t="s">
        <v>2805</v>
      </c>
      <c r="E472" s="11" t="s">
        <v>1983</v>
      </c>
      <c r="F472" t="s">
        <v>3793</v>
      </c>
      <c r="G472"/>
      <c r="H472"/>
      <c r="I472" s="11"/>
    </row>
    <row r="473" spans="3:9" x14ac:dyDescent="0.25">
      <c r="C473" t="s">
        <v>2324</v>
      </c>
      <c r="D473" t="s">
        <v>2806</v>
      </c>
      <c r="E473" s="11" t="s">
        <v>1985</v>
      </c>
      <c r="F473" t="s">
        <v>3794</v>
      </c>
      <c r="G473"/>
      <c r="H473"/>
      <c r="I473" s="11"/>
    </row>
    <row r="474" spans="3:9" x14ac:dyDescent="0.25">
      <c r="C474" t="s">
        <v>2324</v>
      </c>
      <c r="D474" t="s">
        <v>2807</v>
      </c>
      <c r="E474" s="11" t="s">
        <v>1987</v>
      </c>
      <c r="F474" t="s">
        <v>3795</v>
      </c>
      <c r="G474"/>
      <c r="H474"/>
      <c r="I474" s="11"/>
    </row>
    <row r="475" spans="3:9" x14ac:dyDescent="0.25">
      <c r="C475" t="s">
        <v>2324</v>
      </c>
      <c r="D475" t="s">
        <v>2808</v>
      </c>
      <c r="E475" s="11" t="s">
        <v>1989</v>
      </c>
      <c r="F475" t="s">
        <v>3796</v>
      </c>
      <c r="G475"/>
      <c r="H475"/>
      <c r="I475" s="11"/>
    </row>
    <row r="476" spans="3:9" x14ac:dyDescent="0.25">
      <c r="C476" t="s">
        <v>2324</v>
      </c>
      <c r="D476" t="s">
        <v>2809</v>
      </c>
      <c r="E476" s="11" t="s">
        <v>1991</v>
      </c>
      <c r="F476" t="s">
        <v>3797</v>
      </c>
      <c r="G476"/>
      <c r="H476"/>
      <c r="I476" s="11"/>
    </row>
    <row r="477" spans="3:9" x14ac:dyDescent="0.25">
      <c r="C477" t="s">
        <v>2324</v>
      </c>
      <c r="D477" t="s">
        <v>2810</v>
      </c>
      <c r="E477" s="11" t="s">
        <v>1993</v>
      </c>
      <c r="F477" t="s">
        <v>3798</v>
      </c>
      <c r="G477"/>
      <c r="H477"/>
      <c r="I477" s="11"/>
    </row>
    <row r="478" spans="3:9" x14ac:dyDescent="0.25">
      <c r="C478" t="s">
        <v>2324</v>
      </c>
      <c r="D478" t="s">
        <v>2811</v>
      </c>
      <c r="E478" s="11" t="s">
        <v>1995</v>
      </c>
      <c r="F478" t="s">
        <v>3799</v>
      </c>
      <c r="G478"/>
      <c r="H478"/>
      <c r="I478" s="11"/>
    </row>
    <row r="479" spans="3:9" x14ac:dyDescent="0.25">
      <c r="C479" t="s">
        <v>2324</v>
      </c>
      <c r="D479" t="s">
        <v>2812</v>
      </c>
      <c r="E479" s="11" t="s">
        <v>1997</v>
      </c>
      <c r="F479" t="s">
        <v>3800</v>
      </c>
      <c r="G479"/>
      <c r="H479"/>
      <c r="I479" s="11"/>
    </row>
    <row r="480" spans="3:9" x14ac:dyDescent="0.25">
      <c r="C480" t="s">
        <v>2324</v>
      </c>
      <c r="D480" t="s">
        <v>2813</v>
      </c>
      <c r="E480" s="11" t="s">
        <v>1999</v>
      </c>
      <c r="F480" t="s">
        <v>3801</v>
      </c>
      <c r="G480"/>
      <c r="H480"/>
      <c r="I480" s="11"/>
    </row>
    <row r="481" spans="3:9" x14ac:dyDescent="0.25">
      <c r="C481" t="s">
        <v>2324</v>
      </c>
      <c r="D481" t="s">
        <v>2814</v>
      </c>
      <c r="E481" s="11" t="s">
        <v>2001</v>
      </c>
      <c r="F481" t="s">
        <v>3802</v>
      </c>
      <c r="G481"/>
      <c r="H481"/>
      <c r="I481" s="11"/>
    </row>
    <row r="482" spans="3:9" x14ac:dyDescent="0.25">
      <c r="C482" t="s">
        <v>2324</v>
      </c>
      <c r="D482" t="s">
        <v>2815</v>
      </c>
      <c r="E482" s="11" t="s">
        <v>2003</v>
      </c>
      <c r="F482" t="s">
        <v>3803</v>
      </c>
      <c r="G482"/>
      <c r="H482"/>
      <c r="I482" s="11"/>
    </row>
    <row r="483" spans="3:9" x14ac:dyDescent="0.25">
      <c r="C483" t="s">
        <v>2324</v>
      </c>
      <c r="D483" t="s">
        <v>2816</v>
      </c>
      <c r="E483" s="11" t="s">
        <v>2005</v>
      </c>
      <c r="F483" t="s">
        <v>3804</v>
      </c>
      <c r="G483"/>
      <c r="H483"/>
      <c r="I483" s="11"/>
    </row>
    <row r="484" spans="3:9" x14ac:dyDescent="0.25">
      <c r="C484" t="s">
        <v>2324</v>
      </c>
      <c r="D484" t="s">
        <v>2817</v>
      </c>
      <c r="E484" s="11" t="s">
        <v>2007</v>
      </c>
      <c r="F484" t="s">
        <v>3805</v>
      </c>
      <c r="G484"/>
      <c r="H484"/>
      <c r="I484" s="11"/>
    </row>
    <row r="485" spans="3:9" x14ac:dyDescent="0.25">
      <c r="C485" t="s">
        <v>2324</v>
      </c>
      <c r="D485" t="s">
        <v>2818</v>
      </c>
      <c r="E485" s="11" t="s">
        <v>2009</v>
      </c>
      <c r="F485" t="s">
        <v>3806</v>
      </c>
      <c r="G485"/>
      <c r="H485"/>
      <c r="I485" s="11"/>
    </row>
    <row r="486" spans="3:9" x14ac:dyDescent="0.25">
      <c r="C486" t="s">
        <v>2324</v>
      </c>
      <c r="D486" t="s">
        <v>2819</v>
      </c>
      <c r="E486" s="11" t="s">
        <v>2011</v>
      </c>
      <c r="F486" t="s">
        <v>3807</v>
      </c>
      <c r="G486"/>
      <c r="H486"/>
      <c r="I486" s="11"/>
    </row>
    <row r="487" spans="3:9" x14ac:dyDescent="0.25">
      <c r="C487" t="s">
        <v>2324</v>
      </c>
      <c r="D487" t="s">
        <v>2820</v>
      </c>
      <c r="E487" s="11" t="s">
        <v>2013</v>
      </c>
      <c r="F487" t="s">
        <v>3808</v>
      </c>
      <c r="G487"/>
      <c r="H487"/>
      <c r="I487" s="11"/>
    </row>
    <row r="488" spans="3:9" x14ac:dyDescent="0.25">
      <c r="C488" t="s">
        <v>2324</v>
      </c>
      <c r="D488" t="s">
        <v>2821</v>
      </c>
      <c r="E488" s="11" t="s">
        <v>2015</v>
      </c>
      <c r="F488" t="s">
        <v>3809</v>
      </c>
      <c r="G488"/>
      <c r="H488"/>
      <c r="I488" s="11"/>
    </row>
    <row r="489" spans="3:9" x14ac:dyDescent="0.25">
      <c r="C489" t="s">
        <v>2324</v>
      </c>
      <c r="D489" t="s">
        <v>2822</v>
      </c>
      <c r="E489" s="11" t="s">
        <v>2017</v>
      </c>
      <c r="F489" t="s">
        <v>3810</v>
      </c>
      <c r="G489"/>
      <c r="H489"/>
      <c r="I489" s="11"/>
    </row>
    <row r="490" spans="3:9" x14ac:dyDescent="0.25">
      <c r="C490" t="s">
        <v>2324</v>
      </c>
      <c r="D490" t="s">
        <v>2823</v>
      </c>
      <c r="E490" s="11" t="s">
        <v>2019</v>
      </c>
      <c r="F490" t="s">
        <v>3811</v>
      </c>
      <c r="G490"/>
      <c r="H490"/>
      <c r="I490" s="11"/>
    </row>
    <row r="491" spans="3:9" x14ac:dyDescent="0.25">
      <c r="C491" t="s">
        <v>2324</v>
      </c>
      <c r="D491" t="s">
        <v>2824</v>
      </c>
      <c r="E491" s="11" t="s">
        <v>2021</v>
      </c>
      <c r="F491" t="s">
        <v>3812</v>
      </c>
      <c r="G491"/>
      <c r="H491"/>
      <c r="I491" s="11"/>
    </row>
    <row r="492" spans="3:9" x14ac:dyDescent="0.25">
      <c r="C492" t="s">
        <v>2324</v>
      </c>
      <c r="D492" t="s">
        <v>2825</v>
      </c>
      <c r="E492" s="11" t="s">
        <v>2023</v>
      </c>
      <c r="F492" t="s">
        <v>3813</v>
      </c>
      <c r="G492"/>
      <c r="H492"/>
      <c r="I492" s="11"/>
    </row>
    <row r="493" spans="3:9" x14ac:dyDescent="0.25">
      <c r="C493" t="s">
        <v>2324</v>
      </c>
      <c r="D493" t="s">
        <v>2826</v>
      </c>
      <c r="E493" s="11" t="s">
        <v>2025</v>
      </c>
      <c r="F493" t="s">
        <v>3814</v>
      </c>
      <c r="G493"/>
      <c r="H493"/>
      <c r="I493" s="11"/>
    </row>
    <row r="494" spans="3:9" x14ac:dyDescent="0.25">
      <c r="C494" t="s">
        <v>2324</v>
      </c>
      <c r="D494" t="s">
        <v>2827</v>
      </c>
      <c r="E494" s="11" t="s">
        <v>2027</v>
      </c>
      <c r="F494" t="s">
        <v>3815</v>
      </c>
      <c r="G494"/>
      <c r="H494"/>
      <c r="I494" s="11"/>
    </row>
    <row r="495" spans="3:9" x14ac:dyDescent="0.25">
      <c r="C495" t="s">
        <v>2324</v>
      </c>
      <c r="D495" t="s">
        <v>2828</v>
      </c>
      <c r="E495" s="11" t="s">
        <v>2029</v>
      </c>
      <c r="F495" t="s">
        <v>3816</v>
      </c>
      <c r="G495"/>
      <c r="H495"/>
      <c r="I495" s="11"/>
    </row>
    <row r="496" spans="3:9" x14ac:dyDescent="0.25">
      <c r="C496" t="s">
        <v>2324</v>
      </c>
      <c r="D496" t="s">
        <v>2829</v>
      </c>
      <c r="E496" s="11" t="s">
        <v>2031</v>
      </c>
      <c r="F496" t="s">
        <v>3817</v>
      </c>
      <c r="G496"/>
      <c r="H496"/>
      <c r="I496" s="11"/>
    </row>
    <row r="497" spans="3:9" x14ac:dyDescent="0.25">
      <c r="C497" t="s">
        <v>2324</v>
      </c>
      <c r="D497" t="s">
        <v>2830</v>
      </c>
      <c r="E497" s="11" t="s">
        <v>2033</v>
      </c>
      <c r="F497" t="s">
        <v>3818</v>
      </c>
      <c r="G497"/>
      <c r="H497"/>
      <c r="I497" s="11"/>
    </row>
    <row r="498" spans="3:9" x14ac:dyDescent="0.25">
      <c r="C498" t="s">
        <v>2324</v>
      </c>
      <c r="D498" t="s">
        <v>2831</v>
      </c>
      <c r="E498" s="11" t="s">
        <v>2035</v>
      </c>
      <c r="F498" t="s">
        <v>3819</v>
      </c>
      <c r="G498"/>
      <c r="H498"/>
      <c r="I498" s="11"/>
    </row>
    <row r="499" spans="3:9" x14ac:dyDescent="0.25">
      <c r="C499" t="s">
        <v>2324</v>
      </c>
      <c r="D499" t="s">
        <v>2832</v>
      </c>
      <c r="E499" s="11" t="s">
        <v>2037</v>
      </c>
      <c r="F499" t="s">
        <v>3820</v>
      </c>
      <c r="G499"/>
      <c r="H499"/>
      <c r="I499" s="11"/>
    </row>
    <row r="500" spans="3:9" x14ac:dyDescent="0.25">
      <c r="C500" t="s">
        <v>2324</v>
      </c>
      <c r="D500" t="s">
        <v>2833</v>
      </c>
      <c r="E500" s="11" t="s">
        <v>2039</v>
      </c>
      <c r="F500" t="s">
        <v>3821</v>
      </c>
      <c r="G500"/>
      <c r="H500"/>
      <c r="I500" s="11"/>
    </row>
    <row r="501" spans="3:9" x14ac:dyDescent="0.25">
      <c r="C501" t="s">
        <v>2324</v>
      </c>
      <c r="D501" t="s">
        <v>2834</v>
      </c>
      <c r="E501" s="11" t="s">
        <v>2041</v>
      </c>
      <c r="F501" t="s">
        <v>3822</v>
      </c>
      <c r="G501"/>
      <c r="H501"/>
      <c r="I501" s="11"/>
    </row>
    <row r="502" spans="3:9" x14ac:dyDescent="0.25">
      <c r="C502" t="s">
        <v>2324</v>
      </c>
      <c r="D502" t="s">
        <v>2835</v>
      </c>
      <c r="E502" s="11" t="s">
        <v>2043</v>
      </c>
      <c r="F502" t="s">
        <v>3823</v>
      </c>
      <c r="G502"/>
      <c r="H502"/>
      <c r="I502" s="11"/>
    </row>
    <row r="503" spans="3:9" x14ac:dyDescent="0.25">
      <c r="C503" t="s">
        <v>2324</v>
      </c>
      <c r="D503" t="s">
        <v>2836</v>
      </c>
      <c r="E503" s="11" t="s">
        <v>2045</v>
      </c>
      <c r="F503" t="s">
        <v>3824</v>
      </c>
      <c r="G503"/>
      <c r="H503"/>
      <c r="I503" s="11"/>
    </row>
    <row r="504" spans="3:9" x14ac:dyDescent="0.25">
      <c r="C504" t="s">
        <v>2324</v>
      </c>
      <c r="D504" t="s">
        <v>2837</v>
      </c>
      <c r="E504" s="11" t="s">
        <v>2047</v>
      </c>
      <c r="F504" t="s">
        <v>3825</v>
      </c>
      <c r="G504"/>
      <c r="H504"/>
      <c r="I504" s="11"/>
    </row>
    <row r="505" spans="3:9" x14ac:dyDescent="0.25">
      <c r="C505" t="s">
        <v>2324</v>
      </c>
      <c r="D505" t="s">
        <v>2838</v>
      </c>
      <c r="E505" s="11" t="s">
        <v>2049</v>
      </c>
      <c r="F505" t="s">
        <v>3826</v>
      </c>
      <c r="G505"/>
      <c r="H505"/>
      <c r="I505" s="11"/>
    </row>
    <row r="506" spans="3:9" x14ac:dyDescent="0.25">
      <c r="C506" t="s">
        <v>2324</v>
      </c>
      <c r="D506" t="s">
        <v>2839</v>
      </c>
      <c r="E506" s="11" t="s">
        <v>2051</v>
      </c>
      <c r="F506" t="s">
        <v>3827</v>
      </c>
      <c r="G506"/>
      <c r="H506"/>
      <c r="I506" s="11"/>
    </row>
    <row r="507" spans="3:9" x14ac:dyDescent="0.25">
      <c r="C507" t="s">
        <v>2324</v>
      </c>
      <c r="D507" t="s">
        <v>2840</v>
      </c>
      <c r="E507" s="11" t="s">
        <v>2053</v>
      </c>
      <c r="F507" t="s">
        <v>3828</v>
      </c>
      <c r="G507"/>
      <c r="H507"/>
      <c r="I507" s="11"/>
    </row>
    <row r="508" spans="3:9" x14ac:dyDescent="0.25">
      <c r="C508" t="s">
        <v>2324</v>
      </c>
      <c r="D508" t="s">
        <v>2841</v>
      </c>
      <c r="E508" s="11" t="s">
        <v>2055</v>
      </c>
      <c r="F508" t="s">
        <v>3829</v>
      </c>
      <c r="G508"/>
      <c r="H508"/>
      <c r="I508" s="11"/>
    </row>
    <row r="509" spans="3:9" x14ac:dyDescent="0.25">
      <c r="C509" t="s">
        <v>2324</v>
      </c>
      <c r="D509" t="s">
        <v>2842</v>
      </c>
      <c r="E509" s="11" t="s">
        <v>2057</v>
      </c>
      <c r="F509" t="s">
        <v>3830</v>
      </c>
      <c r="G509"/>
      <c r="H509"/>
      <c r="I509" s="11"/>
    </row>
    <row r="510" spans="3:9" x14ac:dyDescent="0.25">
      <c r="C510" t="s">
        <v>2324</v>
      </c>
      <c r="D510" t="s">
        <v>2843</v>
      </c>
      <c r="E510" s="11" t="s">
        <v>2059</v>
      </c>
      <c r="F510" t="s">
        <v>3831</v>
      </c>
      <c r="G510"/>
      <c r="H510"/>
      <c r="I510" s="11"/>
    </row>
    <row r="511" spans="3:9" x14ac:dyDescent="0.25">
      <c r="C511" t="s">
        <v>2324</v>
      </c>
      <c r="D511" t="s">
        <v>2844</v>
      </c>
      <c r="E511" s="11" t="s">
        <v>2061</v>
      </c>
      <c r="F511" t="s">
        <v>3832</v>
      </c>
      <c r="G511"/>
      <c r="H511"/>
      <c r="I511" s="11"/>
    </row>
    <row r="512" spans="3:9" x14ac:dyDescent="0.25">
      <c r="C512" t="s">
        <v>2324</v>
      </c>
      <c r="D512" t="s">
        <v>2845</v>
      </c>
      <c r="E512" s="11" t="s">
        <v>2063</v>
      </c>
      <c r="F512" t="s">
        <v>3833</v>
      </c>
      <c r="G512"/>
      <c r="H512"/>
      <c r="I512" s="11"/>
    </row>
    <row r="513" spans="3:9" x14ac:dyDescent="0.25">
      <c r="C513" t="s">
        <v>2324</v>
      </c>
      <c r="D513" t="s">
        <v>2846</v>
      </c>
      <c r="E513" s="11" t="s">
        <v>2065</v>
      </c>
      <c r="F513" t="s">
        <v>3834</v>
      </c>
      <c r="G513"/>
      <c r="H513"/>
      <c r="I513" s="11"/>
    </row>
    <row r="514" spans="3:9" x14ac:dyDescent="0.25">
      <c r="C514" t="s">
        <v>2324</v>
      </c>
      <c r="D514" t="s">
        <v>2847</v>
      </c>
      <c r="E514" s="11" t="s">
        <v>2067</v>
      </c>
      <c r="F514" t="s">
        <v>3835</v>
      </c>
      <c r="G514"/>
      <c r="H514"/>
      <c r="I514" s="11"/>
    </row>
    <row r="515" spans="3:9" x14ac:dyDescent="0.25">
      <c r="C515" t="s">
        <v>2324</v>
      </c>
      <c r="D515" t="s">
        <v>2848</v>
      </c>
      <c r="E515" s="11" t="s">
        <v>2069</v>
      </c>
      <c r="F515" t="s">
        <v>3836</v>
      </c>
      <c r="G515"/>
      <c r="H515"/>
      <c r="I515" s="11"/>
    </row>
    <row r="516" spans="3:9" x14ac:dyDescent="0.25">
      <c r="C516" t="s">
        <v>2324</v>
      </c>
      <c r="D516" t="s">
        <v>2849</v>
      </c>
      <c r="E516" s="11" t="s">
        <v>2071</v>
      </c>
      <c r="F516" t="s">
        <v>3837</v>
      </c>
      <c r="G516"/>
      <c r="H516"/>
      <c r="I516" s="11"/>
    </row>
    <row r="517" spans="3:9" x14ac:dyDescent="0.25">
      <c r="C517" t="s">
        <v>2324</v>
      </c>
      <c r="D517" t="s">
        <v>2850</v>
      </c>
      <c r="E517" s="11" t="s">
        <v>2073</v>
      </c>
      <c r="F517" t="s">
        <v>3838</v>
      </c>
      <c r="G517"/>
      <c r="H517"/>
      <c r="I517" s="11"/>
    </row>
    <row r="518" spans="3:9" x14ac:dyDescent="0.25">
      <c r="C518" t="s">
        <v>2324</v>
      </c>
      <c r="D518" t="s">
        <v>2851</v>
      </c>
      <c r="E518" s="11" t="s">
        <v>2075</v>
      </c>
      <c r="F518" t="s">
        <v>3839</v>
      </c>
      <c r="G518"/>
      <c r="H518"/>
      <c r="I518" s="11"/>
    </row>
    <row r="519" spans="3:9" x14ac:dyDescent="0.25">
      <c r="C519" t="s">
        <v>2324</v>
      </c>
      <c r="D519" t="s">
        <v>2852</v>
      </c>
      <c r="E519" s="11" t="s">
        <v>2077</v>
      </c>
      <c r="F519" t="s">
        <v>3840</v>
      </c>
      <c r="G519"/>
      <c r="H519"/>
      <c r="I519" s="11"/>
    </row>
    <row r="520" spans="3:9" x14ac:dyDescent="0.25">
      <c r="C520" t="s">
        <v>2324</v>
      </c>
      <c r="D520" t="s">
        <v>2853</v>
      </c>
      <c r="E520" s="11" t="s">
        <v>2079</v>
      </c>
      <c r="F520" t="s">
        <v>3841</v>
      </c>
      <c r="G520"/>
      <c r="H520"/>
      <c r="I520" s="11"/>
    </row>
    <row r="521" spans="3:9" x14ac:dyDescent="0.25">
      <c r="C521" t="s">
        <v>2324</v>
      </c>
      <c r="D521" t="s">
        <v>2854</v>
      </c>
      <c r="E521" s="11" t="s">
        <v>2081</v>
      </c>
      <c r="F521" t="s">
        <v>3842</v>
      </c>
      <c r="G521"/>
      <c r="H521"/>
      <c r="I521" s="11"/>
    </row>
    <row r="522" spans="3:9" x14ac:dyDescent="0.25">
      <c r="C522" t="s">
        <v>2324</v>
      </c>
      <c r="D522" t="s">
        <v>2855</v>
      </c>
      <c r="E522" s="11" t="s">
        <v>2083</v>
      </c>
      <c r="F522" t="s">
        <v>3843</v>
      </c>
      <c r="G522"/>
      <c r="H522"/>
      <c r="I522" s="11"/>
    </row>
    <row r="523" spans="3:9" x14ac:dyDescent="0.25">
      <c r="C523" t="s">
        <v>2324</v>
      </c>
      <c r="D523" t="s">
        <v>2856</v>
      </c>
      <c r="E523" s="11" t="s">
        <v>2085</v>
      </c>
      <c r="F523" t="s">
        <v>3844</v>
      </c>
      <c r="G523"/>
      <c r="H523"/>
      <c r="I523" s="11"/>
    </row>
    <row r="524" spans="3:9" x14ac:dyDescent="0.25">
      <c r="C524" t="s">
        <v>2324</v>
      </c>
      <c r="D524" t="s">
        <v>2857</v>
      </c>
      <c r="E524" s="11" t="s">
        <v>2087</v>
      </c>
      <c r="F524" t="s">
        <v>3845</v>
      </c>
      <c r="G524"/>
      <c r="H524"/>
      <c r="I524" s="11"/>
    </row>
    <row r="525" spans="3:9" x14ac:dyDescent="0.25">
      <c r="C525" t="s">
        <v>2324</v>
      </c>
      <c r="D525" t="s">
        <v>2858</v>
      </c>
      <c r="E525" s="11" t="s">
        <v>2089</v>
      </c>
      <c r="F525" t="s">
        <v>3846</v>
      </c>
      <c r="G525"/>
      <c r="H525"/>
      <c r="I525" s="11"/>
    </row>
    <row r="526" spans="3:9" x14ac:dyDescent="0.25">
      <c r="C526" t="s">
        <v>2324</v>
      </c>
      <c r="D526" t="s">
        <v>2859</v>
      </c>
      <c r="E526" s="11" t="s">
        <v>2091</v>
      </c>
      <c r="F526" t="s">
        <v>3847</v>
      </c>
      <c r="G526"/>
      <c r="H526"/>
      <c r="I526" s="11"/>
    </row>
    <row r="527" spans="3:9" x14ac:dyDescent="0.25">
      <c r="C527" t="s">
        <v>2324</v>
      </c>
      <c r="D527" t="s">
        <v>2860</v>
      </c>
      <c r="E527" s="11" t="s">
        <v>2093</v>
      </c>
      <c r="F527" t="s">
        <v>3848</v>
      </c>
      <c r="G527"/>
      <c r="H527"/>
      <c r="I527" s="11"/>
    </row>
    <row r="528" spans="3:9" x14ac:dyDescent="0.25">
      <c r="C528" t="s">
        <v>2324</v>
      </c>
      <c r="D528" t="s">
        <v>2861</v>
      </c>
      <c r="E528" s="11" t="s">
        <v>2095</v>
      </c>
      <c r="F528" t="s">
        <v>3849</v>
      </c>
      <c r="G528"/>
      <c r="H528"/>
      <c r="I528" s="11"/>
    </row>
    <row r="529" spans="3:9" x14ac:dyDescent="0.25">
      <c r="C529" t="s">
        <v>2324</v>
      </c>
      <c r="D529" t="s">
        <v>2862</v>
      </c>
      <c r="E529" s="11" t="s">
        <v>2097</v>
      </c>
      <c r="F529" t="s">
        <v>3850</v>
      </c>
      <c r="G529"/>
      <c r="H529"/>
      <c r="I529" s="11"/>
    </row>
    <row r="530" spans="3:9" x14ac:dyDescent="0.25">
      <c r="C530" t="s">
        <v>2324</v>
      </c>
      <c r="D530" t="s">
        <v>2863</v>
      </c>
      <c r="E530" s="11" t="s">
        <v>2099</v>
      </c>
      <c r="F530" t="s">
        <v>3851</v>
      </c>
      <c r="G530"/>
      <c r="H530"/>
      <c r="I530" s="11"/>
    </row>
    <row r="531" spans="3:9" x14ac:dyDescent="0.25">
      <c r="C531" t="s">
        <v>2324</v>
      </c>
      <c r="D531" t="s">
        <v>2864</v>
      </c>
      <c r="E531" s="11" t="s">
        <v>2101</v>
      </c>
      <c r="F531" t="s">
        <v>3852</v>
      </c>
      <c r="G531"/>
      <c r="H531"/>
      <c r="I531" s="11"/>
    </row>
    <row r="532" spans="3:9" x14ac:dyDescent="0.25">
      <c r="C532" t="s">
        <v>2324</v>
      </c>
      <c r="D532" t="s">
        <v>2865</v>
      </c>
      <c r="E532" s="11" t="s">
        <v>2103</v>
      </c>
      <c r="F532" t="s">
        <v>3853</v>
      </c>
      <c r="G532"/>
      <c r="H532"/>
      <c r="I532" s="11"/>
    </row>
    <row r="533" spans="3:9" x14ac:dyDescent="0.25">
      <c r="C533" t="s">
        <v>2324</v>
      </c>
      <c r="D533" t="s">
        <v>2866</v>
      </c>
      <c r="E533" s="11" t="s">
        <v>2105</v>
      </c>
      <c r="F533" t="s">
        <v>3854</v>
      </c>
      <c r="G533"/>
      <c r="H533"/>
      <c r="I533" s="11"/>
    </row>
    <row r="534" spans="3:9" x14ac:dyDescent="0.25">
      <c r="C534" t="s">
        <v>2324</v>
      </c>
      <c r="D534" t="s">
        <v>2867</v>
      </c>
      <c r="E534" s="11" t="s">
        <v>2107</v>
      </c>
      <c r="F534" t="s">
        <v>3855</v>
      </c>
      <c r="G534"/>
      <c r="H534"/>
      <c r="I534" s="11"/>
    </row>
    <row r="535" spans="3:9" x14ac:dyDescent="0.25">
      <c r="C535" t="s">
        <v>2324</v>
      </c>
      <c r="D535" t="s">
        <v>2868</v>
      </c>
      <c r="E535" s="11" t="s">
        <v>2109</v>
      </c>
      <c r="F535" t="s">
        <v>3856</v>
      </c>
      <c r="G535"/>
      <c r="H535"/>
      <c r="I535" s="11"/>
    </row>
    <row r="536" spans="3:9" x14ac:dyDescent="0.25">
      <c r="C536" t="s">
        <v>2324</v>
      </c>
      <c r="D536" t="s">
        <v>2869</v>
      </c>
      <c r="E536" s="11" t="s">
        <v>2111</v>
      </c>
      <c r="F536" t="s">
        <v>3857</v>
      </c>
      <c r="G536"/>
      <c r="H536"/>
      <c r="I536" s="11"/>
    </row>
    <row r="537" spans="3:9" x14ac:dyDescent="0.25">
      <c r="C537" t="s">
        <v>2324</v>
      </c>
      <c r="D537" t="s">
        <v>2870</v>
      </c>
      <c r="E537" s="11" t="s">
        <v>2113</v>
      </c>
      <c r="F537" t="s">
        <v>3858</v>
      </c>
      <c r="G537"/>
      <c r="H537"/>
      <c r="I537" s="11"/>
    </row>
    <row r="538" spans="3:9" x14ac:dyDescent="0.25">
      <c r="C538" t="s">
        <v>2324</v>
      </c>
      <c r="D538" t="s">
        <v>2871</v>
      </c>
      <c r="E538" s="11" t="s">
        <v>2115</v>
      </c>
      <c r="F538" t="s">
        <v>3859</v>
      </c>
      <c r="G538"/>
      <c r="H538"/>
      <c r="I538" s="11"/>
    </row>
    <row r="539" spans="3:9" x14ac:dyDescent="0.25">
      <c r="C539" t="s">
        <v>2324</v>
      </c>
      <c r="D539" t="s">
        <v>2872</v>
      </c>
      <c r="E539" s="11" t="s">
        <v>2117</v>
      </c>
      <c r="F539" t="s">
        <v>3860</v>
      </c>
      <c r="G539"/>
      <c r="H539"/>
      <c r="I539" s="11"/>
    </row>
    <row r="540" spans="3:9" x14ac:dyDescent="0.25">
      <c r="C540" t="s">
        <v>2324</v>
      </c>
      <c r="D540" t="s">
        <v>2873</v>
      </c>
      <c r="E540" s="11" t="s">
        <v>2119</v>
      </c>
      <c r="F540" t="s">
        <v>3861</v>
      </c>
      <c r="G540"/>
      <c r="H540"/>
      <c r="I540" s="11"/>
    </row>
    <row r="541" spans="3:9" x14ac:dyDescent="0.25">
      <c r="C541" t="s">
        <v>2324</v>
      </c>
      <c r="D541" t="s">
        <v>2874</v>
      </c>
      <c r="E541" s="11" t="s">
        <v>2121</v>
      </c>
      <c r="F541" t="s">
        <v>3862</v>
      </c>
      <c r="G541"/>
      <c r="H541"/>
      <c r="I541" s="11"/>
    </row>
    <row r="542" spans="3:9" x14ac:dyDescent="0.25">
      <c r="C542" t="s">
        <v>2324</v>
      </c>
      <c r="D542" t="s">
        <v>2875</v>
      </c>
      <c r="E542" s="11" t="s">
        <v>2123</v>
      </c>
      <c r="F542" t="s">
        <v>3863</v>
      </c>
      <c r="G542"/>
      <c r="H542"/>
      <c r="I542" s="11"/>
    </row>
    <row r="543" spans="3:9" x14ac:dyDescent="0.25">
      <c r="C543" t="s">
        <v>2324</v>
      </c>
      <c r="D543" t="s">
        <v>2876</v>
      </c>
      <c r="E543" s="11" t="s">
        <v>2125</v>
      </c>
      <c r="F543" t="s">
        <v>3864</v>
      </c>
      <c r="G543"/>
      <c r="H543"/>
      <c r="I543" s="11"/>
    </row>
    <row r="544" spans="3:9" x14ac:dyDescent="0.25">
      <c r="C544" t="s">
        <v>2324</v>
      </c>
      <c r="D544" t="s">
        <v>2877</v>
      </c>
      <c r="E544" s="11" t="s">
        <v>2127</v>
      </c>
      <c r="F544" t="s">
        <v>3865</v>
      </c>
      <c r="G544"/>
      <c r="H544"/>
      <c r="I544" s="11"/>
    </row>
    <row r="545" spans="3:9" x14ac:dyDescent="0.25">
      <c r="C545" t="s">
        <v>2324</v>
      </c>
      <c r="D545" t="s">
        <v>2878</v>
      </c>
      <c r="E545" s="11" t="s">
        <v>2129</v>
      </c>
      <c r="F545" t="s">
        <v>3866</v>
      </c>
      <c r="G545"/>
      <c r="H545"/>
      <c r="I545" s="11"/>
    </row>
    <row r="546" spans="3:9" x14ac:dyDescent="0.25">
      <c r="C546" t="s">
        <v>2324</v>
      </c>
      <c r="D546" t="s">
        <v>2879</v>
      </c>
      <c r="E546" s="11" t="s">
        <v>2131</v>
      </c>
      <c r="F546" t="s">
        <v>3867</v>
      </c>
      <c r="G546"/>
      <c r="H546"/>
      <c r="I546" s="11"/>
    </row>
    <row r="547" spans="3:9" x14ac:dyDescent="0.25">
      <c r="C547" t="s">
        <v>2324</v>
      </c>
      <c r="D547" t="s">
        <v>2880</v>
      </c>
      <c r="E547" s="11" t="s">
        <v>2133</v>
      </c>
      <c r="F547" t="s">
        <v>3868</v>
      </c>
      <c r="G547"/>
      <c r="H547"/>
      <c r="I547" s="11"/>
    </row>
    <row r="548" spans="3:9" x14ac:dyDescent="0.25">
      <c r="C548" t="s">
        <v>2324</v>
      </c>
      <c r="D548" t="s">
        <v>2881</v>
      </c>
      <c r="E548" s="11" t="s">
        <v>2135</v>
      </c>
      <c r="F548" t="s">
        <v>3869</v>
      </c>
      <c r="G548"/>
      <c r="H548"/>
      <c r="I548" s="11"/>
    </row>
    <row r="549" spans="3:9" x14ac:dyDescent="0.25">
      <c r="C549" t="s">
        <v>2324</v>
      </c>
      <c r="D549" t="s">
        <v>2882</v>
      </c>
      <c r="E549" s="11" t="s">
        <v>2137</v>
      </c>
      <c r="F549" t="s">
        <v>3870</v>
      </c>
      <c r="G549"/>
      <c r="H549"/>
      <c r="I549" s="11"/>
    </row>
    <row r="550" spans="3:9" x14ac:dyDescent="0.25">
      <c r="C550" t="s">
        <v>2324</v>
      </c>
      <c r="D550" t="s">
        <v>2883</v>
      </c>
      <c r="E550" s="11" t="s">
        <v>2139</v>
      </c>
      <c r="F550" t="s">
        <v>3871</v>
      </c>
      <c r="G550"/>
      <c r="H550"/>
      <c r="I550" s="11"/>
    </row>
    <row r="551" spans="3:9" x14ac:dyDescent="0.25">
      <c r="C551" t="s">
        <v>2324</v>
      </c>
      <c r="D551" t="s">
        <v>2884</v>
      </c>
      <c r="E551" s="11" t="s">
        <v>2141</v>
      </c>
      <c r="F551" t="s">
        <v>3872</v>
      </c>
      <c r="G551"/>
      <c r="H551"/>
      <c r="I551" s="11"/>
    </row>
    <row r="552" spans="3:9" x14ac:dyDescent="0.25">
      <c r="C552" t="s">
        <v>2324</v>
      </c>
      <c r="D552" t="s">
        <v>2885</v>
      </c>
      <c r="E552" s="11" t="s">
        <v>2143</v>
      </c>
      <c r="F552" t="s">
        <v>3873</v>
      </c>
      <c r="G552"/>
      <c r="H552"/>
      <c r="I552" s="11"/>
    </row>
    <row r="553" spans="3:9" x14ac:dyDescent="0.25">
      <c r="C553" t="s">
        <v>2324</v>
      </c>
      <c r="D553" t="s">
        <v>2886</v>
      </c>
      <c r="E553" s="11" t="s">
        <v>2145</v>
      </c>
      <c r="F553" t="s">
        <v>3874</v>
      </c>
      <c r="G553"/>
      <c r="H553"/>
      <c r="I553" s="11"/>
    </row>
    <row r="554" spans="3:9" x14ac:dyDescent="0.25">
      <c r="C554" t="s">
        <v>2324</v>
      </c>
      <c r="D554" t="s">
        <v>2887</v>
      </c>
      <c r="E554" s="11" t="s">
        <v>2147</v>
      </c>
      <c r="F554" t="s">
        <v>3875</v>
      </c>
      <c r="G554"/>
      <c r="H554"/>
      <c r="I554" s="11"/>
    </row>
    <row r="555" spans="3:9" x14ac:dyDescent="0.25">
      <c r="C555" t="s">
        <v>2324</v>
      </c>
      <c r="D555" t="s">
        <v>2888</v>
      </c>
      <c r="E555" s="11" t="s">
        <v>2149</v>
      </c>
      <c r="F555" t="s">
        <v>3876</v>
      </c>
      <c r="G555"/>
      <c r="H555"/>
      <c r="I555" s="11"/>
    </row>
    <row r="556" spans="3:9" x14ac:dyDescent="0.25">
      <c r="C556" t="s">
        <v>2324</v>
      </c>
      <c r="D556" t="s">
        <v>2889</v>
      </c>
      <c r="E556" s="11" t="s">
        <v>2151</v>
      </c>
      <c r="F556" t="s">
        <v>3877</v>
      </c>
      <c r="G556"/>
      <c r="H556"/>
      <c r="I556" s="11"/>
    </row>
    <row r="557" spans="3:9" x14ac:dyDescent="0.25">
      <c r="C557" t="s">
        <v>2324</v>
      </c>
      <c r="D557" t="s">
        <v>2890</v>
      </c>
      <c r="E557" s="11" t="s">
        <v>2153</v>
      </c>
      <c r="F557" t="s">
        <v>3878</v>
      </c>
      <c r="G557"/>
      <c r="H557"/>
      <c r="I557" s="11"/>
    </row>
    <row r="558" spans="3:9" x14ac:dyDescent="0.25">
      <c r="C558" t="s">
        <v>2324</v>
      </c>
      <c r="D558" t="s">
        <v>2891</v>
      </c>
      <c r="E558" s="11" t="s">
        <v>2155</v>
      </c>
      <c r="F558" t="s">
        <v>3879</v>
      </c>
      <c r="G558"/>
      <c r="H558"/>
      <c r="I558" s="11"/>
    </row>
    <row r="559" spans="3:9" x14ac:dyDescent="0.25">
      <c r="C559" t="s">
        <v>2324</v>
      </c>
      <c r="D559" t="s">
        <v>2892</v>
      </c>
      <c r="E559" s="11" t="s">
        <v>2157</v>
      </c>
      <c r="F559" t="s">
        <v>3880</v>
      </c>
      <c r="G559"/>
      <c r="H559"/>
      <c r="I559" s="11"/>
    </row>
    <row r="560" spans="3:9" x14ac:dyDescent="0.25">
      <c r="C560" t="s">
        <v>2324</v>
      </c>
      <c r="D560" t="s">
        <v>2893</v>
      </c>
      <c r="E560" s="11" t="s">
        <v>2159</v>
      </c>
      <c r="F560" t="s">
        <v>3881</v>
      </c>
      <c r="G560"/>
      <c r="H560"/>
      <c r="I560" s="11"/>
    </row>
    <row r="561" spans="3:9" x14ac:dyDescent="0.25">
      <c r="C561" t="s">
        <v>2324</v>
      </c>
      <c r="D561" t="s">
        <v>2894</v>
      </c>
      <c r="E561" s="11" t="s">
        <v>2161</v>
      </c>
      <c r="F561" t="s">
        <v>3882</v>
      </c>
      <c r="G561"/>
      <c r="H561"/>
      <c r="I561" s="11"/>
    </row>
    <row r="562" spans="3:9" x14ac:dyDescent="0.25">
      <c r="C562" t="s">
        <v>2324</v>
      </c>
      <c r="D562" t="s">
        <v>2895</v>
      </c>
      <c r="E562" s="11" t="s">
        <v>2163</v>
      </c>
      <c r="F562" t="s">
        <v>3883</v>
      </c>
      <c r="G562"/>
      <c r="H562"/>
      <c r="I562" s="11"/>
    </row>
    <row r="563" spans="3:9" x14ac:dyDescent="0.25">
      <c r="C563" t="s">
        <v>2324</v>
      </c>
      <c r="D563" t="s">
        <v>2896</v>
      </c>
      <c r="E563" s="11" t="s">
        <v>2165</v>
      </c>
      <c r="F563" t="s">
        <v>3884</v>
      </c>
      <c r="G563"/>
      <c r="H563"/>
      <c r="I563" s="11"/>
    </row>
    <row r="564" spans="3:9" x14ac:dyDescent="0.25">
      <c r="C564" t="s">
        <v>2324</v>
      </c>
      <c r="D564" t="s">
        <v>2897</v>
      </c>
      <c r="E564" s="11" t="s">
        <v>2167</v>
      </c>
      <c r="F564" t="s">
        <v>3885</v>
      </c>
      <c r="G564"/>
      <c r="H564"/>
      <c r="I564" s="11"/>
    </row>
    <row r="565" spans="3:9" x14ac:dyDescent="0.25">
      <c r="C565" t="s">
        <v>2324</v>
      </c>
      <c r="D565" t="s">
        <v>2898</v>
      </c>
      <c r="E565" s="11" t="s">
        <v>2169</v>
      </c>
      <c r="F565" t="s">
        <v>3886</v>
      </c>
      <c r="G565"/>
      <c r="H565"/>
      <c r="I565" s="11"/>
    </row>
    <row r="566" spans="3:9" x14ac:dyDescent="0.25">
      <c r="C566" t="s">
        <v>2324</v>
      </c>
      <c r="D566" t="s">
        <v>2899</v>
      </c>
      <c r="E566" s="11" t="s">
        <v>2171</v>
      </c>
      <c r="F566" t="s">
        <v>3887</v>
      </c>
      <c r="G566"/>
      <c r="H566"/>
      <c r="I566" s="11"/>
    </row>
    <row r="567" spans="3:9" x14ac:dyDescent="0.25">
      <c r="C567" t="s">
        <v>2324</v>
      </c>
      <c r="D567" t="s">
        <v>2900</v>
      </c>
      <c r="E567" s="11" t="s">
        <v>2173</v>
      </c>
      <c r="F567" t="s">
        <v>3888</v>
      </c>
      <c r="G567"/>
      <c r="H567"/>
      <c r="I567" s="11"/>
    </row>
    <row r="568" spans="3:9" x14ac:dyDescent="0.25">
      <c r="C568" t="s">
        <v>2324</v>
      </c>
      <c r="D568" t="s">
        <v>2901</v>
      </c>
      <c r="E568" s="11" t="s">
        <v>2175</v>
      </c>
      <c r="F568" t="s">
        <v>3889</v>
      </c>
      <c r="G568"/>
      <c r="H568"/>
      <c r="I568" s="11"/>
    </row>
    <row r="569" spans="3:9" x14ac:dyDescent="0.25">
      <c r="C569" t="s">
        <v>2324</v>
      </c>
      <c r="D569" t="s">
        <v>2902</v>
      </c>
      <c r="E569" s="11" t="s">
        <v>2177</v>
      </c>
      <c r="F569" t="s">
        <v>3890</v>
      </c>
      <c r="G569"/>
      <c r="H569"/>
      <c r="I569" s="11"/>
    </row>
    <row r="570" spans="3:9" x14ac:dyDescent="0.25">
      <c r="C570" t="s">
        <v>2324</v>
      </c>
      <c r="D570" t="s">
        <v>2903</v>
      </c>
      <c r="E570" s="11" t="s">
        <v>2179</v>
      </c>
      <c r="F570" t="s">
        <v>3891</v>
      </c>
      <c r="G570"/>
      <c r="H570"/>
      <c r="I570" s="11"/>
    </row>
    <row r="571" spans="3:9" x14ac:dyDescent="0.25">
      <c r="C571" t="s">
        <v>2324</v>
      </c>
      <c r="D571" t="s">
        <v>2904</v>
      </c>
      <c r="E571" s="11" t="s">
        <v>3892</v>
      </c>
      <c r="F571" t="s">
        <v>3893</v>
      </c>
      <c r="G571"/>
      <c r="H571"/>
      <c r="I571" s="11"/>
    </row>
    <row r="572" spans="3:9" x14ac:dyDescent="0.25">
      <c r="C572" t="s">
        <v>2325</v>
      </c>
      <c r="D572" t="s">
        <v>2905</v>
      </c>
      <c r="E572" s="11" t="s">
        <v>2207</v>
      </c>
      <c r="F572" t="s">
        <v>3894</v>
      </c>
      <c r="G572"/>
      <c r="H572"/>
      <c r="I572" s="11"/>
    </row>
    <row r="573" spans="3:9" x14ac:dyDescent="0.25">
      <c r="C573" t="s">
        <v>2325</v>
      </c>
      <c r="D573" t="s">
        <v>2906</v>
      </c>
      <c r="E573" s="11" t="s">
        <v>2208</v>
      </c>
      <c r="F573" t="s">
        <v>3895</v>
      </c>
      <c r="G573"/>
      <c r="H573"/>
      <c r="I573" s="11"/>
    </row>
    <row r="574" spans="3:9" x14ac:dyDescent="0.25">
      <c r="C574" t="s">
        <v>2325</v>
      </c>
      <c r="D574" t="s">
        <v>2907</v>
      </c>
      <c r="E574" s="11" t="s">
        <v>2209</v>
      </c>
      <c r="F574" t="s">
        <v>3896</v>
      </c>
      <c r="G574"/>
      <c r="H574"/>
      <c r="I574" s="11"/>
    </row>
    <row r="575" spans="3:9" x14ac:dyDescent="0.25">
      <c r="C575" t="s">
        <v>2325</v>
      </c>
      <c r="D575" t="s">
        <v>2908</v>
      </c>
      <c r="E575" s="11" t="s">
        <v>2210</v>
      </c>
      <c r="F575" t="s">
        <v>3897</v>
      </c>
      <c r="G575"/>
      <c r="H575"/>
      <c r="I575" s="11"/>
    </row>
    <row r="576" spans="3:9" x14ac:dyDescent="0.25">
      <c r="C576" t="s">
        <v>2325</v>
      </c>
      <c r="D576" t="s">
        <v>2909</v>
      </c>
      <c r="E576" s="11" t="s">
        <v>2211</v>
      </c>
      <c r="F576" t="s">
        <v>3898</v>
      </c>
      <c r="G576"/>
      <c r="H576"/>
      <c r="I576" s="11"/>
    </row>
    <row r="577" spans="3:9" x14ac:dyDescent="0.25">
      <c r="C577" t="s">
        <v>2325</v>
      </c>
      <c r="D577" t="s">
        <v>2910</v>
      </c>
      <c r="E577" s="11" t="s">
        <v>2212</v>
      </c>
      <c r="F577" t="s">
        <v>3899</v>
      </c>
      <c r="G577"/>
      <c r="H577"/>
      <c r="I577" s="11"/>
    </row>
    <row r="578" spans="3:9" x14ac:dyDescent="0.25">
      <c r="C578" t="s">
        <v>2325</v>
      </c>
      <c r="D578" t="s">
        <v>2911</v>
      </c>
      <c r="E578" s="11" t="s">
        <v>2213</v>
      </c>
      <c r="F578" t="s">
        <v>3900</v>
      </c>
      <c r="G578"/>
      <c r="H578"/>
      <c r="I578" s="11"/>
    </row>
    <row r="579" spans="3:9" x14ac:dyDescent="0.25">
      <c r="C579" t="s">
        <v>2325</v>
      </c>
      <c r="D579" t="s">
        <v>2912</v>
      </c>
      <c r="E579" s="11" t="s">
        <v>178</v>
      </c>
      <c r="F579" t="s">
        <v>3901</v>
      </c>
      <c r="G579"/>
      <c r="H579"/>
      <c r="I579" s="11"/>
    </row>
    <row r="580" spans="3:9" x14ac:dyDescent="0.25">
      <c r="C580" t="s">
        <v>2325</v>
      </c>
      <c r="D580" t="s">
        <v>2913</v>
      </c>
      <c r="E580" s="11" t="s">
        <v>2214</v>
      </c>
      <c r="F580" t="s">
        <v>3902</v>
      </c>
      <c r="G580"/>
      <c r="H580"/>
      <c r="I580" s="11"/>
    </row>
    <row r="581" spans="3:9" x14ac:dyDescent="0.25">
      <c r="C581" t="s">
        <v>2325</v>
      </c>
      <c r="D581" t="s">
        <v>2914</v>
      </c>
      <c r="E581" s="11" t="s">
        <v>2215</v>
      </c>
      <c r="F581" t="s">
        <v>3903</v>
      </c>
      <c r="G581"/>
      <c r="H581"/>
      <c r="I581" s="11"/>
    </row>
    <row r="582" spans="3:9" x14ac:dyDescent="0.25">
      <c r="C582" t="s">
        <v>2325</v>
      </c>
      <c r="D582" t="s">
        <v>2915</v>
      </c>
      <c r="E582" s="11" t="s">
        <v>2216</v>
      </c>
      <c r="F582" t="s">
        <v>3904</v>
      </c>
      <c r="G582"/>
      <c r="H582"/>
      <c r="I582" s="11"/>
    </row>
    <row r="583" spans="3:9" x14ac:dyDescent="0.25">
      <c r="C583" t="s">
        <v>2325</v>
      </c>
      <c r="D583" t="s">
        <v>2916</v>
      </c>
      <c r="E583" s="11" t="s">
        <v>2217</v>
      </c>
      <c r="F583" t="s">
        <v>3905</v>
      </c>
      <c r="G583"/>
      <c r="H583"/>
      <c r="I583" s="11"/>
    </row>
    <row r="584" spans="3:9" x14ac:dyDescent="0.25">
      <c r="C584" t="s">
        <v>2325</v>
      </c>
      <c r="D584" t="s">
        <v>2917</v>
      </c>
      <c r="E584" s="11" t="s">
        <v>2218</v>
      </c>
      <c r="F584" t="s">
        <v>3906</v>
      </c>
      <c r="G584"/>
      <c r="H584"/>
      <c r="I584" s="11"/>
    </row>
    <row r="585" spans="3:9" x14ac:dyDescent="0.25">
      <c r="C585" t="s">
        <v>2325</v>
      </c>
      <c r="D585" t="s">
        <v>2918</v>
      </c>
      <c r="E585" s="11" t="s">
        <v>2219</v>
      </c>
      <c r="F585" t="s">
        <v>3907</v>
      </c>
      <c r="G585"/>
      <c r="H585"/>
      <c r="I585" s="11"/>
    </row>
    <row r="586" spans="3:9" x14ac:dyDescent="0.25">
      <c r="C586" t="s">
        <v>2325</v>
      </c>
      <c r="D586" t="s">
        <v>2919</v>
      </c>
      <c r="E586" s="11" t="s">
        <v>2220</v>
      </c>
      <c r="F586" t="s">
        <v>3908</v>
      </c>
      <c r="G586"/>
      <c r="H586"/>
      <c r="I586" s="11"/>
    </row>
    <row r="587" spans="3:9" x14ac:dyDescent="0.25">
      <c r="C587" t="s">
        <v>2325</v>
      </c>
      <c r="D587" t="s">
        <v>2920</v>
      </c>
      <c r="E587" s="11" t="s">
        <v>2221</v>
      </c>
      <c r="F587" t="s">
        <v>3909</v>
      </c>
      <c r="G587"/>
      <c r="H587"/>
      <c r="I587" s="11"/>
    </row>
    <row r="588" spans="3:9" x14ac:dyDescent="0.25">
      <c r="C588" t="s">
        <v>2325</v>
      </c>
      <c r="D588" t="s">
        <v>2921</v>
      </c>
      <c r="E588" s="11" t="s">
        <v>2222</v>
      </c>
      <c r="F588" t="s">
        <v>3910</v>
      </c>
      <c r="G588"/>
      <c r="H588"/>
      <c r="I588" s="11"/>
    </row>
    <row r="589" spans="3:9" x14ac:dyDescent="0.25">
      <c r="C589" t="s">
        <v>2325</v>
      </c>
      <c r="D589" t="s">
        <v>2922</v>
      </c>
      <c r="E589" s="11" t="s">
        <v>2223</v>
      </c>
      <c r="F589" t="s">
        <v>3911</v>
      </c>
      <c r="G589"/>
      <c r="H589"/>
      <c r="I589" s="11"/>
    </row>
    <row r="590" spans="3:9" x14ac:dyDescent="0.25">
      <c r="C590" t="s">
        <v>2325</v>
      </c>
      <c r="D590" t="s">
        <v>2923</v>
      </c>
      <c r="E590" s="11" t="s">
        <v>2224</v>
      </c>
      <c r="F590" t="s">
        <v>3912</v>
      </c>
      <c r="G590"/>
      <c r="H590"/>
      <c r="I590" s="11"/>
    </row>
    <row r="591" spans="3:9" x14ac:dyDescent="0.25">
      <c r="C591" t="s">
        <v>2325</v>
      </c>
      <c r="D591" t="s">
        <v>2924</v>
      </c>
      <c r="E591" s="11" t="s">
        <v>2225</v>
      </c>
      <c r="F591" t="s">
        <v>3913</v>
      </c>
      <c r="G591"/>
      <c r="H591"/>
      <c r="I591" s="11"/>
    </row>
    <row r="592" spans="3:9" x14ac:dyDescent="0.25">
      <c r="C592" t="s">
        <v>2325</v>
      </c>
      <c r="D592" t="s">
        <v>2925</v>
      </c>
      <c r="E592" s="11" t="s">
        <v>2226</v>
      </c>
      <c r="F592" t="s">
        <v>3914</v>
      </c>
      <c r="G592"/>
      <c r="H592"/>
      <c r="I592" s="11"/>
    </row>
    <row r="593" spans="3:9" x14ac:dyDescent="0.25">
      <c r="C593" t="s">
        <v>2325</v>
      </c>
      <c r="D593" t="s">
        <v>2926</v>
      </c>
      <c r="E593" s="11" t="s">
        <v>2220</v>
      </c>
      <c r="F593" t="s">
        <v>3915</v>
      </c>
      <c r="G593"/>
      <c r="H593"/>
      <c r="I593" s="11"/>
    </row>
    <row r="594" spans="3:9" x14ac:dyDescent="0.25">
      <c r="C594" t="s">
        <v>2325</v>
      </c>
      <c r="D594" t="s">
        <v>2927</v>
      </c>
      <c r="E594" s="11" t="s">
        <v>2227</v>
      </c>
      <c r="F594" t="s">
        <v>3916</v>
      </c>
      <c r="G594"/>
      <c r="H594"/>
      <c r="I594" s="11"/>
    </row>
    <row r="595" spans="3:9" x14ac:dyDescent="0.25">
      <c r="C595" t="s">
        <v>2325</v>
      </c>
      <c r="D595" t="s">
        <v>2928</v>
      </c>
      <c r="E595" s="11" t="s">
        <v>232</v>
      </c>
      <c r="F595" t="s">
        <v>3917</v>
      </c>
      <c r="G595"/>
      <c r="H595"/>
      <c r="I595" s="11"/>
    </row>
    <row r="596" spans="3:9" x14ac:dyDescent="0.25">
      <c r="C596" t="s">
        <v>2325</v>
      </c>
      <c r="D596" t="s">
        <v>2929</v>
      </c>
      <c r="E596" s="11" t="s">
        <v>2228</v>
      </c>
      <c r="F596" t="s">
        <v>3918</v>
      </c>
      <c r="G596"/>
      <c r="H596"/>
      <c r="I596" s="11"/>
    </row>
    <row r="597" spans="3:9" x14ac:dyDescent="0.25">
      <c r="C597" t="s">
        <v>2325</v>
      </c>
      <c r="D597" t="s">
        <v>2930</v>
      </c>
      <c r="E597" s="11" t="s">
        <v>2220</v>
      </c>
      <c r="F597" t="s">
        <v>3919</v>
      </c>
      <c r="G597"/>
      <c r="H597"/>
      <c r="I597" s="11"/>
    </row>
    <row r="598" spans="3:9" x14ac:dyDescent="0.25">
      <c r="C598" t="s">
        <v>2325</v>
      </c>
      <c r="D598" t="s">
        <v>2931</v>
      </c>
      <c r="E598" s="11" t="s">
        <v>2229</v>
      </c>
      <c r="F598" t="s">
        <v>3920</v>
      </c>
      <c r="G598"/>
      <c r="H598"/>
      <c r="I598" s="11"/>
    </row>
    <row r="599" spans="3:9" x14ac:dyDescent="0.25">
      <c r="C599" t="s">
        <v>2325</v>
      </c>
      <c r="D599" t="s">
        <v>2932</v>
      </c>
      <c r="E599" s="11" t="s">
        <v>209</v>
      </c>
      <c r="F599" t="s">
        <v>3921</v>
      </c>
      <c r="G599"/>
      <c r="H599"/>
      <c r="I599" s="11"/>
    </row>
    <row r="600" spans="3:9" x14ac:dyDescent="0.25">
      <c r="C600" t="s">
        <v>2325</v>
      </c>
      <c r="D600" t="s">
        <v>2933</v>
      </c>
      <c r="E600" s="11" t="s">
        <v>288</v>
      </c>
      <c r="F600" t="s">
        <v>3922</v>
      </c>
      <c r="G600"/>
      <c r="H600"/>
      <c r="I600" s="11"/>
    </row>
    <row r="601" spans="3:9" x14ac:dyDescent="0.25">
      <c r="C601" t="s">
        <v>2325</v>
      </c>
      <c r="D601" t="s">
        <v>2934</v>
      </c>
      <c r="E601" s="11" t="s">
        <v>2230</v>
      </c>
      <c r="F601" t="s">
        <v>3923</v>
      </c>
      <c r="G601"/>
      <c r="H601"/>
      <c r="I601" s="11"/>
    </row>
    <row r="602" spans="3:9" x14ac:dyDescent="0.25">
      <c r="C602" t="s">
        <v>2325</v>
      </c>
      <c r="D602" t="s">
        <v>2935</v>
      </c>
      <c r="E602" s="11" t="s">
        <v>2231</v>
      </c>
      <c r="F602" t="s">
        <v>3924</v>
      </c>
      <c r="G602"/>
      <c r="H602"/>
      <c r="I602" s="11"/>
    </row>
    <row r="603" spans="3:9" x14ac:dyDescent="0.25">
      <c r="C603" t="s">
        <v>2325</v>
      </c>
      <c r="D603" t="s">
        <v>2936</v>
      </c>
      <c r="E603" s="11" t="s">
        <v>2232</v>
      </c>
      <c r="F603" t="s">
        <v>3925</v>
      </c>
      <c r="G603"/>
      <c r="H603"/>
      <c r="I603" s="11"/>
    </row>
    <row r="604" spans="3:9" x14ac:dyDescent="0.25">
      <c r="C604" t="s">
        <v>2325</v>
      </c>
      <c r="D604" t="s">
        <v>2937</v>
      </c>
      <c r="E604" s="11" t="s">
        <v>2233</v>
      </c>
      <c r="F604" t="s">
        <v>3926</v>
      </c>
      <c r="G604"/>
      <c r="H604"/>
      <c r="I604" s="11"/>
    </row>
    <row r="605" spans="3:9" x14ac:dyDescent="0.25">
      <c r="C605" t="s">
        <v>2325</v>
      </c>
      <c r="D605" t="s">
        <v>2938</v>
      </c>
      <c r="E605" s="11" t="s">
        <v>272</v>
      </c>
      <c r="F605" t="s">
        <v>3927</v>
      </c>
      <c r="G605"/>
      <c r="H605"/>
      <c r="I605" s="11"/>
    </row>
    <row r="606" spans="3:9" x14ac:dyDescent="0.25">
      <c r="C606" t="s">
        <v>2325</v>
      </c>
      <c r="D606" t="s">
        <v>2939</v>
      </c>
      <c r="E606" s="11" t="s">
        <v>2234</v>
      </c>
      <c r="F606" t="s">
        <v>3928</v>
      </c>
      <c r="G606"/>
      <c r="H606"/>
      <c r="I606" s="11"/>
    </row>
    <row r="607" spans="3:9" x14ac:dyDescent="0.25">
      <c r="C607" t="s">
        <v>2325</v>
      </c>
      <c r="D607" t="s">
        <v>2940</v>
      </c>
      <c r="E607" s="11" t="s">
        <v>2235</v>
      </c>
      <c r="F607" t="s">
        <v>3929</v>
      </c>
      <c r="G607"/>
      <c r="H607"/>
      <c r="I607" s="11"/>
    </row>
    <row r="608" spans="3:9" x14ac:dyDescent="0.25">
      <c r="C608" t="s">
        <v>2325</v>
      </c>
      <c r="D608" t="s">
        <v>2941</v>
      </c>
      <c r="E608" s="11" t="s">
        <v>2236</v>
      </c>
      <c r="F608" t="s">
        <v>3930</v>
      </c>
      <c r="G608"/>
      <c r="H608"/>
      <c r="I608" s="11"/>
    </row>
    <row r="609" spans="3:9" x14ac:dyDescent="0.25">
      <c r="C609" t="s">
        <v>2325</v>
      </c>
      <c r="D609" t="s">
        <v>2942</v>
      </c>
      <c r="E609" s="11" t="s">
        <v>2237</v>
      </c>
      <c r="F609" t="s">
        <v>3931</v>
      </c>
      <c r="G609"/>
      <c r="H609"/>
      <c r="I609" s="11"/>
    </row>
    <row r="610" spans="3:9" x14ac:dyDescent="0.25">
      <c r="C610" t="s">
        <v>2325</v>
      </c>
      <c r="D610" t="s">
        <v>2943</v>
      </c>
      <c r="E610" s="11" t="s">
        <v>2238</v>
      </c>
      <c r="F610" t="s">
        <v>3932</v>
      </c>
      <c r="G610"/>
      <c r="H610"/>
      <c r="I610" s="11"/>
    </row>
    <row r="611" spans="3:9" x14ac:dyDescent="0.25">
      <c r="C611" t="s">
        <v>2325</v>
      </c>
      <c r="D611" t="s">
        <v>2944</v>
      </c>
      <c r="E611" s="11" t="s">
        <v>2239</v>
      </c>
      <c r="F611" t="s">
        <v>3933</v>
      </c>
      <c r="G611"/>
      <c r="H611"/>
      <c r="I611" s="11"/>
    </row>
    <row r="612" spans="3:9" x14ac:dyDescent="0.25">
      <c r="C612" t="s">
        <v>2325</v>
      </c>
      <c r="D612" t="s">
        <v>2945</v>
      </c>
      <c r="E612" s="11" t="s">
        <v>2240</v>
      </c>
      <c r="F612" t="s">
        <v>3934</v>
      </c>
      <c r="G612"/>
      <c r="H612"/>
      <c r="I612" s="11"/>
    </row>
    <row r="613" spans="3:9" x14ac:dyDescent="0.25">
      <c r="C613" t="s">
        <v>2325</v>
      </c>
      <c r="D613" t="s">
        <v>2946</v>
      </c>
      <c r="E613" s="11" t="s">
        <v>2220</v>
      </c>
      <c r="F613" t="s">
        <v>3935</v>
      </c>
      <c r="G613"/>
      <c r="H613"/>
      <c r="I613" s="11"/>
    </row>
    <row r="614" spans="3:9" x14ac:dyDescent="0.25">
      <c r="C614" t="s">
        <v>2325</v>
      </c>
      <c r="D614" t="s">
        <v>2947</v>
      </c>
      <c r="E614" s="11" t="s">
        <v>604</v>
      </c>
      <c r="F614" t="s">
        <v>3936</v>
      </c>
      <c r="G614"/>
      <c r="H614"/>
      <c r="I614" s="11"/>
    </row>
    <row r="615" spans="3:9" x14ac:dyDescent="0.25">
      <c r="C615" t="s">
        <v>2325</v>
      </c>
      <c r="D615" t="s">
        <v>2948</v>
      </c>
      <c r="E615" s="11" t="s">
        <v>2241</v>
      </c>
      <c r="F615" t="s">
        <v>3937</v>
      </c>
      <c r="G615"/>
      <c r="H615"/>
      <c r="I615" s="11"/>
    </row>
    <row r="616" spans="3:9" x14ac:dyDescent="0.25">
      <c r="C616" t="s">
        <v>2325</v>
      </c>
      <c r="D616" t="s">
        <v>2949</v>
      </c>
      <c r="E616" s="11" t="s">
        <v>2242</v>
      </c>
      <c r="F616" t="s">
        <v>3938</v>
      </c>
      <c r="G616"/>
      <c r="H616"/>
      <c r="I616" s="11"/>
    </row>
    <row r="617" spans="3:9" x14ac:dyDescent="0.25">
      <c r="C617" t="s">
        <v>2325</v>
      </c>
      <c r="D617" t="s">
        <v>2950</v>
      </c>
      <c r="E617" s="11" t="s">
        <v>2243</v>
      </c>
      <c r="F617" t="s">
        <v>3939</v>
      </c>
      <c r="G617"/>
      <c r="H617"/>
      <c r="I617" s="11"/>
    </row>
    <row r="618" spans="3:9" x14ac:dyDescent="0.25">
      <c r="C618" t="s">
        <v>2325</v>
      </c>
      <c r="D618" t="s">
        <v>2951</v>
      </c>
      <c r="E618" s="11" t="s">
        <v>2244</v>
      </c>
      <c r="F618" t="s">
        <v>3940</v>
      </c>
      <c r="G618"/>
      <c r="H618"/>
      <c r="I618" s="11"/>
    </row>
    <row r="619" spans="3:9" x14ac:dyDescent="0.25">
      <c r="C619" t="s">
        <v>2325</v>
      </c>
      <c r="D619" t="s">
        <v>2952</v>
      </c>
      <c r="E619" s="11" t="s">
        <v>2245</v>
      </c>
      <c r="F619" t="s">
        <v>3941</v>
      </c>
      <c r="G619"/>
      <c r="H619"/>
      <c r="I619" s="11"/>
    </row>
    <row r="620" spans="3:9" x14ac:dyDescent="0.25">
      <c r="C620" t="s">
        <v>2325</v>
      </c>
      <c r="D620" t="s">
        <v>2953</v>
      </c>
      <c r="E620" s="11" t="s">
        <v>2246</v>
      </c>
      <c r="F620" t="s">
        <v>3942</v>
      </c>
      <c r="G620"/>
      <c r="H620"/>
      <c r="I620" s="11"/>
    </row>
    <row r="621" spans="3:9" x14ac:dyDescent="0.25">
      <c r="C621" t="s">
        <v>2325</v>
      </c>
      <c r="D621" t="s">
        <v>2954</v>
      </c>
      <c r="E621" s="11" t="s">
        <v>2247</v>
      </c>
      <c r="F621" t="s">
        <v>3943</v>
      </c>
      <c r="G621"/>
      <c r="H621"/>
      <c r="I621" s="11"/>
    </row>
    <row r="622" spans="3:9" x14ac:dyDescent="0.25">
      <c r="C622" t="s">
        <v>2325</v>
      </c>
      <c r="D622" t="s">
        <v>2955</v>
      </c>
      <c r="E622" s="11" t="s">
        <v>455</v>
      </c>
      <c r="F622" t="s">
        <v>3944</v>
      </c>
      <c r="G622"/>
      <c r="H622"/>
      <c r="I622" s="11"/>
    </row>
    <row r="623" spans="3:9" x14ac:dyDescent="0.25">
      <c r="C623" t="s">
        <v>2325</v>
      </c>
      <c r="D623" t="s">
        <v>2956</v>
      </c>
      <c r="E623" s="11" t="s">
        <v>2248</v>
      </c>
      <c r="F623" t="s">
        <v>3945</v>
      </c>
      <c r="G623"/>
      <c r="H623"/>
      <c r="I623" s="11"/>
    </row>
    <row r="624" spans="3:9" x14ac:dyDescent="0.25">
      <c r="C624" t="s">
        <v>2325</v>
      </c>
      <c r="D624" t="s">
        <v>2957</v>
      </c>
      <c r="E624" s="11" t="s">
        <v>1190</v>
      </c>
      <c r="F624" t="s">
        <v>3946</v>
      </c>
      <c r="G624"/>
      <c r="H624"/>
      <c r="I624" s="11"/>
    </row>
    <row r="625" spans="3:9" x14ac:dyDescent="0.25">
      <c r="C625" t="s">
        <v>2325</v>
      </c>
      <c r="D625" t="s">
        <v>2958</v>
      </c>
      <c r="E625" s="11" t="s">
        <v>2249</v>
      </c>
      <c r="F625" t="s">
        <v>3947</v>
      </c>
      <c r="G625"/>
      <c r="H625"/>
      <c r="I625" s="11"/>
    </row>
    <row r="626" spans="3:9" x14ac:dyDescent="0.25">
      <c r="C626" t="s">
        <v>2325</v>
      </c>
      <c r="D626" t="s">
        <v>2959</v>
      </c>
      <c r="E626" s="11" t="s">
        <v>2250</v>
      </c>
      <c r="F626" t="s">
        <v>3948</v>
      </c>
      <c r="G626"/>
      <c r="H626"/>
      <c r="I626" s="11"/>
    </row>
    <row r="627" spans="3:9" x14ac:dyDescent="0.25">
      <c r="C627" t="s">
        <v>2325</v>
      </c>
      <c r="D627" t="s">
        <v>2960</v>
      </c>
      <c r="E627" s="11" t="s">
        <v>2251</v>
      </c>
      <c r="F627" t="s">
        <v>3949</v>
      </c>
      <c r="G627"/>
      <c r="H627"/>
      <c r="I627" s="11"/>
    </row>
    <row r="628" spans="3:9" x14ac:dyDescent="0.25">
      <c r="C628" t="s">
        <v>2325</v>
      </c>
      <c r="D628" t="s">
        <v>2961</v>
      </c>
      <c r="E628" s="11" t="s">
        <v>2252</v>
      </c>
      <c r="F628" t="s">
        <v>3950</v>
      </c>
      <c r="G628"/>
      <c r="H628"/>
      <c r="I628" s="11"/>
    </row>
    <row r="629" spans="3:9" x14ac:dyDescent="0.25">
      <c r="C629" t="s">
        <v>2325</v>
      </c>
      <c r="D629" t="s">
        <v>2962</v>
      </c>
      <c r="E629" s="11" t="s">
        <v>2253</v>
      </c>
      <c r="F629" t="s">
        <v>3951</v>
      </c>
      <c r="G629"/>
      <c r="H629"/>
      <c r="I629" s="11"/>
    </row>
    <row r="630" spans="3:9" x14ac:dyDescent="0.25">
      <c r="C630" t="s">
        <v>2325</v>
      </c>
      <c r="D630" t="s">
        <v>2963</v>
      </c>
      <c r="E630" s="11" t="s">
        <v>2220</v>
      </c>
      <c r="F630" t="s">
        <v>3952</v>
      </c>
      <c r="G630"/>
      <c r="H630"/>
      <c r="I630" s="11"/>
    </row>
    <row r="631" spans="3:9" x14ac:dyDescent="0.25">
      <c r="C631" t="s">
        <v>2325</v>
      </c>
      <c r="D631" t="s">
        <v>2964</v>
      </c>
      <c r="E631" s="11" t="s">
        <v>2254</v>
      </c>
      <c r="F631" t="s">
        <v>3953</v>
      </c>
      <c r="G631"/>
      <c r="H631"/>
      <c r="I631" s="11"/>
    </row>
    <row r="632" spans="3:9" x14ac:dyDescent="0.25">
      <c r="C632" t="s">
        <v>2325</v>
      </c>
      <c r="D632" t="s">
        <v>2965</v>
      </c>
      <c r="E632" s="11" t="s">
        <v>2255</v>
      </c>
      <c r="F632" t="s">
        <v>3954</v>
      </c>
      <c r="G632"/>
      <c r="H632"/>
      <c r="I632" s="11"/>
    </row>
    <row r="633" spans="3:9" x14ac:dyDescent="0.25">
      <c r="C633" t="s">
        <v>2325</v>
      </c>
      <c r="D633" t="s">
        <v>2966</v>
      </c>
      <c r="E633" s="11" t="s">
        <v>1053</v>
      </c>
      <c r="F633" t="s">
        <v>3955</v>
      </c>
      <c r="G633"/>
      <c r="H633"/>
      <c r="I633" s="11"/>
    </row>
    <row r="634" spans="3:9" x14ac:dyDescent="0.25">
      <c r="C634" t="s">
        <v>2325</v>
      </c>
      <c r="D634" t="s">
        <v>2967</v>
      </c>
      <c r="E634" s="11" t="s">
        <v>2256</v>
      </c>
      <c r="F634" t="s">
        <v>3956</v>
      </c>
      <c r="G634"/>
      <c r="H634"/>
      <c r="I634" s="11"/>
    </row>
    <row r="635" spans="3:9" x14ac:dyDescent="0.25">
      <c r="C635" t="s">
        <v>2325</v>
      </c>
      <c r="D635" t="s">
        <v>2968</v>
      </c>
      <c r="E635" s="11" t="s">
        <v>2257</v>
      </c>
      <c r="F635" t="s">
        <v>3957</v>
      </c>
      <c r="G635"/>
      <c r="H635"/>
      <c r="I635" s="11"/>
    </row>
    <row r="636" spans="3:9" x14ac:dyDescent="0.25">
      <c r="C636" t="s">
        <v>2325</v>
      </c>
      <c r="D636" t="s">
        <v>2969</v>
      </c>
      <c r="E636" s="11" t="s">
        <v>2258</v>
      </c>
      <c r="F636" t="s">
        <v>3958</v>
      </c>
      <c r="G636"/>
      <c r="H636"/>
      <c r="I636" s="11"/>
    </row>
    <row r="637" spans="3:9" x14ac:dyDescent="0.25">
      <c r="C637" t="s">
        <v>2325</v>
      </c>
      <c r="D637" t="s">
        <v>2970</v>
      </c>
      <c r="E637" s="11" t="s">
        <v>2259</v>
      </c>
      <c r="F637" t="s">
        <v>3959</v>
      </c>
      <c r="G637"/>
      <c r="H637"/>
      <c r="I637" s="11"/>
    </row>
    <row r="638" spans="3:9" x14ac:dyDescent="0.25">
      <c r="C638" t="s">
        <v>2325</v>
      </c>
      <c r="D638" t="s">
        <v>2971</v>
      </c>
      <c r="E638" s="11" t="s">
        <v>2260</v>
      </c>
      <c r="F638" t="s">
        <v>3960</v>
      </c>
      <c r="G638"/>
      <c r="H638"/>
      <c r="I638" s="11"/>
    </row>
    <row r="639" spans="3:9" x14ac:dyDescent="0.25">
      <c r="C639" t="s">
        <v>2325</v>
      </c>
      <c r="D639" t="s">
        <v>2972</v>
      </c>
      <c r="E639" s="11" t="s">
        <v>2261</v>
      </c>
      <c r="F639" t="s">
        <v>3961</v>
      </c>
      <c r="G639"/>
      <c r="H639"/>
      <c r="I639" s="11"/>
    </row>
    <row r="640" spans="3:9" x14ac:dyDescent="0.25">
      <c r="C640" t="s">
        <v>2325</v>
      </c>
      <c r="D640" t="s">
        <v>2973</v>
      </c>
      <c r="E640" s="11" t="s">
        <v>2262</v>
      </c>
      <c r="F640" t="s">
        <v>3962</v>
      </c>
      <c r="G640"/>
      <c r="H640"/>
      <c r="I640" s="11"/>
    </row>
    <row r="641" spans="3:9" x14ac:dyDescent="0.25">
      <c r="C641" t="s">
        <v>2325</v>
      </c>
      <c r="D641" t="s">
        <v>2974</v>
      </c>
      <c r="E641" s="11" t="s">
        <v>2263</v>
      </c>
      <c r="F641" t="s">
        <v>3963</v>
      </c>
      <c r="G641"/>
      <c r="H641"/>
      <c r="I641" s="11"/>
    </row>
    <row r="642" spans="3:9" x14ac:dyDescent="0.25">
      <c r="C642" t="s">
        <v>2325</v>
      </c>
      <c r="D642" t="s">
        <v>2975</v>
      </c>
      <c r="E642" s="11" t="s">
        <v>2264</v>
      </c>
      <c r="F642" t="s">
        <v>3964</v>
      </c>
      <c r="G642"/>
      <c r="H642"/>
      <c r="I642" s="11"/>
    </row>
    <row r="643" spans="3:9" x14ac:dyDescent="0.25">
      <c r="C643" t="s">
        <v>2325</v>
      </c>
      <c r="D643" t="s">
        <v>2976</v>
      </c>
      <c r="E643" s="11" t="s">
        <v>2265</v>
      </c>
      <c r="F643" t="s">
        <v>3965</v>
      </c>
      <c r="G643"/>
      <c r="H643"/>
      <c r="I643" s="11"/>
    </row>
    <row r="644" spans="3:9" x14ac:dyDescent="0.25">
      <c r="C644" t="s">
        <v>2325</v>
      </c>
      <c r="D644" t="s">
        <v>2977</v>
      </c>
      <c r="E644" s="11" t="s">
        <v>2220</v>
      </c>
      <c r="F644" t="s">
        <v>3966</v>
      </c>
      <c r="G644"/>
      <c r="H644"/>
      <c r="I644" s="11"/>
    </row>
    <row r="645" spans="3:9" x14ac:dyDescent="0.25">
      <c r="C645" t="s">
        <v>2325</v>
      </c>
      <c r="D645" t="s">
        <v>2978</v>
      </c>
      <c r="E645" s="11" t="s">
        <v>2266</v>
      </c>
      <c r="F645" t="s">
        <v>3967</v>
      </c>
      <c r="G645"/>
      <c r="H645"/>
      <c r="I645" s="11"/>
    </row>
    <row r="646" spans="3:9" x14ac:dyDescent="0.25">
      <c r="C646" t="s">
        <v>2325</v>
      </c>
      <c r="D646" t="s">
        <v>2979</v>
      </c>
      <c r="E646" s="11" t="s">
        <v>2267</v>
      </c>
      <c r="F646" t="s">
        <v>3968</v>
      </c>
      <c r="G646"/>
      <c r="H646"/>
      <c r="I646" s="11"/>
    </row>
    <row r="647" spans="3:9" x14ac:dyDescent="0.25">
      <c r="C647" t="s">
        <v>2325</v>
      </c>
      <c r="D647" t="s">
        <v>2980</v>
      </c>
      <c r="E647" s="11" t="s">
        <v>2268</v>
      </c>
      <c r="F647" t="s">
        <v>3969</v>
      </c>
      <c r="G647"/>
      <c r="H647"/>
      <c r="I647" s="11"/>
    </row>
    <row r="648" spans="3:9" x14ac:dyDescent="0.25">
      <c r="C648" t="s">
        <v>2325</v>
      </c>
      <c r="D648" t="s">
        <v>2981</v>
      </c>
      <c r="E648" s="11" t="s">
        <v>2269</v>
      </c>
      <c r="F648" t="s">
        <v>3970</v>
      </c>
      <c r="G648"/>
      <c r="H648"/>
      <c r="I648" s="11"/>
    </row>
    <row r="649" spans="3:9" x14ac:dyDescent="0.25">
      <c r="C649" t="s">
        <v>2325</v>
      </c>
      <c r="D649" t="s">
        <v>2982</v>
      </c>
      <c r="E649" s="11" t="s">
        <v>2270</v>
      </c>
      <c r="F649" t="s">
        <v>3971</v>
      </c>
      <c r="G649"/>
      <c r="H649"/>
      <c r="I649" s="11"/>
    </row>
    <row r="650" spans="3:9" x14ac:dyDescent="0.25">
      <c r="C650" t="s">
        <v>2325</v>
      </c>
      <c r="D650" t="s">
        <v>2983</v>
      </c>
      <c r="E650" s="11" t="s">
        <v>2271</v>
      </c>
      <c r="F650" t="s">
        <v>3972</v>
      </c>
      <c r="G650"/>
      <c r="H650"/>
      <c r="I650" s="11"/>
    </row>
    <row r="651" spans="3:9" x14ac:dyDescent="0.25">
      <c r="C651" t="s">
        <v>2325</v>
      </c>
      <c r="D651" t="s">
        <v>2984</v>
      </c>
      <c r="E651" s="11" t="s">
        <v>2272</v>
      </c>
      <c r="F651" t="s">
        <v>3973</v>
      </c>
      <c r="G651"/>
      <c r="H651"/>
      <c r="I651" s="11"/>
    </row>
    <row r="652" spans="3:9" x14ac:dyDescent="0.25">
      <c r="C652" t="s">
        <v>2325</v>
      </c>
      <c r="D652" t="s">
        <v>2985</v>
      </c>
      <c r="E652" s="11" t="s">
        <v>2273</v>
      </c>
      <c r="F652" t="s">
        <v>3974</v>
      </c>
      <c r="G652"/>
      <c r="H652"/>
      <c r="I652" s="11"/>
    </row>
    <row r="653" spans="3:9" x14ac:dyDescent="0.25">
      <c r="C653" t="s">
        <v>2325</v>
      </c>
      <c r="D653" t="s">
        <v>2986</v>
      </c>
      <c r="E653" s="11" t="s">
        <v>2274</v>
      </c>
      <c r="F653" t="s">
        <v>3975</v>
      </c>
      <c r="G653"/>
      <c r="H653"/>
      <c r="I653" s="11"/>
    </row>
    <row r="654" spans="3:9" x14ac:dyDescent="0.25">
      <c r="C654" t="s">
        <v>2325</v>
      </c>
      <c r="D654" t="s">
        <v>2987</v>
      </c>
      <c r="E654" s="11" t="s">
        <v>2275</v>
      </c>
      <c r="F654" t="s">
        <v>3976</v>
      </c>
      <c r="G654"/>
      <c r="H654"/>
      <c r="I654" s="11"/>
    </row>
    <row r="655" spans="3:9" x14ac:dyDescent="0.25">
      <c r="C655" t="s">
        <v>2325</v>
      </c>
      <c r="D655" t="s">
        <v>2988</v>
      </c>
      <c r="E655" s="11" t="s">
        <v>2276</v>
      </c>
      <c r="F655" t="s">
        <v>3977</v>
      </c>
      <c r="G655"/>
      <c r="H655"/>
      <c r="I655" s="11"/>
    </row>
    <row r="656" spans="3:9" x14ac:dyDescent="0.25">
      <c r="C656" t="s">
        <v>2325</v>
      </c>
      <c r="D656" t="s">
        <v>2989</v>
      </c>
      <c r="E656" s="11" t="s">
        <v>2277</v>
      </c>
      <c r="F656" t="s">
        <v>3978</v>
      </c>
      <c r="G656"/>
      <c r="H656"/>
      <c r="I656" s="11"/>
    </row>
    <row r="657" spans="3:9" x14ac:dyDescent="0.25">
      <c r="C657" t="s">
        <v>2325</v>
      </c>
      <c r="D657" t="s">
        <v>2990</v>
      </c>
      <c r="E657" s="11" t="s">
        <v>2278</v>
      </c>
      <c r="F657" t="s">
        <v>3979</v>
      </c>
      <c r="G657"/>
      <c r="H657"/>
      <c r="I657" s="11"/>
    </row>
    <row r="658" spans="3:9" x14ac:dyDescent="0.25">
      <c r="C658" t="s">
        <v>2325</v>
      </c>
      <c r="D658" t="s">
        <v>2991</v>
      </c>
      <c r="E658" s="11" t="s">
        <v>2279</v>
      </c>
      <c r="F658" t="s">
        <v>3980</v>
      </c>
      <c r="G658"/>
      <c r="H658"/>
      <c r="I658" s="11"/>
    </row>
    <row r="659" spans="3:9" x14ac:dyDescent="0.25">
      <c r="C659" t="s">
        <v>2325</v>
      </c>
      <c r="D659" t="s">
        <v>2992</v>
      </c>
      <c r="E659" s="11" t="s">
        <v>2280</v>
      </c>
      <c r="F659" t="s">
        <v>3981</v>
      </c>
      <c r="G659"/>
      <c r="H659"/>
      <c r="I659" s="11"/>
    </row>
    <row r="660" spans="3:9" x14ac:dyDescent="0.25">
      <c r="C660" t="s">
        <v>2325</v>
      </c>
      <c r="D660" t="s">
        <v>2993</v>
      </c>
      <c r="E660" s="11" t="s">
        <v>2220</v>
      </c>
      <c r="F660" t="s">
        <v>3982</v>
      </c>
      <c r="G660"/>
      <c r="H660"/>
      <c r="I660" s="11"/>
    </row>
    <row r="661" spans="3:9" x14ac:dyDescent="0.25">
      <c r="C661" t="s">
        <v>2325</v>
      </c>
      <c r="D661" t="s">
        <v>2994</v>
      </c>
      <c r="E661" s="11" t="s">
        <v>2281</v>
      </c>
      <c r="F661" t="s">
        <v>3983</v>
      </c>
      <c r="G661"/>
      <c r="H661"/>
      <c r="I661" s="11"/>
    </row>
    <row r="662" spans="3:9" x14ac:dyDescent="0.25">
      <c r="C662" t="s">
        <v>2325</v>
      </c>
      <c r="D662" t="s">
        <v>2995</v>
      </c>
      <c r="E662" s="11" t="s">
        <v>235</v>
      </c>
      <c r="F662" t="s">
        <v>3984</v>
      </c>
      <c r="G662"/>
      <c r="H662"/>
      <c r="I662" s="11"/>
    </row>
    <row r="663" spans="3:9" x14ac:dyDescent="0.25">
      <c r="C663" t="s">
        <v>2325</v>
      </c>
      <c r="D663" t="s">
        <v>2996</v>
      </c>
      <c r="E663" s="11" t="s">
        <v>2282</v>
      </c>
      <c r="F663" t="s">
        <v>3985</v>
      </c>
      <c r="G663"/>
      <c r="H663"/>
      <c r="I663" s="11"/>
    </row>
    <row r="664" spans="3:9" x14ac:dyDescent="0.25">
      <c r="C664" t="s">
        <v>2325</v>
      </c>
      <c r="D664" t="s">
        <v>2997</v>
      </c>
      <c r="E664" s="11" t="s">
        <v>2283</v>
      </c>
      <c r="F664" t="s">
        <v>3986</v>
      </c>
      <c r="G664"/>
      <c r="H664"/>
      <c r="I664" s="11"/>
    </row>
    <row r="665" spans="3:9" x14ac:dyDescent="0.25">
      <c r="C665" t="s">
        <v>2325</v>
      </c>
      <c r="D665" t="s">
        <v>2998</v>
      </c>
      <c r="E665" s="11" t="s">
        <v>2284</v>
      </c>
      <c r="F665" t="s">
        <v>3987</v>
      </c>
      <c r="G665"/>
      <c r="H665"/>
      <c r="I665" s="11"/>
    </row>
    <row r="666" spans="3:9" x14ac:dyDescent="0.25">
      <c r="C666" t="s">
        <v>2325</v>
      </c>
      <c r="D666" t="s">
        <v>2999</v>
      </c>
      <c r="E666" s="11" t="s">
        <v>2285</v>
      </c>
      <c r="F666" t="s">
        <v>3988</v>
      </c>
      <c r="G666"/>
      <c r="H666"/>
      <c r="I666" s="11"/>
    </row>
    <row r="667" spans="3:9" x14ac:dyDescent="0.25">
      <c r="C667" t="s">
        <v>2325</v>
      </c>
      <c r="D667" t="s">
        <v>3000</v>
      </c>
      <c r="E667" s="11" t="s">
        <v>2286</v>
      </c>
      <c r="F667" t="s">
        <v>3989</v>
      </c>
      <c r="G667"/>
      <c r="H667"/>
      <c r="I667" s="11"/>
    </row>
    <row r="668" spans="3:9" x14ac:dyDescent="0.25">
      <c r="C668" t="s">
        <v>2325</v>
      </c>
      <c r="D668" t="s">
        <v>3001</v>
      </c>
      <c r="E668" s="11" t="s">
        <v>2287</v>
      </c>
      <c r="F668" t="s">
        <v>3990</v>
      </c>
      <c r="G668"/>
      <c r="H668"/>
      <c r="I668" s="11"/>
    </row>
    <row r="669" spans="3:9" x14ac:dyDescent="0.25">
      <c r="C669" t="s">
        <v>2325</v>
      </c>
      <c r="D669" t="s">
        <v>3002</v>
      </c>
      <c r="E669" s="11" t="s">
        <v>2288</v>
      </c>
      <c r="F669" t="s">
        <v>3991</v>
      </c>
      <c r="G669"/>
      <c r="H669"/>
      <c r="I669" s="11"/>
    </row>
    <row r="670" spans="3:9" x14ac:dyDescent="0.25">
      <c r="C670" t="s">
        <v>2325</v>
      </c>
      <c r="D670" t="s">
        <v>3003</v>
      </c>
      <c r="E670" s="11" t="s">
        <v>2289</v>
      </c>
      <c r="F670" t="s">
        <v>3992</v>
      </c>
      <c r="G670"/>
      <c r="H670"/>
      <c r="I670" s="11"/>
    </row>
    <row r="671" spans="3:9" x14ac:dyDescent="0.25">
      <c r="C671" t="s">
        <v>2325</v>
      </c>
      <c r="D671" t="s">
        <v>3004</v>
      </c>
      <c r="E671" s="11" t="s">
        <v>199</v>
      </c>
      <c r="F671" t="s">
        <v>3993</v>
      </c>
      <c r="G671"/>
      <c r="H671"/>
      <c r="I671" s="11"/>
    </row>
    <row r="672" spans="3:9" x14ac:dyDescent="0.25">
      <c r="C672" t="s">
        <v>2325</v>
      </c>
      <c r="D672" t="s">
        <v>3005</v>
      </c>
      <c r="E672" s="11" t="s">
        <v>2290</v>
      </c>
      <c r="F672" t="s">
        <v>3994</v>
      </c>
      <c r="G672"/>
      <c r="H672"/>
      <c r="I672" s="11"/>
    </row>
    <row r="673" spans="3:9" x14ac:dyDescent="0.25">
      <c r="C673" t="s">
        <v>2325</v>
      </c>
      <c r="D673" t="s">
        <v>3006</v>
      </c>
      <c r="E673" s="11" t="s">
        <v>2291</v>
      </c>
      <c r="F673" t="s">
        <v>3995</v>
      </c>
      <c r="G673"/>
      <c r="H673"/>
      <c r="I673" s="11"/>
    </row>
    <row r="674" spans="3:9" x14ac:dyDescent="0.25">
      <c r="C674" t="s">
        <v>2325</v>
      </c>
      <c r="D674" t="s">
        <v>3007</v>
      </c>
      <c r="E674" s="11" t="s">
        <v>2292</v>
      </c>
      <c r="F674" t="s">
        <v>3996</v>
      </c>
      <c r="G674"/>
      <c r="H674"/>
      <c r="I674" s="11"/>
    </row>
    <row r="675" spans="3:9" x14ac:dyDescent="0.25">
      <c r="C675" t="s">
        <v>2325</v>
      </c>
      <c r="D675" t="s">
        <v>3008</v>
      </c>
      <c r="E675" s="11" t="s">
        <v>2293</v>
      </c>
      <c r="F675" t="s">
        <v>3997</v>
      </c>
      <c r="G675"/>
      <c r="H675"/>
      <c r="I675" s="11"/>
    </row>
    <row r="676" spans="3:9" x14ac:dyDescent="0.25">
      <c r="C676" t="s">
        <v>2325</v>
      </c>
      <c r="D676" t="s">
        <v>3009</v>
      </c>
      <c r="E676" s="11" t="s">
        <v>2294</v>
      </c>
      <c r="F676" t="s">
        <v>3998</v>
      </c>
      <c r="G676"/>
      <c r="H676"/>
      <c r="I676" s="11"/>
    </row>
    <row r="677" spans="3:9" x14ac:dyDescent="0.25">
      <c r="C677" t="s">
        <v>2325</v>
      </c>
      <c r="D677" t="s">
        <v>3010</v>
      </c>
      <c r="E677" s="11" t="s">
        <v>182</v>
      </c>
      <c r="F677" t="s">
        <v>3999</v>
      </c>
      <c r="G677"/>
      <c r="H677"/>
      <c r="I677" s="11"/>
    </row>
    <row r="678" spans="3:9" x14ac:dyDescent="0.25">
      <c r="C678" t="s">
        <v>2325</v>
      </c>
      <c r="D678" t="s">
        <v>3011</v>
      </c>
      <c r="E678" s="11" t="s">
        <v>2295</v>
      </c>
      <c r="F678" t="s">
        <v>4000</v>
      </c>
      <c r="G678"/>
      <c r="H678"/>
      <c r="I678" s="11"/>
    </row>
    <row r="679" spans="3:9" x14ac:dyDescent="0.25">
      <c r="C679" t="s">
        <v>2325</v>
      </c>
      <c r="D679" t="s">
        <v>3012</v>
      </c>
      <c r="E679" s="11" t="s">
        <v>2296</v>
      </c>
      <c r="F679" t="s">
        <v>4001</v>
      </c>
      <c r="G679"/>
      <c r="H679"/>
      <c r="I679" s="11"/>
    </row>
    <row r="680" spans="3:9" x14ac:dyDescent="0.25">
      <c r="C680" t="s">
        <v>2325</v>
      </c>
      <c r="D680" t="s">
        <v>3013</v>
      </c>
      <c r="E680" s="11" t="s">
        <v>2220</v>
      </c>
      <c r="F680" t="s">
        <v>4002</v>
      </c>
      <c r="G680"/>
      <c r="H680"/>
      <c r="I680" s="11"/>
    </row>
    <row r="681" spans="3:9" x14ac:dyDescent="0.25">
      <c r="C681" t="s">
        <v>2325</v>
      </c>
      <c r="D681" t="s">
        <v>3014</v>
      </c>
      <c r="E681" s="11" t="s">
        <v>2297</v>
      </c>
      <c r="F681" t="s">
        <v>4003</v>
      </c>
      <c r="G681"/>
      <c r="H681"/>
      <c r="I681" s="11"/>
    </row>
    <row r="682" spans="3:9" x14ac:dyDescent="0.25">
      <c r="C682" t="s">
        <v>2325</v>
      </c>
      <c r="D682" t="s">
        <v>3015</v>
      </c>
      <c r="E682" s="11" t="s">
        <v>2298</v>
      </c>
      <c r="F682" t="s">
        <v>4004</v>
      </c>
      <c r="G682"/>
      <c r="H682"/>
      <c r="I682" s="11"/>
    </row>
    <row r="683" spans="3:9" x14ac:dyDescent="0.25">
      <c r="C683" t="s">
        <v>2325</v>
      </c>
      <c r="D683" t="s">
        <v>3016</v>
      </c>
      <c r="E683" s="11" t="s">
        <v>2299</v>
      </c>
      <c r="F683" t="s">
        <v>4005</v>
      </c>
      <c r="G683"/>
      <c r="H683"/>
      <c r="I683" s="11"/>
    </row>
    <row r="684" spans="3:9" x14ac:dyDescent="0.25">
      <c r="C684" t="s">
        <v>2325</v>
      </c>
      <c r="D684" t="s">
        <v>3017</v>
      </c>
      <c r="E684" s="11" t="s">
        <v>2300</v>
      </c>
      <c r="F684" t="s">
        <v>4006</v>
      </c>
      <c r="G684"/>
      <c r="H684"/>
      <c r="I684" s="11"/>
    </row>
    <row r="685" spans="3:9" x14ac:dyDescent="0.25">
      <c r="C685" t="s">
        <v>2325</v>
      </c>
      <c r="D685" t="s">
        <v>3018</v>
      </c>
      <c r="E685" s="11" t="s">
        <v>2301</v>
      </c>
      <c r="F685" t="s">
        <v>4007</v>
      </c>
      <c r="G685"/>
      <c r="H685"/>
      <c r="I685" s="11"/>
    </row>
    <row r="686" spans="3:9" x14ac:dyDescent="0.25">
      <c r="C686" t="s">
        <v>2325</v>
      </c>
      <c r="D686" t="s">
        <v>3019</v>
      </c>
      <c r="E686" s="11" t="s">
        <v>2302</v>
      </c>
      <c r="F686" t="s">
        <v>4008</v>
      </c>
      <c r="G686"/>
      <c r="H686"/>
      <c r="I686" s="11"/>
    </row>
    <row r="687" spans="3:9" x14ac:dyDescent="0.25">
      <c r="C687" t="s">
        <v>2325</v>
      </c>
      <c r="D687" t="s">
        <v>3020</v>
      </c>
      <c r="E687" s="11" t="s">
        <v>2303</v>
      </c>
      <c r="F687" t="s">
        <v>4009</v>
      </c>
      <c r="G687"/>
      <c r="H687"/>
      <c r="I687" s="11"/>
    </row>
    <row r="688" spans="3:9" x14ac:dyDescent="0.25">
      <c r="C688" t="s">
        <v>2325</v>
      </c>
      <c r="D688" t="s">
        <v>3021</v>
      </c>
      <c r="E688" s="11" t="s">
        <v>2220</v>
      </c>
      <c r="F688" t="s">
        <v>4010</v>
      </c>
      <c r="G688"/>
      <c r="H688"/>
      <c r="I688" s="11"/>
    </row>
    <row r="689" spans="3:9" x14ac:dyDescent="0.25">
      <c r="C689" t="s">
        <v>2325</v>
      </c>
      <c r="D689" t="s">
        <v>3022</v>
      </c>
      <c r="E689" s="11" t="s">
        <v>822</v>
      </c>
      <c r="F689" t="s">
        <v>4011</v>
      </c>
      <c r="G689"/>
      <c r="H689"/>
      <c r="I689" s="11"/>
    </row>
    <row r="690" spans="3:9" x14ac:dyDescent="0.25">
      <c r="C690" t="s">
        <v>2325</v>
      </c>
      <c r="D690" t="s">
        <v>3023</v>
      </c>
      <c r="E690" s="11" t="s">
        <v>2304</v>
      </c>
      <c r="F690" t="s">
        <v>4012</v>
      </c>
      <c r="G690"/>
      <c r="H690"/>
      <c r="I690" s="11"/>
    </row>
    <row r="691" spans="3:9" x14ac:dyDescent="0.25">
      <c r="C691" t="s">
        <v>2325</v>
      </c>
      <c r="D691" t="s">
        <v>3024</v>
      </c>
      <c r="E691" s="11" t="s">
        <v>2220</v>
      </c>
      <c r="F691" t="s">
        <v>4013</v>
      </c>
      <c r="G691"/>
      <c r="H691"/>
      <c r="I691" s="11"/>
    </row>
    <row r="692" spans="3:9" x14ac:dyDescent="0.25">
      <c r="C692" t="s">
        <v>2325</v>
      </c>
      <c r="D692" t="s">
        <v>3025</v>
      </c>
      <c r="E692" s="11" t="s">
        <v>2305</v>
      </c>
      <c r="F692" t="s">
        <v>4014</v>
      </c>
      <c r="G692"/>
      <c r="H692"/>
      <c r="I692" s="11"/>
    </row>
    <row r="693" spans="3:9" x14ac:dyDescent="0.25">
      <c r="C693" t="s">
        <v>2325</v>
      </c>
      <c r="D693" t="s">
        <v>3026</v>
      </c>
      <c r="E693" s="11" t="s">
        <v>2306</v>
      </c>
      <c r="F693" t="s">
        <v>4015</v>
      </c>
      <c r="G693"/>
      <c r="H693"/>
      <c r="I693" s="11"/>
    </row>
    <row r="694" spans="3:9" x14ac:dyDescent="0.25">
      <c r="C694" t="s">
        <v>2325</v>
      </c>
      <c r="D694" t="s">
        <v>3027</v>
      </c>
      <c r="E694" s="11" t="s">
        <v>231</v>
      </c>
      <c r="F694" t="s">
        <v>4016</v>
      </c>
      <c r="G694"/>
      <c r="H694"/>
      <c r="I694" s="11"/>
    </row>
    <row r="695" spans="3:9" x14ac:dyDescent="0.25">
      <c r="C695" t="s">
        <v>2325</v>
      </c>
      <c r="D695" t="s">
        <v>3028</v>
      </c>
      <c r="E695" s="11" t="s">
        <v>2307</v>
      </c>
      <c r="F695" t="s">
        <v>4017</v>
      </c>
      <c r="G695"/>
      <c r="H695"/>
      <c r="I695" s="11"/>
    </row>
    <row r="696" spans="3:9" x14ac:dyDescent="0.25">
      <c r="C696" t="s">
        <v>2325</v>
      </c>
      <c r="D696" t="s">
        <v>3029</v>
      </c>
      <c r="E696" s="11" t="s">
        <v>2308</v>
      </c>
      <c r="F696" t="s">
        <v>4018</v>
      </c>
      <c r="G696"/>
      <c r="H696"/>
      <c r="I696" s="11"/>
    </row>
    <row r="697" spans="3:9" x14ac:dyDescent="0.25">
      <c r="C697" t="s">
        <v>2325</v>
      </c>
      <c r="D697" t="s">
        <v>3030</v>
      </c>
      <c r="E697" s="11" t="s">
        <v>250</v>
      </c>
      <c r="F697" t="s">
        <v>4019</v>
      </c>
      <c r="G697"/>
      <c r="H697"/>
      <c r="I697" s="11"/>
    </row>
    <row r="698" spans="3:9" x14ac:dyDescent="0.25">
      <c r="C698" t="s">
        <v>2325</v>
      </c>
      <c r="D698" t="s">
        <v>3031</v>
      </c>
      <c r="E698" s="11" t="s">
        <v>228</v>
      </c>
      <c r="F698" t="s">
        <v>4020</v>
      </c>
      <c r="G698"/>
      <c r="H698"/>
      <c r="I698" s="11"/>
    </row>
    <row r="699" spans="3:9" x14ac:dyDescent="0.25">
      <c r="C699" t="s">
        <v>2325</v>
      </c>
      <c r="D699" t="s">
        <v>3032</v>
      </c>
      <c r="E699" s="11" t="s">
        <v>2309</v>
      </c>
      <c r="F699" t="s">
        <v>4021</v>
      </c>
      <c r="G699"/>
      <c r="H699"/>
      <c r="I699" s="11"/>
    </row>
    <row r="700" spans="3:9" x14ac:dyDescent="0.25">
      <c r="C700" t="s">
        <v>2325</v>
      </c>
      <c r="D700" t="s">
        <v>3033</v>
      </c>
      <c r="E700" s="11" t="s">
        <v>2310</v>
      </c>
      <c r="F700" t="s">
        <v>4022</v>
      </c>
      <c r="G700"/>
      <c r="H700"/>
      <c r="I700" s="11"/>
    </row>
    <row r="701" spans="3:9" x14ac:dyDescent="0.25">
      <c r="C701" t="s">
        <v>2325</v>
      </c>
      <c r="D701" t="s">
        <v>3034</v>
      </c>
      <c r="E701" s="11" t="s">
        <v>2311</v>
      </c>
      <c r="F701" t="s">
        <v>4023</v>
      </c>
      <c r="G701"/>
      <c r="H701"/>
      <c r="I701" s="11"/>
    </row>
    <row r="702" spans="3:9" x14ac:dyDescent="0.25">
      <c r="C702" t="s">
        <v>2325</v>
      </c>
      <c r="D702" t="s">
        <v>3035</v>
      </c>
      <c r="E702" s="11" t="s">
        <v>2312</v>
      </c>
      <c r="F702" t="s">
        <v>4024</v>
      </c>
      <c r="G702"/>
      <c r="H702"/>
      <c r="I702" s="11"/>
    </row>
    <row r="703" spans="3:9" x14ac:dyDescent="0.25">
      <c r="C703" t="s">
        <v>2325</v>
      </c>
      <c r="D703" t="s">
        <v>3036</v>
      </c>
      <c r="E703" s="11" t="s">
        <v>2313</v>
      </c>
      <c r="F703" t="s">
        <v>4025</v>
      </c>
      <c r="G703"/>
      <c r="H703"/>
      <c r="I703" s="11"/>
    </row>
    <row r="704" spans="3:9" x14ac:dyDescent="0.25">
      <c r="C704" t="s">
        <v>2325</v>
      </c>
      <c r="D704" t="s">
        <v>3037</v>
      </c>
      <c r="E704" s="11" t="s">
        <v>2314</v>
      </c>
      <c r="F704" t="s">
        <v>4026</v>
      </c>
      <c r="G704"/>
      <c r="H704"/>
      <c r="I704" s="11"/>
    </row>
    <row r="705" spans="3:9" x14ac:dyDescent="0.25">
      <c r="C705" t="s">
        <v>2325</v>
      </c>
      <c r="D705" t="s">
        <v>3038</v>
      </c>
      <c r="E705" s="11" t="s">
        <v>2315</v>
      </c>
      <c r="F705" t="s">
        <v>4027</v>
      </c>
      <c r="G705"/>
      <c r="H705"/>
      <c r="I705" s="11"/>
    </row>
    <row r="706" spans="3:9" x14ac:dyDescent="0.25">
      <c r="C706" t="s">
        <v>2325</v>
      </c>
      <c r="D706" t="s">
        <v>3039</v>
      </c>
      <c r="E706" s="11" t="s">
        <v>2316</v>
      </c>
      <c r="F706" t="s">
        <v>4028</v>
      </c>
      <c r="G706"/>
      <c r="H706"/>
      <c r="I706" s="11"/>
    </row>
    <row r="707" spans="3:9" x14ac:dyDescent="0.25">
      <c r="C707" t="s">
        <v>2325</v>
      </c>
      <c r="D707" t="s">
        <v>3040</v>
      </c>
      <c r="E707" s="11" t="s">
        <v>2317</v>
      </c>
      <c r="F707" t="s">
        <v>4029</v>
      </c>
      <c r="G707"/>
      <c r="H707"/>
      <c r="I707" s="11"/>
    </row>
    <row r="708" spans="3:9" x14ac:dyDescent="0.25">
      <c r="C708" t="s">
        <v>2325</v>
      </c>
      <c r="D708" t="s">
        <v>3041</v>
      </c>
      <c r="E708" s="11" t="s">
        <v>2318</v>
      </c>
      <c r="F708" t="s">
        <v>4030</v>
      </c>
      <c r="G708"/>
      <c r="H708"/>
      <c r="I708" s="11"/>
    </row>
    <row r="709" spans="3:9" x14ac:dyDescent="0.25">
      <c r="C709" t="s">
        <v>2325</v>
      </c>
      <c r="D709" t="s">
        <v>3042</v>
      </c>
      <c r="E709" s="11" t="s">
        <v>1166</v>
      </c>
      <c r="F709" t="s">
        <v>4031</v>
      </c>
      <c r="G709"/>
      <c r="H709"/>
      <c r="I709" s="11"/>
    </row>
    <row r="710" spans="3:9" x14ac:dyDescent="0.25">
      <c r="C710" t="s">
        <v>2325</v>
      </c>
      <c r="D710" t="s">
        <v>3043</v>
      </c>
      <c r="E710" s="11" t="s">
        <v>2319</v>
      </c>
      <c r="F710" t="s">
        <v>4032</v>
      </c>
      <c r="G710"/>
      <c r="H710"/>
      <c r="I710" s="11"/>
    </row>
    <row r="711" spans="3:9" x14ac:dyDescent="0.25">
      <c r="C711" t="s">
        <v>2325</v>
      </c>
      <c r="D711" t="s">
        <v>3044</v>
      </c>
      <c r="E711" s="11" t="s">
        <v>2320</v>
      </c>
      <c r="F711" t="s">
        <v>4033</v>
      </c>
      <c r="G711"/>
      <c r="H711"/>
      <c r="I711" s="11"/>
    </row>
    <row r="712" spans="3:9" x14ac:dyDescent="0.25">
      <c r="C712" t="s">
        <v>2325</v>
      </c>
      <c r="D712" t="s">
        <v>3045</v>
      </c>
      <c r="E712" s="11" t="s">
        <v>2220</v>
      </c>
      <c r="F712" t="s">
        <v>4034</v>
      </c>
      <c r="G712"/>
      <c r="H712"/>
      <c r="I712" s="11"/>
    </row>
  </sheetData>
  <dataValidations disablePrompts="1" count="4">
    <dataValidation type="textLength" operator="lessThanOrEqual" allowBlank="1" showInputMessage="1" showErrorMessage="1" sqref="F8:F712" xr:uid="{CF24047F-8228-46EF-8307-0CB67B31C6A6}">
      <formula1>20</formula1>
    </dataValidation>
    <dataValidation type="list" allowBlank="1" showInputMessage="1" showErrorMessage="1" sqref="D8:D712" xr:uid="{2B33E5C4-7106-433E-8ACC-4F1109319DF7}">
      <formula1>INDIRECT("ClassProperty[Code]")</formula1>
    </dataValidation>
    <dataValidation type="list" allowBlank="1" showInputMessage="1" showErrorMessage="1" sqref="C8:C712" xr:uid="{917A69BE-989C-4FAB-B59F-CCFD0B77E20F}">
      <formula1>INDIRECT("Property[Code]")</formula1>
    </dataValidation>
    <dataValidation type="whole" allowBlank="1" showInputMessage="1" showErrorMessage="1" sqref="I8:I712" xr:uid="{555505F6-6BD2-49A1-BD3E-E845C42E04FA}">
      <formula1>1</formula1>
      <formula2>1000</formula2>
    </dataValidation>
  </dataValidations>
  <pageMargins left="0.7" right="0.7" top="0.75" bottom="0.75" header="0.3" footer="0.3"/>
  <pageSetup orientation="portrait" r:id="rId1"/>
  <legacyDrawing r:id="rId2"/>
  <tableParts count="1">
    <tablePart r:id="rId3"/>
  </tableParts>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892914-7080-49F6-AD77-7B7EFEF811C3}">
  <sheetPr>
    <tabColor theme="7" tint="0.79998168889431442"/>
  </sheetPr>
  <dimension ref="B2:G27"/>
  <sheetViews>
    <sheetView workbookViewId="0"/>
  </sheetViews>
  <sheetFormatPr defaultColWidth="8.85546875" defaultRowHeight="15" x14ac:dyDescent="0.25"/>
  <cols>
    <col min="1" max="1" width="4.140625" style="2" customWidth="1"/>
    <col min="2" max="2" width="14" style="2" bestFit="1" customWidth="1"/>
    <col min="3" max="3" width="26" style="2" bestFit="1" customWidth="1"/>
    <col min="4" max="4" width="25.85546875" style="2" customWidth="1"/>
    <col min="5" max="5" width="64" style="2" bestFit="1" customWidth="1"/>
    <col min="6" max="6" width="27.140625" style="2" customWidth="1"/>
    <col min="7" max="7" width="17.140625" style="2" customWidth="1"/>
    <col min="8" max="16384" width="8.85546875" style="2"/>
  </cols>
  <sheetData>
    <row r="2" spans="2:7" x14ac:dyDescent="0.25">
      <c r="B2" s="62" t="s">
        <v>0</v>
      </c>
      <c r="C2" s="50" t="s">
        <v>3</v>
      </c>
      <c r="D2" s="50" t="s">
        <v>3</v>
      </c>
      <c r="E2" s="50" t="s">
        <v>3</v>
      </c>
      <c r="F2" s="50" t="s">
        <v>3</v>
      </c>
      <c r="G2" s="51" t="s">
        <v>3</v>
      </c>
    </row>
    <row r="3" spans="2:7" x14ac:dyDescent="0.25">
      <c r="B3" s="63" t="s">
        <v>1</v>
      </c>
      <c r="C3" s="52" t="s">
        <v>1320</v>
      </c>
      <c r="D3" s="52"/>
      <c r="E3" s="52" t="s">
        <v>1320</v>
      </c>
      <c r="F3" s="52" t="s">
        <v>1320</v>
      </c>
      <c r="G3" s="71"/>
    </row>
    <row r="4" spans="2:7" x14ac:dyDescent="0.25">
      <c r="B4" s="63" t="s">
        <v>1319</v>
      </c>
      <c r="C4" s="53"/>
      <c r="D4" s="53"/>
      <c r="E4" s="53"/>
      <c r="F4" s="53"/>
      <c r="G4" s="54"/>
    </row>
    <row r="5" spans="2:7" x14ac:dyDescent="0.25">
      <c r="B5" s="64" t="s">
        <v>48</v>
      </c>
      <c r="C5" s="68" t="s">
        <v>125</v>
      </c>
      <c r="D5" s="68" t="s">
        <v>134</v>
      </c>
      <c r="E5" s="68" t="s">
        <v>1896</v>
      </c>
      <c r="F5" s="68" t="s">
        <v>73</v>
      </c>
      <c r="G5" s="73" t="s">
        <v>1893</v>
      </c>
    </row>
    <row r="6" spans="2:7" x14ac:dyDescent="0.25">
      <c r="B6" s="24"/>
      <c r="C6" s="3"/>
      <c r="D6" s="4"/>
      <c r="E6" s="4"/>
      <c r="F6" s="4"/>
      <c r="G6" s="4"/>
    </row>
    <row r="7" spans="2:7" s="29" customFormat="1" ht="19.899999999999999" customHeight="1" x14ac:dyDescent="0.25">
      <c r="C7" s="30" t="s">
        <v>874</v>
      </c>
      <c r="D7" s="30" t="s">
        <v>78</v>
      </c>
      <c r="E7" s="30" t="s">
        <v>72</v>
      </c>
      <c r="F7" s="30" t="s">
        <v>70</v>
      </c>
      <c r="G7" s="30" t="s">
        <v>28</v>
      </c>
    </row>
    <row r="8" spans="2:7" x14ac:dyDescent="0.25">
      <c r="B8" s="25" t="s">
        <v>1309</v>
      </c>
      <c r="C8"/>
      <c r="D8"/>
      <c r="E8"/>
      <c r="F8"/>
      <c r="G8"/>
    </row>
    <row r="9" spans="2:7" x14ac:dyDescent="0.25">
      <c r="B9" s="25"/>
      <c r="C9"/>
      <c r="D9"/>
      <c r="E9"/>
      <c r="F9"/>
      <c r="G9"/>
    </row>
    <row r="10" spans="2:7" x14ac:dyDescent="0.25">
      <c r="B10" s="25"/>
      <c r="C10"/>
      <c r="D10"/>
      <c r="E10"/>
      <c r="F10"/>
      <c r="G10"/>
    </row>
    <row r="11" spans="2:7" x14ac:dyDescent="0.25">
      <c r="B11" s="25"/>
      <c r="C11"/>
      <c r="D11"/>
      <c r="E11"/>
      <c r="F11"/>
      <c r="G11"/>
    </row>
    <row r="12" spans="2:7" x14ac:dyDescent="0.25">
      <c r="B12" s="25"/>
      <c r="C12"/>
      <c r="D12"/>
      <c r="E12"/>
      <c r="F12"/>
      <c r="G12"/>
    </row>
    <row r="13" spans="2:7" x14ac:dyDescent="0.25">
      <c r="B13" s="25"/>
      <c r="C13"/>
      <c r="D13"/>
      <c r="E13"/>
      <c r="F13"/>
      <c r="G13"/>
    </row>
    <row r="14" spans="2:7" x14ac:dyDescent="0.25">
      <c r="B14" s="25"/>
      <c r="C14"/>
      <c r="D14"/>
      <c r="E14"/>
      <c r="F14"/>
      <c r="G14"/>
    </row>
    <row r="15" spans="2:7" x14ac:dyDescent="0.25">
      <c r="B15" s="25"/>
      <c r="C15"/>
      <c r="D15"/>
      <c r="E15"/>
      <c r="F15"/>
      <c r="G15"/>
    </row>
    <row r="16" spans="2:7" x14ac:dyDescent="0.25">
      <c r="B16" s="25"/>
      <c r="C16"/>
      <c r="D16"/>
      <c r="E16"/>
      <c r="F16"/>
      <c r="G16"/>
    </row>
    <row r="17" spans="2:7" x14ac:dyDescent="0.25">
      <c r="B17" s="25"/>
      <c r="C17"/>
      <c r="D17"/>
      <c r="E17"/>
      <c r="F17"/>
      <c r="G17"/>
    </row>
    <row r="18" spans="2:7" x14ac:dyDescent="0.25">
      <c r="C18"/>
      <c r="D18"/>
      <c r="E18"/>
      <c r="F18"/>
      <c r="G18"/>
    </row>
    <row r="19" spans="2:7" x14ac:dyDescent="0.25">
      <c r="C19"/>
      <c r="D19"/>
      <c r="E19"/>
      <c r="F19"/>
      <c r="G19"/>
    </row>
    <row r="20" spans="2:7" x14ac:dyDescent="0.25">
      <c r="C20"/>
      <c r="D20"/>
      <c r="E20"/>
      <c r="F20"/>
      <c r="G20"/>
    </row>
    <row r="21" spans="2:7" x14ac:dyDescent="0.25">
      <c r="C21"/>
      <c r="D21"/>
      <c r="E21"/>
      <c r="F21"/>
      <c r="G21"/>
    </row>
    <row r="22" spans="2:7" x14ac:dyDescent="0.25">
      <c r="C22"/>
      <c r="D22"/>
      <c r="E22"/>
      <c r="F22"/>
      <c r="G22"/>
    </row>
    <row r="23" spans="2:7" x14ac:dyDescent="0.25">
      <c r="C23"/>
      <c r="D23"/>
      <c r="E23"/>
      <c r="F23"/>
      <c r="G23"/>
    </row>
    <row r="24" spans="2:7" x14ac:dyDescent="0.25">
      <c r="C24"/>
      <c r="D24"/>
      <c r="E24"/>
      <c r="F24"/>
      <c r="G24"/>
    </row>
    <row r="25" spans="2:7" x14ac:dyDescent="0.25">
      <c r="C25"/>
      <c r="D25"/>
      <c r="E25"/>
      <c r="F25"/>
      <c r="G25"/>
    </row>
    <row r="26" spans="2:7" x14ac:dyDescent="0.25">
      <c r="C26"/>
      <c r="D26"/>
      <c r="E26"/>
      <c r="F26"/>
      <c r="G26"/>
    </row>
    <row r="27" spans="2:7" x14ac:dyDescent="0.25">
      <c r="C27"/>
      <c r="D27"/>
      <c r="E27"/>
      <c r="F27"/>
      <c r="G27"/>
    </row>
  </sheetData>
  <dataValidations count="4">
    <dataValidation type="list" allowBlank="1" showInputMessage="1" showErrorMessage="1" sqref="C8:C27" xr:uid="{9B09B9E2-9B69-4A6D-A1E9-D864EB320373}">
      <formula1>INDIRECT("Property[Code]")</formula1>
    </dataValidation>
    <dataValidation type="list" allowBlank="1" showInputMessage="1" showErrorMessage="1" sqref="D8:D27" xr:uid="{AC2FDF44-AA81-4B09-A12F-CB8AD72B29C4}">
      <formula1>INDIRECT("Property[Name]")</formula1>
    </dataValidation>
    <dataValidation type="list" allowBlank="1" showInputMessage="1" showErrorMessage="1" sqref="F8:G27" xr:uid="{ED2032DF-53CE-471B-BBF7-4543C4BAC069}">
      <formula1>INDIRECT("RelationType[RelationType (Property)]")</formula1>
    </dataValidation>
    <dataValidation type="list" allowBlank="1" showInputMessage="1" showErrorMessage="1" sqref="E8:E27" xr:uid="{31B0DB27-EC52-46E3-BD98-333369C16B42}">
      <formula1>INDIRECT("PropertyURIs[RelatedPropertyUri]")</formula1>
    </dataValidation>
  </dataValidations>
  <pageMargins left="0.7" right="0.7" top="0.75" bottom="0.75" header="0.3" footer="0.3"/>
  <pageSetup orientation="portrait" r:id="rId1"/>
  <legacyDrawing r:id="rId2"/>
  <tableParts count="1">
    <tablePart r:id="rId3"/>
  </tablePar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BFF443-ACAF-4824-9D4C-0C427ADDAE6A}">
  <dimension ref="B2:AI604"/>
  <sheetViews>
    <sheetView zoomScale="85" zoomScaleNormal="85" workbookViewId="0"/>
  </sheetViews>
  <sheetFormatPr defaultColWidth="8.85546875" defaultRowHeight="15" x14ac:dyDescent="0.25"/>
  <cols>
    <col min="1" max="1" width="4.42578125" style="2" customWidth="1"/>
    <col min="2" max="2" width="23.7109375" style="2" bestFit="1" customWidth="1"/>
    <col min="3" max="3" width="2.85546875" style="2" customWidth="1"/>
    <col min="4" max="4" width="19.7109375" style="2" customWidth="1"/>
    <col min="5" max="5" width="3.42578125" style="2" customWidth="1"/>
    <col min="6" max="6" width="12.28515625" style="2" customWidth="1"/>
    <col min="7" max="7" width="3.28515625" style="2" customWidth="1"/>
    <col min="8" max="8" width="13.28515625" style="2" customWidth="1"/>
    <col min="9" max="9" width="3.85546875" style="2" customWidth="1"/>
    <col min="10" max="10" width="29.140625" style="2" bestFit="1" customWidth="1"/>
    <col min="11" max="11" width="3.42578125" style="2" customWidth="1"/>
    <col min="12" max="12" width="20.42578125" style="2" bestFit="1" customWidth="1"/>
    <col min="13" max="13" width="3.28515625" style="2" customWidth="1"/>
    <col min="14" max="14" width="15.42578125" style="2" bestFit="1" customWidth="1"/>
    <col min="15" max="15" width="3.7109375" style="2" customWidth="1"/>
    <col min="16" max="16" width="14.7109375" style="2" bestFit="1" customWidth="1"/>
    <col min="17" max="17" width="4.28515625" style="2" customWidth="1"/>
    <col min="18" max="18" width="13.7109375" style="2" customWidth="1"/>
    <col min="19" max="19" width="18.28515625" style="2" bestFit="1" customWidth="1"/>
    <col min="20" max="20" width="4.28515625" style="2" customWidth="1"/>
    <col min="21" max="21" width="14.85546875" style="2" customWidth="1"/>
    <col min="22" max="22" width="4.28515625" style="2" customWidth="1"/>
    <col min="23" max="23" width="11.140625" style="2" customWidth="1"/>
    <col min="24" max="24" width="39" style="2" bestFit="1" customWidth="1"/>
    <col min="25" max="25" width="3.28515625" style="2" customWidth="1"/>
    <col min="26" max="26" width="42.7109375" style="2" bestFit="1" customWidth="1"/>
    <col min="27" max="27" width="2.85546875" style="2" customWidth="1"/>
    <col min="28" max="28" width="14" style="2" customWidth="1"/>
    <col min="29" max="29" width="41.7109375" style="2" customWidth="1"/>
    <col min="30" max="30" width="5.28515625" style="2" customWidth="1"/>
    <col min="31" max="31" width="20.28515625" style="2" customWidth="1"/>
    <col min="32" max="32" width="90.28515625" style="2" customWidth="1"/>
    <col min="33" max="33" width="4.28515625" style="2" customWidth="1"/>
    <col min="34" max="34" width="17.85546875" style="2" bestFit="1" customWidth="1"/>
    <col min="35" max="35" width="106.5703125" style="2" customWidth="1"/>
    <col min="36" max="16384" width="8.85546875" style="2"/>
  </cols>
  <sheetData>
    <row r="2" spans="2:35" ht="24.6" customHeight="1" x14ac:dyDescent="0.25">
      <c r="B2" s="3"/>
      <c r="C2" s="3"/>
      <c r="D2" s="87" t="s">
        <v>123</v>
      </c>
      <c r="E2" s="87"/>
      <c r="F2" s="87"/>
      <c r="G2" s="87"/>
      <c r="H2" s="87"/>
      <c r="I2" s="87"/>
      <c r="J2" s="87"/>
      <c r="K2" s="87"/>
      <c r="L2" s="87"/>
      <c r="M2" s="3"/>
      <c r="N2" s="3"/>
      <c r="R2" s="14" t="s">
        <v>172</v>
      </c>
      <c r="S2" s="14"/>
      <c r="T2" s="2" t="s">
        <v>173</v>
      </c>
      <c r="U2" s="16" t="s">
        <v>175</v>
      </c>
      <c r="V2" s="2" t="s">
        <v>173</v>
      </c>
      <c r="W2" s="14" t="s">
        <v>175</v>
      </c>
      <c r="X2" s="14"/>
      <c r="Y2" s="2" t="s">
        <v>173</v>
      </c>
      <c r="Z2" s="14" t="s">
        <v>301</v>
      </c>
      <c r="AA2" s="2" t="s">
        <v>173</v>
      </c>
      <c r="AB2" s="14" t="s">
        <v>301</v>
      </c>
      <c r="AC2" s="14"/>
      <c r="AE2" s="1" t="s">
        <v>882</v>
      </c>
      <c r="AF2" s="1"/>
      <c r="AH2" s="1" t="s">
        <v>882</v>
      </c>
      <c r="AI2" s="1"/>
    </row>
    <row r="3" spans="2:35" ht="15.75" thickBot="1" x14ac:dyDescent="0.3"/>
    <row r="4" spans="2:35" ht="15.75" thickBot="1" x14ac:dyDescent="0.3">
      <c r="B4" t="s">
        <v>88</v>
      </c>
      <c r="D4" t="s">
        <v>1291</v>
      </c>
      <c r="F4" t="s">
        <v>15</v>
      </c>
      <c r="H4" t="s">
        <v>0</v>
      </c>
      <c r="J4" t="s">
        <v>1314</v>
      </c>
      <c r="L4" t="s">
        <v>58</v>
      </c>
      <c r="N4" t="s">
        <v>66</v>
      </c>
      <c r="P4" t="s">
        <v>6</v>
      </c>
      <c r="R4" t="s">
        <v>171</v>
      </c>
      <c r="S4" t="s">
        <v>27</v>
      </c>
      <c r="U4" s="17" t="s">
        <v>881</v>
      </c>
      <c r="W4" t="s">
        <v>174</v>
      </c>
      <c r="X4" t="s">
        <v>27</v>
      </c>
      <c r="Z4" t="s">
        <v>880</v>
      </c>
      <c r="AB4" t="s">
        <v>60</v>
      </c>
      <c r="AC4" t="s">
        <v>1326</v>
      </c>
      <c r="AE4" s="19" t="s">
        <v>1325</v>
      </c>
      <c r="AF4" s="23" t="s">
        <v>1295</v>
      </c>
      <c r="AH4" s="19" t="s">
        <v>867</v>
      </c>
      <c r="AI4" s="23" t="s">
        <v>72</v>
      </c>
    </row>
    <row r="5" spans="2:35" x14ac:dyDescent="0.25">
      <c r="B5" t="s">
        <v>76</v>
      </c>
      <c r="D5" t="s">
        <v>79</v>
      </c>
      <c r="F5" t="s">
        <v>81</v>
      </c>
      <c r="H5" t="s">
        <v>6</v>
      </c>
      <c r="J5" t="s">
        <v>76</v>
      </c>
      <c r="L5" t="s">
        <v>90</v>
      </c>
      <c r="N5" t="s">
        <v>96</v>
      </c>
      <c r="P5" t="b">
        <v>1</v>
      </c>
      <c r="R5" t="s">
        <v>1251</v>
      </c>
      <c r="S5" t="s">
        <v>1252</v>
      </c>
      <c r="U5" t="str">
        <f>"["""&amp;Countries[[#This Row],[Countries]]&amp;"""]"</f>
        <v>["AF"]</v>
      </c>
      <c r="W5" t="s">
        <v>176</v>
      </c>
      <c r="X5" t="s">
        <v>889</v>
      </c>
      <c r="Z5" t="str">
        <f>"["""&amp;Units[[#This Row],[Units]]&amp;"""]"</f>
        <v>["N"]</v>
      </c>
      <c r="AB5" s="31" t="s">
        <v>304</v>
      </c>
      <c r="AC5" s="31" t="s">
        <v>1327</v>
      </c>
      <c r="AE5" s="20" t="str" cm="1">
        <f t="array" ref="AE5:AE157">_xlfn.UNIQUE(Class[Code])</f>
        <v>J-LVI</v>
      </c>
      <c r="AF5" s="20" t="str" cm="1">
        <f t="array" ref="AF5">IF(ISBLANK(AE5),"", "https://identifier.buildingsmart.org/uri/"&amp;Dictionary[OrganizationCode]&amp;"/"&amp;Dictionary[DictionaryCode]&amp;"/"&amp;Dictionary[DictionaryVersion]&amp;"/class/"&amp;AE5)</f>
        <v>https://identifier.buildingsmart.org/uri/Granlund/gra-tate/0.3/class/J-LVI</v>
      </c>
      <c r="AH5" s="20" t="str" cm="1">
        <f t="array" ref="AH5:AH11">_xlfn.UNIQUE(Property[Code])</f>
        <v>01_jarjestelmalaji</v>
      </c>
      <c r="AI5" s="20" t="str" cm="1">
        <f t="array" ref="AI5">IF(ISBLANK(AH5),"", "https://identifier.buildingsmart.org/uri/"&amp;Dictionary[OrganizationCode]&amp;"/"&amp;Dictionary[DictionaryCode]&amp;"/"&amp;Dictionary[DictionaryVersion]&amp;"/prop/"&amp;AH5)</f>
        <v>https://identifier.buildingsmart.org/uri/Granlund/gra-tate/0.3/prop/01_jarjestelmalaji</v>
      </c>
    </row>
    <row r="6" spans="2:35" x14ac:dyDescent="0.25">
      <c r="B6" t="s">
        <v>73</v>
      </c>
      <c r="D6" t="s">
        <v>1316</v>
      </c>
      <c r="F6" t="s">
        <v>82</v>
      </c>
      <c r="H6" t="s">
        <v>84</v>
      </c>
      <c r="J6" t="s">
        <v>73</v>
      </c>
      <c r="L6" t="s">
        <v>91</v>
      </c>
      <c r="N6" t="s">
        <v>95</v>
      </c>
      <c r="P6" t="b">
        <v>0</v>
      </c>
      <c r="R6" t="s">
        <v>108</v>
      </c>
      <c r="S6" t="s">
        <v>1252</v>
      </c>
      <c r="U6" t="str">
        <f>"["""&amp;Countries[[#This Row],[Countries]]&amp;"""]"</f>
        <v>["AX"]</v>
      </c>
      <c r="W6" t="s">
        <v>177</v>
      </c>
      <c r="X6" t="s">
        <v>890</v>
      </c>
      <c r="Z6" t="str">
        <f>"["""&amp;Units[[#This Row],[Units]]&amp;"""]"</f>
        <v>["mm"]</v>
      </c>
      <c r="AB6" s="31" t="s">
        <v>305</v>
      </c>
      <c r="AC6" s="31" t="s">
        <v>1328</v>
      </c>
      <c r="AE6" t="str">
        <v>J-LVI-01</v>
      </c>
      <c r="AF6" s="21" t="str" cm="1">
        <f t="array" ref="AF6">IF(ISBLANK(AE6),"", "https://identifier.buildingsmart.org/uri/"&amp;Dictionary[OrganizationCode]&amp;"/"&amp;Dictionary[DictionaryCode]&amp;"/"&amp;Dictionary[DictionaryVersion]&amp;"/class/"&amp;AE6)</f>
        <v>https://identifier.buildingsmart.org/uri/Granlund/gra-tate/0.3/class/J-LVI-01</v>
      </c>
      <c r="AH6" t="str">
        <v>02_jarjestelmaluokka</v>
      </c>
      <c r="AI6" t="str" cm="1">
        <f t="array" ref="AI6">IF(ISBLANK(AH6),"", "https://identifier.buildingsmart.org/uri/"&amp;Dictionary[OrganizationCode]&amp;"/"&amp;Dictionary[DictionaryCode]&amp;"/"&amp;Dictionary[DictionaryVersion]&amp;"/prop/"&amp;AH6)</f>
        <v>https://identifier.buildingsmart.org/uri/Granlund/gra-tate/0.3/prop/02_jarjestelmaluokka</v>
      </c>
    </row>
    <row r="7" spans="2:35" x14ac:dyDescent="0.25">
      <c r="B7" t="s">
        <v>1312</v>
      </c>
      <c r="D7" s="15" t="s">
        <v>870</v>
      </c>
      <c r="F7" t="s">
        <v>83</v>
      </c>
      <c r="H7" t="s">
        <v>34</v>
      </c>
      <c r="J7" t="s">
        <v>1312</v>
      </c>
      <c r="L7" t="s">
        <v>92</v>
      </c>
      <c r="R7" t="s">
        <v>135</v>
      </c>
      <c r="S7" t="s">
        <v>1253</v>
      </c>
      <c r="U7" t="str">
        <f>"["""&amp;Countries[[#This Row],[Countries]]&amp;"""]"</f>
        <v>["AL"]</v>
      </c>
      <c r="W7" t="s">
        <v>178</v>
      </c>
      <c r="X7" t="s">
        <v>891</v>
      </c>
      <c r="Z7" t="str">
        <f>"["""&amp;Units[[#This Row],[Units]]&amp;"""]"</f>
        <v>["dB"]</v>
      </c>
      <c r="AB7" s="31" t="s">
        <v>306</v>
      </c>
      <c r="AC7" s="31" t="s">
        <v>1329</v>
      </c>
      <c r="AE7" s="13" t="str">
        <v>J-LVI-02</v>
      </c>
      <c r="AF7" s="22" t="str" cm="1">
        <f t="array" ref="AF7">IF(ISBLANK(AE7),"", "https://identifier.buildingsmart.org/uri/"&amp;Dictionary[OrganizationCode]&amp;"/"&amp;Dictionary[DictionaryCode]&amp;"/"&amp;Dictionary[DictionaryVersion]&amp;"/class/"&amp;AE7)</f>
        <v>https://identifier.buildingsmart.org/uri/Granlund/gra-tate/0.3/class/J-LVI-02</v>
      </c>
      <c r="AH7" s="13" t="str">
        <v>03_jarjestelmatyypin_koodi</v>
      </c>
      <c r="AI7" s="13" t="str" cm="1">
        <f t="array" ref="AI7">IF(ISBLANK(AH7),"", "https://identifier.buildingsmart.org/uri/"&amp;Dictionary[OrganizationCode]&amp;"/"&amp;Dictionary[DictionaryCode]&amp;"/"&amp;Dictionary[DictionaryVersion]&amp;"/prop/"&amp;AH7)</f>
        <v>https://identifier.buildingsmart.org/uri/Granlund/gra-tate/0.3/prop/03_jarjestelmatyypin_koodi</v>
      </c>
    </row>
    <row r="8" spans="2:35" x14ac:dyDescent="0.25">
      <c r="D8" t="s">
        <v>80</v>
      </c>
      <c r="H8" t="s">
        <v>51</v>
      </c>
      <c r="J8" t="s">
        <v>74</v>
      </c>
      <c r="L8" t="s">
        <v>93</v>
      </c>
      <c r="R8" t="s">
        <v>136</v>
      </c>
      <c r="S8" t="s">
        <v>1254</v>
      </c>
      <c r="U8" t="str">
        <f>"["""&amp;Countries[[#This Row],[Countries]]&amp;"""]"</f>
        <v>["DZ"]</v>
      </c>
      <c r="W8" t="s">
        <v>892</v>
      </c>
      <c r="X8" t="s">
        <v>893</v>
      </c>
      <c r="Z8" t="str">
        <f>"["""&amp;Units[[#This Row],[Units]]&amp;"""]"</f>
        <v>["W/mK"]</v>
      </c>
      <c r="AB8" s="31" t="s">
        <v>307</v>
      </c>
      <c r="AC8" s="31" t="s">
        <v>1330</v>
      </c>
      <c r="AE8" t="str">
        <v>J-LVI-03</v>
      </c>
      <c r="AF8" s="21" t="str" cm="1">
        <f t="array" ref="AF8">IF(ISBLANK(AE8),"", "https://identifier.buildingsmart.org/uri/"&amp;Dictionary[OrganizationCode]&amp;"/"&amp;Dictionary[DictionaryCode]&amp;"/"&amp;Dictionary[DictionaryVersion]&amp;"/class/"&amp;AE8)</f>
        <v>https://identifier.buildingsmart.org/uri/Granlund/gra-tate/0.3/class/J-LVI-03</v>
      </c>
      <c r="AH8" t="str">
        <v>04_jarjestelmatyyppi</v>
      </c>
      <c r="AI8" t="str" cm="1">
        <f t="array" ref="AI8">IF(ISBLANK(AH8),"", "https://identifier.buildingsmart.org/uri/"&amp;Dictionary[OrganizationCode]&amp;"/"&amp;Dictionary[DictionaryCode]&amp;"/"&amp;Dictionary[DictionaryVersion]&amp;"/prop/"&amp;AH8)</f>
        <v>https://identifier.buildingsmart.org/uri/Granlund/gra-tate/0.3/prop/04_jarjestelmatyyppi</v>
      </c>
    </row>
    <row r="9" spans="2:35" x14ac:dyDescent="0.25">
      <c r="H9" t="s">
        <v>85</v>
      </c>
      <c r="J9" t="s">
        <v>75</v>
      </c>
      <c r="L9" t="s">
        <v>94</v>
      </c>
      <c r="R9" t="s">
        <v>137</v>
      </c>
      <c r="S9" t="s">
        <v>1255</v>
      </c>
      <c r="U9" t="str">
        <f>"["""&amp;Countries[[#This Row],[Countries]]&amp;"""]"</f>
        <v>["AS"]</v>
      </c>
      <c r="W9" t="s">
        <v>179</v>
      </c>
      <c r="X9" t="s">
        <v>894</v>
      </c>
      <c r="Z9" t="str">
        <f>"["""&amp;Units[[#This Row],[Units]]&amp;"""]"</f>
        <v>["K"]</v>
      </c>
      <c r="AB9" s="31" t="s">
        <v>308</v>
      </c>
      <c r="AC9" s="31" t="s">
        <v>1331</v>
      </c>
      <c r="AE9" s="13" t="str">
        <v>J-LVI-04</v>
      </c>
      <c r="AF9" s="22" t="str" cm="1">
        <f t="array" ref="AF9">IF(ISBLANK(AE9),"", "https://identifier.buildingsmart.org/uri/"&amp;Dictionary[OrganizationCode]&amp;"/"&amp;Dictionary[DictionaryCode]&amp;"/"&amp;Dictionary[DictionaryVersion]&amp;"/class/"&amp;AE9)</f>
        <v>https://identifier.buildingsmart.org/uri/Granlund/gra-tate/0.3/class/J-LVI-04</v>
      </c>
      <c r="AH9" s="13" t="str">
        <v>05_jarjestelmatyypin_yleistunnus</v>
      </c>
      <c r="AI9" s="13" t="str" cm="1">
        <f t="array" ref="AI9">IF(ISBLANK(AH9),"", "https://identifier.buildingsmart.org/uri/"&amp;Dictionary[OrganizationCode]&amp;"/"&amp;Dictionary[DictionaryCode]&amp;"/"&amp;Dictionary[DictionaryVersion]&amp;"/prop/"&amp;AH9)</f>
        <v>https://identifier.buildingsmart.org/uri/Granlund/gra-tate/0.3/prop/05_jarjestelmatyypin_yleistunnus</v>
      </c>
    </row>
    <row r="10" spans="2:35" x14ac:dyDescent="0.25">
      <c r="H10" t="s">
        <v>86</v>
      </c>
      <c r="J10" t="s">
        <v>1313</v>
      </c>
      <c r="R10" t="s">
        <v>138</v>
      </c>
      <c r="S10" t="s">
        <v>1256</v>
      </c>
      <c r="U10" t="str">
        <f>"["""&amp;Countries[[#This Row],[Countries]]&amp;"""]"</f>
        <v>["AD"]</v>
      </c>
      <c r="W10" t="s">
        <v>180</v>
      </c>
      <c r="X10" t="s">
        <v>895</v>
      </c>
      <c r="Z10" t="str">
        <f>"["""&amp;Units[[#This Row],[Units]]&amp;"""]"</f>
        <v>["°C"]</v>
      </c>
      <c r="AB10" s="31" t="s">
        <v>309</v>
      </c>
      <c r="AC10" s="31" t="s">
        <v>1332</v>
      </c>
      <c r="AE10" t="str">
        <v>J-LVI-05</v>
      </c>
      <c r="AF10" s="21" t="str" cm="1">
        <f t="array" ref="AF10">IF(ISBLANK(AE10),"", "https://identifier.buildingsmart.org/uri/"&amp;Dictionary[OrganizationCode]&amp;"/"&amp;Dictionary[DictionaryCode]&amp;"/"&amp;Dictionary[DictionaryVersion]&amp;"/class/"&amp;AE10)</f>
        <v>https://identifier.buildingsmart.org/uri/Granlund/gra-tate/0.3/class/J-LVI-05</v>
      </c>
      <c r="AH10" t="str">
        <v>jarjestelman_nimi</v>
      </c>
      <c r="AI10" t="str" cm="1">
        <f t="array" ref="AI10">IF(ISBLANK(AH10),"", "https://identifier.buildingsmart.org/uri/"&amp;Dictionary[OrganizationCode]&amp;"/"&amp;Dictionary[DictionaryCode]&amp;"/"&amp;Dictionary[DictionaryVersion]&amp;"/prop/"&amp;AH10)</f>
        <v>https://identifier.buildingsmart.org/uri/Granlund/gra-tate/0.3/prop/jarjestelman_nimi</v>
      </c>
    </row>
    <row r="11" spans="2:35" x14ac:dyDescent="0.25">
      <c r="J11" t="s">
        <v>77</v>
      </c>
      <c r="R11" t="s">
        <v>139</v>
      </c>
      <c r="S11" t="s">
        <v>1257</v>
      </c>
      <c r="U11" t="str">
        <f>"["""&amp;Countries[[#This Row],[Countries]]&amp;"""]"</f>
        <v>["AO"]</v>
      </c>
      <c r="W11" t="s">
        <v>896</v>
      </c>
      <c r="X11" t="s">
        <v>897</v>
      </c>
      <c r="Z11" t="str">
        <f>"["""&amp;Units[[#This Row],[Units]]&amp;"""]"</f>
        <v>["N/m"]</v>
      </c>
      <c r="AB11" s="31" t="s">
        <v>310</v>
      </c>
      <c r="AC11" s="31" t="s">
        <v>1333</v>
      </c>
      <c r="AE11" s="13" t="str">
        <v>J-LVI-06</v>
      </c>
      <c r="AF11" s="22" t="str" cm="1">
        <f t="array" ref="AF11">IF(ISBLANK(AE11),"", "https://identifier.buildingsmart.org/uri/"&amp;Dictionary[OrganizationCode]&amp;"/"&amp;Dictionary[DictionaryCode]&amp;"/"&amp;Dictionary[DictionaryVersion]&amp;"/class/"&amp;AE11)</f>
        <v>https://identifier.buildingsmart.org/uri/Granlund/gra-tate/0.3/class/J-LVI-06</v>
      </c>
      <c r="AH11" s="13" t="str">
        <v>jarjestelman_tunnus</v>
      </c>
      <c r="AI11" s="13" t="str" cm="1">
        <f t="array" ref="AI11">IF(ISBLANK(AH11),"", "https://identifier.buildingsmart.org/uri/"&amp;Dictionary[OrganizationCode]&amp;"/"&amp;Dictionary[DictionaryCode]&amp;"/"&amp;Dictionary[DictionaryVersion]&amp;"/prop/"&amp;AH11)</f>
        <v>https://identifier.buildingsmart.org/uri/Granlund/gra-tate/0.3/prop/jarjestelman_tunnus</v>
      </c>
    </row>
    <row r="12" spans="2:35" x14ac:dyDescent="0.25">
      <c r="J12" t="s">
        <v>89</v>
      </c>
      <c r="R12" t="s">
        <v>140</v>
      </c>
      <c r="S12" t="s">
        <v>1258</v>
      </c>
      <c r="U12" t="str">
        <f>"["""&amp;Countries[[#This Row],[Countries]]&amp;"""]"</f>
        <v>["AI"]</v>
      </c>
      <c r="W12" t="s">
        <v>898</v>
      </c>
      <c r="X12" t="s">
        <v>899</v>
      </c>
      <c r="Z12" t="str">
        <f>"["""&amp;Units[[#This Row],[Units]]&amp;"""]"</f>
        <v>["J"]</v>
      </c>
      <c r="AB12" s="31" t="s">
        <v>311</v>
      </c>
      <c r="AC12" s="31" t="s">
        <v>1334</v>
      </c>
      <c r="AE12" t="str">
        <v>J-LVI-07</v>
      </c>
      <c r="AF12" s="21" t="str" cm="1">
        <f t="array" ref="AF12">IF(ISBLANK(AE12),"", "https://identifier.buildingsmart.org/uri/"&amp;Dictionary[OrganizationCode]&amp;"/"&amp;Dictionary[DictionaryCode]&amp;"/"&amp;Dictionary[DictionaryVersion]&amp;"/class/"&amp;AE12)</f>
        <v>https://identifier.buildingsmart.org/uri/Granlund/gra-tate/0.3/class/J-LVI-07</v>
      </c>
      <c r="AH12"/>
      <c r="AI12" t="str" cm="1">
        <f t="array" ref="AI12">IF(ISBLANK(AH12),"", "https://identifier.buildingsmart.org/uri/"&amp;Dictionary[OrganizationCode]&amp;"/"&amp;Dictionary[DictionaryCode]&amp;"/"&amp;Dictionary[DictionaryVersion]&amp;"/prop/"&amp;AH12)</f>
        <v/>
      </c>
    </row>
    <row r="13" spans="2:35" x14ac:dyDescent="0.25">
      <c r="R13" t="s">
        <v>141</v>
      </c>
      <c r="S13" t="s">
        <v>1259</v>
      </c>
      <c r="U13" t="str">
        <f>"["""&amp;Countries[[#This Row],[Countries]]&amp;"""]"</f>
        <v>["AQ"]</v>
      </c>
      <c r="W13" t="s">
        <v>900</v>
      </c>
      <c r="X13" t="s">
        <v>901</v>
      </c>
      <c r="Z13" t="str">
        <f>"["""&amp;Units[[#This Row],[Units]]&amp;"""]"</f>
        <v>["H"]</v>
      </c>
      <c r="AB13" s="31" t="s">
        <v>312</v>
      </c>
      <c r="AC13" s="31" t="s">
        <v>1335</v>
      </c>
      <c r="AE13" s="13" t="str">
        <v>J-LVI-08</v>
      </c>
      <c r="AF13" s="22" t="str" cm="1">
        <f t="array" ref="AF13">IF(ISBLANK(AE13),"", "https://identifier.buildingsmart.org/uri/"&amp;Dictionary[OrganizationCode]&amp;"/"&amp;Dictionary[DictionaryCode]&amp;"/"&amp;Dictionary[DictionaryVersion]&amp;"/class/"&amp;AE13)</f>
        <v>https://identifier.buildingsmart.org/uri/Granlund/gra-tate/0.3/class/J-LVI-08</v>
      </c>
      <c r="AH13" s="13"/>
      <c r="AI13" s="13" t="str" cm="1">
        <f t="array" ref="AI13">IF(ISBLANK(AH13),"", "https://identifier.buildingsmart.org/uri/"&amp;Dictionary[OrganizationCode]&amp;"/"&amp;Dictionary[DictionaryCode]&amp;"/"&amp;Dictionary[DictionaryVersion]&amp;"/prop/"&amp;AH13)</f>
        <v/>
      </c>
    </row>
    <row r="14" spans="2:35" x14ac:dyDescent="0.25">
      <c r="R14" t="s">
        <v>142</v>
      </c>
      <c r="S14" t="s">
        <v>1260</v>
      </c>
      <c r="U14" t="str">
        <f>"["""&amp;Countries[[#This Row],[Countries]]&amp;"""]"</f>
        <v>["AG"]</v>
      </c>
      <c r="W14" t="s">
        <v>181</v>
      </c>
      <c r="X14" t="s">
        <v>902</v>
      </c>
      <c r="Z14" t="str">
        <f>"["""&amp;Units[[#This Row],[Units]]&amp;"""]"</f>
        <v>["px"]</v>
      </c>
      <c r="AB14" s="31" t="s">
        <v>313</v>
      </c>
      <c r="AC14" s="31" t="s">
        <v>1336</v>
      </c>
      <c r="AE14" t="str">
        <v>J-LVI-09</v>
      </c>
      <c r="AF14" s="21" t="str" cm="1">
        <f t="array" ref="AF14">IF(ISBLANK(AE14),"", "https://identifier.buildingsmart.org/uri/"&amp;Dictionary[OrganizationCode]&amp;"/"&amp;Dictionary[DictionaryCode]&amp;"/"&amp;Dictionary[DictionaryVersion]&amp;"/class/"&amp;AE14)</f>
        <v>https://identifier.buildingsmart.org/uri/Granlund/gra-tate/0.3/class/J-LVI-09</v>
      </c>
      <c r="AH14"/>
      <c r="AI14" t="str" cm="1">
        <f t="array" ref="AI14">IF(ISBLANK(AH14),"", "https://identifier.buildingsmart.org/uri/"&amp;Dictionary[OrganizationCode]&amp;"/"&amp;Dictionary[DictionaryCode]&amp;"/"&amp;Dictionary[DictionaryVersion]&amp;"/prop/"&amp;AH14)</f>
        <v/>
      </c>
    </row>
    <row r="15" spans="2:35" x14ac:dyDescent="0.25">
      <c r="R15" t="s">
        <v>143</v>
      </c>
      <c r="S15" t="s">
        <v>1261</v>
      </c>
      <c r="U15" t="str">
        <f>"["""&amp;Countries[[#This Row],[Countries]]&amp;"""]"</f>
        <v>["AR"]</v>
      </c>
      <c r="W15" t="s">
        <v>182</v>
      </c>
      <c r="X15" t="s">
        <v>903</v>
      </c>
      <c r="Z15" t="str">
        <f>"["""&amp;Units[[#This Row],[Units]]&amp;"""]"</f>
        <v>["pf"]</v>
      </c>
      <c r="AB15" s="31" t="s">
        <v>314</v>
      </c>
      <c r="AC15" s="31" t="s">
        <v>1337</v>
      </c>
      <c r="AE15" s="13" t="str">
        <v>J-LVI-10</v>
      </c>
      <c r="AF15" s="22" t="str" cm="1">
        <f t="array" ref="AF15">IF(ISBLANK(AE15),"", "https://identifier.buildingsmart.org/uri/"&amp;Dictionary[OrganizationCode]&amp;"/"&amp;Dictionary[DictionaryCode]&amp;"/"&amp;Dictionary[DictionaryVersion]&amp;"/class/"&amp;AE15)</f>
        <v>https://identifier.buildingsmart.org/uri/Granlund/gra-tate/0.3/class/J-LVI-10</v>
      </c>
      <c r="AH15" s="13"/>
      <c r="AI15" s="13" t="str" cm="1">
        <f t="array" ref="AI15">IF(ISBLANK(AH15),"", "https://identifier.buildingsmart.org/uri/"&amp;Dictionary[OrganizationCode]&amp;"/"&amp;Dictionary[DictionaryCode]&amp;"/"&amp;Dictionary[DictionaryVersion]&amp;"/prop/"&amp;AH15)</f>
        <v/>
      </c>
    </row>
    <row r="16" spans="2:35" x14ac:dyDescent="0.25">
      <c r="R16" t="s">
        <v>144</v>
      </c>
      <c r="S16" t="s">
        <v>1262</v>
      </c>
      <c r="U16" t="str">
        <f>"["""&amp;Countries[[#This Row],[Countries]]&amp;"""]"</f>
        <v>["AM"]</v>
      </c>
      <c r="W16" t="s">
        <v>904</v>
      </c>
      <c r="X16" t="s">
        <v>905</v>
      </c>
      <c r="Z16" t="str">
        <f>"["""&amp;Units[[#This Row],[Units]]&amp;"""]"</f>
        <v>["pH"]</v>
      </c>
      <c r="AB16" s="31" t="s">
        <v>315</v>
      </c>
      <c r="AC16" s="31" t="s">
        <v>1338</v>
      </c>
      <c r="AE16" t="str">
        <v>J-LVI-99</v>
      </c>
      <c r="AF16" s="21" t="str" cm="1">
        <f t="array" ref="AF16">IF(ISBLANK(AE16),"", "https://identifier.buildingsmart.org/uri/"&amp;Dictionary[OrganizationCode]&amp;"/"&amp;Dictionary[DictionaryCode]&amp;"/"&amp;Dictionary[DictionaryVersion]&amp;"/class/"&amp;AE16)</f>
        <v>https://identifier.buildingsmart.org/uri/Granlund/gra-tate/0.3/class/J-LVI-99</v>
      </c>
      <c r="AH16"/>
      <c r="AI16" t="str" cm="1">
        <f t="array" ref="AI16">IF(ISBLANK(AH16),"", "https://identifier.buildingsmart.org/uri/"&amp;Dictionary[OrganizationCode]&amp;"/"&amp;Dictionary[DictionaryCode]&amp;"/"&amp;Dictionary[DictionaryVersion]&amp;"/prop/"&amp;AH16)</f>
        <v/>
      </c>
    </row>
    <row r="17" spans="18:35" x14ac:dyDescent="0.25">
      <c r="R17" t="s">
        <v>145</v>
      </c>
      <c r="S17" t="s">
        <v>1263</v>
      </c>
      <c r="U17" t="str">
        <f>"["""&amp;Countries[[#This Row],[Countries]]&amp;"""]"</f>
        <v>["AW"]</v>
      </c>
      <c r="W17" t="s">
        <v>906</v>
      </c>
      <c r="X17" t="s">
        <v>907</v>
      </c>
      <c r="Z17" t="str">
        <f>"["""&amp;Units[[#This Row],[Units]]&amp;"""]"</f>
        <v>["%RH"]</v>
      </c>
      <c r="AB17" s="31" t="s">
        <v>316</v>
      </c>
      <c r="AC17" s="31" t="s">
        <v>1339</v>
      </c>
      <c r="AE17" s="13" t="str">
        <v>J-LVI-01-01</v>
      </c>
      <c r="AF17" s="22" t="str" cm="1">
        <f t="array" ref="AF17">IF(ISBLANK(AE17),"", "https://identifier.buildingsmart.org/uri/"&amp;Dictionary[OrganizationCode]&amp;"/"&amp;Dictionary[DictionaryCode]&amp;"/"&amp;Dictionary[DictionaryVersion]&amp;"/class/"&amp;AE17)</f>
        <v>https://identifier.buildingsmart.org/uri/Granlund/gra-tate/0.3/class/J-LVI-01-01</v>
      </c>
      <c r="AH17" s="13"/>
      <c r="AI17" s="13" t="str" cm="1">
        <f t="array" ref="AI17">IF(ISBLANK(AH17),"", "https://identifier.buildingsmart.org/uri/"&amp;Dictionary[OrganizationCode]&amp;"/"&amp;Dictionary[DictionaryCode]&amp;"/"&amp;Dictionary[DictionaryVersion]&amp;"/prop/"&amp;AH17)</f>
        <v/>
      </c>
    </row>
    <row r="18" spans="18:35" x14ac:dyDescent="0.25">
      <c r="R18" t="s">
        <v>146</v>
      </c>
      <c r="S18" t="s">
        <v>1264</v>
      </c>
      <c r="U18" t="str">
        <f>"["""&amp;Countries[[#This Row],[Countries]]&amp;"""]"</f>
        <v>["AU"]</v>
      </c>
      <c r="W18" t="s">
        <v>908</v>
      </c>
      <c r="X18" t="s">
        <v>909</v>
      </c>
      <c r="Z18" t="str">
        <f>"["""&amp;Units[[#This Row],[Units]]&amp;"""]"</f>
        <v>["gH₂O/kgAir"]</v>
      </c>
      <c r="AB18" s="31" t="s">
        <v>317</v>
      </c>
      <c r="AC18" s="31" t="s">
        <v>1340</v>
      </c>
      <c r="AE18" t="str">
        <v>J-LVI-01-02</v>
      </c>
      <c r="AF18" s="21" t="str" cm="1">
        <f t="array" ref="AF18">IF(ISBLANK(AE18),"", "https://identifier.buildingsmart.org/uri/"&amp;Dictionary[OrganizationCode]&amp;"/"&amp;Dictionary[DictionaryCode]&amp;"/"&amp;Dictionary[DictionaryVersion]&amp;"/class/"&amp;AE18)</f>
        <v>https://identifier.buildingsmart.org/uri/Granlund/gra-tate/0.3/class/J-LVI-01-02</v>
      </c>
      <c r="AH18"/>
      <c r="AI18" t="str" cm="1">
        <f t="array" ref="AI18">IF(ISBLANK(AH18),"", "https://identifier.buildingsmart.org/uri/"&amp;Dictionary[OrganizationCode]&amp;"/"&amp;Dictionary[DictionaryCode]&amp;"/"&amp;Dictionary[DictionaryVersion]&amp;"/prop/"&amp;AH18)</f>
        <v/>
      </c>
    </row>
    <row r="19" spans="18:35" x14ac:dyDescent="0.25">
      <c r="R19" t="s">
        <v>147</v>
      </c>
      <c r="S19" t="s">
        <v>1265</v>
      </c>
      <c r="U19" t="str">
        <f>"["""&amp;Countries[[#This Row],[Countries]]&amp;"""]"</f>
        <v>["AT"]</v>
      </c>
      <c r="W19" t="s">
        <v>910</v>
      </c>
      <c r="X19" t="s">
        <v>911</v>
      </c>
      <c r="Z19" t="str">
        <f>"["""&amp;Units[[#This Row],[Units]]&amp;"""]"</f>
        <v>["V/K"]</v>
      </c>
      <c r="AB19" s="31" t="s">
        <v>318</v>
      </c>
      <c r="AC19" s="31" t="s">
        <v>1341</v>
      </c>
      <c r="AE19" s="13" t="str">
        <v>J-LVI-01-03</v>
      </c>
      <c r="AF19" s="22" t="str" cm="1">
        <f t="array" ref="AF19">IF(ISBLANK(AE19),"", "https://identifier.buildingsmart.org/uri/"&amp;Dictionary[OrganizationCode]&amp;"/"&amp;Dictionary[DictionaryCode]&amp;"/"&amp;Dictionary[DictionaryVersion]&amp;"/class/"&amp;AE19)</f>
        <v>https://identifier.buildingsmart.org/uri/Granlund/gra-tate/0.3/class/J-LVI-01-03</v>
      </c>
      <c r="AH19" s="13"/>
      <c r="AI19" s="13" t="str" cm="1">
        <f t="array" ref="AI19">IF(ISBLANK(AH19),"", "https://identifier.buildingsmart.org/uri/"&amp;Dictionary[OrganizationCode]&amp;"/"&amp;Dictionary[DictionaryCode]&amp;"/"&amp;Dictionary[DictionaryVersion]&amp;"/prop/"&amp;AH19)</f>
        <v/>
      </c>
    </row>
    <row r="20" spans="18:35" x14ac:dyDescent="0.25">
      <c r="R20" t="s">
        <v>148</v>
      </c>
      <c r="S20" t="s">
        <v>1266</v>
      </c>
      <c r="U20" t="str">
        <f>"["""&amp;Countries[[#This Row],[Countries]]&amp;"""]"</f>
        <v>["AZ"]</v>
      </c>
      <c r="W20" t="s">
        <v>912</v>
      </c>
      <c r="X20" t="s">
        <v>913</v>
      </c>
      <c r="Z20" t="str">
        <f>"["""&amp;Units[[#This Row],[Units]]&amp;"""]"</f>
        <v>["°daysC"]</v>
      </c>
      <c r="AB20" s="31" t="s">
        <v>319</v>
      </c>
      <c r="AC20" s="31" t="s">
        <v>1342</v>
      </c>
      <c r="AE20" t="str">
        <v>J-LVI-01-04</v>
      </c>
      <c r="AF20" s="21" t="str" cm="1">
        <f t="array" ref="AF20">IF(ISBLANK(AE20),"", "https://identifier.buildingsmart.org/uri/"&amp;Dictionary[OrganizationCode]&amp;"/"&amp;Dictionary[DictionaryCode]&amp;"/"&amp;Dictionary[DictionaryVersion]&amp;"/class/"&amp;AE20)</f>
        <v>https://identifier.buildingsmart.org/uri/Granlund/gra-tate/0.3/class/J-LVI-01-04</v>
      </c>
      <c r="AH20"/>
      <c r="AI20" t="str" cm="1">
        <f t="array" ref="AI20">IF(ISBLANK(AH20),"", "https://identifier.buildingsmart.org/uri/"&amp;Dictionary[OrganizationCode]&amp;"/"&amp;Dictionary[DictionaryCode]&amp;"/"&amp;Dictionary[DictionaryVersion]&amp;"/prop/"&amp;AH20)</f>
        <v/>
      </c>
    </row>
    <row r="21" spans="18:35" x14ac:dyDescent="0.25">
      <c r="R21" t="s">
        <v>149</v>
      </c>
      <c r="S21" t="s">
        <v>1267</v>
      </c>
      <c r="U21" t="str">
        <f>"["""&amp;Countries[[#This Row],[Countries]]&amp;"""]"</f>
        <v>["BS"]</v>
      </c>
      <c r="W21" t="s">
        <v>914</v>
      </c>
      <c r="X21" t="s">
        <v>915</v>
      </c>
      <c r="Z21" t="str">
        <f>"["""&amp;Units[[#This Row],[Units]]&amp;"""]"</f>
        <v>["°daysF"]</v>
      </c>
      <c r="AB21" s="31" t="s">
        <v>320</v>
      </c>
      <c r="AC21" s="31" t="s">
        <v>1343</v>
      </c>
      <c r="AE21" s="13" t="str">
        <v>J-LVI-01-05</v>
      </c>
      <c r="AF21" s="22" t="str" cm="1">
        <f t="array" ref="AF21">IF(ISBLANK(AE21),"", "https://identifier.buildingsmart.org/uri/"&amp;Dictionary[OrganizationCode]&amp;"/"&amp;Dictionary[DictionaryCode]&amp;"/"&amp;Dictionary[DictionaryVersion]&amp;"/class/"&amp;AE21)</f>
        <v>https://identifier.buildingsmart.org/uri/Granlund/gra-tate/0.3/class/J-LVI-01-05</v>
      </c>
      <c r="AH21" s="13"/>
      <c r="AI21" s="13" t="str" cm="1">
        <f t="array" ref="AI21">IF(ISBLANK(AH21),"", "https://identifier.buildingsmart.org/uri/"&amp;Dictionary[OrganizationCode]&amp;"/"&amp;Dictionary[DictionaryCode]&amp;"/"&amp;Dictionary[DictionaryVersion]&amp;"/prop/"&amp;AH21)</f>
        <v/>
      </c>
    </row>
    <row r="22" spans="18:35" x14ac:dyDescent="0.25">
      <c r="R22" t="s">
        <v>150</v>
      </c>
      <c r="S22" t="s">
        <v>1268</v>
      </c>
      <c r="U22" t="str">
        <f>"["""&amp;Countries[[#This Row],[Countries]]&amp;"""]"</f>
        <v>["BH"]</v>
      </c>
      <c r="W22" t="s">
        <v>916</v>
      </c>
      <c r="X22" t="s">
        <v>917</v>
      </c>
      <c r="Z22" t="str">
        <f>"["""&amp;Units[[#This Row],[Units]]&amp;"""]"</f>
        <v>["%obsc/ft"]</v>
      </c>
      <c r="AB22" s="31" t="s">
        <v>321</v>
      </c>
      <c r="AC22" s="31" t="s">
        <v>1344</v>
      </c>
      <c r="AE22" t="str">
        <v>J-LVI-01-06</v>
      </c>
      <c r="AF22" s="21" t="str" cm="1">
        <f t="array" ref="AF22">IF(ISBLANK(AE22),"", "https://identifier.buildingsmart.org/uri/"&amp;Dictionary[OrganizationCode]&amp;"/"&amp;Dictionary[DictionaryCode]&amp;"/"&amp;Dictionary[DictionaryVersion]&amp;"/class/"&amp;AE22)</f>
        <v>https://identifier.buildingsmart.org/uri/Granlund/gra-tate/0.3/class/J-LVI-01-06</v>
      </c>
      <c r="AH22"/>
      <c r="AI22" t="str" cm="1">
        <f t="array" ref="AI22">IF(ISBLANK(AH22),"", "https://identifier.buildingsmart.org/uri/"&amp;Dictionary[OrganizationCode]&amp;"/"&amp;Dictionary[DictionaryCode]&amp;"/"&amp;Dictionary[DictionaryVersion]&amp;"/prop/"&amp;AH22)</f>
        <v/>
      </c>
    </row>
    <row r="23" spans="18:35" x14ac:dyDescent="0.25">
      <c r="R23" t="s">
        <v>151</v>
      </c>
      <c r="S23" t="s">
        <v>1269</v>
      </c>
      <c r="U23" t="str">
        <f>"["""&amp;Countries[[#This Row],[Countries]]&amp;"""]"</f>
        <v>["BD"]</v>
      </c>
      <c r="W23" t="s">
        <v>918</v>
      </c>
      <c r="X23" t="s">
        <v>919</v>
      </c>
      <c r="Z23" t="str">
        <f>"["""&amp;Units[[#This Row],[Units]]&amp;"""]"</f>
        <v>["%obsc/m"]</v>
      </c>
      <c r="AB23" s="31" t="s">
        <v>322</v>
      </c>
      <c r="AC23" s="31" t="s">
        <v>1345</v>
      </c>
      <c r="AE23" s="13" t="str">
        <v>J-LVI-01-07</v>
      </c>
      <c r="AF23" s="22" t="str" cm="1">
        <f t="array" ref="AF23">IF(ISBLANK(AE23),"", "https://identifier.buildingsmart.org/uri/"&amp;Dictionary[OrganizationCode]&amp;"/"&amp;Dictionary[DictionaryCode]&amp;"/"&amp;Dictionary[DictionaryVersion]&amp;"/class/"&amp;AE23)</f>
        <v>https://identifier.buildingsmart.org/uri/Granlund/gra-tate/0.3/class/J-LVI-01-07</v>
      </c>
      <c r="AH23" s="13"/>
      <c r="AI23" s="13" t="str" cm="1">
        <f t="array" ref="AI23">IF(ISBLANK(AH23),"", "https://identifier.buildingsmart.org/uri/"&amp;Dictionary[OrganizationCode]&amp;"/"&amp;Dictionary[DictionaryCode]&amp;"/"&amp;Dictionary[DictionaryVersion]&amp;"/prop/"&amp;AH23)</f>
        <v/>
      </c>
    </row>
    <row r="24" spans="18:35" x14ac:dyDescent="0.25">
      <c r="R24" t="s">
        <v>152</v>
      </c>
      <c r="S24" t="s">
        <v>1270</v>
      </c>
      <c r="U24" t="str">
        <f>"["""&amp;Countries[[#This Row],[Countries]]&amp;"""]"</f>
        <v>["BB"]</v>
      </c>
      <c r="W24" t="s">
        <v>920</v>
      </c>
      <c r="X24" t="s">
        <v>921</v>
      </c>
      <c r="Z24" t="str">
        <f>"["""&amp;Units[[#This Row],[Units]]&amp;"""]"</f>
        <v>["psi/°F"]</v>
      </c>
      <c r="AB24" s="31" t="s">
        <v>323</v>
      </c>
      <c r="AC24" s="31" t="s">
        <v>1346</v>
      </c>
      <c r="AE24" t="str">
        <v>J-LVI-01-08</v>
      </c>
      <c r="AF24" s="21" t="str" cm="1">
        <f t="array" ref="AF24">IF(ISBLANK(AE24),"", "https://identifier.buildingsmart.org/uri/"&amp;Dictionary[OrganizationCode]&amp;"/"&amp;Dictionary[DictionaryCode]&amp;"/"&amp;Dictionary[DictionaryVersion]&amp;"/class/"&amp;AE24)</f>
        <v>https://identifier.buildingsmart.org/uri/Granlund/gra-tate/0.3/class/J-LVI-01-08</v>
      </c>
      <c r="AH24"/>
      <c r="AI24" t="str" cm="1">
        <f t="array" ref="AI24">IF(ISBLANK(AH24),"", "https://identifier.buildingsmart.org/uri/"&amp;Dictionary[OrganizationCode]&amp;"/"&amp;Dictionary[DictionaryCode]&amp;"/"&amp;Dictionary[DictionaryVersion]&amp;"/prop/"&amp;AH24)</f>
        <v/>
      </c>
    </row>
    <row r="25" spans="18:35" x14ac:dyDescent="0.25">
      <c r="R25" t="s">
        <v>153</v>
      </c>
      <c r="S25" t="s">
        <v>1271</v>
      </c>
      <c r="U25" t="str">
        <f>"["""&amp;Countries[[#This Row],[Countries]]&amp;"""]"</f>
        <v>["BY"]</v>
      </c>
      <c r="W25" t="s">
        <v>922</v>
      </c>
      <c r="X25" t="s">
        <v>923</v>
      </c>
      <c r="Z25" t="str">
        <f>"["""&amp;Units[[#This Row],[Units]]&amp;"""]"</f>
        <v>["m²/N"]</v>
      </c>
      <c r="AB25" s="31" t="s">
        <v>324</v>
      </c>
      <c r="AC25" s="31" t="s">
        <v>1347</v>
      </c>
      <c r="AE25" s="13" t="str">
        <v>J-LVI-01-09</v>
      </c>
      <c r="AF25" s="22" t="str" cm="1">
        <f t="array" ref="AF25">IF(ISBLANK(AE25),"", "https://identifier.buildingsmart.org/uri/"&amp;Dictionary[OrganizationCode]&amp;"/"&amp;Dictionary[DictionaryCode]&amp;"/"&amp;Dictionary[DictionaryVersion]&amp;"/class/"&amp;AE25)</f>
        <v>https://identifier.buildingsmart.org/uri/Granlund/gra-tate/0.3/class/J-LVI-01-09</v>
      </c>
      <c r="AH25" s="13"/>
      <c r="AI25" s="13" t="str" cm="1">
        <f t="array" ref="AI25">IF(ISBLANK(AH25),"", "https://identifier.buildingsmart.org/uri/"&amp;Dictionary[OrganizationCode]&amp;"/"&amp;Dictionary[DictionaryCode]&amp;"/"&amp;Dictionary[DictionaryVersion]&amp;"/prop/"&amp;AH25)</f>
        <v/>
      </c>
    </row>
    <row r="26" spans="18:35" x14ac:dyDescent="0.25">
      <c r="R26" t="s">
        <v>154</v>
      </c>
      <c r="S26" t="s">
        <v>1272</v>
      </c>
      <c r="U26" t="str">
        <f>"["""&amp;Countries[[#This Row],[Countries]]&amp;"""]"</f>
        <v>["BE"]</v>
      </c>
      <c r="W26" t="s">
        <v>924</v>
      </c>
      <c r="X26" t="s">
        <v>925</v>
      </c>
      <c r="Z26" t="str">
        <f>"["""&amp;Units[[#This Row],[Units]]&amp;"""]"</f>
        <v>["W/m²K"]</v>
      </c>
      <c r="AB26" s="31" t="s">
        <v>325</v>
      </c>
      <c r="AC26" s="31" t="s">
        <v>1348</v>
      </c>
      <c r="AE26" t="str">
        <v>J-LVI-01-10</v>
      </c>
      <c r="AF26" s="21" t="str" cm="1">
        <f t="array" ref="AF26">IF(ISBLANK(AE26),"", "https://identifier.buildingsmart.org/uri/"&amp;Dictionary[OrganizationCode]&amp;"/"&amp;Dictionary[DictionaryCode]&amp;"/"&amp;Dictionary[DictionaryVersion]&amp;"/class/"&amp;AE26)</f>
        <v>https://identifier.buildingsmart.org/uri/Granlund/gra-tate/0.3/class/J-LVI-01-10</v>
      </c>
      <c r="AH26"/>
      <c r="AI26" t="str" cm="1">
        <f t="array" ref="AI26">IF(ISBLANK(AH26),"", "https://identifier.buildingsmart.org/uri/"&amp;Dictionary[OrganizationCode]&amp;"/"&amp;Dictionary[DictionaryCode]&amp;"/"&amp;Dictionary[DictionaryVersion]&amp;"/prop/"&amp;AH26)</f>
        <v/>
      </c>
    </row>
    <row r="27" spans="18:35" x14ac:dyDescent="0.25">
      <c r="R27" t="s">
        <v>155</v>
      </c>
      <c r="S27" t="s">
        <v>1273</v>
      </c>
      <c r="U27" t="str">
        <f>"["""&amp;Countries[[#This Row],[Countries]]&amp;"""]"</f>
        <v>["BZ"]</v>
      </c>
      <c r="W27" t="s">
        <v>926</v>
      </c>
      <c r="X27" t="s">
        <v>927</v>
      </c>
      <c r="Z27" t="str">
        <f>"["""&amp;Units[[#This Row],[Units]]&amp;"""]"</f>
        <v>["dBmV"]</v>
      </c>
      <c r="AB27" s="31" t="s">
        <v>326</v>
      </c>
      <c r="AC27" s="31" t="s">
        <v>1349</v>
      </c>
      <c r="AE27" s="13" t="str">
        <v>J-LVI-01-11</v>
      </c>
      <c r="AF27" s="22" t="str" cm="1">
        <f t="array" ref="AF27">IF(ISBLANK(AE27),"", "https://identifier.buildingsmart.org/uri/"&amp;Dictionary[OrganizationCode]&amp;"/"&amp;Dictionary[DictionaryCode]&amp;"/"&amp;Dictionary[DictionaryVersion]&amp;"/class/"&amp;AE27)</f>
        <v>https://identifier.buildingsmart.org/uri/Granlund/gra-tate/0.3/class/J-LVI-01-11</v>
      </c>
      <c r="AH27" s="13"/>
      <c r="AI27" s="13" t="str" cm="1">
        <f t="array" ref="AI27">IF(ISBLANK(AH27),"", "https://identifier.buildingsmart.org/uri/"&amp;Dictionary[OrganizationCode]&amp;"/"&amp;Dictionary[DictionaryCode]&amp;"/"&amp;Dictionary[DictionaryVersion]&amp;"/prop/"&amp;AH27)</f>
        <v/>
      </c>
    </row>
    <row r="28" spans="18:35" x14ac:dyDescent="0.25">
      <c r="R28" t="s">
        <v>156</v>
      </c>
      <c r="S28" t="s">
        <v>1274</v>
      </c>
      <c r="U28" t="str">
        <f>"["""&amp;Countries[[#This Row],[Countries]]&amp;"""]"</f>
        <v>["BJ"]</v>
      </c>
      <c r="W28" t="s">
        <v>928</v>
      </c>
      <c r="X28" t="s">
        <v>929</v>
      </c>
      <c r="Z28" t="str">
        <f>"["""&amp;Units[[#This Row],[Units]]&amp;"""]"</f>
        <v>["dBµV"]</v>
      </c>
      <c r="AB28" s="31" t="s">
        <v>327</v>
      </c>
      <c r="AC28" s="31" t="s">
        <v>1350</v>
      </c>
      <c r="AE28" t="str">
        <v>J-LVI-01-12</v>
      </c>
      <c r="AF28" s="21" t="str" cm="1">
        <f t="array" ref="AF28">IF(ISBLANK(AE28),"", "https://identifier.buildingsmart.org/uri/"&amp;Dictionary[OrganizationCode]&amp;"/"&amp;Dictionary[DictionaryCode]&amp;"/"&amp;Dictionary[DictionaryVersion]&amp;"/class/"&amp;AE28)</f>
        <v>https://identifier.buildingsmart.org/uri/Granlund/gra-tate/0.3/class/J-LVI-01-12</v>
      </c>
      <c r="AH28"/>
      <c r="AI28" t="str" cm="1">
        <f t="array" ref="AI28">IF(ISBLANK(AH28),"", "https://identifier.buildingsmart.org/uri/"&amp;Dictionary[OrganizationCode]&amp;"/"&amp;Dictionary[DictionaryCode]&amp;"/"&amp;Dictionary[DictionaryVersion]&amp;"/prop/"&amp;AH28)</f>
        <v/>
      </c>
    </row>
    <row r="29" spans="18:35" x14ac:dyDescent="0.25">
      <c r="R29" t="s">
        <v>157</v>
      </c>
      <c r="S29" t="s">
        <v>1257</v>
      </c>
      <c r="U29" t="str">
        <f>"["""&amp;Countries[[#This Row],[Countries]]&amp;"""]"</f>
        <v>["BM"]</v>
      </c>
      <c r="W29" t="s">
        <v>930</v>
      </c>
      <c r="X29" t="s">
        <v>931</v>
      </c>
      <c r="Z29" t="str">
        <f>"["""&amp;Units[[#This Row],[Units]]&amp;"""]"</f>
        <v>["ppu"]</v>
      </c>
      <c r="AB29" s="31" t="s">
        <v>328</v>
      </c>
      <c r="AC29" s="31" t="s">
        <v>1351</v>
      </c>
      <c r="AE29" s="13" t="str">
        <v>J-LVI-01-13</v>
      </c>
      <c r="AF29" s="22" t="str" cm="1">
        <f t="array" ref="AF29">IF(ISBLANK(AE29),"", "https://identifier.buildingsmart.org/uri/"&amp;Dictionary[OrganizationCode]&amp;"/"&amp;Dictionary[DictionaryCode]&amp;"/"&amp;Dictionary[DictionaryVersion]&amp;"/class/"&amp;AE29)</f>
        <v>https://identifier.buildingsmart.org/uri/Granlund/gra-tate/0.3/class/J-LVI-01-13</v>
      </c>
      <c r="AH29" s="13"/>
      <c r="AI29" s="13" t="str" cm="1">
        <f t="array" ref="AI29">IF(ISBLANK(AH29),"", "https://identifier.buildingsmart.org/uri/"&amp;Dictionary[OrganizationCode]&amp;"/"&amp;Dictionary[DictionaryCode]&amp;"/"&amp;Dictionary[DictionaryVersion]&amp;"/prop/"&amp;AH29)</f>
        <v/>
      </c>
    </row>
    <row r="30" spans="18:35" x14ac:dyDescent="0.25">
      <c r="R30" t="s">
        <v>158</v>
      </c>
      <c r="S30" t="s">
        <v>1275</v>
      </c>
      <c r="U30" t="str">
        <f>"["""&amp;Countries[[#This Row],[Countries]]&amp;"""]"</f>
        <v>["BT"]</v>
      </c>
      <c r="W30" t="s">
        <v>932</v>
      </c>
      <c r="X30" t="s">
        <v>933</v>
      </c>
      <c r="Z30" t="str">
        <f>"["""&amp;Units[[#This Row],[Units]]&amp;"""]"</f>
        <v>["ppm"]</v>
      </c>
      <c r="AB30" s="31" t="s">
        <v>329</v>
      </c>
      <c r="AC30" s="31" t="s">
        <v>1352</v>
      </c>
      <c r="AE30" t="str">
        <v>J-LVI-01-14</v>
      </c>
      <c r="AF30" s="21" t="str" cm="1">
        <f t="array" ref="AF30">IF(ISBLANK(AE30),"", "https://identifier.buildingsmart.org/uri/"&amp;Dictionary[OrganizationCode]&amp;"/"&amp;Dictionary[DictionaryCode]&amp;"/"&amp;Dictionary[DictionaryVersion]&amp;"/class/"&amp;AE30)</f>
        <v>https://identifier.buildingsmart.org/uri/Granlund/gra-tate/0.3/class/J-LVI-01-14</v>
      </c>
      <c r="AH30"/>
      <c r="AI30" t="str" cm="1">
        <f t="array" ref="AI30">IF(ISBLANK(AH30),"", "https://identifier.buildingsmart.org/uri/"&amp;Dictionary[OrganizationCode]&amp;"/"&amp;Dictionary[DictionaryCode]&amp;"/"&amp;Dictionary[DictionaryVersion]&amp;"/prop/"&amp;AH30)</f>
        <v/>
      </c>
    </row>
    <row r="31" spans="18:35" x14ac:dyDescent="0.25">
      <c r="R31" t="s">
        <v>159</v>
      </c>
      <c r="S31" t="s">
        <v>1276</v>
      </c>
      <c r="U31" t="str">
        <f>"["""&amp;Countries[[#This Row],[Countries]]&amp;"""]"</f>
        <v>["BO"]</v>
      </c>
      <c r="W31" t="s">
        <v>183</v>
      </c>
      <c r="X31" t="s">
        <v>934</v>
      </c>
      <c r="Z31" t="str">
        <f>"["""&amp;Units[[#This Row],[Units]]&amp;"""]"</f>
        <v>["ppb"]</v>
      </c>
      <c r="AB31" s="31" t="s">
        <v>330</v>
      </c>
      <c r="AC31" s="31" t="s">
        <v>1353</v>
      </c>
      <c r="AE31" s="13" t="str">
        <v>J-LVI-01-99</v>
      </c>
      <c r="AF31" s="22" t="str" cm="1">
        <f t="array" ref="AF31">IF(ISBLANK(AE31),"", "https://identifier.buildingsmart.org/uri/"&amp;Dictionary[OrganizationCode]&amp;"/"&amp;Dictionary[DictionaryCode]&amp;"/"&amp;Dictionary[DictionaryVersion]&amp;"/class/"&amp;AE31)</f>
        <v>https://identifier.buildingsmart.org/uri/Granlund/gra-tate/0.3/class/J-LVI-01-99</v>
      </c>
      <c r="AH31" s="13"/>
      <c r="AI31" s="13" t="str" cm="1">
        <f t="array" ref="AI31">IF(ISBLANK(AH31),"", "https://identifier.buildingsmart.org/uri/"&amp;Dictionary[OrganizationCode]&amp;"/"&amp;Dictionary[DictionaryCode]&amp;"/"&amp;Dictionary[DictionaryVersion]&amp;"/prop/"&amp;AH31)</f>
        <v/>
      </c>
    </row>
    <row r="32" spans="18:35" x14ac:dyDescent="0.25">
      <c r="R32" t="s">
        <v>160</v>
      </c>
      <c r="S32" t="s">
        <v>1277</v>
      </c>
      <c r="U32" t="str">
        <f>"["""&amp;Countries[[#This Row],[Countries]]&amp;"""]"</f>
        <v>["BA"]</v>
      </c>
      <c r="W32" t="s">
        <v>184</v>
      </c>
      <c r="X32" t="s">
        <v>935</v>
      </c>
      <c r="Z32" t="str">
        <f>"["""&amp;Units[[#This Row],[Units]]&amp;"""]"</f>
        <v>["g/kg"]</v>
      </c>
      <c r="AB32" s="31" t="s">
        <v>331</v>
      </c>
      <c r="AC32" s="31" t="s">
        <v>1354</v>
      </c>
      <c r="AE32" t="str">
        <v>J-LVI-02-01</v>
      </c>
      <c r="AF32" s="21" t="str" cm="1">
        <f t="array" ref="AF32">IF(ISBLANK(AE32),"", "https://identifier.buildingsmart.org/uri/"&amp;Dictionary[OrganizationCode]&amp;"/"&amp;Dictionary[DictionaryCode]&amp;"/"&amp;Dictionary[DictionaryVersion]&amp;"/class/"&amp;AE32)</f>
        <v>https://identifier.buildingsmart.org/uri/Granlund/gra-tate/0.3/class/J-LVI-02-01</v>
      </c>
      <c r="AH32"/>
      <c r="AI32" t="str" cm="1">
        <f t="array" ref="AI32">IF(ISBLANK(AH32),"", "https://identifier.buildingsmart.org/uri/"&amp;Dictionary[OrganizationCode]&amp;"/"&amp;Dictionary[DictionaryCode]&amp;"/"&amp;Dictionary[DictionaryVersion]&amp;"/prop/"&amp;AH32)</f>
        <v/>
      </c>
    </row>
    <row r="33" spans="18:35" x14ac:dyDescent="0.25">
      <c r="R33" t="s">
        <v>161</v>
      </c>
      <c r="S33" t="s">
        <v>1278</v>
      </c>
      <c r="U33" t="str">
        <f>"["""&amp;Countries[[#This Row],[Countries]]&amp;"""]"</f>
        <v>["BW"]</v>
      </c>
      <c r="W33" t="s">
        <v>185</v>
      </c>
      <c r="X33" t="s">
        <v>936</v>
      </c>
      <c r="Z33" t="str">
        <f>"["""&amp;Units[[#This Row],[Units]]&amp;"""]"</f>
        <v>["rad"]</v>
      </c>
      <c r="AB33" s="31" t="s">
        <v>332</v>
      </c>
      <c r="AC33" s="31" t="s">
        <v>1355</v>
      </c>
      <c r="AE33" s="13" t="str">
        <v>J-LVI-02-02</v>
      </c>
      <c r="AF33" s="22" t="str" cm="1">
        <f t="array" ref="AF33">IF(ISBLANK(AE33),"", "https://identifier.buildingsmart.org/uri/"&amp;Dictionary[OrganizationCode]&amp;"/"&amp;Dictionary[DictionaryCode]&amp;"/"&amp;Dictionary[DictionaryVersion]&amp;"/class/"&amp;AE33)</f>
        <v>https://identifier.buildingsmart.org/uri/Granlund/gra-tate/0.3/class/J-LVI-02-02</v>
      </c>
      <c r="AH33" s="13"/>
      <c r="AI33" s="13" t="str" cm="1">
        <f t="array" ref="AI33">IF(ISBLANK(AH33),"", "https://identifier.buildingsmart.org/uri/"&amp;Dictionary[OrganizationCode]&amp;"/"&amp;Dictionary[DictionaryCode]&amp;"/"&amp;Dictionary[DictionaryVersion]&amp;"/prop/"&amp;AH33)</f>
        <v/>
      </c>
    </row>
    <row r="34" spans="18:35" x14ac:dyDescent="0.25">
      <c r="R34" t="s">
        <v>162</v>
      </c>
      <c r="S34" t="s">
        <v>1279</v>
      </c>
      <c r="U34" t="str">
        <f>"["""&amp;Countries[[#This Row],[Countries]]&amp;"""]"</f>
        <v>["BV"]</v>
      </c>
      <c r="W34" t="s">
        <v>186</v>
      </c>
      <c r="X34" t="s">
        <v>937</v>
      </c>
      <c r="Z34" t="str">
        <f>"["""&amp;Units[[#This Row],[Units]]&amp;"""]"</f>
        <v>["deg"]</v>
      </c>
      <c r="AB34" s="31" t="s">
        <v>333</v>
      </c>
      <c r="AC34" s="31" t="s">
        <v>1356</v>
      </c>
      <c r="AE34" t="str">
        <v>J-LVI-02-03</v>
      </c>
      <c r="AF34" s="21" t="str" cm="1">
        <f t="array" ref="AF34">IF(ISBLANK(AE34),"", "https://identifier.buildingsmart.org/uri/"&amp;Dictionary[OrganizationCode]&amp;"/"&amp;Dictionary[DictionaryCode]&amp;"/"&amp;Dictionary[DictionaryVersion]&amp;"/class/"&amp;AE34)</f>
        <v>https://identifier.buildingsmart.org/uri/Granlund/gra-tate/0.3/class/J-LVI-02-03</v>
      </c>
      <c r="AH34"/>
      <c r="AI34" t="str" cm="1">
        <f t="array" ref="AI34">IF(ISBLANK(AH34),"", "https://identifier.buildingsmart.org/uri/"&amp;Dictionary[OrganizationCode]&amp;"/"&amp;Dictionary[DictionaryCode]&amp;"/"&amp;Dictionary[DictionaryVersion]&amp;"/prop/"&amp;AH34)</f>
        <v/>
      </c>
    </row>
    <row r="35" spans="18:35" x14ac:dyDescent="0.25">
      <c r="R35" t="s">
        <v>163</v>
      </c>
      <c r="S35" t="s">
        <v>1280</v>
      </c>
      <c r="U35" t="str">
        <f>"["""&amp;Countries[[#This Row],[Countries]]&amp;"""]"</f>
        <v>["BR"]</v>
      </c>
      <c r="W35" t="s">
        <v>187</v>
      </c>
      <c r="X35" t="s">
        <v>938</v>
      </c>
      <c r="Z35" t="str">
        <f>"["""&amp;Units[[#This Row],[Units]]&amp;"""]"</f>
        <v>["degPh"]</v>
      </c>
      <c r="AB35" s="31" t="s">
        <v>334</v>
      </c>
      <c r="AC35" s="31" t="s">
        <v>1357</v>
      </c>
      <c r="AE35" s="13" t="str">
        <v>J-LVI-02-04</v>
      </c>
      <c r="AF35" s="22" t="str" cm="1">
        <f t="array" ref="AF35">IF(ISBLANK(AE35),"", "https://identifier.buildingsmart.org/uri/"&amp;Dictionary[OrganizationCode]&amp;"/"&amp;Dictionary[DictionaryCode]&amp;"/"&amp;Dictionary[DictionaryVersion]&amp;"/class/"&amp;AE35)</f>
        <v>https://identifier.buildingsmart.org/uri/Granlund/gra-tate/0.3/class/J-LVI-02-04</v>
      </c>
      <c r="AH35" s="13"/>
      <c r="AI35" s="13" t="str" cm="1">
        <f t="array" ref="AI35">IF(ISBLANK(AH35),"", "https://identifier.buildingsmart.org/uri/"&amp;Dictionary[OrganizationCode]&amp;"/"&amp;Dictionary[DictionaryCode]&amp;"/"&amp;Dictionary[DictionaryVersion]&amp;"/prop/"&amp;AH35)</f>
        <v/>
      </c>
    </row>
    <row r="36" spans="18:35" x14ac:dyDescent="0.25">
      <c r="R36" t="s">
        <v>164</v>
      </c>
      <c r="S36" t="s">
        <v>1281</v>
      </c>
      <c r="U36" t="str">
        <f>"["""&amp;Countries[[#This Row],[Countries]]&amp;"""]"</f>
        <v>["IO"]</v>
      </c>
      <c r="W36" t="s">
        <v>188</v>
      </c>
      <c r="X36" t="s">
        <v>939</v>
      </c>
      <c r="Z36" t="str">
        <f>"["""&amp;Units[[#This Row],[Units]]&amp;"""]"</f>
        <v>["sr"]</v>
      </c>
      <c r="AB36" s="31" t="s">
        <v>335</v>
      </c>
      <c r="AC36" s="31" t="s">
        <v>1358</v>
      </c>
      <c r="AE36" t="str">
        <v>J-LVI-02-05</v>
      </c>
      <c r="AF36" s="21" t="str" cm="1">
        <f t="array" ref="AF36">IF(ISBLANK(AE36),"", "https://identifier.buildingsmart.org/uri/"&amp;Dictionary[OrganizationCode]&amp;"/"&amp;Dictionary[DictionaryCode]&amp;"/"&amp;Dictionary[DictionaryVersion]&amp;"/class/"&amp;AE36)</f>
        <v>https://identifier.buildingsmart.org/uri/Granlund/gra-tate/0.3/class/J-LVI-02-05</v>
      </c>
      <c r="AH36"/>
      <c r="AI36" t="str" cm="1">
        <f t="array" ref="AI36">IF(ISBLANK(AH36),"", "https://identifier.buildingsmart.org/uri/"&amp;Dictionary[OrganizationCode]&amp;"/"&amp;Dictionary[DictionaryCode]&amp;"/"&amp;Dictionary[DictionaryVersion]&amp;"/prop/"&amp;AH36)</f>
        <v/>
      </c>
    </row>
    <row r="37" spans="18:35" x14ac:dyDescent="0.25">
      <c r="R37" t="s">
        <v>165</v>
      </c>
      <c r="S37" t="s">
        <v>1282</v>
      </c>
      <c r="U37" t="str">
        <f>"["""&amp;Countries[[#This Row],[Countries]]&amp;"""]"</f>
        <v>["BN"]</v>
      </c>
      <c r="W37" t="s">
        <v>189</v>
      </c>
      <c r="X37" t="s">
        <v>940</v>
      </c>
      <c r="Z37" t="str">
        <f>"["""&amp;Units[[#This Row],[Units]]&amp;"""]"</f>
        <v>["ntu"]</v>
      </c>
      <c r="AB37" s="31" t="s">
        <v>336</v>
      </c>
      <c r="AC37" s="31" t="s">
        <v>1359</v>
      </c>
      <c r="AE37" s="13" t="str">
        <v>J-LVI-02-06</v>
      </c>
      <c r="AF37" s="22" t="str" cm="1">
        <f t="array" ref="AF37">IF(ISBLANK(AE37),"", "https://identifier.buildingsmart.org/uri/"&amp;Dictionary[OrganizationCode]&amp;"/"&amp;Dictionary[DictionaryCode]&amp;"/"&amp;Dictionary[DictionaryVersion]&amp;"/class/"&amp;AE37)</f>
        <v>https://identifier.buildingsmart.org/uri/Granlund/gra-tate/0.3/class/J-LVI-02-06</v>
      </c>
      <c r="AH37" s="13"/>
      <c r="AI37" s="13" t="str" cm="1">
        <f t="array" ref="AI37">IF(ISBLANK(AH37),"", "https://identifier.buildingsmart.org/uri/"&amp;Dictionary[OrganizationCode]&amp;"/"&amp;Dictionary[DictionaryCode]&amp;"/"&amp;Dictionary[DictionaryVersion]&amp;"/prop/"&amp;AH37)</f>
        <v/>
      </c>
    </row>
    <row r="38" spans="18:35" x14ac:dyDescent="0.25">
      <c r="R38" t="s">
        <v>101</v>
      </c>
      <c r="S38" t="s">
        <v>1283</v>
      </c>
      <c r="U38" t="str">
        <f>"["""&amp;Countries[[#This Row],[Countries]]&amp;"""]"</f>
        <v>["BG"]</v>
      </c>
      <c r="W38" t="s">
        <v>190</v>
      </c>
      <c r="X38" t="s">
        <v>941</v>
      </c>
      <c r="Z38" t="str">
        <f>"["""&amp;Units[[#This Row],[Units]]&amp;"""]"</f>
        <v>["fnu"]</v>
      </c>
      <c r="AB38" s="31" t="s">
        <v>337</v>
      </c>
      <c r="AC38" s="31" t="s">
        <v>1360</v>
      </c>
      <c r="AE38" t="str">
        <v>J-LVI-02-99</v>
      </c>
      <c r="AF38" s="21" t="str" cm="1">
        <f t="array" ref="AF38">IF(ISBLANK(AE38),"", "https://identifier.buildingsmart.org/uri/"&amp;Dictionary[OrganizationCode]&amp;"/"&amp;Dictionary[DictionaryCode]&amp;"/"&amp;Dictionary[DictionaryVersion]&amp;"/class/"&amp;AE38)</f>
        <v>https://identifier.buildingsmart.org/uri/Granlund/gra-tate/0.3/class/J-LVI-02-99</v>
      </c>
      <c r="AH38"/>
      <c r="AI38" t="str" cm="1">
        <f t="array" ref="AI38">IF(ISBLANK(AH38),"", "https://identifier.buildingsmart.org/uri/"&amp;Dictionary[OrganizationCode]&amp;"/"&amp;Dictionary[DictionaryCode]&amp;"/"&amp;Dictionary[DictionaryVersion]&amp;"/prop/"&amp;AH38)</f>
        <v/>
      </c>
    </row>
    <row r="39" spans="18:35" x14ac:dyDescent="0.25">
      <c r="R39" t="s">
        <v>166</v>
      </c>
      <c r="S39" t="s">
        <v>1284</v>
      </c>
      <c r="U39" t="str">
        <f>"["""&amp;Countries[[#This Row],[Countries]]&amp;"""]"</f>
        <v>["BF"]</v>
      </c>
      <c r="W39" t="s">
        <v>191</v>
      </c>
      <c r="X39" t="s">
        <v>942</v>
      </c>
      <c r="Z39" t="str">
        <f>"["""&amp;Units[[#This Row],[Units]]&amp;"""]"</f>
        <v>["PUE"]</v>
      </c>
      <c r="AB39" s="31" t="s">
        <v>338</v>
      </c>
      <c r="AC39" s="31" t="s">
        <v>1361</v>
      </c>
      <c r="AE39" s="13" t="str">
        <v>J-LVI-03-01</v>
      </c>
      <c r="AF39" s="22" t="str" cm="1">
        <f t="array" ref="AF39">IF(ISBLANK(AE39),"", "https://identifier.buildingsmart.org/uri/"&amp;Dictionary[OrganizationCode]&amp;"/"&amp;Dictionary[DictionaryCode]&amp;"/"&amp;Dictionary[DictionaryVersion]&amp;"/class/"&amp;AE39)</f>
        <v>https://identifier.buildingsmart.org/uri/Granlund/gra-tate/0.3/class/J-LVI-03-01</v>
      </c>
      <c r="AH39" s="13"/>
      <c r="AI39" s="13" t="str" cm="1">
        <f t="array" ref="AI39">IF(ISBLANK(AH39),"", "https://identifier.buildingsmart.org/uri/"&amp;Dictionary[OrganizationCode]&amp;"/"&amp;Dictionary[DictionaryCode]&amp;"/"&amp;Dictionary[DictionaryVersion]&amp;"/prop/"&amp;AH39)</f>
        <v/>
      </c>
    </row>
    <row r="40" spans="18:35" ht="15.75" thickBot="1" x14ac:dyDescent="0.3">
      <c r="R40" t="s">
        <v>167</v>
      </c>
      <c r="S40" t="s">
        <v>1285</v>
      </c>
      <c r="U40" t="str">
        <f>"["""&amp;Countries[[#This Row],[Countries]]&amp;"""]"</f>
        <v>["BI"]</v>
      </c>
      <c r="W40" t="s">
        <v>192</v>
      </c>
      <c r="X40" t="s">
        <v>943</v>
      </c>
      <c r="Z40" t="str">
        <f>"["""&amp;Units[[#This Row],[Units]]&amp;"""]"</f>
        <v>["DCIE"]</v>
      </c>
      <c r="AB40" s="31" t="s">
        <v>339</v>
      </c>
      <c r="AC40" s="31" t="s">
        <v>1362</v>
      </c>
      <c r="AE40" t="str">
        <v>J-LVI-03-02</v>
      </c>
      <c r="AF40" s="21" t="str" cm="1">
        <f t="array" ref="AF40">IF(ISBLANK(AE40),"", "https://identifier.buildingsmart.org/uri/"&amp;Dictionary[OrganizationCode]&amp;"/"&amp;Dictionary[DictionaryCode]&amp;"/"&amp;Dictionary[DictionaryVersion]&amp;"/class/"&amp;AE40)</f>
        <v>https://identifier.buildingsmart.org/uri/Granlund/gra-tate/0.3/class/J-LVI-03-02</v>
      </c>
      <c r="AH40" s="18"/>
      <c r="AI40" t="str" cm="1">
        <f t="array" ref="AI40">IF(ISBLANK(AH40),"", "https://identifier.buildingsmart.org/uri/"&amp;Dictionary[OrganizationCode]&amp;"/"&amp;Dictionary[DictionaryCode]&amp;"/"&amp;Dictionary[DictionaryVersion]&amp;"/prop/"&amp;AH40)</f>
        <v/>
      </c>
    </row>
    <row r="41" spans="18:35" x14ac:dyDescent="0.25">
      <c r="R41" t="s">
        <v>168</v>
      </c>
      <c r="S41" t="s">
        <v>1286</v>
      </c>
      <c r="U41" t="str">
        <f>"["""&amp;Countries[[#This Row],[Countries]]&amp;"""]"</f>
        <v>["KH"]</v>
      </c>
      <c r="W41" t="s">
        <v>944</v>
      </c>
      <c r="X41" t="s">
        <v>945</v>
      </c>
      <c r="Z41" t="str">
        <f>"["""&amp;Units[[#This Row],[Units]]&amp;"""]"</f>
        <v>["AFN"]</v>
      </c>
      <c r="AB41" s="31" t="s">
        <v>340</v>
      </c>
      <c r="AC41" s="31" t="s">
        <v>1363</v>
      </c>
      <c r="AE41" s="13" t="str">
        <v>J-LVI-03-03</v>
      </c>
      <c r="AF41" s="22" t="str" cm="1">
        <f t="array" ref="AF41">IF(ISBLANK(AE41),"", "https://identifier.buildingsmart.org/uri/"&amp;Dictionary[OrganizationCode]&amp;"/"&amp;Dictionary[DictionaryCode]&amp;"/"&amp;Dictionary[DictionaryVersion]&amp;"/class/"&amp;AE41)</f>
        <v>https://identifier.buildingsmart.org/uri/Granlund/gra-tate/0.3/class/J-LVI-03-03</v>
      </c>
    </row>
    <row r="42" spans="18:35" x14ac:dyDescent="0.25">
      <c r="R42" t="s">
        <v>169</v>
      </c>
      <c r="S42" t="s">
        <v>1287</v>
      </c>
      <c r="U42" t="str">
        <f>"["""&amp;Countries[[#This Row],[Countries]]&amp;"""]"</f>
        <v>["CM"]</v>
      </c>
      <c r="W42" t="s">
        <v>946</v>
      </c>
      <c r="X42" t="s">
        <v>947</v>
      </c>
      <c r="Z42" t="str">
        <f>"["""&amp;Units[[#This Row],[Units]]&amp;"""]"</f>
        <v>["DZD"]</v>
      </c>
      <c r="AB42" s="31" t="s">
        <v>341</v>
      </c>
      <c r="AC42" s="31" t="s">
        <v>1364</v>
      </c>
      <c r="AE42" t="str">
        <v>J-LVI-03-99</v>
      </c>
      <c r="AF42" s="21" t="str" cm="1">
        <f t="array" ref="AF42">IF(ISBLANK(AE42),"", "https://identifier.buildingsmart.org/uri/"&amp;Dictionary[OrganizationCode]&amp;"/"&amp;Dictionary[DictionaryCode]&amp;"/"&amp;Dictionary[DictionaryVersion]&amp;"/class/"&amp;AE42)</f>
        <v>https://identifier.buildingsmart.org/uri/Granlund/gra-tate/0.3/class/J-LVI-03-99</v>
      </c>
    </row>
    <row r="43" spans="18:35" x14ac:dyDescent="0.25">
      <c r="R43" s="2" t="s">
        <v>170</v>
      </c>
      <c r="S43" s="2" t="s">
        <v>1288</v>
      </c>
      <c r="U43" t="str">
        <f>"["""&amp;Countries[[#This Row],[Countries]]&amp;"""]"</f>
        <v>["CA"]</v>
      </c>
      <c r="W43" t="s">
        <v>948</v>
      </c>
      <c r="X43" t="s">
        <v>949</v>
      </c>
      <c r="Z43" t="str">
        <f>"["""&amp;Units[[#This Row],[Units]]&amp;"""]"</f>
        <v>["ARS"]</v>
      </c>
      <c r="AB43" s="31" t="s">
        <v>342</v>
      </c>
      <c r="AC43" s="31" t="s">
        <v>1365</v>
      </c>
      <c r="AE43" s="13" t="str">
        <v>J-LVI-04-01</v>
      </c>
      <c r="AF43" s="22" t="str" cm="1">
        <f t="array" ref="AF43">IF(ISBLANK(AE43),"", "https://identifier.buildingsmart.org/uri/"&amp;Dictionary[OrganizationCode]&amp;"/"&amp;Dictionary[DictionaryCode]&amp;"/"&amp;Dictionary[DictionaryVersion]&amp;"/class/"&amp;AE43)</f>
        <v>https://identifier.buildingsmart.org/uri/Granlund/gra-tate/0.3/class/J-LVI-04-01</v>
      </c>
    </row>
    <row r="44" spans="18:35" x14ac:dyDescent="0.25">
      <c r="U44" t="str">
        <f>"["""&amp;Countries[[#This Row],[Countries]]&amp;"""]"</f>
        <v>["CV"]</v>
      </c>
      <c r="W44" t="s">
        <v>193</v>
      </c>
      <c r="X44" t="s">
        <v>950</v>
      </c>
      <c r="Z44" t="str">
        <f>"["""&amp;Units[[#This Row],[Units]]&amp;"""]"</f>
        <v>["AMD"]</v>
      </c>
      <c r="AB44" s="31" t="s">
        <v>343</v>
      </c>
      <c r="AC44" s="31" t="s">
        <v>1366</v>
      </c>
      <c r="AE44" t="str">
        <v>J-LVI-04-02</v>
      </c>
      <c r="AF44" s="21" t="str" cm="1">
        <f t="array" ref="AF44">IF(ISBLANK(AE44),"", "https://identifier.buildingsmart.org/uri/"&amp;Dictionary[OrganizationCode]&amp;"/"&amp;Dictionary[DictionaryCode]&amp;"/"&amp;Dictionary[DictionaryVersion]&amp;"/class/"&amp;AE44)</f>
        <v>https://identifier.buildingsmart.org/uri/Granlund/gra-tate/0.3/class/J-LVI-04-02</v>
      </c>
    </row>
    <row r="45" spans="18:35" x14ac:dyDescent="0.25">
      <c r="U45" t="str">
        <f>"["""&amp;Countries[[#This Row],[Countries]]&amp;"""]"</f>
        <v>["KY"]</v>
      </c>
      <c r="W45" t="s">
        <v>194</v>
      </c>
      <c r="X45" t="s">
        <v>951</v>
      </c>
      <c r="Z45" t="str">
        <f>"["""&amp;Units[[#This Row],[Units]]&amp;"""]"</f>
        <v>["AWG"]</v>
      </c>
      <c r="AB45" s="31" t="s">
        <v>344</v>
      </c>
      <c r="AC45" s="31" t="s">
        <v>1367</v>
      </c>
      <c r="AE45" s="13" t="str">
        <v>J-LVI-04-03</v>
      </c>
      <c r="AF45" s="22" t="str" cm="1">
        <f t="array" ref="AF45">IF(ISBLANK(AE45),"", "https://identifier.buildingsmart.org/uri/"&amp;Dictionary[OrganizationCode]&amp;"/"&amp;Dictionary[DictionaryCode]&amp;"/"&amp;Dictionary[DictionaryVersion]&amp;"/class/"&amp;AE45)</f>
        <v>https://identifier.buildingsmart.org/uri/Granlund/gra-tate/0.3/class/J-LVI-04-03</v>
      </c>
    </row>
    <row r="46" spans="18:35" x14ac:dyDescent="0.25">
      <c r="U46" t="str">
        <f>"["""&amp;Countries[[#This Row],[Countries]]&amp;"""]"</f>
        <v>["CF"]</v>
      </c>
      <c r="W46" t="s">
        <v>195</v>
      </c>
      <c r="X46" t="s">
        <v>952</v>
      </c>
      <c r="Z46" t="str">
        <f>"["""&amp;Units[[#This Row],[Units]]&amp;"""]"</f>
        <v>["AUD"]</v>
      </c>
      <c r="AB46" s="31" t="s">
        <v>345</v>
      </c>
      <c r="AC46" s="31" t="s">
        <v>1368</v>
      </c>
      <c r="AE46" t="str">
        <v>J-LVI-04-04</v>
      </c>
      <c r="AF46" s="21" t="str" cm="1">
        <f t="array" ref="AF46">IF(ISBLANK(AE46),"", "https://identifier.buildingsmart.org/uri/"&amp;Dictionary[OrganizationCode]&amp;"/"&amp;Dictionary[DictionaryCode]&amp;"/"&amp;Dictionary[DictionaryVersion]&amp;"/class/"&amp;AE46)</f>
        <v>https://identifier.buildingsmart.org/uri/Granlund/gra-tate/0.3/class/J-LVI-04-04</v>
      </c>
    </row>
    <row r="47" spans="18:35" x14ac:dyDescent="0.25">
      <c r="U47" t="str">
        <f>"["""&amp;Countries[[#This Row],[Countries]]&amp;"""]"</f>
        <v>["TD"]</v>
      </c>
      <c r="W47" t="s">
        <v>196</v>
      </c>
      <c r="X47" t="s">
        <v>953</v>
      </c>
      <c r="Z47" t="str">
        <f>"["""&amp;Units[[#This Row],[Units]]&amp;"""]"</f>
        <v>["AZN"]</v>
      </c>
      <c r="AB47" s="31" t="s">
        <v>346</v>
      </c>
      <c r="AC47" s="31" t="s">
        <v>1369</v>
      </c>
      <c r="AE47" s="13" t="str">
        <v>J-LVI-04-05</v>
      </c>
      <c r="AF47" s="22" t="str" cm="1">
        <f t="array" ref="AF47">IF(ISBLANK(AE47),"", "https://identifier.buildingsmart.org/uri/"&amp;Dictionary[OrganizationCode]&amp;"/"&amp;Dictionary[DictionaryCode]&amp;"/"&amp;Dictionary[DictionaryVersion]&amp;"/class/"&amp;AE47)</f>
        <v>https://identifier.buildingsmart.org/uri/Granlund/gra-tate/0.3/class/J-LVI-04-05</v>
      </c>
    </row>
    <row r="48" spans="18:35" x14ac:dyDescent="0.25">
      <c r="U48" t="str">
        <f>"["""&amp;Countries[[#This Row],[Countries]]&amp;"""]"</f>
        <v>["CL"]</v>
      </c>
      <c r="W48" t="s">
        <v>954</v>
      </c>
      <c r="X48" t="s">
        <v>955</v>
      </c>
      <c r="Z48" t="str">
        <f>"["""&amp;Units[[#This Row],[Units]]&amp;"""]"</f>
        <v>["BSD"]</v>
      </c>
      <c r="AB48" s="31" t="s">
        <v>347</v>
      </c>
      <c r="AC48" s="31" t="s">
        <v>1370</v>
      </c>
      <c r="AE48" t="str">
        <v>J-LVI-04-06</v>
      </c>
      <c r="AF48" s="21" t="str" cm="1">
        <f t="array" ref="AF48">IF(ISBLANK(AE48),"", "https://identifier.buildingsmart.org/uri/"&amp;Dictionary[OrganizationCode]&amp;"/"&amp;Dictionary[DictionaryCode]&amp;"/"&amp;Dictionary[DictionaryVersion]&amp;"/class/"&amp;AE48)</f>
        <v>https://identifier.buildingsmart.org/uri/Granlund/gra-tate/0.3/class/J-LVI-04-06</v>
      </c>
    </row>
    <row r="49" spans="21:32" x14ac:dyDescent="0.25">
      <c r="U49" t="str">
        <f>"["""&amp;Countries[[#This Row],[Countries]]&amp;"""]"</f>
        <v>["CN"]</v>
      </c>
      <c r="W49" t="s">
        <v>956</v>
      </c>
      <c r="X49" t="s">
        <v>957</v>
      </c>
      <c r="Z49" t="str">
        <f>"["""&amp;Units[[#This Row],[Units]]&amp;"""]"</f>
        <v>["BHD"]</v>
      </c>
      <c r="AB49" s="31" t="s">
        <v>348</v>
      </c>
      <c r="AC49" s="31" t="s">
        <v>1371</v>
      </c>
      <c r="AE49" s="13" t="str">
        <v>J-LVI-04-07</v>
      </c>
      <c r="AF49" s="22" t="str" cm="1">
        <f t="array" ref="AF49">IF(ISBLANK(AE49),"", "https://identifier.buildingsmart.org/uri/"&amp;Dictionary[OrganizationCode]&amp;"/"&amp;Dictionary[DictionaryCode]&amp;"/"&amp;Dictionary[DictionaryVersion]&amp;"/class/"&amp;AE49)</f>
        <v>https://identifier.buildingsmart.org/uri/Granlund/gra-tate/0.3/class/J-LVI-04-07</v>
      </c>
    </row>
    <row r="50" spans="21:32" x14ac:dyDescent="0.25">
      <c r="U50" t="str">
        <f>"["""&amp;Countries[[#This Row],[Countries]]&amp;"""]"</f>
        <v>["CX"]</v>
      </c>
      <c r="W50" t="s">
        <v>197</v>
      </c>
      <c r="X50" t="s">
        <v>958</v>
      </c>
      <c r="Z50" t="str">
        <f>"["""&amp;Units[[#This Row],[Units]]&amp;"""]"</f>
        <v>["THB"]</v>
      </c>
      <c r="AB50" s="31" t="s">
        <v>349</v>
      </c>
      <c r="AC50" s="31" t="s">
        <v>1372</v>
      </c>
      <c r="AE50" t="str">
        <v>J-LVI-04-08</v>
      </c>
      <c r="AF50" s="21" t="str" cm="1">
        <f t="array" ref="AF50">IF(ISBLANK(AE50),"", "https://identifier.buildingsmart.org/uri/"&amp;Dictionary[OrganizationCode]&amp;"/"&amp;Dictionary[DictionaryCode]&amp;"/"&amp;Dictionary[DictionaryVersion]&amp;"/class/"&amp;AE50)</f>
        <v>https://identifier.buildingsmart.org/uri/Granlund/gra-tate/0.3/class/J-LVI-04-08</v>
      </c>
    </row>
    <row r="51" spans="21:32" x14ac:dyDescent="0.25">
      <c r="U51" t="str">
        <f>"["""&amp;Countries[[#This Row],[Countries]]&amp;"""]"</f>
        <v>["CC"]</v>
      </c>
      <c r="W51" t="s">
        <v>198</v>
      </c>
      <c r="X51" t="s">
        <v>959</v>
      </c>
      <c r="Z51" t="str">
        <f>"["""&amp;Units[[#This Row],[Units]]&amp;"""]"</f>
        <v>["PAB"]</v>
      </c>
      <c r="AB51" s="31" t="s">
        <v>350</v>
      </c>
      <c r="AC51" s="31" t="s">
        <v>1373</v>
      </c>
      <c r="AE51" s="13" t="str">
        <v>J-LVI-04-09</v>
      </c>
      <c r="AF51" s="22" t="str" cm="1">
        <f t="array" ref="AF51">IF(ISBLANK(AE51),"", "https://identifier.buildingsmart.org/uri/"&amp;Dictionary[OrganizationCode]&amp;"/"&amp;Dictionary[DictionaryCode]&amp;"/"&amp;Dictionary[DictionaryVersion]&amp;"/class/"&amp;AE51)</f>
        <v>https://identifier.buildingsmart.org/uri/Granlund/gra-tate/0.3/class/J-LVI-04-09</v>
      </c>
    </row>
    <row r="52" spans="21:32" x14ac:dyDescent="0.25">
      <c r="U52" t="str">
        <f>"["""&amp;Countries[[#This Row],[Countries]]&amp;"""]"</f>
        <v>["CO"]</v>
      </c>
      <c r="W52" t="s">
        <v>199</v>
      </c>
      <c r="X52" t="s">
        <v>960</v>
      </c>
      <c r="Z52" t="str">
        <f>"["""&amp;Units[[#This Row],[Units]]&amp;"""]"</f>
        <v>["BBD"]</v>
      </c>
      <c r="AB52" s="31" t="s">
        <v>351</v>
      </c>
      <c r="AC52" s="31" t="s">
        <v>1374</v>
      </c>
      <c r="AE52" t="str">
        <v>J-LVI-04-10</v>
      </c>
      <c r="AF52" s="21" t="str" cm="1">
        <f t="array" ref="AF52">IF(ISBLANK(AE52),"", "https://identifier.buildingsmart.org/uri/"&amp;Dictionary[OrganizationCode]&amp;"/"&amp;Dictionary[DictionaryCode]&amp;"/"&amp;Dictionary[DictionaryVersion]&amp;"/class/"&amp;AE52)</f>
        <v>https://identifier.buildingsmart.org/uri/Granlund/gra-tate/0.3/class/J-LVI-04-10</v>
      </c>
    </row>
    <row r="53" spans="21:32" x14ac:dyDescent="0.25">
      <c r="U53" t="str">
        <f>"["""&amp;Countries[[#This Row],[Countries]]&amp;"""]"</f>
        <v>["KM"]</v>
      </c>
      <c r="W53" t="s">
        <v>961</v>
      </c>
      <c r="X53" t="s">
        <v>962</v>
      </c>
      <c r="Z53" t="str">
        <f>"["""&amp;Units[[#This Row],[Units]]&amp;"""]"</f>
        <v>["BYR"]</v>
      </c>
      <c r="AB53" s="31" t="s">
        <v>352</v>
      </c>
      <c r="AC53" s="31" t="s">
        <v>1375</v>
      </c>
      <c r="AE53" s="13" t="str">
        <v>J-LVI-04-11</v>
      </c>
      <c r="AF53" s="22" t="str" cm="1">
        <f t="array" ref="AF53">IF(ISBLANK(AE53),"", "https://identifier.buildingsmart.org/uri/"&amp;Dictionary[OrganizationCode]&amp;"/"&amp;Dictionary[DictionaryCode]&amp;"/"&amp;Dictionary[DictionaryVersion]&amp;"/class/"&amp;AE53)</f>
        <v>https://identifier.buildingsmart.org/uri/Granlund/gra-tate/0.3/class/J-LVI-04-11</v>
      </c>
    </row>
    <row r="54" spans="21:32" x14ac:dyDescent="0.25">
      <c r="U54" t="str">
        <f>"["""&amp;Countries[[#This Row],[Countries]]&amp;"""]"</f>
        <v>["CG"]</v>
      </c>
      <c r="W54" t="s">
        <v>963</v>
      </c>
      <c r="X54" t="s">
        <v>964</v>
      </c>
      <c r="Z54" t="str">
        <f>"["""&amp;Units[[#This Row],[Units]]&amp;"""]"</f>
        <v>["BZD"]</v>
      </c>
      <c r="AB54" s="31" t="s">
        <v>353</v>
      </c>
      <c r="AC54" s="31" t="s">
        <v>1376</v>
      </c>
      <c r="AE54" t="str">
        <v>J-LVI-04-12</v>
      </c>
      <c r="AF54" s="21" t="str" cm="1">
        <f t="array" ref="AF54">IF(ISBLANK(AE54),"", "https://identifier.buildingsmart.org/uri/"&amp;Dictionary[OrganizationCode]&amp;"/"&amp;Dictionary[DictionaryCode]&amp;"/"&amp;Dictionary[DictionaryVersion]&amp;"/class/"&amp;AE54)</f>
        <v>https://identifier.buildingsmart.org/uri/Granlund/gra-tate/0.3/class/J-LVI-04-12</v>
      </c>
    </row>
    <row r="55" spans="21:32" x14ac:dyDescent="0.25">
      <c r="U55" t="str">
        <f>"["""&amp;Countries[[#This Row],[Countries]]&amp;"""]"</f>
        <v>["CD"]</v>
      </c>
      <c r="W55" t="s">
        <v>200</v>
      </c>
      <c r="X55" t="s">
        <v>965</v>
      </c>
      <c r="Z55" t="str">
        <f>"["""&amp;Units[[#This Row],[Units]]&amp;"""]"</f>
        <v>["BMD"]</v>
      </c>
      <c r="AB55" s="31" t="s">
        <v>354</v>
      </c>
      <c r="AC55" s="31" t="s">
        <v>1377</v>
      </c>
      <c r="AE55" s="13" t="str">
        <v>J-LVI-04-13</v>
      </c>
      <c r="AF55" s="22" t="str" cm="1">
        <f t="array" ref="AF55">IF(ISBLANK(AE55),"", "https://identifier.buildingsmart.org/uri/"&amp;Dictionary[OrganizationCode]&amp;"/"&amp;Dictionary[DictionaryCode]&amp;"/"&amp;Dictionary[DictionaryVersion]&amp;"/class/"&amp;AE55)</f>
        <v>https://identifier.buildingsmart.org/uri/Granlund/gra-tate/0.3/class/J-LVI-04-13</v>
      </c>
    </row>
    <row r="56" spans="21:32" x14ac:dyDescent="0.25">
      <c r="U56" t="str">
        <f>"["""&amp;Countries[[#This Row],[Countries]]&amp;"""]"</f>
        <v>["CK"]</v>
      </c>
      <c r="W56" t="s">
        <v>201</v>
      </c>
      <c r="X56" t="s">
        <v>966</v>
      </c>
      <c r="Z56" t="str">
        <f>"["""&amp;Units[[#This Row],[Units]]&amp;"""]"</f>
        <v>["VEF"]</v>
      </c>
      <c r="AB56" s="31" t="s">
        <v>355</v>
      </c>
      <c r="AC56" s="31" t="s">
        <v>1378</v>
      </c>
      <c r="AE56" t="str">
        <v>J-LVI-04-14</v>
      </c>
      <c r="AF56" s="21" t="str" cm="1">
        <f t="array" ref="AF56">IF(ISBLANK(AE56),"", "https://identifier.buildingsmart.org/uri/"&amp;Dictionary[OrganizationCode]&amp;"/"&amp;Dictionary[DictionaryCode]&amp;"/"&amp;Dictionary[DictionaryVersion]&amp;"/class/"&amp;AE56)</f>
        <v>https://identifier.buildingsmart.org/uri/Granlund/gra-tate/0.3/class/J-LVI-04-14</v>
      </c>
    </row>
    <row r="57" spans="21:32" x14ac:dyDescent="0.25">
      <c r="U57" t="str">
        <f>"["""&amp;Countries[[#This Row],[Countries]]&amp;"""]"</f>
        <v>["CR"]</v>
      </c>
      <c r="W57" t="s">
        <v>202</v>
      </c>
      <c r="X57" t="s">
        <v>967</v>
      </c>
      <c r="Z57" t="str">
        <f>"["""&amp;Units[[#This Row],[Units]]&amp;"""]"</f>
        <v>["BOB"]</v>
      </c>
      <c r="AB57" s="31" t="s">
        <v>356</v>
      </c>
      <c r="AC57" s="31" t="s">
        <v>1379</v>
      </c>
      <c r="AE57" s="13" t="str">
        <v>J-LVI-04-15</v>
      </c>
      <c r="AF57" s="22" t="str" cm="1">
        <f t="array" ref="AF57">IF(ISBLANK(AE57),"", "https://identifier.buildingsmart.org/uri/"&amp;Dictionary[OrganizationCode]&amp;"/"&amp;Dictionary[DictionaryCode]&amp;"/"&amp;Dictionary[DictionaryVersion]&amp;"/class/"&amp;AE57)</f>
        <v>https://identifier.buildingsmart.org/uri/Granlund/gra-tate/0.3/class/J-LVI-04-15</v>
      </c>
    </row>
    <row r="58" spans="21:32" x14ac:dyDescent="0.25">
      <c r="U58" t="str">
        <f>"["""&amp;Countries[[#This Row],[Countries]]&amp;"""]"</f>
        <v>["CI"]</v>
      </c>
      <c r="W58" t="s">
        <v>203</v>
      </c>
      <c r="X58" t="s">
        <v>968</v>
      </c>
      <c r="Z58" t="str">
        <f>"["""&amp;Units[[#This Row],[Units]]&amp;"""]"</f>
        <v>["BRL"]</v>
      </c>
      <c r="AB58" s="31" t="s">
        <v>357</v>
      </c>
      <c r="AC58" s="31" t="s">
        <v>1380</v>
      </c>
      <c r="AE58" t="str">
        <v>J-LVI-04-99</v>
      </c>
      <c r="AF58" s="21" t="str" cm="1">
        <f t="array" ref="AF58">IF(ISBLANK(AE58),"", "https://identifier.buildingsmart.org/uri/"&amp;Dictionary[OrganizationCode]&amp;"/"&amp;Dictionary[DictionaryCode]&amp;"/"&amp;Dictionary[DictionaryVersion]&amp;"/class/"&amp;AE58)</f>
        <v>https://identifier.buildingsmart.org/uri/Granlund/gra-tate/0.3/class/J-LVI-04-99</v>
      </c>
    </row>
    <row r="59" spans="21:32" x14ac:dyDescent="0.25">
      <c r="U59" t="str">
        <f>"["""&amp;Countries[[#This Row],[Countries]]&amp;"""]"</f>
        <v>["HR"]</v>
      </c>
      <c r="W59" t="s">
        <v>204</v>
      </c>
      <c r="X59" t="s">
        <v>969</v>
      </c>
      <c r="Z59" t="str">
        <f>"["""&amp;Units[[#This Row],[Units]]&amp;"""]"</f>
        <v>["BND"]</v>
      </c>
      <c r="AB59" s="31" t="s">
        <v>358</v>
      </c>
      <c r="AC59" s="31" t="s">
        <v>1381</v>
      </c>
      <c r="AE59" s="13" t="str">
        <v>J-LVI-05-01</v>
      </c>
      <c r="AF59" s="22" t="str" cm="1">
        <f t="array" ref="AF59">IF(ISBLANK(AE59),"", "https://identifier.buildingsmart.org/uri/"&amp;Dictionary[OrganizationCode]&amp;"/"&amp;Dictionary[DictionaryCode]&amp;"/"&amp;Dictionary[DictionaryVersion]&amp;"/class/"&amp;AE59)</f>
        <v>https://identifier.buildingsmart.org/uri/Granlund/gra-tate/0.3/class/J-LVI-05-01</v>
      </c>
    </row>
    <row r="60" spans="21:32" x14ac:dyDescent="0.25">
      <c r="U60" t="str">
        <f>"["""&amp;Countries[[#This Row],[Countries]]&amp;"""]"</f>
        <v>["CU"]</v>
      </c>
      <c r="W60" t="s">
        <v>970</v>
      </c>
      <c r="X60" t="s">
        <v>971</v>
      </c>
      <c r="Z60" t="str">
        <f>"["""&amp;Units[[#This Row],[Units]]&amp;"""]"</f>
        <v>["BGN"]</v>
      </c>
      <c r="AB60" s="31" t="s">
        <v>359</v>
      </c>
      <c r="AC60" s="31" t="s">
        <v>1382</v>
      </c>
      <c r="AE60" t="str">
        <v>J-LVI-05-02</v>
      </c>
      <c r="AF60" s="21" t="str" cm="1">
        <f t="array" ref="AF60">IF(ISBLANK(AE60),"", "https://identifier.buildingsmart.org/uri/"&amp;Dictionary[OrganizationCode]&amp;"/"&amp;Dictionary[DictionaryCode]&amp;"/"&amp;Dictionary[DictionaryVersion]&amp;"/class/"&amp;AE60)</f>
        <v>https://identifier.buildingsmart.org/uri/Granlund/gra-tate/0.3/class/J-LVI-05-02</v>
      </c>
    </row>
    <row r="61" spans="21:32" x14ac:dyDescent="0.25">
      <c r="U61" t="str">
        <f>"["""&amp;Countries[[#This Row],[Countries]]&amp;"""]"</f>
        <v>["CY"]</v>
      </c>
      <c r="W61" t="s">
        <v>972</v>
      </c>
      <c r="X61" t="s">
        <v>973</v>
      </c>
      <c r="Z61" t="str">
        <f>"["""&amp;Units[[#This Row],[Units]]&amp;"""]"</f>
        <v>["BIF"]</v>
      </c>
      <c r="AB61" s="31" t="s">
        <v>360</v>
      </c>
      <c r="AC61" s="31" t="s">
        <v>1383</v>
      </c>
      <c r="AE61" s="13" t="str">
        <v>J-LVI-05-03</v>
      </c>
      <c r="AF61" s="22" t="str" cm="1">
        <f t="array" ref="AF61">IF(ISBLANK(AE61),"", "https://identifier.buildingsmart.org/uri/"&amp;Dictionary[OrganizationCode]&amp;"/"&amp;Dictionary[DictionaryCode]&amp;"/"&amp;Dictionary[DictionaryVersion]&amp;"/class/"&amp;AE61)</f>
        <v>https://identifier.buildingsmart.org/uri/Granlund/gra-tate/0.3/class/J-LVI-05-03</v>
      </c>
    </row>
    <row r="62" spans="21:32" x14ac:dyDescent="0.25">
      <c r="U62" t="str">
        <f>"["""&amp;Countries[[#This Row],[Countries]]&amp;"""]"</f>
        <v>["CZ"]</v>
      </c>
      <c r="W62" t="s">
        <v>205</v>
      </c>
      <c r="X62" t="s">
        <v>974</v>
      </c>
      <c r="Z62" t="str">
        <f>"["""&amp;Units[[#This Row],[Units]]&amp;"""]"</f>
        <v>["CAD"]</v>
      </c>
      <c r="AB62" s="31" t="s">
        <v>361</v>
      </c>
      <c r="AC62" s="31" t="s">
        <v>1384</v>
      </c>
      <c r="AE62" t="str">
        <v>J-LVI-05-04</v>
      </c>
      <c r="AF62" s="21" t="str" cm="1">
        <f t="array" ref="AF62">IF(ISBLANK(AE62),"", "https://identifier.buildingsmart.org/uri/"&amp;Dictionary[OrganizationCode]&amp;"/"&amp;Dictionary[DictionaryCode]&amp;"/"&amp;Dictionary[DictionaryVersion]&amp;"/class/"&amp;AE62)</f>
        <v>https://identifier.buildingsmart.org/uri/Granlund/gra-tate/0.3/class/J-LVI-05-04</v>
      </c>
    </row>
    <row r="63" spans="21:32" x14ac:dyDescent="0.25">
      <c r="U63" t="str">
        <f>"["""&amp;Countries[[#This Row],[Countries]]&amp;"""]"</f>
        <v>["DK"]</v>
      </c>
      <c r="W63" t="s">
        <v>206</v>
      </c>
      <c r="X63" t="s">
        <v>975</v>
      </c>
      <c r="Z63" t="str">
        <f>"["""&amp;Units[[#This Row],[Units]]&amp;"""]"</f>
        <v>["CVE"]</v>
      </c>
      <c r="AB63" s="31" t="s">
        <v>362</v>
      </c>
      <c r="AC63" s="31" t="s">
        <v>1385</v>
      </c>
      <c r="AE63" s="13" t="str">
        <v>J-LVI-05-05</v>
      </c>
      <c r="AF63" s="22" t="str" cm="1">
        <f t="array" ref="AF63">IF(ISBLANK(AE63),"", "https://identifier.buildingsmart.org/uri/"&amp;Dictionary[OrganizationCode]&amp;"/"&amp;Dictionary[DictionaryCode]&amp;"/"&amp;Dictionary[DictionaryVersion]&amp;"/class/"&amp;AE63)</f>
        <v>https://identifier.buildingsmart.org/uri/Granlund/gra-tate/0.3/class/J-LVI-05-05</v>
      </c>
    </row>
    <row r="64" spans="21:32" x14ac:dyDescent="0.25">
      <c r="U64" t="str">
        <f>"["""&amp;Countries[[#This Row],[Countries]]&amp;"""]"</f>
        <v>["DJ"]</v>
      </c>
      <c r="W64" t="s">
        <v>976</v>
      </c>
      <c r="X64" t="s">
        <v>977</v>
      </c>
      <c r="Z64" t="str">
        <f>"["""&amp;Units[[#This Row],[Units]]&amp;"""]"</f>
        <v>["KYD"]</v>
      </c>
      <c r="AB64" s="31" t="s">
        <v>363</v>
      </c>
      <c r="AC64" s="31" t="s">
        <v>1386</v>
      </c>
      <c r="AE64" t="str">
        <v>J-LVI-05-06</v>
      </c>
      <c r="AF64" s="21" t="str" cm="1">
        <f t="array" ref="AF64">IF(ISBLANK(AE64),"", "https://identifier.buildingsmart.org/uri/"&amp;Dictionary[OrganizationCode]&amp;"/"&amp;Dictionary[DictionaryCode]&amp;"/"&amp;Dictionary[DictionaryVersion]&amp;"/class/"&amp;AE64)</f>
        <v>https://identifier.buildingsmart.org/uri/Granlund/gra-tate/0.3/class/J-LVI-05-06</v>
      </c>
    </row>
    <row r="65" spans="21:32" x14ac:dyDescent="0.25">
      <c r="U65" t="str">
        <f>"["""&amp;Countries[[#This Row],[Countries]]&amp;"""]"</f>
        <v>["DM"]</v>
      </c>
      <c r="W65" t="s">
        <v>978</v>
      </c>
      <c r="X65" t="s">
        <v>979</v>
      </c>
      <c r="Z65" t="str">
        <f>"["""&amp;Units[[#This Row],[Units]]&amp;"""]"</f>
        <v>["GHS"]</v>
      </c>
      <c r="AB65" s="31" t="s">
        <v>364</v>
      </c>
      <c r="AC65" s="31" t="s">
        <v>1387</v>
      </c>
      <c r="AE65" s="13" t="str">
        <v>J-LVI-05-07</v>
      </c>
      <c r="AF65" s="22" t="str" cm="1">
        <f t="array" ref="AF65">IF(ISBLANK(AE65),"", "https://identifier.buildingsmart.org/uri/"&amp;Dictionary[OrganizationCode]&amp;"/"&amp;Dictionary[DictionaryCode]&amp;"/"&amp;Dictionary[DictionaryVersion]&amp;"/class/"&amp;AE65)</f>
        <v>https://identifier.buildingsmart.org/uri/Granlund/gra-tate/0.3/class/J-LVI-05-07</v>
      </c>
    </row>
    <row r="66" spans="21:32" x14ac:dyDescent="0.25">
      <c r="U66" t="str">
        <f>"["""&amp;Countries[[#This Row],[Countries]]&amp;"""]"</f>
        <v>["DO"]</v>
      </c>
      <c r="W66" t="s">
        <v>207</v>
      </c>
      <c r="X66" t="s">
        <v>980</v>
      </c>
      <c r="Z66" t="str">
        <f>"["""&amp;Units[[#This Row],[Units]]&amp;"""]"</f>
        <v>["XAF"]</v>
      </c>
      <c r="AB66" s="31" t="s">
        <v>365</v>
      </c>
      <c r="AC66" s="31" t="s">
        <v>1388</v>
      </c>
      <c r="AE66" t="str">
        <v>J-LVI-05-08</v>
      </c>
      <c r="AF66" s="21" t="str" cm="1">
        <f t="array" ref="AF66">IF(ISBLANK(AE66),"", "https://identifier.buildingsmart.org/uri/"&amp;Dictionary[OrganizationCode]&amp;"/"&amp;Dictionary[DictionaryCode]&amp;"/"&amp;Dictionary[DictionaryVersion]&amp;"/class/"&amp;AE66)</f>
        <v>https://identifier.buildingsmart.org/uri/Granlund/gra-tate/0.3/class/J-LVI-05-08</v>
      </c>
    </row>
    <row r="67" spans="21:32" x14ac:dyDescent="0.25">
      <c r="U67" t="str">
        <f>"["""&amp;Countries[[#This Row],[Countries]]&amp;"""]"</f>
        <v>["EC"]</v>
      </c>
      <c r="W67" t="s">
        <v>208</v>
      </c>
      <c r="X67" t="s">
        <v>981</v>
      </c>
      <c r="Z67" t="str">
        <f>"["""&amp;Units[[#This Row],[Units]]&amp;"""]"</f>
        <v>["XPF"]</v>
      </c>
      <c r="AB67" s="31" t="s">
        <v>366</v>
      </c>
      <c r="AC67" s="31" t="s">
        <v>1389</v>
      </c>
      <c r="AE67" s="13" t="str">
        <v>J-LVI-05-09</v>
      </c>
      <c r="AF67" s="22" t="str" cm="1">
        <f t="array" ref="AF67">IF(ISBLANK(AE67),"", "https://identifier.buildingsmart.org/uri/"&amp;Dictionary[OrganizationCode]&amp;"/"&amp;Dictionary[DictionaryCode]&amp;"/"&amp;Dictionary[DictionaryVersion]&amp;"/class/"&amp;AE67)</f>
        <v>https://identifier.buildingsmart.org/uri/Granlund/gra-tate/0.3/class/J-LVI-05-09</v>
      </c>
    </row>
    <row r="68" spans="21:32" x14ac:dyDescent="0.25">
      <c r="U68" t="str">
        <f>"["""&amp;Countries[[#This Row],[Countries]]&amp;"""]"</f>
        <v>["EG"]</v>
      </c>
      <c r="W68" t="s">
        <v>982</v>
      </c>
      <c r="X68" t="s">
        <v>983</v>
      </c>
      <c r="Z68" t="str">
        <f>"["""&amp;Units[[#This Row],[Units]]&amp;"""]"</f>
        <v>["CLP"]</v>
      </c>
      <c r="AB68" s="31" t="s">
        <v>367</v>
      </c>
      <c r="AC68" s="31" t="s">
        <v>1390</v>
      </c>
      <c r="AE68" t="str">
        <v>J-LVI-05-10</v>
      </c>
      <c r="AF68" s="21" t="str" cm="1">
        <f t="array" ref="AF68">IF(ISBLANK(AE68),"", "https://identifier.buildingsmart.org/uri/"&amp;Dictionary[OrganizationCode]&amp;"/"&amp;Dictionary[DictionaryCode]&amp;"/"&amp;Dictionary[DictionaryVersion]&amp;"/class/"&amp;AE68)</f>
        <v>https://identifier.buildingsmart.org/uri/Granlund/gra-tate/0.3/class/J-LVI-05-10</v>
      </c>
    </row>
    <row r="69" spans="21:32" x14ac:dyDescent="0.25">
      <c r="U69" t="str">
        <f>"["""&amp;Countries[[#This Row],[Countries]]&amp;"""]"</f>
        <v>["SV"]</v>
      </c>
      <c r="W69" t="s">
        <v>209</v>
      </c>
      <c r="X69" t="s">
        <v>984</v>
      </c>
      <c r="Z69" t="str">
        <f>"["""&amp;Units[[#This Row],[Units]]&amp;"""]"</f>
        <v>["CNY"]</v>
      </c>
      <c r="AB69" s="31" t="s">
        <v>368</v>
      </c>
      <c r="AC69" s="31" t="s">
        <v>1391</v>
      </c>
      <c r="AE69" s="13" t="str">
        <v>J-LVI-05-11</v>
      </c>
      <c r="AF69" s="22" t="str" cm="1">
        <f t="array" ref="AF69">IF(ISBLANK(AE69),"", "https://identifier.buildingsmart.org/uri/"&amp;Dictionary[OrganizationCode]&amp;"/"&amp;Dictionary[DictionaryCode]&amp;"/"&amp;Dictionary[DictionaryVersion]&amp;"/class/"&amp;AE69)</f>
        <v>https://identifier.buildingsmart.org/uri/Granlund/gra-tate/0.3/class/J-LVI-05-11</v>
      </c>
    </row>
    <row r="70" spans="21:32" x14ac:dyDescent="0.25">
      <c r="U70" t="str">
        <f>"["""&amp;Countries[[#This Row],[Countries]]&amp;"""]"</f>
        <v>["GQ"]</v>
      </c>
      <c r="W70" t="s">
        <v>210</v>
      </c>
      <c r="X70" t="s">
        <v>985</v>
      </c>
      <c r="Z70" t="str">
        <f>"["""&amp;Units[[#This Row],[Units]]&amp;"""]"</f>
        <v>["CDF"]</v>
      </c>
      <c r="AB70" s="31" t="s">
        <v>369</v>
      </c>
      <c r="AC70" s="31" t="s">
        <v>1392</v>
      </c>
      <c r="AE70" t="str">
        <v>J-LVI-05-12</v>
      </c>
      <c r="AF70" s="21" t="str" cm="1">
        <f t="array" ref="AF70">IF(ISBLANK(AE70),"", "https://identifier.buildingsmart.org/uri/"&amp;Dictionary[OrganizationCode]&amp;"/"&amp;Dictionary[DictionaryCode]&amp;"/"&amp;Dictionary[DictionaryVersion]&amp;"/class/"&amp;AE70)</f>
        <v>https://identifier.buildingsmart.org/uri/Granlund/gra-tate/0.3/class/J-LVI-05-12</v>
      </c>
    </row>
    <row r="71" spans="21:32" x14ac:dyDescent="0.25">
      <c r="U71" t="str">
        <f>"["""&amp;Countries[[#This Row],[Countries]]&amp;"""]"</f>
        <v>["ER"]</v>
      </c>
      <c r="W71" t="s">
        <v>211</v>
      </c>
      <c r="X71" t="s">
        <v>986</v>
      </c>
      <c r="Z71" t="str">
        <f>"["""&amp;Units[[#This Row],[Units]]&amp;"""]"</f>
        <v>["NIO"]</v>
      </c>
      <c r="AB71" s="31" t="s">
        <v>370</v>
      </c>
      <c r="AC71" s="31" t="s">
        <v>1393</v>
      </c>
      <c r="AE71" s="13" t="str">
        <v>J-LVI-05-13</v>
      </c>
      <c r="AF71" s="22" t="str" cm="1">
        <f t="array" ref="AF71">IF(ISBLANK(AE71),"", "https://identifier.buildingsmart.org/uri/"&amp;Dictionary[OrganizationCode]&amp;"/"&amp;Dictionary[DictionaryCode]&amp;"/"&amp;Dictionary[DictionaryVersion]&amp;"/class/"&amp;AE71)</f>
        <v>https://identifier.buildingsmart.org/uri/Granlund/gra-tate/0.3/class/J-LVI-05-13</v>
      </c>
    </row>
    <row r="72" spans="21:32" x14ac:dyDescent="0.25">
      <c r="U72" t="str">
        <f>"["""&amp;Countries[[#This Row],[Countries]]&amp;"""]"</f>
        <v>["EE"]</v>
      </c>
      <c r="W72" t="s">
        <v>987</v>
      </c>
      <c r="X72" t="s">
        <v>988</v>
      </c>
      <c r="Z72" t="str">
        <f>"["""&amp;Units[[#This Row],[Units]]&amp;"""]"</f>
        <v>["CRC"]</v>
      </c>
      <c r="AB72" s="31" t="s">
        <v>371</v>
      </c>
      <c r="AC72" s="31" t="s">
        <v>1394</v>
      </c>
      <c r="AE72" t="str">
        <v>J-LVI-05-14</v>
      </c>
      <c r="AF72" s="21" t="str" cm="1">
        <f t="array" ref="AF72">IF(ISBLANK(AE72),"", "https://identifier.buildingsmart.org/uri/"&amp;Dictionary[OrganizationCode]&amp;"/"&amp;Dictionary[DictionaryCode]&amp;"/"&amp;Dictionary[DictionaryVersion]&amp;"/class/"&amp;AE72)</f>
        <v>https://identifier.buildingsmart.org/uri/Granlund/gra-tate/0.3/class/J-LVI-05-14</v>
      </c>
    </row>
    <row r="73" spans="21:32" x14ac:dyDescent="0.25">
      <c r="U73" t="str">
        <f>"["""&amp;Countries[[#This Row],[Countries]]&amp;"""]"</f>
        <v>["ET"]</v>
      </c>
      <c r="W73" t="s">
        <v>989</v>
      </c>
      <c r="X73" t="s">
        <v>990</v>
      </c>
      <c r="Z73" t="str">
        <f>"["""&amp;Units[[#This Row],[Units]]&amp;"""]"</f>
        <v>["HRK"]</v>
      </c>
      <c r="AB73" s="31" t="s">
        <v>372</v>
      </c>
      <c r="AC73" s="31" t="s">
        <v>1395</v>
      </c>
      <c r="AE73" s="13" t="str">
        <v>J-LVI-05-15</v>
      </c>
      <c r="AF73" s="22" t="str" cm="1">
        <f t="array" ref="AF73">IF(ISBLANK(AE73),"", "https://identifier.buildingsmart.org/uri/"&amp;Dictionary[OrganizationCode]&amp;"/"&amp;Dictionary[DictionaryCode]&amp;"/"&amp;Dictionary[DictionaryVersion]&amp;"/class/"&amp;AE73)</f>
        <v>https://identifier.buildingsmart.org/uri/Granlund/gra-tate/0.3/class/J-LVI-05-15</v>
      </c>
    </row>
    <row r="74" spans="21:32" x14ac:dyDescent="0.25">
      <c r="U74" t="str">
        <f>"["""&amp;Countries[[#This Row],[Countries]]&amp;"""]"</f>
        <v>["FK"]</v>
      </c>
      <c r="W74" t="s">
        <v>212</v>
      </c>
      <c r="X74" t="s">
        <v>991</v>
      </c>
      <c r="Z74" t="str">
        <f>"["""&amp;Units[[#This Row],[Units]]&amp;"""]"</f>
        <v>["CUP"]</v>
      </c>
      <c r="AB74" s="31" t="s">
        <v>373</v>
      </c>
      <c r="AC74" s="31" t="s">
        <v>1396</v>
      </c>
      <c r="AE74" t="str">
        <v>J-LVI-05-16</v>
      </c>
      <c r="AF74" s="21" t="str" cm="1">
        <f t="array" ref="AF74">IF(ISBLANK(AE74),"", "https://identifier.buildingsmart.org/uri/"&amp;Dictionary[OrganizationCode]&amp;"/"&amp;Dictionary[DictionaryCode]&amp;"/"&amp;Dictionary[DictionaryVersion]&amp;"/class/"&amp;AE74)</f>
        <v>https://identifier.buildingsmart.org/uri/Granlund/gra-tate/0.3/class/J-LVI-05-16</v>
      </c>
    </row>
    <row r="75" spans="21:32" x14ac:dyDescent="0.25">
      <c r="U75" t="str">
        <f>"["""&amp;Countries[[#This Row],[Countries]]&amp;"""]"</f>
        <v>["FO"]</v>
      </c>
      <c r="W75" t="s">
        <v>213</v>
      </c>
      <c r="X75" t="s">
        <v>992</v>
      </c>
      <c r="Z75" t="str">
        <f>"["""&amp;Units[[#This Row],[Units]]&amp;"""]"</f>
        <v>["CZK"]</v>
      </c>
      <c r="AB75" s="31" t="s">
        <v>374</v>
      </c>
      <c r="AC75" s="31" t="s">
        <v>1397</v>
      </c>
      <c r="AE75" s="13" t="str">
        <v>J-LVI-05-99</v>
      </c>
      <c r="AF75" s="22" t="str" cm="1">
        <f t="array" ref="AF75">IF(ISBLANK(AE75),"", "https://identifier.buildingsmart.org/uri/"&amp;Dictionary[OrganizationCode]&amp;"/"&amp;Dictionary[DictionaryCode]&amp;"/"&amp;Dictionary[DictionaryVersion]&amp;"/class/"&amp;AE75)</f>
        <v>https://identifier.buildingsmart.org/uri/Granlund/gra-tate/0.3/class/J-LVI-05-99</v>
      </c>
    </row>
    <row r="76" spans="21:32" x14ac:dyDescent="0.25">
      <c r="U76" t="str">
        <f>"["""&amp;Countries[[#This Row],[Countries]]&amp;"""]"</f>
        <v>["FJ"]</v>
      </c>
      <c r="W76" t="s">
        <v>214</v>
      </c>
      <c r="X76" t="s">
        <v>993</v>
      </c>
      <c r="Z76" t="str">
        <f>"["""&amp;Units[[#This Row],[Units]]&amp;"""]"</f>
        <v>["GMD"]</v>
      </c>
      <c r="AB76" s="31" t="s">
        <v>375</v>
      </c>
      <c r="AC76" s="31" t="s">
        <v>1398</v>
      </c>
      <c r="AE76" t="str">
        <v>J-LVI-06-01</v>
      </c>
      <c r="AF76" s="21" t="str" cm="1">
        <f t="array" ref="AF76">IF(ISBLANK(AE76),"", "https://identifier.buildingsmart.org/uri/"&amp;Dictionary[OrganizationCode]&amp;"/"&amp;Dictionary[DictionaryCode]&amp;"/"&amp;Dictionary[DictionaryVersion]&amp;"/class/"&amp;AE76)</f>
        <v>https://identifier.buildingsmart.org/uri/Granlund/gra-tate/0.3/class/J-LVI-06-01</v>
      </c>
    </row>
    <row r="77" spans="21:32" x14ac:dyDescent="0.25">
      <c r="U77" t="str">
        <f>"["""&amp;Countries[[#This Row],[Countries]]&amp;"""]"</f>
        <v>["FI"]</v>
      </c>
      <c r="W77" t="s">
        <v>888</v>
      </c>
      <c r="X77" t="s">
        <v>994</v>
      </c>
      <c r="Z77" t="str">
        <f>"["""&amp;Units[[#This Row],[Units]]&amp;"""]"</f>
        <v>["DKK"]</v>
      </c>
      <c r="AB77" s="31" t="s">
        <v>376</v>
      </c>
      <c r="AC77" s="31" t="s">
        <v>1399</v>
      </c>
      <c r="AE77" s="13" t="str">
        <v>J-LVI-06-02</v>
      </c>
      <c r="AF77" s="22" t="str" cm="1">
        <f t="array" ref="AF77">IF(ISBLANK(AE77),"", "https://identifier.buildingsmart.org/uri/"&amp;Dictionary[OrganizationCode]&amp;"/"&amp;Dictionary[DictionaryCode]&amp;"/"&amp;Dictionary[DictionaryVersion]&amp;"/class/"&amp;AE77)</f>
        <v>https://identifier.buildingsmart.org/uri/Granlund/gra-tate/0.3/class/J-LVI-06-02</v>
      </c>
    </row>
    <row r="78" spans="21:32" x14ac:dyDescent="0.25">
      <c r="U78" t="str">
        <f>"["""&amp;Countries[[#This Row],[Countries]]&amp;"""]"</f>
        <v>["FR"]</v>
      </c>
      <c r="W78" t="s">
        <v>995</v>
      </c>
      <c r="X78" t="s">
        <v>996</v>
      </c>
      <c r="Z78" t="str">
        <f>"["""&amp;Units[[#This Row],[Units]]&amp;"""]"</f>
        <v>["MKD"]</v>
      </c>
      <c r="AB78" s="31" t="s">
        <v>377</v>
      </c>
      <c r="AC78" s="31" t="s">
        <v>1400</v>
      </c>
      <c r="AE78" t="str">
        <v>J-LVI-06-03</v>
      </c>
      <c r="AF78" s="21" t="str" cm="1">
        <f t="array" ref="AF78">IF(ISBLANK(AE78),"", "https://identifier.buildingsmart.org/uri/"&amp;Dictionary[OrganizationCode]&amp;"/"&amp;Dictionary[DictionaryCode]&amp;"/"&amp;Dictionary[DictionaryVersion]&amp;"/class/"&amp;AE78)</f>
        <v>https://identifier.buildingsmart.org/uri/Granlund/gra-tate/0.3/class/J-LVI-06-03</v>
      </c>
    </row>
    <row r="79" spans="21:32" x14ac:dyDescent="0.25">
      <c r="U79" t="str">
        <f>"["""&amp;Countries[[#This Row],[Countries]]&amp;"""]"</f>
        <v>["GF"]</v>
      </c>
      <c r="W79" t="s">
        <v>215</v>
      </c>
      <c r="X79" t="s">
        <v>997</v>
      </c>
      <c r="Z79" t="str">
        <f>"["""&amp;Units[[#This Row],[Units]]&amp;"""]"</f>
        <v>["DJF"]</v>
      </c>
      <c r="AB79" s="31" t="s">
        <v>378</v>
      </c>
      <c r="AC79" s="31" t="s">
        <v>1401</v>
      </c>
      <c r="AE79" s="13" t="str">
        <v>J-LVI-06-04</v>
      </c>
      <c r="AF79" s="22" t="str" cm="1">
        <f t="array" ref="AF79">IF(ISBLANK(AE79),"", "https://identifier.buildingsmart.org/uri/"&amp;Dictionary[OrganizationCode]&amp;"/"&amp;Dictionary[DictionaryCode]&amp;"/"&amp;Dictionary[DictionaryVersion]&amp;"/class/"&amp;AE79)</f>
        <v>https://identifier.buildingsmart.org/uri/Granlund/gra-tate/0.3/class/J-LVI-06-04</v>
      </c>
    </row>
    <row r="80" spans="21:32" x14ac:dyDescent="0.25">
      <c r="U80" t="str">
        <f>"["""&amp;Countries[[#This Row],[Countries]]&amp;"""]"</f>
        <v>["PF"]</v>
      </c>
      <c r="W80" t="s">
        <v>216</v>
      </c>
      <c r="X80" t="s">
        <v>998</v>
      </c>
      <c r="Z80" t="str">
        <f>"["""&amp;Units[[#This Row],[Units]]&amp;"""]"</f>
        <v>["STD"]</v>
      </c>
      <c r="AB80" s="31" t="s">
        <v>379</v>
      </c>
      <c r="AC80" s="31" t="s">
        <v>1402</v>
      </c>
      <c r="AE80" t="str">
        <v>J-LVI-06-05</v>
      </c>
      <c r="AF80" s="21" t="str" cm="1">
        <f t="array" ref="AF80">IF(ISBLANK(AE80),"", "https://identifier.buildingsmart.org/uri/"&amp;Dictionary[OrganizationCode]&amp;"/"&amp;Dictionary[DictionaryCode]&amp;"/"&amp;Dictionary[DictionaryVersion]&amp;"/class/"&amp;AE80)</f>
        <v>https://identifier.buildingsmart.org/uri/Granlund/gra-tate/0.3/class/J-LVI-06-05</v>
      </c>
    </row>
    <row r="81" spans="21:32" x14ac:dyDescent="0.25">
      <c r="U81" t="str">
        <f>"["""&amp;Countries[[#This Row],[Countries]]&amp;"""]"</f>
        <v>["TF"]</v>
      </c>
      <c r="W81" t="s">
        <v>217</v>
      </c>
      <c r="X81" t="s">
        <v>999</v>
      </c>
      <c r="Z81" t="str">
        <f>"["""&amp;Units[[#This Row],[Units]]&amp;"""]"</f>
        <v>["DOP"]</v>
      </c>
      <c r="AB81" s="31" t="s">
        <v>380</v>
      </c>
      <c r="AC81" s="31" t="s">
        <v>1403</v>
      </c>
      <c r="AE81" s="13" t="str">
        <v>J-LVI-06-06</v>
      </c>
      <c r="AF81" s="22" t="str" cm="1">
        <f t="array" ref="AF81">IF(ISBLANK(AE81),"", "https://identifier.buildingsmart.org/uri/"&amp;Dictionary[OrganizationCode]&amp;"/"&amp;Dictionary[DictionaryCode]&amp;"/"&amp;Dictionary[DictionaryVersion]&amp;"/class/"&amp;AE81)</f>
        <v>https://identifier.buildingsmart.org/uri/Granlund/gra-tate/0.3/class/J-LVI-06-06</v>
      </c>
    </row>
    <row r="82" spans="21:32" x14ac:dyDescent="0.25">
      <c r="U82" t="str">
        <f>"["""&amp;Countries[[#This Row],[Countries]]&amp;"""]"</f>
        <v>["GA"]</v>
      </c>
      <c r="W82" t="s">
        <v>218</v>
      </c>
      <c r="X82" t="s">
        <v>1000</v>
      </c>
      <c r="Z82" t="str">
        <f>"["""&amp;Units[[#This Row],[Units]]&amp;"""]"</f>
        <v>["VND"]</v>
      </c>
      <c r="AB82" s="31" t="s">
        <v>381</v>
      </c>
      <c r="AC82" s="31" t="s">
        <v>1404</v>
      </c>
      <c r="AE82" t="str">
        <v>J-LVI-06-07</v>
      </c>
      <c r="AF82" s="21" t="str" cm="1">
        <f t="array" ref="AF82">IF(ISBLANK(AE82),"", "https://identifier.buildingsmart.org/uri/"&amp;Dictionary[OrganizationCode]&amp;"/"&amp;Dictionary[DictionaryCode]&amp;"/"&amp;Dictionary[DictionaryVersion]&amp;"/class/"&amp;AE82)</f>
        <v>https://identifier.buildingsmart.org/uri/Granlund/gra-tate/0.3/class/J-LVI-06-07</v>
      </c>
    </row>
    <row r="83" spans="21:32" x14ac:dyDescent="0.25">
      <c r="U83" t="str">
        <f>"["""&amp;Countries[[#This Row],[Countries]]&amp;"""]"</f>
        <v>["GM"]</v>
      </c>
      <c r="W83" t="s">
        <v>1001</v>
      </c>
      <c r="X83" t="s">
        <v>1002</v>
      </c>
      <c r="Z83" t="str">
        <f>"["""&amp;Units[[#This Row],[Units]]&amp;"""]"</f>
        <v>["XCD"]</v>
      </c>
      <c r="AB83" s="31" t="s">
        <v>382</v>
      </c>
      <c r="AC83" s="31" t="s">
        <v>1405</v>
      </c>
      <c r="AE83" s="13" t="str">
        <v>J-LVI-06-08</v>
      </c>
      <c r="AF83" s="22" t="str" cm="1">
        <f t="array" ref="AF83">IF(ISBLANK(AE83),"", "https://identifier.buildingsmart.org/uri/"&amp;Dictionary[OrganizationCode]&amp;"/"&amp;Dictionary[DictionaryCode]&amp;"/"&amp;Dictionary[DictionaryVersion]&amp;"/class/"&amp;AE83)</f>
        <v>https://identifier.buildingsmart.org/uri/Granlund/gra-tate/0.3/class/J-LVI-06-08</v>
      </c>
    </row>
    <row r="84" spans="21:32" x14ac:dyDescent="0.25">
      <c r="U84" t="str">
        <f>"["""&amp;Countries[[#This Row],[Countries]]&amp;"""]"</f>
        <v>["GE"]</v>
      </c>
      <c r="W84" t="s">
        <v>1003</v>
      </c>
      <c r="X84" t="s">
        <v>1004</v>
      </c>
      <c r="Z84" t="str">
        <f>"["""&amp;Units[[#This Row],[Units]]&amp;"""]"</f>
        <v>["EGP"]</v>
      </c>
      <c r="AB84" s="31" t="s">
        <v>383</v>
      </c>
      <c r="AC84" s="31" t="s">
        <v>1406</v>
      </c>
      <c r="AE84" t="str">
        <v>J-LVI-06-09</v>
      </c>
      <c r="AF84" s="21" t="str" cm="1">
        <f t="array" ref="AF84">IF(ISBLANK(AE84),"", "https://identifier.buildingsmart.org/uri/"&amp;Dictionary[OrganizationCode]&amp;"/"&amp;Dictionary[DictionaryCode]&amp;"/"&amp;Dictionary[DictionaryVersion]&amp;"/class/"&amp;AE84)</f>
        <v>https://identifier.buildingsmart.org/uri/Granlund/gra-tate/0.3/class/J-LVI-06-09</v>
      </c>
    </row>
    <row r="85" spans="21:32" x14ac:dyDescent="0.25">
      <c r="U85" t="str">
        <f>"["""&amp;Countries[[#This Row],[Countries]]&amp;"""]"</f>
        <v>["DE"]</v>
      </c>
      <c r="W85" t="s">
        <v>1005</v>
      </c>
      <c r="X85" t="s">
        <v>1006</v>
      </c>
      <c r="Z85" t="str">
        <f>"["""&amp;Units[[#This Row],[Units]]&amp;"""]"</f>
        <v>["ETB"]</v>
      </c>
      <c r="AB85" s="31" t="s">
        <v>384</v>
      </c>
      <c r="AC85" s="31" t="s">
        <v>1407</v>
      </c>
      <c r="AE85" s="13" t="str">
        <v>J-LVI-06-10</v>
      </c>
      <c r="AF85" s="22" t="str" cm="1">
        <f t="array" ref="AF85">IF(ISBLANK(AE85),"", "https://identifier.buildingsmart.org/uri/"&amp;Dictionary[OrganizationCode]&amp;"/"&amp;Dictionary[DictionaryCode]&amp;"/"&amp;Dictionary[DictionaryVersion]&amp;"/class/"&amp;AE85)</f>
        <v>https://identifier.buildingsmart.org/uri/Granlund/gra-tate/0.3/class/J-LVI-06-10</v>
      </c>
    </row>
    <row r="86" spans="21:32" x14ac:dyDescent="0.25">
      <c r="U86" t="str">
        <f>"["""&amp;Countries[[#This Row],[Countries]]&amp;"""]"</f>
        <v>["GH"]</v>
      </c>
      <c r="W86" t="s">
        <v>1007</v>
      </c>
      <c r="X86" t="s">
        <v>1008</v>
      </c>
      <c r="Z86" t="str">
        <f>"["""&amp;Units[[#This Row],[Units]]&amp;"""]"</f>
        <v>["EUR"]</v>
      </c>
      <c r="AB86" s="31" t="s">
        <v>385</v>
      </c>
      <c r="AC86" s="31" t="s">
        <v>1408</v>
      </c>
      <c r="AE86" t="str">
        <v>J-LVI-06-11</v>
      </c>
      <c r="AF86" s="21" t="str" cm="1">
        <f t="array" ref="AF86">IF(ISBLANK(AE86),"", "https://identifier.buildingsmart.org/uri/"&amp;Dictionary[OrganizationCode]&amp;"/"&amp;Dictionary[DictionaryCode]&amp;"/"&amp;Dictionary[DictionaryVersion]&amp;"/class/"&amp;AE86)</f>
        <v>https://identifier.buildingsmart.org/uri/Granlund/gra-tate/0.3/class/J-LVI-06-11</v>
      </c>
    </row>
    <row r="87" spans="21:32" x14ac:dyDescent="0.25">
      <c r="U87" t="str">
        <f>"["""&amp;Countries[[#This Row],[Countries]]&amp;"""]"</f>
        <v>["GI"]</v>
      </c>
      <c r="W87" t="s">
        <v>1009</v>
      </c>
      <c r="X87" t="s">
        <v>1010</v>
      </c>
      <c r="Z87" t="str">
        <f>"["""&amp;Units[[#This Row],[Units]]&amp;"""]"</f>
        <v>["FKP"]</v>
      </c>
      <c r="AB87" s="31" t="s">
        <v>386</v>
      </c>
      <c r="AC87" s="31" t="s">
        <v>1409</v>
      </c>
      <c r="AE87" s="13" t="str">
        <v>J-LVI-06-12</v>
      </c>
      <c r="AF87" s="22" t="str" cm="1">
        <f t="array" ref="AF87">IF(ISBLANK(AE87),"", "https://identifier.buildingsmart.org/uri/"&amp;Dictionary[OrganizationCode]&amp;"/"&amp;Dictionary[DictionaryCode]&amp;"/"&amp;Dictionary[DictionaryVersion]&amp;"/class/"&amp;AE87)</f>
        <v>https://identifier.buildingsmart.org/uri/Granlund/gra-tate/0.3/class/J-LVI-06-12</v>
      </c>
    </row>
    <row r="88" spans="21:32" x14ac:dyDescent="0.25">
      <c r="U88" t="str">
        <f>"["""&amp;Countries[[#This Row],[Countries]]&amp;"""]"</f>
        <v>["GR"]</v>
      </c>
      <c r="W88" t="s">
        <v>1011</v>
      </c>
      <c r="X88" t="s">
        <v>1012</v>
      </c>
      <c r="Z88" t="str">
        <f>"["""&amp;Units[[#This Row],[Units]]&amp;"""]"</f>
        <v>["FJD"]</v>
      </c>
      <c r="AB88" s="31" t="s">
        <v>387</v>
      </c>
      <c r="AC88" s="31" t="s">
        <v>1410</v>
      </c>
      <c r="AE88" t="str">
        <v>J-LVI-06-13</v>
      </c>
      <c r="AF88" s="21" t="str" cm="1">
        <f t="array" ref="AF88">IF(ISBLANK(AE88),"", "https://identifier.buildingsmart.org/uri/"&amp;Dictionary[OrganizationCode]&amp;"/"&amp;Dictionary[DictionaryCode]&amp;"/"&amp;Dictionary[DictionaryVersion]&amp;"/class/"&amp;AE88)</f>
        <v>https://identifier.buildingsmart.org/uri/Granlund/gra-tate/0.3/class/J-LVI-06-13</v>
      </c>
    </row>
    <row r="89" spans="21:32" x14ac:dyDescent="0.25">
      <c r="U89" t="str">
        <f>"["""&amp;Countries[[#This Row],[Countries]]&amp;"""]"</f>
        <v>["GL"]</v>
      </c>
      <c r="W89" t="s">
        <v>1013</v>
      </c>
      <c r="X89" t="s">
        <v>1014</v>
      </c>
      <c r="Z89" t="str">
        <f>"["""&amp;Units[[#This Row],[Units]]&amp;"""]"</f>
        <v>["HUF"]</v>
      </c>
      <c r="AB89" s="31" t="s">
        <v>388</v>
      </c>
      <c r="AC89" s="31" t="s">
        <v>1411</v>
      </c>
      <c r="AE89" s="13" t="str">
        <v>J-LVI-06-99</v>
      </c>
      <c r="AF89" s="22" t="str" cm="1">
        <f t="array" ref="AF89">IF(ISBLANK(AE89),"", "https://identifier.buildingsmart.org/uri/"&amp;Dictionary[OrganizationCode]&amp;"/"&amp;Dictionary[DictionaryCode]&amp;"/"&amp;Dictionary[DictionaryVersion]&amp;"/class/"&amp;AE89)</f>
        <v>https://identifier.buildingsmart.org/uri/Granlund/gra-tate/0.3/class/J-LVI-06-99</v>
      </c>
    </row>
    <row r="90" spans="21:32" x14ac:dyDescent="0.25">
      <c r="U90" t="str">
        <f>"["""&amp;Countries[[#This Row],[Countries]]&amp;"""]"</f>
        <v>["GD"]</v>
      </c>
      <c r="W90" t="s">
        <v>1015</v>
      </c>
      <c r="X90" t="s">
        <v>1016</v>
      </c>
      <c r="Z90" t="str">
        <f>"["""&amp;Units[[#This Row],[Units]]&amp;"""]"</f>
        <v>["GIP"]</v>
      </c>
      <c r="AB90" s="31" t="s">
        <v>389</v>
      </c>
      <c r="AC90" s="31" t="s">
        <v>1412</v>
      </c>
      <c r="AE90" t="str">
        <v>J-LVI-07-01</v>
      </c>
      <c r="AF90" s="21" t="str" cm="1">
        <f t="array" ref="AF90">IF(ISBLANK(AE90),"", "https://identifier.buildingsmart.org/uri/"&amp;Dictionary[OrganizationCode]&amp;"/"&amp;Dictionary[DictionaryCode]&amp;"/"&amp;Dictionary[DictionaryVersion]&amp;"/class/"&amp;AE90)</f>
        <v>https://identifier.buildingsmart.org/uri/Granlund/gra-tate/0.3/class/J-LVI-07-01</v>
      </c>
    </row>
    <row r="91" spans="21:32" x14ac:dyDescent="0.25">
      <c r="U91" t="str">
        <f>"["""&amp;Countries[[#This Row],[Countries]]&amp;"""]"</f>
        <v>["GP"]</v>
      </c>
      <c r="W91" t="s">
        <v>1017</v>
      </c>
      <c r="X91" t="s">
        <v>1018</v>
      </c>
      <c r="Z91" t="str">
        <f>"["""&amp;Units[[#This Row],[Units]]&amp;"""]"</f>
        <v>["HTG"]</v>
      </c>
      <c r="AB91" s="31" t="s">
        <v>390</v>
      </c>
      <c r="AC91" s="31" t="s">
        <v>1413</v>
      </c>
      <c r="AE91" s="13" t="str">
        <v>J-LVI-07-02</v>
      </c>
      <c r="AF91" s="22" t="str" cm="1">
        <f t="array" ref="AF91">IF(ISBLANK(AE91),"", "https://identifier.buildingsmart.org/uri/"&amp;Dictionary[OrganizationCode]&amp;"/"&amp;Dictionary[DictionaryCode]&amp;"/"&amp;Dictionary[DictionaryVersion]&amp;"/class/"&amp;AE91)</f>
        <v>https://identifier.buildingsmart.org/uri/Granlund/gra-tate/0.3/class/J-LVI-07-02</v>
      </c>
    </row>
    <row r="92" spans="21:32" x14ac:dyDescent="0.25">
      <c r="U92" t="str">
        <f>"["""&amp;Countries[[#This Row],[Countries]]&amp;"""]"</f>
        <v>["GU"]</v>
      </c>
      <c r="W92" t="s">
        <v>1019</v>
      </c>
      <c r="X92" t="s">
        <v>1020</v>
      </c>
      <c r="Z92" t="str">
        <f>"["""&amp;Units[[#This Row],[Units]]&amp;"""]"</f>
        <v>["PYG"]</v>
      </c>
      <c r="AB92" s="31" t="s">
        <v>391</v>
      </c>
      <c r="AC92" s="31" t="s">
        <v>1414</v>
      </c>
      <c r="AE92" t="str">
        <v>J-LVI-07-03</v>
      </c>
      <c r="AF92" s="21" t="str" cm="1">
        <f t="array" ref="AF92">IF(ISBLANK(AE92),"", "https://identifier.buildingsmart.org/uri/"&amp;Dictionary[OrganizationCode]&amp;"/"&amp;Dictionary[DictionaryCode]&amp;"/"&amp;Dictionary[DictionaryVersion]&amp;"/class/"&amp;AE92)</f>
        <v>https://identifier.buildingsmart.org/uri/Granlund/gra-tate/0.3/class/J-LVI-07-03</v>
      </c>
    </row>
    <row r="93" spans="21:32" x14ac:dyDescent="0.25">
      <c r="U93" t="str">
        <f>"["""&amp;Countries[[#This Row],[Countries]]&amp;"""]"</f>
        <v>["GT"]</v>
      </c>
      <c r="W93" t="s">
        <v>1021</v>
      </c>
      <c r="X93" t="s">
        <v>1022</v>
      </c>
      <c r="Z93" t="str">
        <f>"["""&amp;Units[[#This Row],[Units]]&amp;"""]"</f>
        <v>["GNF"]</v>
      </c>
      <c r="AB93" s="31" t="s">
        <v>392</v>
      </c>
      <c r="AC93" s="31" t="s">
        <v>1415</v>
      </c>
      <c r="AE93" s="13" t="str">
        <v>J-LVI-07-04</v>
      </c>
      <c r="AF93" s="22" t="str" cm="1">
        <f t="array" ref="AF93">IF(ISBLANK(AE93),"", "https://identifier.buildingsmart.org/uri/"&amp;Dictionary[OrganizationCode]&amp;"/"&amp;Dictionary[DictionaryCode]&amp;"/"&amp;Dictionary[DictionaryVersion]&amp;"/class/"&amp;AE93)</f>
        <v>https://identifier.buildingsmart.org/uri/Granlund/gra-tate/0.3/class/J-LVI-07-04</v>
      </c>
    </row>
    <row r="94" spans="21:32" x14ac:dyDescent="0.25">
      <c r="U94" t="str">
        <f>"["""&amp;Countries[[#This Row],[Countries]]&amp;"""]"</f>
        <v>["GG"]</v>
      </c>
      <c r="W94" t="s">
        <v>1023</v>
      </c>
      <c r="X94" t="s">
        <v>1024</v>
      </c>
      <c r="Z94" t="str">
        <f>"["""&amp;Units[[#This Row],[Units]]&amp;"""]"</f>
        <v>["GYD"]</v>
      </c>
      <c r="AB94" s="31" t="s">
        <v>393</v>
      </c>
      <c r="AC94" s="31" t="s">
        <v>1416</v>
      </c>
      <c r="AE94" t="str">
        <v>J-LVI-07-05</v>
      </c>
      <c r="AF94" s="21" t="str" cm="1">
        <f t="array" ref="AF94">IF(ISBLANK(AE94),"", "https://identifier.buildingsmart.org/uri/"&amp;Dictionary[OrganizationCode]&amp;"/"&amp;Dictionary[DictionaryCode]&amp;"/"&amp;Dictionary[DictionaryVersion]&amp;"/class/"&amp;AE94)</f>
        <v>https://identifier.buildingsmart.org/uri/Granlund/gra-tate/0.3/class/J-LVI-07-05</v>
      </c>
    </row>
    <row r="95" spans="21:32" x14ac:dyDescent="0.25">
      <c r="U95" t="str">
        <f>"["""&amp;Countries[[#This Row],[Countries]]&amp;"""]"</f>
        <v>["GN"]</v>
      </c>
      <c r="W95" t="s">
        <v>1025</v>
      </c>
      <c r="X95" t="s">
        <v>1026</v>
      </c>
      <c r="Z95" t="str">
        <f>"["""&amp;Units[[#This Row],[Units]]&amp;"""]"</f>
        <v>["HKD"]</v>
      </c>
      <c r="AB95" s="31" t="s">
        <v>394</v>
      </c>
      <c r="AC95" s="31" t="s">
        <v>1417</v>
      </c>
      <c r="AE95" s="13" t="str">
        <v>J-LVI-07-06</v>
      </c>
      <c r="AF95" s="22" t="str" cm="1">
        <f t="array" ref="AF95">IF(ISBLANK(AE95),"", "https://identifier.buildingsmart.org/uri/"&amp;Dictionary[OrganizationCode]&amp;"/"&amp;Dictionary[DictionaryCode]&amp;"/"&amp;Dictionary[DictionaryVersion]&amp;"/class/"&amp;AE95)</f>
        <v>https://identifier.buildingsmart.org/uri/Granlund/gra-tate/0.3/class/J-LVI-07-06</v>
      </c>
    </row>
    <row r="96" spans="21:32" x14ac:dyDescent="0.25">
      <c r="U96" t="str">
        <f>"["""&amp;Countries[[#This Row],[Countries]]&amp;"""]"</f>
        <v>["GW"]</v>
      </c>
      <c r="W96" t="s">
        <v>628</v>
      </c>
      <c r="X96" t="s">
        <v>1027</v>
      </c>
      <c r="Z96" t="str">
        <f>"["""&amp;Units[[#This Row],[Units]]&amp;"""]"</f>
        <v>["UAH"]</v>
      </c>
      <c r="AB96" s="31" t="s">
        <v>395</v>
      </c>
      <c r="AC96" s="31" t="s">
        <v>1418</v>
      </c>
      <c r="AE96" t="str">
        <v>J-LVI-07-07</v>
      </c>
      <c r="AF96" s="21" t="str" cm="1">
        <f t="array" ref="AF96">IF(ISBLANK(AE96),"", "https://identifier.buildingsmart.org/uri/"&amp;Dictionary[OrganizationCode]&amp;"/"&amp;Dictionary[DictionaryCode]&amp;"/"&amp;Dictionary[DictionaryVersion]&amp;"/class/"&amp;AE96)</f>
        <v>https://identifier.buildingsmart.org/uri/Granlund/gra-tate/0.3/class/J-LVI-07-07</v>
      </c>
    </row>
    <row r="97" spans="21:32" x14ac:dyDescent="0.25">
      <c r="U97" t="str">
        <f>"["""&amp;Countries[[#This Row],[Countries]]&amp;"""]"</f>
        <v>["GY"]</v>
      </c>
      <c r="W97" t="s">
        <v>1028</v>
      </c>
      <c r="X97" t="s">
        <v>1029</v>
      </c>
      <c r="Z97" t="str">
        <f>"["""&amp;Units[[#This Row],[Units]]&amp;"""]"</f>
        <v>["ISK"]</v>
      </c>
      <c r="AB97" s="31" t="s">
        <v>396</v>
      </c>
      <c r="AC97" s="31" t="s">
        <v>1419</v>
      </c>
      <c r="AE97" s="13" t="str">
        <v>J-LVI-07-08</v>
      </c>
      <c r="AF97" s="22" t="str" cm="1">
        <f t="array" ref="AF97">IF(ISBLANK(AE97),"", "https://identifier.buildingsmart.org/uri/"&amp;Dictionary[OrganizationCode]&amp;"/"&amp;Dictionary[DictionaryCode]&amp;"/"&amp;Dictionary[DictionaryVersion]&amp;"/class/"&amp;AE97)</f>
        <v>https://identifier.buildingsmart.org/uri/Granlund/gra-tate/0.3/class/J-LVI-07-08</v>
      </c>
    </row>
    <row r="98" spans="21:32" x14ac:dyDescent="0.25">
      <c r="U98" t="str">
        <f>"["""&amp;Countries[[#This Row],[Countries]]&amp;"""]"</f>
        <v>["HT"]</v>
      </c>
      <c r="W98" t="s">
        <v>1030</v>
      </c>
      <c r="X98" t="s">
        <v>1031</v>
      </c>
      <c r="Z98" t="str">
        <f>"["""&amp;Units[[#This Row],[Units]]&amp;"""]"</f>
        <v>["INR"]</v>
      </c>
      <c r="AB98" s="31" t="s">
        <v>397</v>
      </c>
      <c r="AC98" s="31" t="s">
        <v>1420</v>
      </c>
      <c r="AE98" t="str">
        <v>J-LVI-07-09</v>
      </c>
      <c r="AF98" s="21" t="str" cm="1">
        <f t="array" ref="AF98">IF(ISBLANK(AE98),"", "https://identifier.buildingsmart.org/uri/"&amp;Dictionary[OrganizationCode]&amp;"/"&amp;Dictionary[DictionaryCode]&amp;"/"&amp;Dictionary[DictionaryVersion]&amp;"/class/"&amp;AE98)</f>
        <v>https://identifier.buildingsmart.org/uri/Granlund/gra-tate/0.3/class/J-LVI-07-09</v>
      </c>
    </row>
    <row r="99" spans="21:32" x14ac:dyDescent="0.25">
      <c r="U99" t="str">
        <f>"["""&amp;Countries[[#This Row],[Countries]]&amp;"""]"</f>
        <v>["HM"]</v>
      </c>
      <c r="W99" t="s">
        <v>219</v>
      </c>
      <c r="X99" t="s">
        <v>1032</v>
      </c>
      <c r="Z99" t="str">
        <f>"["""&amp;Units[[#This Row],[Units]]&amp;"""]"</f>
        <v>["IRR"]</v>
      </c>
      <c r="AB99" s="31" t="s">
        <v>398</v>
      </c>
      <c r="AC99" s="31" t="s">
        <v>1421</v>
      </c>
      <c r="AE99" s="13" t="str">
        <v>J-LVI-07-10</v>
      </c>
      <c r="AF99" s="22" t="str" cm="1">
        <f t="array" ref="AF99">IF(ISBLANK(AE99),"", "https://identifier.buildingsmart.org/uri/"&amp;Dictionary[OrganizationCode]&amp;"/"&amp;Dictionary[DictionaryCode]&amp;"/"&amp;Dictionary[DictionaryVersion]&amp;"/class/"&amp;AE99)</f>
        <v>https://identifier.buildingsmart.org/uri/Granlund/gra-tate/0.3/class/J-LVI-07-10</v>
      </c>
    </row>
    <row r="100" spans="21:32" x14ac:dyDescent="0.25">
      <c r="U100" t="str">
        <f>"["""&amp;Countries[[#This Row],[Countries]]&amp;"""]"</f>
        <v>["VA"]</v>
      </c>
      <c r="W100" t="s">
        <v>220</v>
      </c>
      <c r="X100" t="s">
        <v>1033</v>
      </c>
      <c r="Z100" t="str">
        <f>"["""&amp;Units[[#This Row],[Units]]&amp;"""]"</f>
        <v>["IQD"]</v>
      </c>
      <c r="AB100" s="31" t="s">
        <v>399</v>
      </c>
      <c r="AC100" s="31" t="s">
        <v>1422</v>
      </c>
      <c r="AE100" t="str">
        <v>J-LVI-07-11</v>
      </c>
      <c r="AF100" s="21" t="str" cm="1">
        <f t="array" ref="AF100">IF(ISBLANK(AE100),"", "https://identifier.buildingsmart.org/uri/"&amp;Dictionary[OrganizationCode]&amp;"/"&amp;Dictionary[DictionaryCode]&amp;"/"&amp;Dictionary[DictionaryVersion]&amp;"/class/"&amp;AE100)</f>
        <v>https://identifier.buildingsmart.org/uri/Granlund/gra-tate/0.3/class/J-LVI-07-11</v>
      </c>
    </row>
    <row r="101" spans="21:32" x14ac:dyDescent="0.25">
      <c r="U101" t="str">
        <f>"["""&amp;Countries[[#This Row],[Countries]]&amp;"""]"</f>
        <v>["HN"]</v>
      </c>
      <c r="W101" t="s">
        <v>221</v>
      </c>
      <c r="X101" t="s">
        <v>1034</v>
      </c>
      <c r="Z101" t="str">
        <f>"["""&amp;Units[[#This Row],[Units]]&amp;"""]"</f>
        <v>["JMD"]</v>
      </c>
      <c r="AB101" s="31" t="s">
        <v>400</v>
      </c>
      <c r="AC101" s="31" t="s">
        <v>1423</v>
      </c>
      <c r="AE101" s="13" t="str">
        <v>J-LVI-07-12</v>
      </c>
      <c r="AF101" s="22" t="str" cm="1">
        <f t="array" ref="AF101">IF(ISBLANK(AE101),"", "https://identifier.buildingsmart.org/uri/"&amp;Dictionary[OrganizationCode]&amp;"/"&amp;Dictionary[DictionaryCode]&amp;"/"&amp;Dictionary[DictionaryVersion]&amp;"/class/"&amp;AE101)</f>
        <v>https://identifier.buildingsmart.org/uri/Granlund/gra-tate/0.3/class/J-LVI-07-12</v>
      </c>
    </row>
    <row r="102" spans="21:32" x14ac:dyDescent="0.25">
      <c r="U102" t="str">
        <f>"["""&amp;Countries[[#This Row],[Countries]]&amp;"""]"</f>
        <v>["HK"]</v>
      </c>
      <c r="W102" t="s">
        <v>222</v>
      </c>
      <c r="X102" t="s">
        <v>1035</v>
      </c>
      <c r="Z102" t="str">
        <f>"["""&amp;Units[[#This Row],[Units]]&amp;"""]"</f>
        <v>["JOD"]</v>
      </c>
      <c r="AB102" s="31" t="s">
        <v>401</v>
      </c>
      <c r="AC102" s="31" t="s">
        <v>1424</v>
      </c>
      <c r="AE102" t="str">
        <v>J-LVI-07-13</v>
      </c>
      <c r="AF102" s="21" t="str" cm="1">
        <f t="array" ref="AF102">IF(ISBLANK(AE102),"", "https://identifier.buildingsmart.org/uri/"&amp;Dictionary[OrganizationCode]&amp;"/"&amp;Dictionary[DictionaryCode]&amp;"/"&amp;Dictionary[DictionaryVersion]&amp;"/class/"&amp;AE102)</f>
        <v>https://identifier.buildingsmart.org/uri/Granlund/gra-tate/0.3/class/J-LVI-07-13</v>
      </c>
    </row>
    <row r="103" spans="21:32" x14ac:dyDescent="0.25">
      <c r="U103" t="str">
        <f>"["""&amp;Countries[[#This Row],[Countries]]&amp;"""]"</f>
        <v>["HU"]</v>
      </c>
      <c r="W103" t="s">
        <v>223</v>
      </c>
      <c r="X103" t="s">
        <v>1036</v>
      </c>
      <c r="Z103" t="str">
        <f>"["""&amp;Units[[#This Row],[Units]]&amp;"""]"</f>
        <v>["KES"]</v>
      </c>
      <c r="AB103" s="31" t="s">
        <v>402</v>
      </c>
      <c r="AC103" s="31" t="s">
        <v>1425</v>
      </c>
      <c r="AE103" s="13" t="str">
        <v>J-LVI-07-14</v>
      </c>
      <c r="AF103" s="22" t="str" cm="1">
        <f t="array" ref="AF103">IF(ISBLANK(AE103),"", "https://identifier.buildingsmart.org/uri/"&amp;Dictionary[OrganizationCode]&amp;"/"&amp;Dictionary[DictionaryCode]&amp;"/"&amp;Dictionary[DictionaryVersion]&amp;"/class/"&amp;AE103)</f>
        <v>https://identifier.buildingsmart.org/uri/Granlund/gra-tate/0.3/class/J-LVI-07-14</v>
      </c>
    </row>
    <row r="104" spans="21:32" x14ac:dyDescent="0.25">
      <c r="U104" t="str">
        <f>"["""&amp;Countries[[#This Row],[Countries]]&amp;"""]"</f>
        <v>["IS"]</v>
      </c>
      <c r="W104" t="s">
        <v>1037</v>
      </c>
      <c r="X104" t="s">
        <v>1038</v>
      </c>
      <c r="Z104" t="str">
        <f>"["""&amp;Units[[#This Row],[Units]]&amp;"""]"</f>
        <v>["PGK"]</v>
      </c>
      <c r="AB104" s="31" t="s">
        <v>403</v>
      </c>
      <c r="AC104" s="31" t="s">
        <v>1426</v>
      </c>
      <c r="AE104" t="str">
        <v>J-LVI-07-15</v>
      </c>
      <c r="AF104" s="21" t="str" cm="1">
        <f t="array" ref="AF104">IF(ISBLANK(AE104),"", "https://identifier.buildingsmart.org/uri/"&amp;Dictionary[OrganizationCode]&amp;"/"&amp;Dictionary[DictionaryCode]&amp;"/"&amp;Dictionary[DictionaryVersion]&amp;"/class/"&amp;AE104)</f>
        <v>https://identifier.buildingsmart.org/uri/Granlund/gra-tate/0.3/class/J-LVI-07-15</v>
      </c>
    </row>
    <row r="105" spans="21:32" x14ac:dyDescent="0.25">
      <c r="U105" t="str">
        <f>"["""&amp;Countries[[#This Row],[Countries]]&amp;"""]"</f>
        <v>["IN"]</v>
      </c>
      <c r="W105" t="s">
        <v>1039</v>
      </c>
      <c r="X105" t="s">
        <v>1040</v>
      </c>
      <c r="Z105" t="str">
        <f>"["""&amp;Units[[#This Row],[Units]]&amp;"""]"</f>
        <v>["LAK"]</v>
      </c>
      <c r="AB105" s="31" t="s">
        <v>404</v>
      </c>
      <c r="AC105" s="31" t="s">
        <v>1427</v>
      </c>
      <c r="AE105" s="13" t="str">
        <v>J-LVI-07-99</v>
      </c>
      <c r="AF105" s="22" t="str" cm="1">
        <f t="array" ref="AF105">IF(ISBLANK(AE105),"", "https://identifier.buildingsmart.org/uri/"&amp;Dictionary[OrganizationCode]&amp;"/"&amp;Dictionary[DictionaryCode]&amp;"/"&amp;Dictionary[DictionaryVersion]&amp;"/class/"&amp;AE105)</f>
        <v>https://identifier.buildingsmart.org/uri/Granlund/gra-tate/0.3/class/J-LVI-07-99</v>
      </c>
    </row>
    <row r="106" spans="21:32" x14ac:dyDescent="0.25">
      <c r="U106" t="str">
        <f>"["""&amp;Countries[[#This Row],[Countries]]&amp;"""]"</f>
        <v>["ID"]</v>
      </c>
      <c r="W106" t="s">
        <v>1041</v>
      </c>
      <c r="X106" t="s">
        <v>1042</v>
      </c>
      <c r="Z106" t="str">
        <f>"["""&amp;Units[[#This Row],[Units]]&amp;"""]"</f>
        <v>["BAM"]</v>
      </c>
      <c r="AB106" s="31" t="s">
        <v>405</v>
      </c>
      <c r="AC106" s="31" t="s">
        <v>1428</v>
      </c>
      <c r="AE106" t="str">
        <v>J-LVI-08-01</v>
      </c>
      <c r="AF106" s="21" t="str" cm="1">
        <f t="array" ref="AF106">IF(ISBLANK(AE106),"", "https://identifier.buildingsmart.org/uri/"&amp;Dictionary[OrganizationCode]&amp;"/"&amp;Dictionary[DictionaryCode]&amp;"/"&amp;Dictionary[DictionaryVersion]&amp;"/class/"&amp;AE106)</f>
        <v>https://identifier.buildingsmart.org/uri/Granlund/gra-tate/0.3/class/J-LVI-08-01</v>
      </c>
    </row>
    <row r="107" spans="21:32" x14ac:dyDescent="0.25">
      <c r="U107" t="str">
        <f>"["""&amp;Countries[[#This Row],[Countries]]&amp;"""]"</f>
        <v>["IR"]</v>
      </c>
      <c r="W107" t="s">
        <v>224</v>
      </c>
      <c r="X107" t="s">
        <v>1043</v>
      </c>
      <c r="Z107" t="str">
        <f>"["""&amp;Units[[#This Row],[Units]]&amp;"""]"</f>
        <v>["KWD"]</v>
      </c>
      <c r="AB107" s="31" t="s">
        <v>406</v>
      </c>
      <c r="AC107" s="31" t="s">
        <v>1429</v>
      </c>
      <c r="AE107" s="13" t="str">
        <v>J-LVI-08-02</v>
      </c>
      <c r="AF107" s="22" t="str" cm="1">
        <f t="array" ref="AF107">IF(ISBLANK(AE107),"", "https://identifier.buildingsmart.org/uri/"&amp;Dictionary[OrganizationCode]&amp;"/"&amp;Dictionary[DictionaryCode]&amp;"/"&amp;Dictionary[DictionaryVersion]&amp;"/class/"&amp;AE107)</f>
        <v>https://identifier.buildingsmart.org/uri/Granlund/gra-tate/0.3/class/J-LVI-08-02</v>
      </c>
    </row>
    <row r="108" spans="21:32" x14ac:dyDescent="0.25">
      <c r="U108" t="str">
        <f>"["""&amp;Countries[[#This Row],[Countries]]&amp;"""]"</f>
        <v>["IQ"]</v>
      </c>
      <c r="W108" t="s">
        <v>225</v>
      </c>
      <c r="X108" t="s">
        <v>1044</v>
      </c>
      <c r="Z108" t="str">
        <f>"["""&amp;Units[[#This Row],[Units]]&amp;"""]"</f>
        <v>["MWK"]</v>
      </c>
      <c r="AB108" s="31" t="s">
        <v>407</v>
      </c>
      <c r="AC108" s="31" t="s">
        <v>1430</v>
      </c>
      <c r="AE108" t="str">
        <v>J-LVI-08-03</v>
      </c>
      <c r="AF108" s="21" t="str" cm="1">
        <f t="array" ref="AF108">IF(ISBLANK(AE108),"", "https://identifier.buildingsmart.org/uri/"&amp;Dictionary[OrganizationCode]&amp;"/"&amp;Dictionary[DictionaryCode]&amp;"/"&amp;Dictionary[DictionaryVersion]&amp;"/class/"&amp;AE108)</f>
        <v>https://identifier.buildingsmart.org/uri/Granlund/gra-tate/0.3/class/J-LVI-08-03</v>
      </c>
    </row>
    <row r="109" spans="21:32" x14ac:dyDescent="0.25">
      <c r="U109" t="str">
        <f>"["""&amp;Countries[[#This Row],[Countries]]&amp;"""]"</f>
        <v>["IE"]</v>
      </c>
      <c r="W109" t="s">
        <v>1045</v>
      </c>
      <c r="X109" t="s">
        <v>1046</v>
      </c>
      <c r="Z109" t="str">
        <f>"["""&amp;Units[[#This Row],[Units]]&amp;"""]"</f>
        <v>["AOA"]</v>
      </c>
      <c r="AB109" s="31" t="s">
        <v>408</v>
      </c>
      <c r="AC109" s="31" t="s">
        <v>1431</v>
      </c>
      <c r="AE109" s="13" t="str">
        <v>J-LVI-08-04</v>
      </c>
      <c r="AF109" s="22" t="str" cm="1">
        <f t="array" ref="AF109">IF(ISBLANK(AE109),"", "https://identifier.buildingsmart.org/uri/"&amp;Dictionary[OrganizationCode]&amp;"/"&amp;Dictionary[DictionaryCode]&amp;"/"&amp;Dictionary[DictionaryVersion]&amp;"/class/"&amp;AE109)</f>
        <v>https://identifier.buildingsmart.org/uri/Granlund/gra-tate/0.3/class/J-LVI-08-04</v>
      </c>
    </row>
    <row r="110" spans="21:32" x14ac:dyDescent="0.25">
      <c r="U110" t="str">
        <f>"["""&amp;Countries[[#This Row],[Countries]]&amp;"""]"</f>
        <v>["IM"]</v>
      </c>
      <c r="W110" t="s">
        <v>226</v>
      </c>
      <c r="X110" t="s">
        <v>1047</v>
      </c>
      <c r="Z110" t="str">
        <f>"["""&amp;Units[[#This Row],[Units]]&amp;"""]"</f>
        <v>["MMK"]</v>
      </c>
      <c r="AB110" s="31" t="s">
        <v>409</v>
      </c>
      <c r="AC110" s="31" t="s">
        <v>1432</v>
      </c>
      <c r="AE110" t="str">
        <v>J-LVI-08-05</v>
      </c>
      <c r="AF110" s="21" t="str" cm="1">
        <f t="array" ref="AF110">IF(ISBLANK(AE110),"", "https://identifier.buildingsmart.org/uri/"&amp;Dictionary[OrganizationCode]&amp;"/"&amp;Dictionary[DictionaryCode]&amp;"/"&amp;Dictionary[DictionaryVersion]&amp;"/class/"&amp;AE110)</f>
        <v>https://identifier.buildingsmart.org/uri/Granlund/gra-tate/0.3/class/J-LVI-08-05</v>
      </c>
    </row>
    <row r="111" spans="21:32" x14ac:dyDescent="0.25">
      <c r="U111" t="str">
        <f>"["""&amp;Countries[[#This Row],[Countries]]&amp;"""]"</f>
        <v>["IL"]</v>
      </c>
      <c r="W111" t="s">
        <v>227</v>
      </c>
      <c r="X111" t="s">
        <v>1048</v>
      </c>
      <c r="Z111" t="str">
        <f>"["""&amp;Units[[#This Row],[Units]]&amp;"""]"</f>
        <v>["GEL"]</v>
      </c>
      <c r="AB111" s="31" t="s">
        <v>410</v>
      </c>
      <c r="AC111" s="31" t="s">
        <v>1433</v>
      </c>
      <c r="AE111" s="13" t="str">
        <v>J-LVI-08-06</v>
      </c>
      <c r="AF111" s="22" t="str" cm="1">
        <f t="array" ref="AF111">IF(ISBLANK(AE111),"", "https://identifier.buildingsmart.org/uri/"&amp;Dictionary[OrganizationCode]&amp;"/"&amp;Dictionary[DictionaryCode]&amp;"/"&amp;Dictionary[DictionaryVersion]&amp;"/class/"&amp;AE111)</f>
        <v>https://identifier.buildingsmart.org/uri/Granlund/gra-tate/0.3/class/J-LVI-08-06</v>
      </c>
    </row>
    <row r="112" spans="21:32" x14ac:dyDescent="0.25">
      <c r="U112" t="str">
        <f>"["""&amp;Countries[[#This Row],[Countries]]&amp;"""]"</f>
        <v>["IT"]</v>
      </c>
      <c r="W112" t="s">
        <v>1049</v>
      </c>
      <c r="X112" t="s">
        <v>1050</v>
      </c>
      <c r="Z112" t="str">
        <f>"["""&amp;Units[[#This Row],[Units]]&amp;"""]"</f>
        <v>["LBP"]</v>
      </c>
      <c r="AB112" s="31" t="s">
        <v>411</v>
      </c>
      <c r="AC112" s="31" t="s">
        <v>1434</v>
      </c>
      <c r="AE112" t="str">
        <v>J-LVI-08-07</v>
      </c>
      <c r="AF112" s="21" t="str" cm="1">
        <f t="array" ref="AF112">IF(ISBLANK(AE112),"", "https://identifier.buildingsmart.org/uri/"&amp;Dictionary[OrganizationCode]&amp;"/"&amp;Dictionary[DictionaryCode]&amp;"/"&amp;Dictionary[DictionaryVersion]&amp;"/class/"&amp;AE112)</f>
        <v>https://identifier.buildingsmart.org/uri/Granlund/gra-tate/0.3/class/J-LVI-08-07</v>
      </c>
    </row>
    <row r="113" spans="21:32" x14ac:dyDescent="0.25">
      <c r="U113" t="str">
        <f>"["""&amp;Countries[[#This Row],[Countries]]&amp;"""]"</f>
        <v>["JM"]</v>
      </c>
      <c r="W113" t="s">
        <v>1051</v>
      </c>
      <c r="X113" t="s">
        <v>1052</v>
      </c>
      <c r="Z113" t="str">
        <f>"["""&amp;Units[[#This Row],[Units]]&amp;"""]"</f>
        <v>["ALL"]</v>
      </c>
      <c r="AB113" s="31" t="s">
        <v>412</v>
      </c>
      <c r="AC113" s="31" t="s">
        <v>1435</v>
      </c>
      <c r="AE113" s="13" t="str">
        <v>J-LVI-08-08</v>
      </c>
      <c r="AF113" s="22" t="str" cm="1">
        <f t="array" ref="AF113">IF(ISBLANK(AE113),"", "https://identifier.buildingsmart.org/uri/"&amp;Dictionary[OrganizationCode]&amp;"/"&amp;Dictionary[DictionaryCode]&amp;"/"&amp;Dictionary[DictionaryVersion]&amp;"/class/"&amp;AE113)</f>
        <v>https://identifier.buildingsmart.org/uri/Granlund/gra-tate/0.3/class/J-LVI-08-08</v>
      </c>
    </row>
    <row r="114" spans="21:32" x14ac:dyDescent="0.25">
      <c r="U114" t="str">
        <f>"["""&amp;Countries[[#This Row],[Countries]]&amp;"""]"</f>
        <v>["JP"]</v>
      </c>
      <c r="W114" t="s">
        <v>1053</v>
      </c>
      <c r="X114" t="s">
        <v>1054</v>
      </c>
      <c r="Z114" t="str">
        <f>"["""&amp;Units[[#This Row],[Units]]&amp;"""]"</f>
        <v>["HNL"]</v>
      </c>
      <c r="AB114" s="31" t="s">
        <v>413</v>
      </c>
      <c r="AC114" s="31" t="s">
        <v>1436</v>
      </c>
      <c r="AE114" t="str">
        <v>J-LVI-08-09</v>
      </c>
      <c r="AF114" s="21" t="str" cm="1">
        <f t="array" ref="AF114">IF(ISBLANK(AE114),"", "https://identifier.buildingsmart.org/uri/"&amp;Dictionary[OrganizationCode]&amp;"/"&amp;Dictionary[DictionaryCode]&amp;"/"&amp;Dictionary[DictionaryVersion]&amp;"/class/"&amp;AE114)</f>
        <v>https://identifier.buildingsmart.org/uri/Granlund/gra-tate/0.3/class/J-LVI-08-09</v>
      </c>
    </row>
    <row r="115" spans="21:32" x14ac:dyDescent="0.25">
      <c r="U115" t="str">
        <f>"["""&amp;Countries[[#This Row],[Countries]]&amp;"""]"</f>
        <v>["JE"]</v>
      </c>
      <c r="W115" t="s">
        <v>1055</v>
      </c>
      <c r="X115" t="s">
        <v>1056</v>
      </c>
      <c r="Z115" t="str">
        <f>"["""&amp;Units[[#This Row],[Units]]&amp;"""]"</f>
        <v>["SLL"]</v>
      </c>
      <c r="AB115" s="31" t="s">
        <v>414</v>
      </c>
      <c r="AC115" s="31" t="s">
        <v>1437</v>
      </c>
      <c r="AE115" s="13" t="str">
        <v>J-LVI-08-10</v>
      </c>
      <c r="AF115" s="22" t="str" cm="1">
        <f t="array" ref="AF115">IF(ISBLANK(AE115),"", "https://identifier.buildingsmart.org/uri/"&amp;Dictionary[OrganizationCode]&amp;"/"&amp;Dictionary[DictionaryCode]&amp;"/"&amp;Dictionary[DictionaryVersion]&amp;"/class/"&amp;AE115)</f>
        <v>https://identifier.buildingsmart.org/uri/Granlund/gra-tate/0.3/class/J-LVI-08-10</v>
      </c>
    </row>
    <row r="116" spans="21:32" x14ac:dyDescent="0.25">
      <c r="U116" t="str">
        <f>"["""&amp;Countries[[#This Row],[Countries]]&amp;"""]"</f>
        <v>["JO"]</v>
      </c>
      <c r="W116" t="s">
        <v>1057</v>
      </c>
      <c r="X116" t="s">
        <v>1058</v>
      </c>
      <c r="Z116" t="str">
        <f>"["""&amp;Units[[#This Row],[Units]]&amp;"""]"</f>
        <v>["RON"]</v>
      </c>
      <c r="AB116" s="31" t="s">
        <v>415</v>
      </c>
      <c r="AC116" s="31" t="s">
        <v>1438</v>
      </c>
      <c r="AE116" t="str">
        <v>J-LVI-08-11</v>
      </c>
      <c r="AF116" s="21" t="str" cm="1">
        <f t="array" ref="AF116">IF(ISBLANK(AE116),"", "https://identifier.buildingsmart.org/uri/"&amp;Dictionary[OrganizationCode]&amp;"/"&amp;Dictionary[DictionaryCode]&amp;"/"&amp;Dictionary[DictionaryVersion]&amp;"/class/"&amp;AE116)</f>
        <v>https://identifier.buildingsmart.org/uri/Granlund/gra-tate/0.3/class/J-LVI-08-11</v>
      </c>
    </row>
    <row r="117" spans="21:32" x14ac:dyDescent="0.25">
      <c r="U117" t="str">
        <f>"["""&amp;Countries[[#This Row],[Countries]]&amp;"""]"</f>
        <v>["KZ"]</v>
      </c>
      <c r="W117" t="s">
        <v>1059</v>
      </c>
      <c r="X117" t="s">
        <v>1060</v>
      </c>
      <c r="Z117" t="str">
        <f>"["""&amp;Units[[#This Row],[Units]]&amp;"""]"</f>
        <v>["LRD"]</v>
      </c>
      <c r="AB117" s="31" t="s">
        <v>416</v>
      </c>
      <c r="AC117" s="31" t="s">
        <v>1439</v>
      </c>
      <c r="AE117" s="13" t="str">
        <v>J-LVI-08-12</v>
      </c>
      <c r="AF117" s="22" t="str" cm="1">
        <f t="array" ref="AF117">IF(ISBLANK(AE117),"", "https://identifier.buildingsmart.org/uri/"&amp;Dictionary[OrganizationCode]&amp;"/"&amp;Dictionary[DictionaryCode]&amp;"/"&amp;Dictionary[DictionaryVersion]&amp;"/class/"&amp;AE117)</f>
        <v>https://identifier.buildingsmart.org/uri/Granlund/gra-tate/0.3/class/J-LVI-08-12</v>
      </c>
    </row>
    <row r="118" spans="21:32" x14ac:dyDescent="0.25">
      <c r="U118" t="str">
        <f>"["""&amp;Countries[[#This Row],[Countries]]&amp;"""]"</f>
        <v>["KE"]</v>
      </c>
      <c r="W118" t="s">
        <v>1061</v>
      </c>
      <c r="X118" t="s">
        <v>1062</v>
      </c>
      <c r="Z118" t="str">
        <f>"["""&amp;Units[[#This Row],[Units]]&amp;"""]"</f>
        <v>["LYD"]</v>
      </c>
      <c r="AB118" s="31" t="s">
        <v>417</v>
      </c>
      <c r="AC118" s="31" t="s">
        <v>1440</v>
      </c>
      <c r="AE118" t="str">
        <v>J-LVI-08-13</v>
      </c>
      <c r="AF118" s="21" t="str" cm="1">
        <f t="array" ref="AF118">IF(ISBLANK(AE118),"", "https://identifier.buildingsmart.org/uri/"&amp;Dictionary[OrganizationCode]&amp;"/"&amp;Dictionary[DictionaryCode]&amp;"/"&amp;Dictionary[DictionaryVersion]&amp;"/class/"&amp;AE118)</f>
        <v>https://identifier.buildingsmart.org/uri/Granlund/gra-tate/0.3/class/J-LVI-08-13</v>
      </c>
    </row>
    <row r="119" spans="21:32" x14ac:dyDescent="0.25">
      <c r="U119" t="str">
        <f>"["""&amp;Countries[[#This Row],[Countries]]&amp;"""]"</f>
        <v>["KI"]</v>
      </c>
      <c r="W119" t="s">
        <v>1063</v>
      </c>
      <c r="X119" t="s">
        <v>1064</v>
      </c>
      <c r="Z119" t="str">
        <f>"["""&amp;Units[[#This Row],[Units]]&amp;"""]"</f>
        <v>["SZL"]</v>
      </c>
      <c r="AB119" s="31" t="s">
        <v>418</v>
      </c>
      <c r="AC119" s="31" t="s">
        <v>1441</v>
      </c>
      <c r="AE119" s="13" t="str">
        <v>J-LVI-08-14</v>
      </c>
      <c r="AF119" s="22" t="str" cm="1">
        <f t="array" ref="AF119">IF(ISBLANK(AE119),"", "https://identifier.buildingsmart.org/uri/"&amp;Dictionary[OrganizationCode]&amp;"/"&amp;Dictionary[DictionaryCode]&amp;"/"&amp;Dictionary[DictionaryVersion]&amp;"/class/"&amp;AE119)</f>
        <v>https://identifier.buildingsmart.org/uri/Granlund/gra-tate/0.3/class/J-LVI-08-14</v>
      </c>
    </row>
    <row r="120" spans="21:32" x14ac:dyDescent="0.25">
      <c r="U120" t="str">
        <f>"["""&amp;Countries[[#This Row],[Countries]]&amp;"""]"</f>
        <v>["KP"]</v>
      </c>
      <c r="W120" t="s">
        <v>228</v>
      </c>
      <c r="X120" t="s">
        <v>1065</v>
      </c>
      <c r="Z120" t="str">
        <f>"["""&amp;Units[[#This Row],[Units]]&amp;"""]"</f>
        <v>["LSL"]</v>
      </c>
      <c r="AB120" s="31" t="s">
        <v>419</v>
      </c>
      <c r="AC120" s="31" t="s">
        <v>1442</v>
      </c>
      <c r="AE120" t="str">
        <v>J-LVI-08-15</v>
      </c>
      <c r="AF120" s="21" t="str" cm="1">
        <f t="array" ref="AF120">IF(ISBLANK(AE120),"", "https://identifier.buildingsmart.org/uri/"&amp;Dictionary[OrganizationCode]&amp;"/"&amp;Dictionary[DictionaryCode]&amp;"/"&amp;Dictionary[DictionaryVersion]&amp;"/class/"&amp;AE120)</f>
        <v>https://identifier.buildingsmart.org/uri/Granlund/gra-tate/0.3/class/J-LVI-08-15</v>
      </c>
    </row>
    <row r="121" spans="21:32" x14ac:dyDescent="0.25">
      <c r="U121" t="str">
        <f>"["""&amp;Countries[[#This Row],[Countries]]&amp;"""]"</f>
        <v>["KR"]</v>
      </c>
      <c r="W121" t="s">
        <v>229</v>
      </c>
      <c r="X121" t="s">
        <v>1066</v>
      </c>
      <c r="Z121" t="str">
        <f>"["""&amp;Units[[#This Row],[Units]]&amp;"""]"</f>
        <v>["MGA"]</v>
      </c>
      <c r="AB121" s="31" t="s">
        <v>420</v>
      </c>
      <c r="AC121" s="31" t="s">
        <v>1443</v>
      </c>
      <c r="AE121" s="13" t="str">
        <v>J-LVI-08-16</v>
      </c>
      <c r="AF121" s="22" t="str" cm="1">
        <f t="array" ref="AF121">IF(ISBLANK(AE121),"", "https://identifier.buildingsmart.org/uri/"&amp;Dictionary[OrganizationCode]&amp;"/"&amp;Dictionary[DictionaryCode]&amp;"/"&amp;Dictionary[DictionaryVersion]&amp;"/class/"&amp;AE121)</f>
        <v>https://identifier.buildingsmart.org/uri/Granlund/gra-tate/0.3/class/J-LVI-08-16</v>
      </c>
    </row>
    <row r="122" spans="21:32" x14ac:dyDescent="0.25">
      <c r="U122" t="str">
        <f>"["""&amp;Countries[[#This Row],[Countries]]&amp;"""]"</f>
        <v>["KW"]</v>
      </c>
      <c r="W122" t="s">
        <v>230</v>
      </c>
      <c r="X122" t="s">
        <v>1067</v>
      </c>
      <c r="Z122" t="str">
        <f>"["""&amp;Units[[#This Row],[Units]]&amp;"""]"</f>
        <v>["MYR"]</v>
      </c>
      <c r="AB122" s="31" t="s">
        <v>421</v>
      </c>
      <c r="AC122" s="31" t="s">
        <v>1444</v>
      </c>
      <c r="AE122" t="str">
        <v>J-LVI-08-17</v>
      </c>
      <c r="AF122" s="21" t="str" cm="1">
        <f t="array" ref="AF122">IF(ISBLANK(AE122),"", "https://identifier.buildingsmart.org/uri/"&amp;Dictionary[OrganizationCode]&amp;"/"&amp;Dictionary[DictionaryCode]&amp;"/"&amp;Dictionary[DictionaryVersion]&amp;"/class/"&amp;AE122)</f>
        <v>https://identifier.buildingsmart.org/uri/Granlund/gra-tate/0.3/class/J-LVI-08-17</v>
      </c>
    </row>
    <row r="123" spans="21:32" x14ac:dyDescent="0.25">
      <c r="U123" t="str">
        <f>"["""&amp;Countries[[#This Row],[Countries]]&amp;"""]"</f>
        <v>["KG"]</v>
      </c>
      <c r="W123" t="s">
        <v>1068</v>
      </c>
      <c r="X123" t="s">
        <v>1069</v>
      </c>
      <c r="Z123" t="str">
        <f>"["""&amp;Units[[#This Row],[Units]]&amp;"""]"</f>
        <v>["TMT"]</v>
      </c>
      <c r="AB123" s="31" t="s">
        <v>422</v>
      </c>
      <c r="AC123" s="31" t="s">
        <v>1445</v>
      </c>
      <c r="AE123" s="13" t="str">
        <v>J-LVI-08-18</v>
      </c>
      <c r="AF123" s="22" t="str" cm="1">
        <f t="array" ref="AF123">IF(ISBLANK(AE123),"", "https://identifier.buildingsmart.org/uri/"&amp;Dictionary[OrganizationCode]&amp;"/"&amp;Dictionary[DictionaryCode]&amp;"/"&amp;Dictionary[DictionaryVersion]&amp;"/class/"&amp;AE123)</f>
        <v>https://identifier.buildingsmart.org/uri/Granlund/gra-tate/0.3/class/J-LVI-08-18</v>
      </c>
    </row>
    <row r="124" spans="21:32" x14ac:dyDescent="0.25">
      <c r="U124" t="str">
        <f>"["""&amp;Countries[[#This Row],[Countries]]&amp;"""]"</f>
        <v>["LA"]</v>
      </c>
      <c r="W124" t="s">
        <v>231</v>
      </c>
      <c r="X124" t="s">
        <v>1070</v>
      </c>
      <c r="Z124" t="str">
        <f>"["""&amp;Units[[#This Row],[Units]]&amp;"""]"</f>
        <v>["MUR"]</v>
      </c>
      <c r="AB124" s="31" t="s">
        <v>423</v>
      </c>
      <c r="AC124" s="31" t="s">
        <v>1446</v>
      </c>
      <c r="AE124" t="str">
        <v>J-LVI-08-19</v>
      </c>
      <c r="AF124" s="21" t="str" cm="1">
        <f t="array" ref="AF124">IF(ISBLANK(AE124),"", "https://identifier.buildingsmart.org/uri/"&amp;Dictionary[OrganizationCode]&amp;"/"&amp;Dictionary[DictionaryCode]&amp;"/"&amp;Dictionary[DictionaryVersion]&amp;"/class/"&amp;AE124)</f>
        <v>https://identifier.buildingsmart.org/uri/Granlund/gra-tate/0.3/class/J-LVI-08-19</v>
      </c>
    </row>
    <row r="125" spans="21:32" x14ac:dyDescent="0.25">
      <c r="U125" t="str">
        <f>"["""&amp;Countries[[#This Row],[Countries]]&amp;"""]"</f>
        <v>["LV"]</v>
      </c>
      <c r="W125" t="s">
        <v>232</v>
      </c>
      <c r="X125" t="s">
        <v>1071</v>
      </c>
      <c r="Z125" t="str">
        <f>"["""&amp;Units[[#This Row],[Units]]&amp;"""]"</f>
        <v>["MZN"]</v>
      </c>
      <c r="AB125" s="31" t="s">
        <v>424</v>
      </c>
      <c r="AC125" s="31" t="s">
        <v>1447</v>
      </c>
      <c r="AE125" s="13" t="str">
        <v>J-LVI-08-99</v>
      </c>
      <c r="AF125" s="22" t="str" cm="1">
        <f t="array" ref="AF125">IF(ISBLANK(AE125),"", "https://identifier.buildingsmart.org/uri/"&amp;Dictionary[OrganizationCode]&amp;"/"&amp;Dictionary[DictionaryCode]&amp;"/"&amp;Dictionary[DictionaryVersion]&amp;"/class/"&amp;AE125)</f>
        <v>https://identifier.buildingsmart.org/uri/Granlund/gra-tate/0.3/class/J-LVI-08-99</v>
      </c>
    </row>
    <row r="126" spans="21:32" x14ac:dyDescent="0.25">
      <c r="U126" t="str">
        <f>"["""&amp;Countries[[#This Row],[Countries]]&amp;"""]"</f>
        <v>["LB"]</v>
      </c>
      <c r="W126" t="s">
        <v>1072</v>
      </c>
      <c r="X126" t="s">
        <v>1073</v>
      </c>
      <c r="Z126" t="str">
        <f>"["""&amp;Units[[#This Row],[Units]]&amp;"""]"</f>
        <v>["MXN"]</v>
      </c>
      <c r="AB126" s="31" t="s">
        <v>425</v>
      </c>
      <c r="AC126" s="31" t="s">
        <v>1448</v>
      </c>
      <c r="AE126" t="str">
        <v>J-LVI-09-01</v>
      </c>
      <c r="AF126" s="21" t="str" cm="1">
        <f t="array" ref="AF126">IF(ISBLANK(AE126),"", "https://identifier.buildingsmart.org/uri/"&amp;Dictionary[OrganizationCode]&amp;"/"&amp;Dictionary[DictionaryCode]&amp;"/"&amp;Dictionary[DictionaryVersion]&amp;"/class/"&amp;AE126)</f>
        <v>https://identifier.buildingsmart.org/uri/Granlund/gra-tate/0.3/class/J-LVI-09-01</v>
      </c>
    </row>
    <row r="127" spans="21:32" x14ac:dyDescent="0.25">
      <c r="U127" t="str">
        <f>"["""&amp;Countries[[#This Row],[Countries]]&amp;"""]"</f>
        <v>["LS"]</v>
      </c>
      <c r="W127" t="s">
        <v>1074</v>
      </c>
      <c r="X127" t="s">
        <v>1075</v>
      </c>
      <c r="Z127" t="str">
        <f>"["""&amp;Units[[#This Row],[Units]]&amp;"""]"</f>
        <v>["MDL"]</v>
      </c>
      <c r="AB127" s="31" t="s">
        <v>426</v>
      </c>
      <c r="AC127" s="31" t="s">
        <v>1449</v>
      </c>
      <c r="AE127" s="13" t="str">
        <v>J-LVI-09-02</v>
      </c>
      <c r="AF127" s="22" t="str" cm="1">
        <f t="array" ref="AF127">IF(ISBLANK(AE127),"", "https://identifier.buildingsmart.org/uri/"&amp;Dictionary[OrganizationCode]&amp;"/"&amp;Dictionary[DictionaryCode]&amp;"/"&amp;Dictionary[DictionaryVersion]&amp;"/class/"&amp;AE127)</f>
        <v>https://identifier.buildingsmart.org/uri/Granlund/gra-tate/0.3/class/J-LVI-09-02</v>
      </c>
    </row>
    <row r="128" spans="21:32" x14ac:dyDescent="0.25">
      <c r="U128" t="str">
        <f>"["""&amp;Countries[[#This Row],[Countries]]&amp;"""]"</f>
        <v>["LR"]</v>
      </c>
      <c r="W128" t="s">
        <v>1076</v>
      </c>
      <c r="X128" t="s">
        <v>1077</v>
      </c>
      <c r="Z128" t="str">
        <f>"["""&amp;Units[[#This Row],[Units]]&amp;"""]"</f>
        <v>["MAD"]</v>
      </c>
      <c r="AB128" s="31" t="s">
        <v>427</v>
      </c>
      <c r="AC128" s="31" t="s">
        <v>1450</v>
      </c>
      <c r="AE128" t="str">
        <v>J-LVI-09-03</v>
      </c>
      <c r="AF128" s="21" t="str" cm="1">
        <f t="array" ref="AF128">IF(ISBLANK(AE128),"", "https://identifier.buildingsmart.org/uri/"&amp;Dictionary[OrganizationCode]&amp;"/"&amp;Dictionary[DictionaryCode]&amp;"/"&amp;Dictionary[DictionaryVersion]&amp;"/class/"&amp;AE128)</f>
        <v>https://identifier.buildingsmart.org/uri/Granlund/gra-tate/0.3/class/J-LVI-09-03</v>
      </c>
    </row>
    <row r="129" spans="21:32" x14ac:dyDescent="0.25">
      <c r="U129" t="str">
        <f>"["""&amp;Countries[[#This Row],[Countries]]&amp;"""]"</f>
        <v>["LY"]</v>
      </c>
      <c r="W129" t="s">
        <v>233</v>
      </c>
      <c r="X129" t="s">
        <v>1078</v>
      </c>
      <c r="Z129" t="str">
        <f>"["""&amp;Units[[#This Row],[Units]]&amp;"""]"</f>
        <v>["NGN"]</v>
      </c>
      <c r="AB129" s="31" t="s">
        <v>428</v>
      </c>
      <c r="AC129" s="31" t="s">
        <v>1451</v>
      </c>
      <c r="AE129" s="13" t="str">
        <v>J-LVI-09-04</v>
      </c>
      <c r="AF129" s="22" t="str" cm="1">
        <f t="array" ref="AF129">IF(ISBLANK(AE129),"", "https://identifier.buildingsmart.org/uri/"&amp;Dictionary[OrganizationCode]&amp;"/"&amp;Dictionary[DictionaryCode]&amp;"/"&amp;Dictionary[DictionaryVersion]&amp;"/class/"&amp;AE129)</f>
        <v>https://identifier.buildingsmart.org/uri/Granlund/gra-tate/0.3/class/J-LVI-09-04</v>
      </c>
    </row>
    <row r="130" spans="21:32" x14ac:dyDescent="0.25">
      <c r="U130" t="str">
        <f>"["""&amp;Countries[[#This Row],[Countries]]&amp;"""]"</f>
        <v>["LI"]</v>
      </c>
      <c r="W130" t="s">
        <v>234</v>
      </c>
      <c r="X130" t="s">
        <v>1079</v>
      </c>
      <c r="Z130" t="str">
        <f>"["""&amp;Units[[#This Row],[Units]]&amp;"""]"</f>
        <v>["ERN"]</v>
      </c>
      <c r="AB130" s="31" t="s">
        <v>429</v>
      </c>
      <c r="AC130" s="31" t="s">
        <v>1452</v>
      </c>
      <c r="AE130" t="str">
        <v>J-LVI-09-05</v>
      </c>
      <c r="AF130" s="21" t="str" cm="1">
        <f t="array" ref="AF130">IF(ISBLANK(AE130),"", "https://identifier.buildingsmart.org/uri/"&amp;Dictionary[OrganizationCode]&amp;"/"&amp;Dictionary[DictionaryCode]&amp;"/"&amp;Dictionary[DictionaryVersion]&amp;"/class/"&amp;AE130)</f>
        <v>https://identifier.buildingsmart.org/uri/Granlund/gra-tate/0.3/class/J-LVI-09-05</v>
      </c>
    </row>
    <row r="131" spans="21:32" x14ac:dyDescent="0.25">
      <c r="U131" t="str">
        <f>"["""&amp;Countries[[#This Row],[Countries]]&amp;"""]"</f>
        <v>["LT"]</v>
      </c>
      <c r="W131" t="s">
        <v>1080</v>
      </c>
      <c r="X131" t="s">
        <v>1081</v>
      </c>
      <c r="Z131" t="str">
        <f>"["""&amp;Units[[#This Row],[Units]]&amp;"""]"</f>
        <v>["NAD"]</v>
      </c>
      <c r="AB131" s="31" t="s">
        <v>430</v>
      </c>
      <c r="AC131" s="31" t="s">
        <v>1453</v>
      </c>
      <c r="AE131" s="13" t="str">
        <v>J-LVI-09-06</v>
      </c>
      <c r="AF131" s="22" t="str" cm="1">
        <f t="array" ref="AF131">IF(ISBLANK(AE131),"", "https://identifier.buildingsmart.org/uri/"&amp;Dictionary[OrganizationCode]&amp;"/"&amp;Dictionary[DictionaryCode]&amp;"/"&amp;Dictionary[DictionaryVersion]&amp;"/class/"&amp;AE131)</f>
        <v>https://identifier.buildingsmart.org/uri/Granlund/gra-tate/0.3/class/J-LVI-09-06</v>
      </c>
    </row>
    <row r="132" spans="21:32" x14ac:dyDescent="0.25">
      <c r="U132" t="str">
        <f>"["""&amp;Countries[[#This Row],[Countries]]&amp;"""]"</f>
        <v>["LU"]</v>
      </c>
      <c r="W132" t="s">
        <v>1082</v>
      </c>
      <c r="X132" t="s">
        <v>1083</v>
      </c>
      <c r="Z132" t="str">
        <f>"["""&amp;Units[[#This Row],[Units]]&amp;"""]"</f>
        <v>["NPR"]</v>
      </c>
      <c r="AB132" s="31" t="s">
        <v>431</v>
      </c>
      <c r="AC132" s="31" t="s">
        <v>1454</v>
      </c>
      <c r="AE132" t="str">
        <v>J-LVI-09-07</v>
      </c>
      <c r="AF132" s="21" t="str" cm="1">
        <f t="array" ref="AF132">IF(ISBLANK(AE132),"", "https://identifier.buildingsmart.org/uri/"&amp;Dictionary[OrganizationCode]&amp;"/"&amp;Dictionary[DictionaryCode]&amp;"/"&amp;Dictionary[DictionaryVersion]&amp;"/class/"&amp;AE132)</f>
        <v>https://identifier.buildingsmart.org/uri/Granlund/gra-tate/0.3/class/J-LVI-09-07</v>
      </c>
    </row>
    <row r="133" spans="21:32" x14ac:dyDescent="0.25">
      <c r="U133" t="str">
        <f>"["""&amp;Countries[[#This Row],[Countries]]&amp;"""]"</f>
        <v>["MO"]</v>
      </c>
      <c r="W133" t="s">
        <v>1084</v>
      </c>
      <c r="X133" t="s">
        <v>1085</v>
      </c>
      <c r="Z133" t="str">
        <f>"["""&amp;Units[[#This Row],[Units]]&amp;"""]"</f>
        <v>["ILS"]</v>
      </c>
      <c r="AB133" s="31" t="s">
        <v>432</v>
      </c>
      <c r="AC133" s="31" t="s">
        <v>1455</v>
      </c>
      <c r="AE133" s="13" t="str">
        <v>J-LVI-09-99</v>
      </c>
      <c r="AF133" s="22" t="str" cm="1">
        <f t="array" ref="AF133">IF(ISBLANK(AE133),"", "https://identifier.buildingsmart.org/uri/"&amp;Dictionary[OrganizationCode]&amp;"/"&amp;Dictionary[DictionaryCode]&amp;"/"&amp;Dictionary[DictionaryVersion]&amp;"/class/"&amp;AE133)</f>
        <v>https://identifier.buildingsmart.org/uri/Granlund/gra-tate/0.3/class/J-LVI-09-99</v>
      </c>
    </row>
    <row r="134" spans="21:32" x14ac:dyDescent="0.25">
      <c r="U134" t="str">
        <f>"["""&amp;Countries[[#This Row],[Countries]]&amp;"""]"</f>
        <v>["MK"]</v>
      </c>
      <c r="W134" t="s">
        <v>235</v>
      </c>
      <c r="X134" t="s">
        <v>1086</v>
      </c>
      <c r="Z134" t="str">
        <f>"["""&amp;Units[[#This Row],[Units]]&amp;"""]"</f>
        <v>["NZD"]</v>
      </c>
      <c r="AB134" s="31" t="s">
        <v>433</v>
      </c>
      <c r="AC134" s="31" t="s">
        <v>1456</v>
      </c>
      <c r="AE134" t="str">
        <v>J-LVI-10-01</v>
      </c>
      <c r="AF134" s="21" t="str" cm="1">
        <f t="array" ref="AF134">IF(ISBLANK(AE134),"", "https://identifier.buildingsmart.org/uri/"&amp;Dictionary[OrganizationCode]&amp;"/"&amp;Dictionary[DictionaryCode]&amp;"/"&amp;Dictionary[DictionaryVersion]&amp;"/class/"&amp;AE134)</f>
        <v>https://identifier.buildingsmart.org/uri/Granlund/gra-tate/0.3/class/J-LVI-10-01</v>
      </c>
    </row>
    <row r="135" spans="21:32" x14ac:dyDescent="0.25">
      <c r="U135" t="str">
        <f>"["""&amp;Countries[[#This Row],[Countries]]&amp;"""]"</f>
        <v>["MG"]</v>
      </c>
      <c r="W135" t="s">
        <v>236</v>
      </c>
      <c r="X135" t="s">
        <v>1087</v>
      </c>
      <c r="Z135" t="str">
        <f>"["""&amp;Units[[#This Row],[Units]]&amp;"""]"</f>
        <v>["BTN"]</v>
      </c>
      <c r="AB135" s="31" t="s">
        <v>434</v>
      </c>
      <c r="AC135" s="31" t="s">
        <v>1457</v>
      </c>
      <c r="AE135" s="13" t="str">
        <v>J-LVI-10-02</v>
      </c>
      <c r="AF135" s="22" t="str" cm="1">
        <f t="array" ref="AF135">IF(ISBLANK(AE135),"", "https://identifier.buildingsmart.org/uri/"&amp;Dictionary[OrganizationCode]&amp;"/"&amp;Dictionary[DictionaryCode]&amp;"/"&amp;Dictionary[DictionaryVersion]&amp;"/class/"&amp;AE135)</f>
        <v>https://identifier.buildingsmart.org/uri/Granlund/gra-tate/0.3/class/J-LVI-10-02</v>
      </c>
    </row>
    <row r="136" spans="21:32" x14ac:dyDescent="0.25">
      <c r="U136" t="str">
        <f>"["""&amp;Countries[[#This Row],[Countries]]&amp;"""]"</f>
        <v>["MW"]</v>
      </c>
      <c r="W136" t="s">
        <v>627</v>
      </c>
      <c r="X136" t="s">
        <v>1088</v>
      </c>
      <c r="Z136" t="str">
        <f>"["""&amp;Units[[#This Row],[Units]]&amp;"""]"</f>
        <v>["KPW"]</v>
      </c>
      <c r="AB136" s="31" t="s">
        <v>435</v>
      </c>
      <c r="AC136" s="31" t="s">
        <v>1458</v>
      </c>
      <c r="AE136" t="str">
        <v>J-LVI-10-99</v>
      </c>
      <c r="AF136" s="21" t="str" cm="1">
        <f t="array" ref="AF136">IF(ISBLANK(AE136),"", "https://identifier.buildingsmart.org/uri/"&amp;Dictionary[OrganizationCode]&amp;"/"&amp;Dictionary[DictionaryCode]&amp;"/"&amp;Dictionary[DictionaryVersion]&amp;"/class/"&amp;AE136)</f>
        <v>https://identifier.buildingsmart.org/uri/Granlund/gra-tate/0.3/class/J-LVI-10-99</v>
      </c>
    </row>
    <row r="137" spans="21:32" x14ac:dyDescent="0.25">
      <c r="U137" t="str">
        <f>"["""&amp;Countries[[#This Row],[Countries]]&amp;"""]"</f>
        <v>["MY"]</v>
      </c>
      <c r="W137" t="s">
        <v>1089</v>
      </c>
      <c r="X137" t="s">
        <v>1090</v>
      </c>
      <c r="Z137" t="str">
        <f>"["""&amp;Units[[#This Row],[Units]]&amp;"""]"</f>
        <v>["NOK"]</v>
      </c>
      <c r="AB137" s="31" t="s">
        <v>436</v>
      </c>
      <c r="AC137" s="31" t="s">
        <v>1459</v>
      </c>
      <c r="AE137" s="13" t="str">
        <v>J-LVI-99-01</v>
      </c>
      <c r="AF137" s="22" t="str" cm="1">
        <f t="array" ref="AF137">IF(ISBLANK(AE137),"", "https://identifier.buildingsmart.org/uri/"&amp;Dictionary[OrganizationCode]&amp;"/"&amp;Dictionary[DictionaryCode]&amp;"/"&amp;Dictionary[DictionaryVersion]&amp;"/class/"&amp;AE137)</f>
        <v>https://identifier.buildingsmart.org/uri/Granlund/gra-tate/0.3/class/J-LVI-99-01</v>
      </c>
    </row>
    <row r="138" spans="21:32" x14ac:dyDescent="0.25">
      <c r="U138" t="str">
        <f>"["""&amp;Countries[[#This Row],[Countries]]&amp;"""]"</f>
        <v>["MV"]</v>
      </c>
      <c r="W138" t="s">
        <v>519</v>
      </c>
      <c r="X138" t="s">
        <v>1091</v>
      </c>
      <c r="Z138" t="str">
        <f>"["""&amp;Units[[#This Row],[Units]]&amp;"""]"</f>
        <v>["PEN"]</v>
      </c>
      <c r="AB138" s="31" t="s">
        <v>437</v>
      </c>
      <c r="AC138" s="31" t="s">
        <v>1460</v>
      </c>
      <c r="AE138" t="str">
        <v>J-LVI-99-02</v>
      </c>
      <c r="AF138" s="21" t="str" cm="1">
        <f t="array" ref="AF138">IF(ISBLANK(AE138),"", "https://identifier.buildingsmart.org/uri/"&amp;Dictionary[OrganizationCode]&amp;"/"&amp;Dictionary[DictionaryCode]&amp;"/"&amp;Dictionary[DictionaryVersion]&amp;"/class/"&amp;AE138)</f>
        <v>https://identifier.buildingsmart.org/uri/Granlund/gra-tate/0.3/class/J-LVI-99-02</v>
      </c>
    </row>
    <row r="139" spans="21:32" x14ac:dyDescent="0.25">
      <c r="U139" t="str">
        <f>"["""&amp;Countries[[#This Row],[Countries]]&amp;"""]"</f>
        <v>["ML"]</v>
      </c>
      <c r="W139" t="s">
        <v>1092</v>
      </c>
      <c r="X139" t="s">
        <v>1093</v>
      </c>
      <c r="Z139" t="str">
        <f>"["""&amp;Units[[#This Row],[Units]]&amp;"""]"</f>
        <v>["MRO"]</v>
      </c>
      <c r="AB139" s="31" t="s">
        <v>438</v>
      </c>
      <c r="AC139" s="31" t="s">
        <v>1461</v>
      </c>
      <c r="AE139" s="13" t="str">
        <v>J-LVI-99-03</v>
      </c>
      <c r="AF139" s="22" t="str" cm="1">
        <f t="array" ref="AF139">IF(ISBLANK(AE139),"", "https://identifier.buildingsmart.org/uri/"&amp;Dictionary[OrganizationCode]&amp;"/"&amp;Dictionary[DictionaryCode]&amp;"/"&amp;Dictionary[DictionaryVersion]&amp;"/class/"&amp;AE139)</f>
        <v>https://identifier.buildingsmart.org/uri/Granlund/gra-tate/0.3/class/J-LVI-99-03</v>
      </c>
    </row>
    <row r="140" spans="21:32" x14ac:dyDescent="0.25">
      <c r="U140" t="str">
        <f>"["""&amp;Countries[[#This Row],[Countries]]&amp;"""]"</f>
        <v>["MT"]</v>
      </c>
      <c r="W140" t="s">
        <v>1094</v>
      </c>
      <c r="X140" t="s">
        <v>1095</v>
      </c>
      <c r="Z140" t="str">
        <f>"["""&amp;Units[[#This Row],[Units]]&amp;"""]"</f>
        <v>["PKR"]</v>
      </c>
      <c r="AB140" s="31" t="s">
        <v>439</v>
      </c>
      <c r="AC140" s="31" t="s">
        <v>1462</v>
      </c>
      <c r="AE140" t="str">
        <v>J-LVI-99-04</v>
      </c>
      <c r="AF140" s="21" t="str" cm="1">
        <f t="array" ref="AF140">IF(ISBLANK(AE140),"", "https://identifier.buildingsmart.org/uri/"&amp;Dictionary[OrganizationCode]&amp;"/"&amp;Dictionary[DictionaryCode]&amp;"/"&amp;Dictionary[DictionaryVersion]&amp;"/class/"&amp;AE140)</f>
        <v>https://identifier.buildingsmart.org/uri/Granlund/gra-tate/0.3/class/J-LVI-99-04</v>
      </c>
    </row>
    <row r="141" spans="21:32" x14ac:dyDescent="0.25">
      <c r="U141" t="str">
        <f>"["""&amp;Countries[[#This Row],[Countries]]&amp;"""]"</f>
        <v>["MH"]</v>
      </c>
      <c r="W141" t="s">
        <v>237</v>
      </c>
      <c r="X141" t="s">
        <v>1096</v>
      </c>
      <c r="Z141" t="str">
        <f>"["""&amp;Units[[#This Row],[Units]]&amp;"""]"</f>
        <v>["MOP"]</v>
      </c>
      <c r="AB141" s="31" t="s">
        <v>440</v>
      </c>
      <c r="AC141" s="31" t="s">
        <v>1463</v>
      </c>
      <c r="AE141" s="13" t="str">
        <v>J-LVI-99-05</v>
      </c>
      <c r="AF141" s="22" t="str" cm="1">
        <f t="array" ref="AF141">IF(ISBLANK(AE141),"", "https://identifier.buildingsmart.org/uri/"&amp;Dictionary[OrganizationCode]&amp;"/"&amp;Dictionary[DictionaryCode]&amp;"/"&amp;Dictionary[DictionaryVersion]&amp;"/class/"&amp;AE141)</f>
        <v>https://identifier.buildingsmart.org/uri/Granlund/gra-tate/0.3/class/J-LVI-99-05</v>
      </c>
    </row>
    <row r="142" spans="21:32" x14ac:dyDescent="0.25">
      <c r="U142" t="str">
        <f>"["""&amp;Countries[[#This Row],[Countries]]&amp;"""]"</f>
        <v>["MQ"]</v>
      </c>
      <c r="W142" t="s">
        <v>238</v>
      </c>
      <c r="X142" t="s">
        <v>1097</v>
      </c>
      <c r="Z142" t="str">
        <f>"["""&amp;Units[[#This Row],[Units]]&amp;"""]"</f>
        <v>["UYU"]</v>
      </c>
      <c r="AB142" s="31" t="s">
        <v>441</v>
      </c>
      <c r="AC142" s="31" t="s">
        <v>1464</v>
      </c>
      <c r="AE142" t="str">
        <v>J-LVI-99-06</v>
      </c>
      <c r="AF142" s="21" t="str" cm="1">
        <f t="array" ref="AF142">IF(ISBLANK(AE142),"", "https://identifier.buildingsmart.org/uri/"&amp;Dictionary[OrganizationCode]&amp;"/"&amp;Dictionary[DictionaryCode]&amp;"/"&amp;Dictionary[DictionaryVersion]&amp;"/class/"&amp;AE142)</f>
        <v>https://identifier.buildingsmart.org/uri/Granlund/gra-tate/0.3/class/J-LVI-99-06</v>
      </c>
    </row>
    <row r="143" spans="21:32" x14ac:dyDescent="0.25">
      <c r="U143" t="str">
        <f>"["""&amp;Countries[[#This Row],[Countries]]&amp;"""]"</f>
        <v>["MR"]</v>
      </c>
      <c r="W143" t="s">
        <v>1098</v>
      </c>
      <c r="X143" t="s">
        <v>1099</v>
      </c>
      <c r="Z143" t="str">
        <f>"["""&amp;Units[[#This Row],[Units]]&amp;"""]"</f>
        <v>["PHP"]</v>
      </c>
      <c r="AB143" s="31" t="s">
        <v>442</v>
      </c>
      <c r="AC143" s="31" t="s">
        <v>1465</v>
      </c>
      <c r="AE143" s="13" t="str">
        <v>J-LVI-99-07</v>
      </c>
      <c r="AF143" s="22" t="str" cm="1">
        <f t="array" ref="AF143">IF(ISBLANK(AE143),"", "https://identifier.buildingsmart.org/uri/"&amp;Dictionary[OrganizationCode]&amp;"/"&amp;Dictionary[DictionaryCode]&amp;"/"&amp;Dictionary[DictionaryVersion]&amp;"/class/"&amp;AE143)</f>
        <v>https://identifier.buildingsmart.org/uri/Granlund/gra-tate/0.3/class/J-LVI-99-07</v>
      </c>
    </row>
    <row r="144" spans="21:32" x14ac:dyDescent="0.25">
      <c r="U144" t="str">
        <f>"["""&amp;Countries[[#This Row],[Countries]]&amp;"""]"</f>
        <v>["MU"]</v>
      </c>
      <c r="W144" t="s">
        <v>1100</v>
      </c>
      <c r="X144" t="s">
        <v>1101</v>
      </c>
      <c r="Z144" t="str">
        <f>"["""&amp;Units[[#This Row],[Units]]&amp;"""]"</f>
        <v>["GBP"]</v>
      </c>
      <c r="AB144" s="31" t="s">
        <v>443</v>
      </c>
      <c r="AC144" s="31" t="s">
        <v>1466</v>
      </c>
      <c r="AE144" t="str">
        <v>J-LVI-99-08</v>
      </c>
      <c r="AF144" s="21" t="str" cm="1">
        <f t="array" ref="AF144">IF(ISBLANK(AE144),"", "https://identifier.buildingsmart.org/uri/"&amp;Dictionary[OrganizationCode]&amp;"/"&amp;Dictionary[DictionaryCode]&amp;"/"&amp;Dictionary[DictionaryVersion]&amp;"/class/"&amp;AE144)</f>
        <v>https://identifier.buildingsmart.org/uri/Granlund/gra-tate/0.3/class/J-LVI-99-08</v>
      </c>
    </row>
    <row r="145" spans="21:32" x14ac:dyDescent="0.25">
      <c r="U145" t="str">
        <f>"["""&amp;Countries[[#This Row],[Countries]]&amp;"""]"</f>
        <v>["YT"]</v>
      </c>
      <c r="W145" t="s">
        <v>1102</v>
      </c>
      <c r="X145" t="s">
        <v>1103</v>
      </c>
      <c r="Z145" t="str">
        <f>"["""&amp;Units[[#This Row],[Units]]&amp;"""]"</f>
        <v>["BWP"]</v>
      </c>
      <c r="AB145" s="31" t="s">
        <v>444</v>
      </c>
      <c r="AC145" s="31" t="s">
        <v>1467</v>
      </c>
      <c r="AE145" s="13" t="str">
        <v>J-LVI-99-09</v>
      </c>
      <c r="AF145" s="22" t="str" cm="1">
        <f t="array" ref="AF145">IF(ISBLANK(AE145),"", "https://identifier.buildingsmart.org/uri/"&amp;Dictionary[OrganizationCode]&amp;"/"&amp;Dictionary[DictionaryCode]&amp;"/"&amp;Dictionary[DictionaryVersion]&amp;"/class/"&amp;AE145)</f>
        <v>https://identifier.buildingsmart.org/uri/Granlund/gra-tate/0.3/class/J-LVI-99-09</v>
      </c>
    </row>
    <row r="146" spans="21:32" x14ac:dyDescent="0.25">
      <c r="U146" t="str">
        <f>"["""&amp;Countries[[#This Row],[Countries]]&amp;"""]"</f>
        <v>["MX"]</v>
      </c>
      <c r="W146" t="s">
        <v>1104</v>
      </c>
      <c r="X146" t="s">
        <v>1105</v>
      </c>
      <c r="Z146" t="str">
        <f>"["""&amp;Units[[#This Row],[Units]]&amp;"""]"</f>
        <v>["PLN"]</v>
      </c>
      <c r="AB146" s="31" t="s">
        <v>445</v>
      </c>
      <c r="AC146" s="31" t="s">
        <v>1468</v>
      </c>
      <c r="AE146" t="str">
        <v>J-LVI-99-10</v>
      </c>
      <c r="AF146" s="21" t="str" cm="1">
        <f t="array" ref="AF146">IF(ISBLANK(AE146),"", "https://identifier.buildingsmart.org/uri/"&amp;Dictionary[OrganizationCode]&amp;"/"&amp;Dictionary[DictionaryCode]&amp;"/"&amp;Dictionary[DictionaryVersion]&amp;"/class/"&amp;AE146)</f>
        <v>https://identifier.buildingsmart.org/uri/Granlund/gra-tate/0.3/class/J-LVI-99-10</v>
      </c>
    </row>
    <row r="147" spans="21:32" x14ac:dyDescent="0.25">
      <c r="U147" t="str">
        <f>"["""&amp;Countries[[#This Row],[Countries]]&amp;"""]"</f>
        <v>["FM"]</v>
      </c>
      <c r="W147" t="s">
        <v>239</v>
      </c>
      <c r="X147" t="s">
        <v>1106</v>
      </c>
      <c r="Z147" t="str">
        <f>"["""&amp;Units[[#This Row],[Units]]&amp;"""]"</f>
        <v>["QAR"]</v>
      </c>
      <c r="AB147" s="31" t="s">
        <v>446</v>
      </c>
      <c r="AC147" s="31" t="s">
        <v>1469</v>
      </c>
      <c r="AE147" s="13" t="str">
        <v>J-LVI-99-11</v>
      </c>
      <c r="AF147" s="22" t="str" cm="1">
        <f t="array" ref="AF147">IF(ISBLANK(AE147),"", "https://identifier.buildingsmart.org/uri/"&amp;Dictionary[OrganizationCode]&amp;"/"&amp;Dictionary[DictionaryCode]&amp;"/"&amp;Dictionary[DictionaryVersion]&amp;"/class/"&amp;AE147)</f>
        <v>https://identifier.buildingsmart.org/uri/Granlund/gra-tate/0.3/class/J-LVI-99-11</v>
      </c>
    </row>
    <row r="148" spans="21:32" x14ac:dyDescent="0.25">
      <c r="U148" t="str">
        <f>"["""&amp;Countries[[#This Row],[Countries]]&amp;"""]"</f>
        <v>["MD"]</v>
      </c>
      <c r="W148" t="s">
        <v>240</v>
      </c>
      <c r="X148" t="s">
        <v>1107</v>
      </c>
      <c r="Z148" t="str">
        <f>"["""&amp;Units[[#This Row],[Units]]&amp;"""]"</f>
        <v>["GTQ"]</v>
      </c>
      <c r="AB148" s="31" t="s">
        <v>447</v>
      </c>
      <c r="AC148" s="31" t="s">
        <v>1470</v>
      </c>
      <c r="AE148" t="str">
        <v>J-LVI-99-12</v>
      </c>
      <c r="AF148" s="21" t="str" cm="1">
        <f t="array" ref="AF148">IF(ISBLANK(AE148),"", "https://identifier.buildingsmart.org/uri/"&amp;Dictionary[OrganizationCode]&amp;"/"&amp;Dictionary[DictionaryCode]&amp;"/"&amp;Dictionary[DictionaryVersion]&amp;"/class/"&amp;AE148)</f>
        <v>https://identifier.buildingsmart.org/uri/Granlund/gra-tate/0.3/class/J-LVI-99-12</v>
      </c>
    </row>
    <row r="149" spans="21:32" x14ac:dyDescent="0.25">
      <c r="U149" t="str">
        <f>"["""&amp;Countries[[#This Row],[Countries]]&amp;"""]"</f>
        <v>["MC"]</v>
      </c>
      <c r="W149" t="s">
        <v>241</v>
      </c>
      <c r="X149" t="s">
        <v>1108</v>
      </c>
      <c r="Z149" t="str">
        <f>"["""&amp;Units[[#This Row],[Units]]&amp;"""]"</f>
        <v>["ZAR"]</v>
      </c>
      <c r="AB149" s="31" t="s">
        <v>448</v>
      </c>
      <c r="AC149" s="31" t="s">
        <v>1471</v>
      </c>
      <c r="AE149" s="13" t="str">
        <v>J-LVI-99-13</v>
      </c>
      <c r="AF149" s="22" t="str" cm="1">
        <f t="array" ref="AF149">IF(ISBLANK(AE149),"", "https://identifier.buildingsmart.org/uri/"&amp;Dictionary[OrganizationCode]&amp;"/"&amp;Dictionary[DictionaryCode]&amp;"/"&amp;Dictionary[DictionaryVersion]&amp;"/class/"&amp;AE149)</f>
        <v>https://identifier.buildingsmart.org/uri/Granlund/gra-tate/0.3/class/J-LVI-99-13</v>
      </c>
    </row>
    <row r="150" spans="21:32" x14ac:dyDescent="0.25">
      <c r="U150" t="str">
        <f>"["""&amp;Countries[[#This Row],[Countries]]&amp;"""]"</f>
        <v>["MN"]</v>
      </c>
      <c r="W150" t="s">
        <v>1109</v>
      </c>
      <c r="X150" t="s">
        <v>1110</v>
      </c>
      <c r="Z150" t="str">
        <f>"["""&amp;Units[[#This Row],[Units]]&amp;"""]"</f>
        <v>["OMR"]</v>
      </c>
      <c r="AB150" s="31" t="s">
        <v>449</v>
      </c>
      <c r="AC150" s="31" t="s">
        <v>1472</v>
      </c>
      <c r="AE150" t="str">
        <v>J-LVI-99-14</v>
      </c>
      <c r="AF150" s="21" t="str" cm="1">
        <f t="array" ref="AF150">IF(ISBLANK(AE150),"", "https://identifier.buildingsmart.org/uri/"&amp;Dictionary[OrganizationCode]&amp;"/"&amp;Dictionary[DictionaryCode]&amp;"/"&amp;Dictionary[DictionaryVersion]&amp;"/class/"&amp;AE150)</f>
        <v>https://identifier.buildingsmart.org/uri/Granlund/gra-tate/0.3/class/J-LVI-99-14</v>
      </c>
    </row>
    <row r="151" spans="21:32" x14ac:dyDescent="0.25">
      <c r="U151" t="str">
        <f>"["""&amp;Countries[[#This Row],[Countries]]&amp;"""]"</f>
        <v>["ME"]</v>
      </c>
      <c r="W151" t="s">
        <v>1111</v>
      </c>
      <c r="X151" t="s">
        <v>1112</v>
      </c>
      <c r="Z151" t="str">
        <f>"["""&amp;Units[[#This Row],[Units]]&amp;"""]"</f>
        <v>["KHR"]</v>
      </c>
      <c r="AB151" s="31" t="s">
        <v>450</v>
      </c>
      <c r="AC151" s="31" t="s">
        <v>1473</v>
      </c>
      <c r="AE151" s="13" t="str">
        <v>J-LVI-99-15</v>
      </c>
      <c r="AF151" s="22" t="str" cm="1">
        <f t="array" ref="AF151">IF(ISBLANK(AE151),"", "https://identifier.buildingsmart.org/uri/"&amp;Dictionary[OrganizationCode]&amp;"/"&amp;Dictionary[DictionaryCode]&amp;"/"&amp;Dictionary[DictionaryVersion]&amp;"/class/"&amp;AE151)</f>
        <v>https://identifier.buildingsmart.org/uri/Granlund/gra-tate/0.3/class/J-LVI-99-15</v>
      </c>
    </row>
    <row r="152" spans="21:32" x14ac:dyDescent="0.25">
      <c r="U152" t="str">
        <f>"["""&amp;Countries[[#This Row],[Countries]]&amp;"""]"</f>
        <v>["MS"]</v>
      </c>
      <c r="W152" t="s">
        <v>1113</v>
      </c>
      <c r="X152" t="s">
        <v>1114</v>
      </c>
      <c r="Z152" t="str">
        <f>"["""&amp;Units[[#This Row],[Units]]&amp;"""]"</f>
        <v>["MVR"]</v>
      </c>
      <c r="AB152" s="31" t="s">
        <v>451</v>
      </c>
      <c r="AC152" s="31" t="s">
        <v>1474</v>
      </c>
      <c r="AE152" t="str">
        <v>J-LVI-99-16</v>
      </c>
      <c r="AF152" s="21" t="str" cm="1">
        <f t="array" ref="AF152">IF(ISBLANK(AE152),"", "https://identifier.buildingsmart.org/uri/"&amp;Dictionary[OrganizationCode]&amp;"/"&amp;Dictionary[DictionaryCode]&amp;"/"&amp;Dictionary[DictionaryVersion]&amp;"/class/"&amp;AE152)</f>
        <v>https://identifier.buildingsmart.org/uri/Granlund/gra-tate/0.3/class/J-LVI-99-16</v>
      </c>
    </row>
    <row r="153" spans="21:32" x14ac:dyDescent="0.25">
      <c r="U153" t="str">
        <f>"["""&amp;Countries[[#This Row],[Countries]]&amp;"""]"</f>
        <v>["MA"]</v>
      </c>
      <c r="W153" t="s">
        <v>1115</v>
      </c>
      <c r="X153" t="s">
        <v>1116</v>
      </c>
      <c r="Z153" t="str">
        <f>"["""&amp;Units[[#This Row],[Units]]&amp;"""]"</f>
        <v>["IDR"]</v>
      </c>
      <c r="AB153" s="31" t="s">
        <v>452</v>
      </c>
      <c r="AC153" s="31" t="s">
        <v>1475</v>
      </c>
      <c r="AE153" s="13" t="str">
        <v>J-LVI-99-17</v>
      </c>
      <c r="AF153" s="22" t="str" cm="1">
        <f t="array" ref="AF153">IF(ISBLANK(AE153),"", "https://identifier.buildingsmart.org/uri/"&amp;Dictionary[OrganizationCode]&amp;"/"&amp;Dictionary[DictionaryCode]&amp;"/"&amp;Dictionary[DictionaryVersion]&amp;"/class/"&amp;AE153)</f>
        <v>https://identifier.buildingsmart.org/uri/Granlund/gra-tate/0.3/class/J-LVI-99-17</v>
      </c>
    </row>
    <row r="154" spans="21:32" x14ac:dyDescent="0.25">
      <c r="U154" t="str">
        <f>"["""&amp;Countries[[#This Row],[Countries]]&amp;"""]"</f>
        <v>["MZ"]</v>
      </c>
      <c r="W154" t="s">
        <v>1117</v>
      </c>
      <c r="X154" t="s">
        <v>1118</v>
      </c>
      <c r="Z154" t="str">
        <f>"["""&amp;Units[[#This Row],[Units]]&amp;"""]"</f>
        <v>["RUB"]</v>
      </c>
      <c r="AB154" s="31" t="s">
        <v>453</v>
      </c>
      <c r="AC154" s="31" t="s">
        <v>1476</v>
      </c>
      <c r="AE154" t="str">
        <v>J-LVI-99-18</v>
      </c>
      <c r="AF154" s="21" t="str" cm="1">
        <f t="array" ref="AF154">IF(ISBLANK(AE154),"", "https://identifier.buildingsmart.org/uri/"&amp;Dictionary[OrganizationCode]&amp;"/"&amp;Dictionary[DictionaryCode]&amp;"/"&amp;Dictionary[DictionaryVersion]&amp;"/class/"&amp;AE154)</f>
        <v>https://identifier.buildingsmart.org/uri/Granlund/gra-tate/0.3/class/J-LVI-99-18</v>
      </c>
    </row>
    <row r="155" spans="21:32" x14ac:dyDescent="0.25">
      <c r="U155" t="str">
        <f>"["""&amp;Countries[[#This Row],[Countries]]&amp;"""]"</f>
        <v>["MM"]</v>
      </c>
      <c r="W155" t="s">
        <v>1119</v>
      </c>
      <c r="X155" t="s">
        <v>1120</v>
      </c>
      <c r="Z155" t="str">
        <f>"["""&amp;Units[[#This Row],[Units]]&amp;"""]"</f>
        <v>["RWF"]</v>
      </c>
      <c r="AB155" s="31" t="s">
        <v>454</v>
      </c>
      <c r="AC155" s="31" t="s">
        <v>1477</v>
      </c>
      <c r="AE155" s="13" t="str">
        <v>J-LVI-99-19</v>
      </c>
      <c r="AF155" s="22" t="str" cm="1">
        <f t="array" ref="AF155">IF(ISBLANK(AE155),"", "https://identifier.buildingsmart.org/uri/"&amp;Dictionary[OrganizationCode]&amp;"/"&amp;Dictionary[DictionaryCode]&amp;"/"&amp;Dictionary[DictionaryVersion]&amp;"/class/"&amp;AE155)</f>
        <v>https://identifier.buildingsmart.org/uri/Granlund/gra-tate/0.3/class/J-LVI-99-19</v>
      </c>
    </row>
    <row r="156" spans="21:32" x14ac:dyDescent="0.25">
      <c r="U156" t="str">
        <f>"["""&amp;Countries[[#This Row],[Countries]]&amp;"""]"</f>
        <v>["NA"]</v>
      </c>
      <c r="W156" t="s">
        <v>1121</v>
      </c>
      <c r="X156" t="s">
        <v>1122</v>
      </c>
      <c r="Z156" t="str">
        <f>"["""&amp;Units[[#This Row],[Units]]&amp;"""]"</f>
        <v>["SHP"]</v>
      </c>
      <c r="AB156" s="31" t="s">
        <v>455</v>
      </c>
      <c r="AC156" s="31" t="s">
        <v>1478</v>
      </c>
      <c r="AE156" t="str">
        <v>J-LVI-99-20</v>
      </c>
      <c r="AF156" s="21" t="str" cm="1">
        <f t="array" ref="AF156">IF(ISBLANK(AE156),"", "https://identifier.buildingsmart.org/uri/"&amp;Dictionary[OrganizationCode]&amp;"/"&amp;Dictionary[DictionaryCode]&amp;"/"&amp;Dictionary[DictionaryVersion]&amp;"/class/"&amp;AE156)</f>
        <v>https://identifier.buildingsmart.org/uri/Granlund/gra-tate/0.3/class/J-LVI-99-20</v>
      </c>
    </row>
    <row r="157" spans="21:32" x14ac:dyDescent="0.25">
      <c r="U157" t="str">
        <f>"["""&amp;Countries[[#This Row],[Countries]]&amp;"""]"</f>
        <v>["NR"]</v>
      </c>
      <c r="W157" t="s">
        <v>1123</v>
      </c>
      <c r="X157" t="s">
        <v>1124</v>
      </c>
      <c r="Z157" t="str">
        <f>"["""&amp;Units[[#This Row],[Units]]&amp;"""]"</f>
        <v>["SAR"]</v>
      </c>
      <c r="AB157" s="31" t="s">
        <v>456</v>
      </c>
      <c r="AC157" s="31" t="s">
        <v>1479</v>
      </c>
      <c r="AE157" s="13" t="str">
        <v>J-LVI-99-99</v>
      </c>
      <c r="AF157" s="22" t="str" cm="1">
        <f t="array" ref="AF157">IF(ISBLANK(AE157),"", "https://identifier.buildingsmart.org/uri/"&amp;Dictionary[OrganizationCode]&amp;"/"&amp;Dictionary[DictionaryCode]&amp;"/"&amp;Dictionary[DictionaryVersion]&amp;"/class/"&amp;AE157)</f>
        <v>https://identifier.buildingsmart.org/uri/Granlund/gra-tate/0.3/class/J-LVI-99-99</v>
      </c>
    </row>
    <row r="158" spans="21:32" x14ac:dyDescent="0.25">
      <c r="U158" t="str">
        <f>"["""&amp;Countries[[#This Row],[Countries]]&amp;"""]"</f>
        <v>["NP"]</v>
      </c>
      <c r="W158" t="s">
        <v>1125</v>
      </c>
      <c r="X158" t="s">
        <v>1126</v>
      </c>
      <c r="Z158" t="str">
        <f>"["""&amp;Units[[#This Row],[Units]]&amp;"""]"</f>
        <v>["RSD"]</v>
      </c>
      <c r="AB158" s="31" t="s">
        <v>457</v>
      </c>
      <c r="AC158" s="31" t="s">
        <v>1480</v>
      </c>
    </row>
    <row r="159" spans="21:32" x14ac:dyDescent="0.25">
      <c r="U159" t="str">
        <f>"["""&amp;Countries[[#This Row],[Countries]]&amp;"""]"</f>
        <v>["NL"]</v>
      </c>
      <c r="W159" t="s">
        <v>1127</v>
      </c>
      <c r="X159" t="s">
        <v>1128</v>
      </c>
      <c r="Z159" t="str">
        <f>"["""&amp;Units[[#This Row],[Units]]&amp;"""]"</f>
        <v>["SCR"]</v>
      </c>
      <c r="AB159" s="31" t="s">
        <v>458</v>
      </c>
      <c r="AC159" s="31" t="s">
        <v>1481</v>
      </c>
    </row>
    <row r="160" spans="21:32" x14ac:dyDescent="0.25">
      <c r="U160" t="str">
        <f>"["""&amp;Countries[[#This Row],[Countries]]&amp;"""]"</f>
        <v>["AN"]</v>
      </c>
      <c r="W160" t="s">
        <v>242</v>
      </c>
      <c r="X160" t="s">
        <v>1129</v>
      </c>
      <c r="Z160" t="str">
        <f>"["""&amp;Units[[#This Row],[Units]]&amp;"""]"</f>
        <v>["SGD"]</v>
      </c>
      <c r="AB160" s="31" t="s">
        <v>459</v>
      </c>
      <c r="AC160" s="31" t="s">
        <v>1482</v>
      </c>
    </row>
    <row r="161" spans="21:29" x14ac:dyDescent="0.25">
      <c r="U161" t="str">
        <f>"["""&amp;Countries[[#This Row],[Countries]]&amp;"""]"</f>
        <v>["NC"]</v>
      </c>
      <c r="W161" t="s">
        <v>243</v>
      </c>
      <c r="X161" t="s">
        <v>1130</v>
      </c>
      <c r="Z161" t="str">
        <f>"["""&amp;Units[[#This Row],[Units]]&amp;"""]"</f>
        <v>["SBD"]</v>
      </c>
      <c r="AB161" s="31" t="s">
        <v>460</v>
      </c>
      <c r="AC161" s="31" t="s">
        <v>1483</v>
      </c>
    </row>
    <row r="162" spans="21:29" x14ac:dyDescent="0.25">
      <c r="U162" t="str">
        <f>"["""&amp;Countries[[#This Row],[Countries]]&amp;"""]"</f>
        <v>["NZ"]</v>
      </c>
      <c r="W162" t="s">
        <v>244</v>
      </c>
      <c r="X162" t="s">
        <v>1131</v>
      </c>
      <c r="Z162" t="str">
        <f>"["""&amp;Units[[#This Row],[Units]]&amp;"""]"</f>
        <v>["KGS"]</v>
      </c>
      <c r="AB162" s="31" t="s">
        <v>461</v>
      </c>
      <c r="AC162" s="31" t="s">
        <v>1484</v>
      </c>
    </row>
    <row r="163" spans="21:29" x14ac:dyDescent="0.25">
      <c r="U163" t="str">
        <f>"["""&amp;Countries[[#This Row],[Countries]]&amp;"""]"</f>
        <v>["NI"]</v>
      </c>
      <c r="W163" t="s">
        <v>245</v>
      </c>
      <c r="X163" t="s">
        <v>1132</v>
      </c>
      <c r="Z163" t="str">
        <f>"["""&amp;Units[[#This Row],[Units]]&amp;"""]"</f>
        <v>["SOS"]</v>
      </c>
      <c r="AB163" s="31" t="s">
        <v>462</v>
      </c>
      <c r="AC163" s="31" t="s">
        <v>1485</v>
      </c>
    </row>
    <row r="164" spans="21:29" x14ac:dyDescent="0.25">
      <c r="U164" t="str">
        <f>"["""&amp;Countries[[#This Row],[Countries]]&amp;"""]"</f>
        <v>["NE"]</v>
      </c>
      <c r="W164" t="s">
        <v>1133</v>
      </c>
      <c r="X164" t="s">
        <v>1134</v>
      </c>
      <c r="Z164" t="str">
        <f>"["""&amp;Units[[#This Row],[Units]]&amp;"""]"</f>
        <v>["TJS"]</v>
      </c>
      <c r="AB164" s="31" t="s">
        <v>463</v>
      </c>
      <c r="AC164" s="31" t="s">
        <v>1486</v>
      </c>
    </row>
    <row r="165" spans="21:29" x14ac:dyDescent="0.25">
      <c r="U165" t="str">
        <f>"["""&amp;Countries[[#This Row],[Countries]]&amp;"""]"</f>
        <v>["NG"]</v>
      </c>
      <c r="W165" t="s">
        <v>1135</v>
      </c>
      <c r="X165" t="s">
        <v>1136</v>
      </c>
      <c r="Z165" t="str">
        <f>"["""&amp;Units[[#This Row],[Units]]&amp;"""]"</f>
        <v>["KRW"]</v>
      </c>
      <c r="AB165" s="31" t="s">
        <v>464</v>
      </c>
      <c r="AC165" s="31" t="s">
        <v>1487</v>
      </c>
    </row>
    <row r="166" spans="21:29" x14ac:dyDescent="0.25">
      <c r="U166" t="str">
        <f>"["""&amp;Countries[[#This Row],[Countries]]&amp;"""]"</f>
        <v>["NU"]</v>
      </c>
      <c r="W166" t="s">
        <v>1137</v>
      </c>
      <c r="X166" t="s">
        <v>1138</v>
      </c>
      <c r="Z166" t="str">
        <f>"["""&amp;Units[[#This Row],[Units]]&amp;"""]"</f>
        <v>["LKR"]</v>
      </c>
      <c r="AB166" s="31" t="s">
        <v>465</v>
      </c>
      <c r="AC166" s="31" t="s">
        <v>1488</v>
      </c>
    </row>
    <row r="167" spans="21:29" x14ac:dyDescent="0.25">
      <c r="U167" t="str">
        <f>"["""&amp;Countries[[#This Row],[Countries]]&amp;"""]"</f>
        <v>["NF"]</v>
      </c>
      <c r="W167" t="s">
        <v>246</v>
      </c>
      <c r="X167" t="s">
        <v>1139</v>
      </c>
      <c r="Z167" t="str">
        <f>"["""&amp;Units[[#This Row],[Units]]&amp;"""]"</f>
        <v>["SDG"]</v>
      </c>
      <c r="AB167" s="31" t="s">
        <v>466</v>
      </c>
      <c r="AC167" s="31" t="s">
        <v>1489</v>
      </c>
    </row>
    <row r="168" spans="21:29" x14ac:dyDescent="0.25">
      <c r="U168" t="str">
        <f>"["""&amp;Countries[[#This Row],[Countries]]&amp;"""]"</f>
        <v>["MP"]</v>
      </c>
      <c r="W168" t="s">
        <v>247</v>
      </c>
      <c r="X168" t="s">
        <v>1140</v>
      </c>
      <c r="Z168" t="str">
        <f>"["""&amp;Units[[#This Row],[Units]]&amp;"""]"</f>
        <v>["SRD"]</v>
      </c>
      <c r="AB168" s="31" t="s">
        <v>467</v>
      </c>
      <c r="AC168" s="31" t="s">
        <v>1490</v>
      </c>
    </row>
    <row r="169" spans="21:29" x14ac:dyDescent="0.25">
      <c r="U169" t="str">
        <f>"["""&amp;Countries[[#This Row],[Countries]]&amp;"""]"</f>
        <v>["NO"]</v>
      </c>
      <c r="W169" t="s">
        <v>248</v>
      </c>
      <c r="X169" t="s">
        <v>1141</v>
      </c>
      <c r="Z169" t="str">
        <f>"["""&amp;Units[[#This Row],[Units]]&amp;"""]"</f>
        <v>["SEK"]</v>
      </c>
      <c r="AB169" s="31" t="s">
        <v>468</v>
      </c>
      <c r="AC169" s="31" t="s">
        <v>1491</v>
      </c>
    </row>
    <row r="170" spans="21:29" x14ac:dyDescent="0.25">
      <c r="U170" t="str">
        <f>"["""&amp;Countries[[#This Row],[Countries]]&amp;"""]"</f>
        <v>["OM"]</v>
      </c>
      <c r="W170" t="s">
        <v>1142</v>
      </c>
      <c r="X170" t="s">
        <v>1143</v>
      </c>
      <c r="Z170" t="str">
        <f>"["""&amp;Units[[#This Row],[Units]]&amp;"""]"</f>
        <v>["CHF"]</v>
      </c>
      <c r="AB170" s="31" t="s">
        <v>469</v>
      </c>
      <c r="AC170" s="31" t="s">
        <v>1492</v>
      </c>
    </row>
    <row r="171" spans="21:29" x14ac:dyDescent="0.25">
      <c r="U171" t="str">
        <f>"["""&amp;Countries[[#This Row],[Countries]]&amp;"""]"</f>
        <v>["PK"]</v>
      </c>
      <c r="W171" t="s">
        <v>1144</v>
      </c>
      <c r="X171" t="s">
        <v>1145</v>
      </c>
      <c r="Z171" t="str">
        <f>"["""&amp;Units[[#This Row],[Units]]&amp;"""]"</f>
        <v>["SYP"]</v>
      </c>
      <c r="AB171" s="31" t="s">
        <v>470</v>
      </c>
      <c r="AC171" s="31" t="s">
        <v>1493</v>
      </c>
    </row>
    <row r="172" spans="21:29" x14ac:dyDescent="0.25">
      <c r="U172" t="str">
        <f>"["""&amp;Countries[[#This Row],[Countries]]&amp;"""]"</f>
        <v>["PW"]</v>
      </c>
      <c r="W172" t="s">
        <v>1146</v>
      </c>
      <c r="X172" t="s">
        <v>1147</v>
      </c>
      <c r="Z172" t="str">
        <f>"["""&amp;Units[[#This Row],[Units]]&amp;"""]"</f>
        <v>["TWD"]</v>
      </c>
      <c r="AB172" s="31" t="s">
        <v>471</v>
      </c>
      <c r="AC172" s="31" t="s">
        <v>1494</v>
      </c>
    </row>
    <row r="173" spans="21:29" x14ac:dyDescent="0.25">
      <c r="U173" t="str">
        <f>"["""&amp;Countries[[#This Row],[Countries]]&amp;"""]"</f>
        <v>["PS"]</v>
      </c>
      <c r="W173" t="s">
        <v>249</v>
      </c>
      <c r="X173" t="s">
        <v>1148</v>
      </c>
      <c r="Z173" t="str">
        <f>"["""&amp;Units[[#This Row],[Units]]&amp;"""]"</f>
        <v>["BDT"]</v>
      </c>
      <c r="AB173" s="31" t="s">
        <v>472</v>
      </c>
      <c r="AC173" s="31" t="s">
        <v>1495</v>
      </c>
    </row>
    <row r="174" spans="21:29" x14ac:dyDescent="0.25">
      <c r="U174" t="str">
        <f>"["""&amp;Countries[[#This Row],[Countries]]&amp;"""]"</f>
        <v>["PA"]</v>
      </c>
      <c r="W174" t="s">
        <v>250</v>
      </c>
      <c r="X174" t="s">
        <v>1149</v>
      </c>
      <c r="Z174" t="str">
        <f>"["""&amp;Units[[#This Row],[Units]]&amp;"""]"</f>
        <v>["WST"]</v>
      </c>
      <c r="AB174" s="31" t="s">
        <v>473</v>
      </c>
      <c r="AC174" s="31" t="s">
        <v>1496</v>
      </c>
    </row>
    <row r="175" spans="21:29" x14ac:dyDescent="0.25">
      <c r="U175" t="str">
        <f>"["""&amp;Countries[[#This Row],[Countries]]&amp;"""]"</f>
        <v>["PG"]</v>
      </c>
      <c r="W175" t="s">
        <v>251</v>
      </c>
      <c r="X175" t="s">
        <v>1150</v>
      </c>
      <c r="Z175" t="str">
        <f>"["""&amp;Units[[#This Row],[Units]]&amp;"""]"</f>
        <v>["TZS"]</v>
      </c>
      <c r="AB175" s="31" t="s">
        <v>474</v>
      </c>
      <c r="AC175" s="31" t="s">
        <v>1497</v>
      </c>
    </row>
    <row r="176" spans="21:29" x14ac:dyDescent="0.25">
      <c r="U176" t="str">
        <f>"["""&amp;Countries[[#This Row],[Countries]]&amp;"""]"</f>
        <v>["PY"]</v>
      </c>
      <c r="W176" t="s">
        <v>252</v>
      </c>
      <c r="X176" t="s">
        <v>1151</v>
      </c>
      <c r="Z176" t="str">
        <f>"["""&amp;Units[[#This Row],[Units]]&amp;"""]"</f>
        <v>["KZT"]</v>
      </c>
      <c r="AB176" s="31" t="s">
        <v>475</v>
      </c>
      <c r="AC176" s="31" t="s">
        <v>1498</v>
      </c>
    </row>
    <row r="177" spans="21:29" x14ac:dyDescent="0.25">
      <c r="U177" t="str">
        <f>"["""&amp;Countries[[#This Row],[Countries]]&amp;"""]"</f>
        <v>["PE"]</v>
      </c>
      <c r="W177" t="s">
        <v>1152</v>
      </c>
      <c r="X177" t="s">
        <v>1153</v>
      </c>
      <c r="Z177" t="str">
        <f>"["""&amp;Units[[#This Row],[Units]]&amp;"""]"</f>
        <v>["TTD"]</v>
      </c>
      <c r="AB177" s="31" t="s">
        <v>476</v>
      </c>
      <c r="AC177" s="31" t="s">
        <v>1499</v>
      </c>
    </row>
    <row r="178" spans="21:29" x14ac:dyDescent="0.25">
      <c r="U178" t="str">
        <f>"["""&amp;Countries[[#This Row],[Countries]]&amp;"""]"</f>
        <v>["PH"]</v>
      </c>
      <c r="W178" t="s">
        <v>1154</v>
      </c>
      <c r="X178" t="s">
        <v>1155</v>
      </c>
      <c r="Z178" t="str">
        <f>"["""&amp;Units[[#This Row],[Units]]&amp;"""]"</f>
        <v>["MNT"]</v>
      </c>
      <c r="AB178" s="31" t="s">
        <v>477</v>
      </c>
      <c r="AC178" s="31" t="s">
        <v>1500</v>
      </c>
    </row>
    <row r="179" spans="21:29" x14ac:dyDescent="0.25">
      <c r="U179" t="str">
        <f>"["""&amp;Countries[[#This Row],[Countries]]&amp;"""]"</f>
        <v>["PN"]</v>
      </c>
      <c r="W179" t="s">
        <v>1156</v>
      </c>
      <c r="X179" t="s">
        <v>1157</v>
      </c>
      <c r="Z179" t="str">
        <f>"["""&amp;Units[[#This Row],[Units]]&amp;"""]"</f>
        <v>["TND"]</v>
      </c>
      <c r="AB179" s="31" t="s">
        <v>478</v>
      </c>
      <c r="AC179" s="31" t="s">
        <v>1501</v>
      </c>
    </row>
    <row r="180" spans="21:29" x14ac:dyDescent="0.25">
      <c r="U180" t="str">
        <f>"["""&amp;Countries[[#This Row],[Countries]]&amp;"""]"</f>
        <v>["PL"]</v>
      </c>
      <c r="W180" t="s">
        <v>1158</v>
      </c>
      <c r="X180" t="s">
        <v>1159</v>
      </c>
      <c r="Z180" t="str">
        <f>"["""&amp;Units[[#This Row],[Units]]&amp;"""]"</f>
        <v>["TRY"]</v>
      </c>
      <c r="AB180" s="31" t="s">
        <v>479</v>
      </c>
      <c r="AC180" s="31" t="s">
        <v>1502</v>
      </c>
    </row>
    <row r="181" spans="21:29" x14ac:dyDescent="0.25">
      <c r="U181" t="str">
        <f>"["""&amp;Countries[[#This Row],[Countries]]&amp;"""]"</f>
        <v>["PT"]</v>
      </c>
      <c r="W181" t="s">
        <v>1160</v>
      </c>
      <c r="X181" t="s">
        <v>1161</v>
      </c>
      <c r="Z181" t="str">
        <f>"["""&amp;Units[[#This Row],[Units]]&amp;"""]"</f>
        <v>["AED"]</v>
      </c>
      <c r="AB181" s="31" t="s">
        <v>480</v>
      </c>
      <c r="AC181" s="31" t="s">
        <v>1503</v>
      </c>
    </row>
    <row r="182" spans="21:29" x14ac:dyDescent="0.25">
      <c r="U182" t="str">
        <f>"["""&amp;Countries[[#This Row],[Countries]]&amp;"""]"</f>
        <v>["PR"]</v>
      </c>
      <c r="W182" t="s">
        <v>253</v>
      </c>
      <c r="X182" t="s">
        <v>1162</v>
      </c>
      <c r="Z182" t="str">
        <f>"["""&amp;Units[[#This Row],[Units]]&amp;"""]"</f>
        <v>["UGX"]</v>
      </c>
      <c r="AB182" s="31" t="s">
        <v>481</v>
      </c>
      <c r="AC182" s="31" t="s">
        <v>1504</v>
      </c>
    </row>
    <row r="183" spans="21:29" x14ac:dyDescent="0.25">
      <c r="U183" t="str">
        <f>"["""&amp;Countries[[#This Row],[Countries]]&amp;"""]"</f>
        <v>["QA"]</v>
      </c>
      <c r="W183" t="s">
        <v>254</v>
      </c>
      <c r="X183" t="s">
        <v>1163</v>
      </c>
      <c r="Z183" t="str">
        <f>"["""&amp;Units[[#This Row],[Units]]&amp;"""]"</f>
        <v>["USD"]</v>
      </c>
      <c r="AB183" s="31" t="s">
        <v>482</v>
      </c>
      <c r="AC183" s="31" t="s">
        <v>1505</v>
      </c>
    </row>
    <row r="184" spans="21:29" x14ac:dyDescent="0.25">
      <c r="U184" t="str">
        <f>"["""&amp;Countries[[#This Row],[Countries]]&amp;"""]"</f>
        <v>["RE"]</v>
      </c>
      <c r="W184" t="s">
        <v>1164</v>
      </c>
      <c r="X184" t="s">
        <v>1165</v>
      </c>
      <c r="Z184" t="str">
        <f>"["""&amp;Units[[#This Row],[Units]]&amp;"""]"</f>
        <v>["UZS"]</v>
      </c>
      <c r="AB184" s="31" t="s">
        <v>483</v>
      </c>
      <c r="AC184" s="31" t="s">
        <v>1506</v>
      </c>
    </row>
    <row r="185" spans="21:29" x14ac:dyDescent="0.25">
      <c r="U185" t="str">
        <f>"["""&amp;Countries[[#This Row],[Countries]]&amp;"""]"</f>
        <v>["RO"]</v>
      </c>
      <c r="W185" t="s">
        <v>1166</v>
      </c>
      <c r="X185" t="s">
        <v>1167</v>
      </c>
      <c r="Z185" t="str">
        <f>"["""&amp;Units[[#This Row],[Units]]&amp;"""]"</f>
        <v>["VUV"]</v>
      </c>
      <c r="AB185" s="31" t="s">
        <v>484</v>
      </c>
      <c r="AC185" s="31" t="s">
        <v>1507</v>
      </c>
    </row>
    <row r="186" spans="21:29" x14ac:dyDescent="0.25">
      <c r="U186" t="str">
        <f>"["""&amp;Countries[[#This Row],[Countries]]&amp;"""]"</f>
        <v>["RU"]</v>
      </c>
      <c r="W186" t="s">
        <v>255</v>
      </c>
      <c r="X186" t="s">
        <v>1168</v>
      </c>
      <c r="Z186" t="str">
        <f>"["""&amp;Units[[#This Row],[Units]]&amp;"""]"</f>
        <v>["YER"]</v>
      </c>
      <c r="AB186" s="31" t="s">
        <v>485</v>
      </c>
      <c r="AC186" s="31" t="s">
        <v>1508</v>
      </c>
    </row>
    <row r="187" spans="21:29" x14ac:dyDescent="0.25">
      <c r="U187" t="str">
        <f>"["""&amp;Countries[[#This Row],[Countries]]&amp;"""]"</f>
        <v>["RW"]</v>
      </c>
      <c r="W187" t="s">
        <v>256</v>
      </c>
      <c r="X187" t="s">
        <v>1169</v>
      </c>
      <c r="Z187" t="str">
        <f>"["""&amp;Units[[#This Row],[Units]]&amp;"""]"</f>
        <v>["JPY"]</v>
      </c>
      <c r="AB187" s="31" t="s">
        <v>486</v>
      </c>
      <c r="AC187" s="31" t="s">
        <v>1509</v>
      </c>
    </row>
    <row r="188" spans="21:29" x14ac:dyDescent="0.25">
      <c r="U188" t="str">
        <f>"["""&amp;Countries[[#This Row],[Countries]]&amp;"""]"</f>
        <v>["BL"]</v>
      </c>
      <c r="W188" t="s">
        <v>257</v>
      </c>
      <c r="X188" t="s">
        <v>1170</v>
      </c>
      <c r="Z188" t="str">
        <f>"["""&amp;Units[[#This Row],[Units]]&amp;"""]"</f>
        <v>["ZMW"]</v>
      </c>
      <c r="AB188" s="31" t="s">
        <v>487</v>
      </c>
      <c r="AC188" s="31" t="s">
        <v>1510</v>
      </c>
    </row>
    <row r="189" spans="21:29" x14ac:dyDescent="0.25">
      <c r="U189" t="str">
        <f>"["""&amp;Countries[[#This Row],[Countries]]&amp;"""]"</f>
        <v>["SH"]</v>
      </c>
      <c r="W189" t="s">
        <v>258</v>
      </c>
      <c r="X189" t="s">
        <v>1171</v>
      </c>
      <c r="Z189" t="str">
        <f>"["""&amp;Units[[#This Row],[Units]]&amp;"""]"</f>
        <v>["ZWL"]</v>
      </c>
      <c r="AB189" s="31" t="s">
        <v>488</v>
      </c>
      <c r="AC189" s="31" t="s">
        <v>1511</v>
      </c>
    </row>
    <row r="190" spans="21:29" x14ac:dyDescent="0.25">
      <c r="U190" t="str">
        <f>"["""&amp;Countries[[#This Row],[Countries]]&amp;"""]"</f>
        <v>["KN"]</v>
      </c>
      <c r="W190" t="s">
        <v>259</v>
      </c>
      <c r="X190" t="s">
        <v>1172</v>
      </c>
      <c r="Z190" t="str">
        <f>"["""&amp;Units[[#This Row],[Units]]&amp;"""]"</f>
        <v>["m/s²"]</v>
      </c>
      <c r="AB190" s="31" t="s">
        <v>489</v>
      </c>
      <c r="AC190" s="31" t="s">
        <v>1512</v>
      </c>
    </row>
    <row r="191" spans="21:29" x14ac:dyDescent="0.25">
      <c r="U191" t="str">
        <f>"["""&amp;Countries[[#This Row],[Countries]]&amp;"""]"</f>
        <v>["LC"]</v>
      </c>
      <c r="W191" t="s">
        <v>260</v>
      </c>
      <c r="X191" t="s">
        <v>1173</v>
      </c>
      <c r="Z191" t="str">
        <f>"["""&amp;Units[[#This Row],[Units]]&amp;"""]"</f>
        <v>["rad/s²"]</v>
      </c>
      <c r="AB191" s="31" t="s">
        <v>490</v>
      </c>
      <c r="AC191" s="31" t="s">
        <v>1513</v>
      </c>
    </row>
    <row r="192" spans="21:29" x14ac:dyDescent="0.25">
      <c r="U192" t="str">
        <f>"["""&amp;Countries[[#This Row],[Countries]]&amp;"""]"</f>
        <v>["MF"]</v>
      </c>
      <c r="W192" t="s">
        <v>261</v>
      </c>
      <c r="X192" t="s">
        <v>1174</v>
      </c>
      <c r="Z192" t="str">
        <f>"["""&amp;Units[[#This Row],[Units]]&amp;"""]"</f>
        <v>["Js"]</v>
      </c>
      <c r="AB192" s="31" t="s">
        <v>491</v>
      </c>
      <c r="AC192" s="31" t="s">
        <v>1514</v>
      </c>
    </row>
    <row r="193" spans="21:29" x14ac:dyDescent="0.25">
      <c r="U193" t="str">
        <f>"["""&amp;Countries[[#This Row],[Countries]]&amp;"""]"</f>
        <v>["PM"]</v>
      </c>
      <c r="W193" t="s">
        <v>262</v>
      </c>
      <c r="X193" t="s">
        <v>1175</v>
      </c>
      <c r="Z193" t="str">
        <f>"["""&amp;Units[[#This Row],[Units]]&amp;"""]"</f>
        <v>["rad/s"]</v>
      </c>
      <c r="AB193" s="31" t="s">
        <v>492</v>
      </c>
      <c r="AC193" s="31" t="s">
        <v>1515</v>
      </c>
    </row>
    <row r="194" spans="21:29" x14ac:dyDescent="0.25">
      <c r="U194" t="str">
        <f>"["""&amp;Countries[[#This Row],[Countries]]&amp;"""]"</f>
        <v>["VC"]</v>
      </c>
      <c r="W194" t="s">
        <v>263</v>
      </c>
      <c r="X194" t="s">
        <v>1176</v>
      </c>
      <c r="Z194" t="str">
        <f>"["""&amp;Units[[#This Row],[Units]]&amp;"""]"</f>
        <v>["rpm"]</v>
      </c>
      <c r="AB194" s="31" t="s">
        <v>493</v>
      </c>
      <c r="AC194" s="31" t="s">
        <v>1516</v>
      </c>
    </row>
    <row r="195" spans="21:29" x14ac:dyDescent="0.25">
      <c r="U195" t="str">
        <f>"["""&amp;Countries[[#This Row],[Countries]]&amp;"""]"</f>
        <v>["WS"]</v>
      </c>
      <c r="W195" t="s">
        <v>264</v>
      </c>
      <c r="X195" t="s">
        <v>1177</v>
      </c>
      <c r="Z195" t="str">
        <f>"["""&amp;Units[[#This Row],[Units]]&amp;"""]"</f>
        <v>["m²"]</v>
      </c>
      <c r="AB195" s="31" t="s">
        <v>494</v>
      </c>
      <c r="AC195" s="31" t="s">
        <v>1517</v>
      </c>
    </row>
    <row r="196" spans="21:29" x14ac:dyDescent="0.25">
      <c r="U196" t="str">
        <f>"["""&amp;Countries[[#This Row],[Countries]]&amp;"""]"</f>
        <v>["SM"]</v>
      </c>
      <c r="W196" t="s">
        <v>265</v>
      </c>
      <c r="X196" t="s">
        <v>1178</v>
      </c>
      <c r="Z196" t="str">
        <f>"["""&amp;Units[[#This Row],[Units]]&amp;"""]"</f>
        <v>["mm²"]</v>
      </c>
      <c r="AB196" s="31" t="s">
        <v>495</v>
      </c>
      <c r="AC196" s="31" t="s">
        <v>1518</v>
      </c>
    </row>
    <row r="197" spans="21:29" x14ac:dyDescent="0.25">
      <c r="U197" t="str">
        <f>"["""&amp;Countries[[#This Row],[Countries]]&amp;"""]"</f>
        <v>["ST"]</v>
      </c>
      <c r="W197" t="s">
        <v>266</v>
      </c>
      <c r="X197" t="s">
        <v>1179</v>
      </c>
      <c r="Z197" t="str">
        <f>"["""&amp;Units[[#This Row],[Units]]&amp;"""]"</f>
        <v>["cm²"]</v>
      </c>
      <c r="AB197" s="31" t="s">
        <v>496</v>
      </c>
      <c r="AC197" s="31" t="s">
        <v>1519</v>
      </c>
    </row>
    <row r="198" spans="21:29" x14ac:dyDescent="0.25">
      <c r="U198" t="str">
        <f>"["""&amp;Countries[[#This Row],[Countries]]&amp;"""]"</f>
        <v>["SA"]</v>
      </c>
      <c r="W198" t="s">
        <v>267</v>
      </c>
      <c r="X198" t="s">
        <v>1180</v>
      </c>
      <c r="Z198" t="str">
        <f>"["""&amp;Units[[#This Row],[Units]]&amp;"""]"</f>
        <v>["km²"]</v>
      </c>
      <c r="AB198" s="31" t="s">
        <v>497</v>
      </c>
      <c r="AC198" s="31" t="s">
        <v>1520</v>
      </c>
    </row>
    <row r="199" spans="21:29" x14ac:dyDescent="0.25">
      <c r="U199" t="str">
        <f>"["""&amp;Countries[[#This Row],[Countries]]&amp;"""]"</f>
        <v>["SN"]</v>
      </c>
      <c r="W199" t="s">
        <v>268</v>
      </c>
      <c r="X199" t="s">
        <v>1181</v>
      </c>
      <c r="Z199" t="str">
        <f>"["""&amp;Units[[#This Row],[Units]]&amp;"""]"</f>
        <v>["in²"]</v>
      </c>
      <c r="AB199" s="31" t="s">
        <v>498</v>
      </c>
      <c r="AC199" s="31" t="s">
        <v>1521</v>
      </c>
    </row>
    <row r="200" spans="21:29" x14ac:dyDescent="0.25">
      <c r="U200" t="str">
        <f>"["""&amp;Countries[[#This Row],[Countries]]&amp;"""]"</f>
        <v>["RS"]</v>
      </c>
      <c r="W200" t="s">
        <v>1182</v>
      </c>
      <c r="X200" t="s">
        <v>1183</v>
      </c>
      <c r="Z200" t="str">
        <f>"["""&amp;Units[[#This Row],[Units]]&amp;"""]"</f>
        <v>["ft²"]</v>
      </c>
      <c r="AB200" s="31" t="s">
        <v>499</v>
      </c>
      <c r="AC200" s="31" t="s">
        <v>1522</v>
      </c>
    </row>
    <row r="201" spans="21:29" x14ac:dyDescent="0.25">
      <c r="U201" t="str">
        <f>"["""&amp;Countries[[#This Row],[Countries]]&amp;"""]"</f>
        <v>["SC"]</v>
      </c>
      <c r="W201" t="s">
        <v>1184</v>
      </c>
      <c r="X201" t="s">
        <v>1185</v>
      </c>
      <c r="Z201" t="str">
        <f>"["""&amp;Units[[#This Row],[Units]]&amp;"""]"</f>
        <v>["yd²"]</v>
      </c>
      <c r="AB201" s="31" t="s">
        <v>500</v>
      </c>
      <c r="AC201" s="31" t="s">
        <v>1523</v>
      </c>
    </row>
    <row r="202" spans="21:29" x14ac:dyDescent="0.25">
      <c r="U202" t="str">
        <f>"["""&amp;Countries[[#This Row],[Countries]]&amp;"""]"</f>
        <v>["SL"]</v>
      </c>
      <c r="W202" t="s">
        <v>269</v>
      </c>
      <c r="X202" t="s">
        <v>1186</v>
      </c>
      <c r="Z202" t="str">
        <f>"["""&amp;Units[[#This Row],[Units]]&amp;"""]"</f>
        <v>["mile²"]</v>
      </c>
      <c r="AB202" s="31" t="s">
        <v>501</v>
      </c>
      <c r="AC202" s="31" t="s">
        <v>1524</v>
      </c>
    </row>
    <row r="203" spans="21:29" x14ac:dyDescent="0.25">
      <c r="U203" t="str">
        <f>"["""&amp;Countries[[#This Row],[Countries]]&amp;"""]"</f>
        <v>["SG"]</v>
      </c>
      <c r="W203" t="s">
        <v>270</v>
      </c>
      <c r="X203" t="s">
        <v>1187</v>
      </c>
      <c r="Z203" t="str">
        <f>"["""&amp;Units[[#This Row],[Units]]&amp;"""]"</f>
        <v>["acre"]</v>
      </c>
      <c r="AB203" s="31" t="s">
        <v>502</v>
      </c>
      <c r="AC203" s="31" t="s">
        <v>502</v>
      </c>
    </row>
    <row r="204" spans="21:29" x14ac:dyDescent="0.25">
      <c r="U204" t="str">
        <f>"["""&amp;Countries[[#This Row],[Countries]]&amp;"""]"</f>
        <v>["SK"]</v>
      </c>
      <c r="W204" t="s">
        <v>1188</v>
      </c>
      <c r="X204" t="s">
        <v>1189</v>
      </c>
      <c r="Z204" t="str">
        <f>"["""&amp;Units[[#This Row],[Units]]&amp;"""]"</f>
        <v>["F"]</v>
      </c>
      <c r="AB204" s="31" t="s">
        <v>503</v>
      </c>
      <c r="AC204" s="31" t="s">
        <v>1525</v>
      </c>
    </row>
    <row r="205" spans="21:29" x14ac:dyDescent="0.25">
      <c r="U205" t="str">
        <f>"["""&amp;Countries[[#This Row],[Countries]]&amp;"""]"</f>
        <v>["SI"]</v>
      </c>
      <c r="W205" t="s">
        <v>1190</v>
      </c>
      <c r="X205" t="s">
        <v>1191</v>
      </c>
      <c r="Z205" t="str">
        <f>"["""&amp;Units[[#This Row],[Units]]&amp;"""]"</f>
        <v>["COP"]</v>
      </c>
      <c r="AB205" s="31" t="s">
        <v>504</v>
      </c>
      <c r="AC205" s="31" t="s">
        <v>1526</v>
      </c>
    </row>
    <row r="206" spans="21:29" x14ac:dyDescent="0.25">
      <c r="U206" t="str">
        <f>"["""&amp;Countries[[#This Row],[Countries]]&amp;"""]"</f>
        <v>["SB"]</v>
      </c>
      <c r="W206" t="s">
        <v>271</v>
      </c>
      <c r="X206" t="s">
        <v>1192</v>
      </c>
      <c r="Z206" t="str">
        <f>"["""&amp;Units[[#This Row],[Units]]&amp;"""]"</f>
        <v>["kW/ton"]</v>
      </c>
      <c r="AB206" s="31" t="s">
        <v>505</v>
      </c>
      <c r="AC206" s="31" t="s">
        <v>1527</v>
      </c>
    </row>
    <row r="207" spans="21:29" x14ac:dyDescent="0.25">
      <c r="U207" t="str">
        <f>"["""&amp;Countries[[#This Row],[Countries]]&amp;"""]"</f>
        <v>["SO"]</v>
      </c>
      <c r="W207" t="s">
        <v>272</v>
      </c>
      <c r="X207" t="s">
        <v>1193</v>
      </c>
      <c r="Z207" t="str">
        <f>"["""&amp;Units[[#This Row],[Units]]&amp;"""]"</f>
        <v>["kg/m³"]</v>
      </c>
      <c r="AB207" s="31" t="s">
        <v>506</v>
      </c>
      <c r="AC207" s="31" t="s">
        <v>1528</v>
      </c>
    </row>
    <row r="208" spans="21:29" x14ac:dyDescent="0.25">
      <c r="U208" t="str">
        <f>"["""&amp;Countries[[#This Row],[Countries]]&amp;"""]"</f>
        <v>["ZA"]</v>
      </c>
      <c r="W208" t="s">
        <v>273</v>
      </c>
      <c r="X208" t="s">
        <v>1194</v>
      </c>
      <c r="Z208" t="str">
        <f>"["""&amp;Units[[#This Row],[Units]]&amp;"""]"</f>
        <v>["µg/m³"]</v>
      </c>
      <c r="AB208" s="31" t="s">
        <v>507</v>
      </c>
      <c r="AC208" s="31" t="s">
        <v>1529</v>
      </c>
    </row>
    <row r="209" spans="21:29" x14ac:dyDescent="0.25">
      <c r="U209" t="str">
        <f>"["""&amp;Countries[[#This Row],[Countries]]&amp;"""]"</f>
        <v>["GS"]</v>
      </c>
      <c r="W209" t="s">
        <v>274</v>
      </c>
      <c r="X209" t="s">
        <v>1195</v>
      </c>
      <c r="Z209" t="str">
        <f>"["""&amp;Units[[#This Row],[Units]]&amp;"""]"</f>
        <v>["C"]</v>
      </c>
      <c r="AB209" s="31" t="s">
        <v>508</v>
      </c>
      <c r="AC209" s="31" t="s">
        <v>1530</v>
      </c>
    </row>
    <row r="210" spans="21:29" x14ac:dyDescent="0.25">
      <c r="U210" t="str">
        <f>"["""&amp;Countries[[#This Row],[Countries]]&amp;"""]"</f>
        <v>["ES"]</v>
      </c>
      <c r="W210" t="s">
        <v>275</v>
      </c>
      <c r="X210" t="s">
        <v>1196</v>
      </c>
      <c r="Z210" t="str">
        <f>"["""&amp;Units[[#This Row],[Units]]&amp;"""]"</f>
        <v>["Ah"]</v>
      </c>
      <c r="AB210" s="31" t="s">
        <v>509</v>
      </c>
      <c r="AC210" s="31" t="s">
        <v>1531</v>
      </c>
    </row>
    <row r="211" spans="21:29" x14ac:dyDescent="0.25">
      <c r="U211" t="str">
        <f>"["""&amp;Countries[[#This Row],[Countries]]&amp;"""]"</f>
        <v>["LK"]</v>
      </c>
      <c r="W211" t="s">
        <v>276</v>
      </c>
      <c r="X211" t="s">
        <v>1197</v>
      </c>
      <c r="Z211" t="str">
        <f>"["""&amp;Units[[#This Row],[Units]]&amp;"""]"</f>
        <v>["S"]</v>
      </c>
      <c r="AB211" s="31" t="s">
        <v>510</v>
      </c>
      <c r="AC211" s="31" t="s">
        <v>1532</v>
      </c>
    </row>
    <row r="212" spans="21:29" x14ac:dyDescent="0.25">
      <c r="U212" t="str">
        <f>"["""&amp;Countries[[#This Row],[Countries]]&amp;"""]"</f>
        <v>["SD"]</v>
      </c>
      <c r="W212" t="s">
        <v>277</v>
      </c>
      <c r="X212" t="s">
        <v>1198</v>
      </c>
      <c r="Z212" t="str">
        <f>"["""&amp;Units[[#This Row],[Units]]&amp;"""]"</f>
        <v>["A"]</v>
      </c>
      <c r="AB212" s="31" t="s">
        <v>511</v>
      </c>
      <c r="AC212" s="31" t="s">
        <v>1533</v>
      </c>
    </row>
    <row r="213" spans="21:29" x14ac:dyDescent="0.25">
      <c r="U213" t="str">
        <f>"["""&amp;Countries[[#This Row],[Countries]]&amp;"""]"</f>
        <v>["SR"]</v>
      </c>
      <c r="W213" t="s">
        <v>1199</v>
      </c>
      <c r="X213" t="s">
        <v>1200</v>
      </c>
      <c r="Z213" t="str">
        <f>"["""&amp;Units[[#This Row],[Units]]&amp;"""]"</f>
        <v>["mA"]</v>
      </c>
      <c r="AB213" s="31" t="s">
        <v>512</v>
      </c>
      <c r="AC213" s="31" t="s">
        <v>1534</v>
      </c>
    </row>
    <row r="214" spans="21:29" x14ac:dyDescent="0.25">
      <c r="U214" t="str">
        <f>"["""&amp;Countries[[#This Row],[Countries]]&amp;"""]"</f>
        <v>["SJ"]</v>
      </c>
      <c r="W214" t="s">
        <v>278</v>
      </c>
      <c r="X214" t="s">
        <v>1201</v>
      </c>
      <c r="Z214" t="str">
        <f>"["""&amp;Units[[#This Row],[Units]]&amp;"""]"</f>
        <v>["Am²"]</v>
      </c>
      <c r="AB214" s="31" t="s">
        <v>513</v>
      </c>
      <c r="AC214" s="31" t="s">
        <v>1535</v>
      </c>
    </row>
    <row r="215" spans="21:29" x14ac:dyDescent="0.25">
      <c r="U215" t="str">
        <f>"["""&amp;Countries[[#This Row],[Countries]]&amp;"""]"</f>
        <v>["SZ"]</v>
      </c>
      <c r="W215" t="s">
        <v>279</v>
      </c>
      <c r="X215" t="s">
        <v>1202</v>
      </c>
      <c r="Z215" t="str">
        <f>"["""&amp;Units[[#This Row],[Units]]&amp;"""]"</f>
        <v>["A/m²"]</v>
      </c>
      <c r="AB215" s="31" t="s">
        <v>514</v>
      </c>
      <c r="AC215" s="31" t="s">
        <v>1536</v>
      </c>
    </row>
    <row r="216" spans="21:29" x14ac:dyDescent="0.25">
      <c r="U216" t="str">
        <f>"["""&amp;Countries[[#This Row],[Countries]]&amp;"""]"</f>
        <v>["SE"]</v>
      </c>
      <c r="W216" t="s">
        <v>1203</v>
      </c>
      <c r="X216" t="s">
        <v>1204</v>
      </c>
      <c r="Z216" t="str">
        <f>"["""&amp;Units[[#This Row],[Units]]&amp;"""]"</f>
        <v>["V/m"]</v>
      </c>
      <c r="AB216" s="31" t="s">
        <v>515</v>
      </c>
      <c r="AC216" s="31" t="s">
        <v>1537</v>
      </c>
    </row>
    <row r="217" spans="21:29" x14ac:dyDescent="0.25">
      <c r="U217" t="str">
        <f>"["""&amp;Countries[[#This Row],[Countries]]&amp;"""]"</f>
        <v>["CH"]</v>
      </c>
      <c r="W217" t="s">
        <v>1205</v>
      </c>
      <c r="X217" t="s">
        <v>1206</v>
      </c>
      <c r="Z217" t="str">
        <f>"["""&amp;Units[[#This Row],[Units]]&amp;"""]"</f>
        <v>["Volt"]</v>
      </c>
      <c r="AB217" s="31" t="s">
        <v>516</v>
      </c>
      <c r="AC217" s="31" t="s">
        <v>1538</v>
      </c>
    </row>
    <row r="218" spans="21:29" x14ac:dyDescent="0.25">
      <c r="U218" t="str">
        <f>"["""&amp;Countries[[#This Row],[Countries]]&amp;"""]"</f>
        <v>["SY"]</v>
      </c>
      <c r="W218" t="s">
        <v>280</v>
      </c>
      <c r="X218" t="s">
        <v>1207</v>
      </c>
      <c r="Z218" t="str">
        <f>"["""&amp;Units[[#This Row],[Units]]&amp;"""]"</f>
        <v>["mV"]</v>
      </c>
      <c r="AB218" s="31" t="s">
        <v>517</v>
      </c>
      <c r="AC218" s="31" t="s">
        <v>1539</v>
      </c>
    </row>
    <row r="219" spans="21:29" x14ac:dyDescent="0.25">
      <c r="U219" t="str">
        <f>"["""&amp;Countries[[#This Row],[Countries]]&amp;"""]"</f>
        <v>["TW"]</v>
      </c>
      <c r="W219" t="s">
        <v>281</v>
      </c>
      <c r="X219" t="s">
        <v>1208</v>
      </c>
      <c r="Z219" t="str">
        <f>"["""&amp;Units[[#This Row],[Units]]&amp;"""]"</f>
        <v>["kV"]</v>
      </c>
      <c r="AB219" s="31" t="s">
        <v>518</v>
      </c>
      <c r="AC219" s="31" t="s">
        <v>1540</v>
      </c>
    </row>
    <row r="220" spans="21:29" x14ac:dyDescent="0.25">
      <c r="U220" t="str">
        <f>"["""&amp;Countries[[#This Row],[Countries]]&amp;"""]"</f>
        <v>["TJ"]</v>
      </c>
      <c r="W220" t="s">
        <v>282</v>
      </c>
      <c r="X220" t="s">
        <v>1209</v>
      </c>
      <c r="Z220" t="str">
        <f>"["""&amp;Units[[#This Row],[Units]]&amp;"""]"</f>
        <v>["MV"]</v>
      </c>
      <c r="AB220" s="31" t="s">
        <v>519</v>
      </c>
      <c r="AC220" s="31" t="s">
        <v>1541</v>
      </c>
    </row>
    <row r="221" spans="21:29" x14ac:dyDescent="0.25">
      <c r="U221" t="str">
        <f>"["""&amp;Countries[[#This Row],[Countries]]&amp;"""]"</f>
        <v>["TZ"]</v>
      </c>
      <c r="W221" t="s">
        <v>283</v>
      </c>
      <c r="X221" t="s">
        <v>1210</v>
      </c>
      <c r="Z221" t="str">
        <f>"["""&amp;Units[[#This Row],[Units]]&amp;"""]"</f>
        <v>["MΩ"]</v>
      </c>
      <c r="AB221" s="31" t="s">
        <v>520</v>
      </c>
      <c r="AC221" s="31" t="s">
        <v>1542</v>
      </c>
    </row>
    <row r="222" spans="21:29" x14ac:dyDescent="0.25">
      <c r="U222" t="str">
        <f>"["""&amp;Countries[[#This Row],[Countries]]&amp;"""]"</f>
        <v>["TH"]</v>
      </c>
      <c r="W222" t="s">
        <v>284</v>
      </c>
      <c r="X222" t="s">
        <v>1211</v>
      </c>
      <c r="Z222" t="str">
        <f>"["""&amp;Units[[#This Row],[Units]]&amp;"""]"</f>
        <v>["mΩ"]</v>
      </c>
      <c r="AB222" s="31" t="s">
        <v>521</v>
      </c>
      <c r="AC222" s="31" t="s">
        <v>1543</v>
      </c>
    </row>
    <row r="223" spans="21:29" x14ac:dyDescent="0.25">
      <c r="U223" t="str">
        <f>"["""&amp;Countries[[#This Row],[Countries]]&amp;"""]"</f>
        <v>["TL"]</v>
      </c>
      <c r="W223" t="s">
        <v>1212</v>
      </c>
      <c r="X223" t="s">
        <v>1213</v>
      </c>
      <c r="Z223" t="str">
        <f>"["""&amp;Units[[#This Row],[Units]]&amp;"""]"</f>
        <v>["S/m"]</v>
      </c>
      <c r="AB223" s="31" t="s">
        <v>522</v>
      </c>
      <c r="AC223" s="31" t="s">
        <v>1544</v>
      </c>
    </row>
    <row r="224" spans="21:29" x14ac:dyDescent="0.25">
      <c r="U224" t="str">
        <f>"["""&amp;Countries[[#This Row],[Countries]]&amp;"""]"</f>
        <v>["TG"]</v>
      </c>
      <c r="W224" t="s">
        <v>1214</v>
      </c>
      <c r="X224" t="s">
        <v>1215</v>
      </c>
      <c r="Z224" t="str">
        <f>"["""&amp;Units[[#This Row],[Units]]&amp;"""]"</f>
        <v>["kJ"]</v>
      </c>
      <c r="AB224" s="31" t="s">
        <v>523</v>
      </c>
      <c r="AC224" s="31" t="s">
        <v>1545</v>
      </c>
    </row>
    <row r="225" spans="21:29" x14ac:dyDescent="0.25">
      <c r="U225" t="str">
        <f>"["""&amp;Countries[[#This Row],[Countries]]&amp;"""]"</f>
        <v>["TK"]</v>
      </c>
      <c r="W225" t="s">
        <v>1216</v>
      </c>
      <c r="X225" t="s">
        <v>1217</v>
      </c>
      <c r="Z225" t="str">
        <f>"["""&amp;Units[[#This Row],[Units]]&amp;"""]"</f>
        <v>["Wh"]</v>
      </c>
      <c r="AB225" s="31" t="s">
        <v>524</v>
      </c>
      <c r="AC225" s="31" t="s">
        <v>1546</v>
      </c>
    </row>
    <row r="226" spans="21:29" x14ac:dyDescent="0.25">
      <c r="U226" t="str">
        <f>"["""&amp;Countries[[#This Row],[Countries]]&amp;"""]"</f>
        <v>["TO"]</v>
      </c>
      <c r="W226" t="s">
        <v>1218</v>
      </c>
      <c r="X226" t="s">
        <v>1219</v>
      </c>
      <c r="Z226" t="str">
        <f>"["""&amp;Units[[#This Row],[Units]]&amp;"""]"</f>
        <v>["kWh"]</v>
      </c>
      <c r="AB226" s="31" t="s">
        <v>525</v>
      </c>
      <c r="AC226" s="31" t="s">
        <v>1547</v>
      </c>
    </row>
    <row r="227" spans="21:29" x14ac:dyDescent="0.25">
      <c r="U227" t="str">
        <f>"["""&amp;Countries[[#This Row],[Countries]]&amp;"""]"</f>
        <v>["TT"]</v>
      </c>
      <c r="W227" t="s">
        <v>285</v>
      </c>
      <c r="X227" t="s">
        <v>1220</v>
      </c>
      <c r="Z227" t="str">
        <f>"["""&amp;Units[[#This Row],[Units]]&amp;"""]"</f>
        <v>["MWh"]</v>
      </c>
      <c r="AB227" s="31" t="s">
        <v>526</v>
      </c>
      <c r="AC227" s="31" t="s">
        <v>1548</v>
      </c>
    </row>
    <row r="228" spans="21:29" x14ac:dyDescent="0.25">
      <c r="U228" t="str">
        <f>"["""&amp;Countries[[#This Row],[Countries]]&amp;"""]"</f>
        <v>["TN"]</v>
      </c>
      <c r="W228" t="s">
        <v>286</v>
      </c>
      <c r="X228" t="s">
        <v>1221</v>
      </c>
      <c r="Z228" t="str">
        <f>"["""&amp;Units[[#This Row],[Units]]&amp;"""]"</f>
        <v>["BTU"]</v>
      </c>
      <c r="AB228" s="31" t="s">
        <v>527</v>
      </c>
      <c r="AC228" s="31" t="s">
        <v>1549</v>
      </c>
    </row>
    <row r="229" spans="21:29" x14ac:dyDescent="0.25">
      <c r="U229" t="str">
        <f>"["""&amp;Countries[[#This Row],[Countries]]&amp;"""]"</f>
        <v>["TR"]</v>
      </c>
      <c r="W229" t="s">
        <v>1222</v>
      </c>
      <c r="X229" t="s">
        <v>1223</v>
      </c>
      <c r="Z229" t="str">
        <f>"["""&amp;Units[[#This Row],[Units]]&amp;"""]"</f>
        <v>["kBTU"]</v>
      </c>
      <c r="AB229" s="31" t="s">
        <v>528</v>
      </c>
      <c r="AC229" s="31" t="s">
        <v>1550</v>
      </c>
    </row>
    <row r="230" spans="21:29" x14ac:dyDescent="0.25">
      <c r="U230" t="str">
        <f>"["""&amp;Countries[[#This Row],[Countries]]&amp;"""]"</f>
        <v>["TM"]</v>
      </c>
      <c r="W230" t="s">
        <v>1224</v>
      </c>
      <c r="X230" t="s">
        <v>1225</v>
      </c>
      <c r="Z230" t="str">
        <f>"["""&amp;Units[[#This Row],[Units]]&amp;"""]"</f>
        <v>["MBTU"]</v>
      </c>
      <c r="AB230" s="31" t="s">
        <v>529</v>
      </c>
      <c r="AC230" s="31" t="s">
        <v>1551</v>
      </c>
    </row>
    <row r="231" spans="21:29" x14ac:dyDescent="0.25">
      <c r="U231" t="str">
        <f>"["""&amp;Countries[[#This Row],[Countries]]&amp;"""]"</f>
        <v>["TC"]</v>
      </c>
      <c r="W231" t="s">
        <v>287</v>
      </c>
      <c r="X231" t="s">
        <v>1226</v>
      </c>
      <c r="Z231" t="str">
        <f>"["""&amp;Units[[#This Row],[Units]]&amp;"""]"</f>
        <v>["hph"]</v>
      </c>
      <c r="AB231" s="31" t="s">
        <v>530</v>
      </c>
      <c r="AC231" s="31" t="s">
        <v>1552</v>
      </c>
    </row>
    <row r="232" spans="21:29" x14ac:dyDescent="0.25">
      <c r="U232" t="str">
        <f>"["""&amp;Countries[[#This Row],[Countries]]&amp;"""]"</f>
        <v>["TV"]</v>
      </c>
      <c r="W232" t="s">
        <v>288</v>
      </c>
      <c r="X232" t="s">
        <v>1227</v>
      </c>
      <c r="Z232" t="str">
        <f>"["""&amp;Units[[#This Row],[Units]]&amp;"""]"</f>
        <v>["cal"]</v>
      </c>
      <c r="AB232" s="31" t="s">
        <v>531</v>
      </c>
      <c r="AC232" s="31" t="s">
        <v>1553</v>
      </c>
    </row>
    <row r="233" spans="21:29" x14ac:dyDescent="0.25">
      <c r="U233" t="str">
        <f>"["""&amp;Countries[[#This Row],[Countries]]&amp;"""]"</f>
        <v>["UG"]</v>
      </c>
      <c r="W233" t="s">
        <v>1228</v>
      </c>
      <c r="X233" t="s">
        <v>1229</v>
      </c>
      <c r="Z233" t="str">
        <f>"["""&amp;Units[[#This Row],[Units]]&amp;"""]"</f>
        <v>["therm"]</v>
      </c>
      <c r="AB233" s="31" t="s">
        <v>532</v>
      </c>
      <c r="AC233" s="31" t="s">
        <v>532</v>
      </c>
    </row>
    <row r="234" spans="21:29" x14ac:dyDescent="0.25">
      <c r="U234" t="str">
        <f>"["""&amp;Countries[[#This Row],[Countries]]&amp;"""]"</f>
        <v>["UA"]</v>
      </c>
      <c r="W234" t="s">
        <v>1230</v>
      </c>
      <c r="X234" t="s">
        <v>1231</v>
      </c>
      <c r="Z234" t="str">
        <f>"["""&amp;Units[[#This Row],[Units]]&amp;"""]"</f>
        <v>["tonrefh"]</v>
      </c>
      <c r="AB234" s="31" t="s">
        <v>533</v>
      </c>
      <c r="AC234" s="31" t="s">
        <v>1554</v>
      </c>
    </row>
    <row r="235" spans="21:29" x14ac:dyDescent="0.25">
      <c r="U235" t="str">
        <f>"["""&amp;Countries[[#This Row],[Countries]]&amp;"""]"</f>
        <v>["AE"]</v>
      </c>
      <c r="W235" t="s">
        <v>289</v>
      </c>
      <c r="X235" t="s">
        <v>1232</v>
      </c>
      <c r="Z235" t="str">
        <f>"["""&amp;Units[[#This Row],[Units]]&amp;"""]"</f>
        <v>["MJ"]</v>
      </c>
      <c r="AB235" s="31" t="s">
        <v>534</v>
      </c>
      <c r="AC235" s="31" t="s">
        <v>1555</v>
      </c>
    </row>
    <row r="236" spans="21:29" x14ac:dyDescent="0.25">
      <c r="U236" t="str">
        <f>"["""&amp;Countries[[#This Row],[Countries]]&amp;"""]"</f>
        <v>["GB"]</v>
      </c>
      <c r="W236" t="s">
        <v>113</v>
      </c>
      <c r="X236" t="s">
        <v>1233</v>
      </c>
      <c r="Z236" t="str">
        <f>"["""&amp;Units[[#This Row],[Units]]&amp;"""]"</f>
        <v>["GJ"]</v>
      </c>
      <c r="AB236" s="31" t="s">
        <v>535</v>
      </c>
      <c r="AC236" s="31" t="s">
        <v>1556</v>
      </c>
    </row>
    <row r="237" spans="21:29" x14ac:dyDescent="0.25">
      <c r="U237" t="str">
        <f>"["""&amp;Countries[[#This Row],[Countries]]&amp;"""]"</f>
        <v>["US"]</v>
      </c>
      <c r="W237" t="s">
        <v>290</v>
      </c>
      <c r="X237" t="s">
        <v>1234</v>
      </c>
      <c r="Z237" t="str">
        <f>"["""&amp;Units[[#This Row],[Units]]&amp;"""]"</f>
        <v>["Nm"]</v>
      </c>
      <c r="AB237" s="31" t="s">
        <v>536</v>
      </c>
      <c r="AC237" s="31" t="s">
        <v>1557</v>
      </c>
    </row>
    <row r="238" spans="21:29" x14ac:dyDescent="0.25">
      <c r="U238" t="str">
        <f>"["""&amp;Countries[[#This Row],[Countries]]&amp;"""]"</f>
        <v>["UM"]</v>
      </c>
      <c r="W238" t="s">
        <v>291</v>
      </c>
      <c r="X238" t="s">
        <v>1235</v>
      </c>
      <c r="Z238" t="str">
        <f>"["""&amp;Units[[#This Row],[Units]]&amp;"""]"</f>
        <v>["N/m²"]</v>
      </c>
      <c r="AB238" s="31" t="s">
        <v>537</v>
      </c>
      <c r="AC238" s="31" t="s">
        <v>1558</v>
      </c>
    </row>
    <row r="239" spans="21:29" x14ac:dyDescent="0.25">
      <c r="U239" t="str">
        <f>"["""&amp;Countries[[#This Row],[Countries]]&amp;"""]"</f>
        <v>["UY"]</v>
      </c>
      <c r="W239" t="s">
        <v>292</v>
      </c>
      <c r="X239" t="s">
        <v>1236</v>
      </c>
      <c r="Z239" t="str">
        <f>"["""&amp;Units[[#This Row],[Units]]&amp;"""]"</f>
        <v>["m³ gas"]</v>
      </c>
      <c r="AB239" s="31" t="s">
        <v>538</v>
      </c>
      <c r="AC239" s="31" t="s">
        <v>1559</v>
      </c>
    </row>
    <row r="240" spans="21:29" x14ac:dyDescent="0.25">
      <c r="U240" t="str">
        <f>"["""&amp;Countries[[#This Row],[Countries]]&amp;"""]"</f>
        <v>["UZ"]</v>
      </c>
      <c r="W240" t="s">
        <v>1237</v>
      </c>
      <c r="X240" t="s">
        <v>1238</v>
      </c>
      <c r="Z240" t="str">
        <f>"["""&amp;Units[[#This Row],[Units]]&amp;"""]"</f>
        <v>["ft³ gas"]</v>
      </c>
      <c r="AB240" s="31" t="s">
        <v>539</v>
      </c>
      <c r="AC240" s="31" t="s">
        <v>1560</v>
      </c>
    </row>
    <row r="241" spans="21:29" x14ac:dyDescent="0.25">
      <c r="U241" t="str">
        <f>"["""&amp;Countries[[#This Row],[Countries]]&amp;"""]"</f>
        <v>["VU"]</v>
      </c>
      <c r="W241" t="s">
        <v>1239</v>
      </c>
      <c r="X241" t="s">
        <v>1240</v>
      </c>
      <c r="Z241" t="str">
        <f>"["""&amp;Units[[#This Row],[Units]]&amp;"""]"</f>
        <v>["hundred cubic feet natural gas"]</v>
      </c>
      <c r="AB241" s="31" t="s">
        <v>540</v>
      </c>
      <c r="AC241" s="31" t="s">
        <v>540</v>
      </c>
    </row>
    <row r="242" spans="21:29" x14ac:dyDescent="0.25">
      <c r="U242" t="str">
        <f>"["""&amp;Countries[[#This Row],[Countries]]&amp;"""]"</f>
        <v>["VE"]</v>
      </c>
      <c r="W242" t="s">
        <v>293</v>
      </c>
      <c r="X242" t="s">
        <v>1241</v>
      </c>
      <c r="Z242" t="str">
        <f>"["""&amp;Units[[#This Row],[Units]]&amp;"""]"</f>
        <v>["thousand cubic feet natural gas"]</v>
      </c>
      <c r="AB242" s="31" t="s">
        <v>541</v>
      </c>
      <c r="AC242" s="31" t="s">
        <v>541</v>
      </c>
    </row>
    <row r="243" spans="21:29" x14ac:dyDescent="0.25">
      <c r="U243" t="str">
        <f>"["""&amp;Countries[[#This Row],[Countries]]&amp;"""]"</f>
        <v>["VN"]</v>
      </c>
      <c r="W243" t="s">
        <v>294</v>
      </c>
      <c r="X243" t="s">
        <v>1242</v>
      </c>
      <c r="Z243" t="str">
        <f>"["""&amp;Units[[#This Row],[Units]]&amp;"""]"</f>
        <v>["million cubic feet natural gas"]</v>
      </c>
      <c r="AB243" s="31" t="s">
        <v>542</v>
      </c>
      <c r="AC243" s="31" t="s">
        <v>542</v>
      </c>
    </row>
    <row r="244" spans="21:29" x14ac:dyDescent="0.25">
      <c r="U244" t="str">
        <f>"["""&amp;Countries[[#This Row],[Countries]]&amp;"""]"</f>
        <v>["VG"]</v>
      </c>
      <c r="W244" t="s">
        <v>295</v>
      </c>
      <c r="X244" t="s">
        <v>1243</v>
      </c>
      <c r="Z244" t="str">
        <f>"["""&amp;Units[[#This Row],[Units]]&amp;"""]"</f>
        <v>["VAh"]</v>
      </c>
      <c r="AB244" s="31" t="s">
        <v>543</v>
      </c>
      <c r="AC244" s="31" t="s">
        <v>1561</v>
      </c>
    </row>
    <row r="245" spans="21:29" x14ac:dyDescent="0.25">
      <c r="U245" t="str">
        <f>"["""&amp;Countries[[#This Row],[Countries]]&amp;"""]"</f>
        <v>["VI"]</v>
      </c>
      <c r="W245" t="s">
        <v>296</v>
      </c>
      <c r="X245" t="s">
        <v>1244</v>
      </c>
      <c r="Z245" t="str">
        <f>"["""&amp;Units[[#This Row],[Units]]&amp;"""]"</f>
        <v>["kVAh"]</v>
      </c>
      <c r="AB245" s="31" t="s">
        <v>544</v>
      </c>
      <c r="AC245" s="31" t="s">
        <v>1562</v>
      </c>
    </row>
    <row r="246" spans="21:29" x14ac:dyDescent="0.25">
      <c r="U246" t="str">
        <f>"["""&amp;Countries[[#This Row],[Countries]]&amp;"""]"</f>
        <v>["WF"]</v>
      </c>
      <c r="W246" t="s">
        <v>297</v>
      </c>
      <c r="X246" t="s">
        <v>1245</v>
      </c>
      <c r="Z246" t="str">
        <f>"["""&amp;Units[[#This Row],[Units]]&amp;"""]"</f>
        <v>["MVAh"]</v>
      </c>
      <c r="AB246" s="31" t="s">
        <v>545</v>
      </c>
      <c r="AC246" s="31" t="s">
        <v>1563</v>
      </c>
    </row>
    <row r="247" spans="21:29" x14ac:dyDescent="0.25">
      <c r="U247" t="str">
        <f>"["""&amp;Countries[[#This Row],[Countries]]&amp;"""]"</f>
        <v>["EH"]</v>
      </c>
      <c r="W247" t="s">
        <v>298</v>
      </c>
      <c r="X247" t="s">
        <v>1246</v>
      </c>
      <c r="Z247" t="str">
        <f>"["""&amp;Units[[#This Row],[Units]]&amp;"""]"</f>
        <v>["VARh"]</v>
      </c>
      <c r="AB247" s="31" t="s">
        <v>546</v>
      </c>
      <c r="AC247" s="31" t="s">
        <v>1564</v>
      </c>
    </row>
    <row r="248" spans="21:29" x14ac:dyDescent="0.25">
      <c r="U248" t="str">
        <f>"["""&amp;Countries[[#This Row],[Countries]]&amp;"""]"</f>
        <v>["YE"]</v>
      </c>
      <c r="W248" t="s">
        <v>299</v>
      </c>
      <c r="X248" t="s">
        <v>1247</v>
      </c>
      <c r="Z248" t="str">
        <f>"["""&amp;Units[[#This Row],[Units]]&amp;"""]"</f>
        <v>["kVARh"]</v>
      </c>
      <c r="AB248" s="31" t="s">
        <v>547</v>
      </c>
      <c r="AC248" s="31" t="s">
        <v>1565</v>
      </c>
    </row>
    <row r="249" spans="21:29" x14ac:dyDescent="0.25">
      <c r="U249" t="str">
        <f>"["""&amp;Countries[[#This Row],[Countries]]&amp;"""]"</f>
        <v>["ZM"]</v>
      </c>
      <c r="W249" t="s">
        <v>1248</v>
      </c>
      <c r="X249" t="s">
        <v>1249</v>
      </c>
      <c r="Z249" t="str">
        <f>"["""&amp;Units[[#This Row],[Units]]&amp;"""]"</f>
        <v>["MVARh"]</v>
      </c>
      <c r="AB249" s="31" t="s">
        <v>548</v>
      </c>
      <c r="AC249" s="31" t="s">
        <v>1566</v>
      </c>
    </row>
    <row r="250" spans="21:29" x14ac:dyDescent="0.25">
      <c r="U250" t="str">
        <f>"["""&amp;Countries[[#This Row],[Countries]]&amp;"""]"</f>
        <v>["ZW"]</v>
      </c>
      <c r="W250" t="s">
        <v>300</v>
      </c>
      <c r="X250" t="s">
        <v>1250</v>
      </c>
      <c r="Z250" t="str">
        <f>"["""&amp;Units[[#This Row],[Units]]&amp;"""]"</f>
        <v>["J/m²"]</v>
      </c>
      <c r="AB250" s="31" t="s">
        <v>549</v>
      </c>
      <c r="AC250" s="31" t="s">
        <v>1567</v>
      </c>
    </row>
    <row r="251" spans="21:29" x14ac:dyDescent="0.25">
      <c r="Z251" t="str">
        <f>"["""&amp;Units[[#This Row],[Units]]&amp;"""]"</f>
        <v>["Wh/m²"]</v>
      </c>
      <c r="AB251" s="31" t="s">
        <v>550</v>
      </c>
      <c r="AC251" s="31" t="s">
        <v>1568</v>
      </c>
    </row>
    <row r="252" spans="21:29" x14ac:dyDescent="0.25">
      <c r="Z252" t="str">
        <f>"["""&amp;Units[[#This Row],[Units]]&amp;"""]"</f>
        <v>["Wh/ft²"]</v>
      </c>
      <c r="AB252" s="31" t="s">
        <v>551</v>
      </c>
      <c r="AC252" s="31" t="s">
        <v>1569</v>
      </c>
    </row>
    <row r="253" spans="21:29" x14ac:dyDescent="0.25">
      <c r="Z253" t="str">
        <f>"["""&amp;Units[[#This Row],[Units]]&amp;"""]"</f>
        <v>["kWh/m²"]</v>
      </c>
      <c r="AB253" s="31" t="s">
        <v>552</v>
      </c>
      <c r="AC253" s="31" t="s">
        <v>1570</v>
      </c>
    </row>
    <row r="254" spans="21:29" x14ac:dyDescent="0.25">
      <c r="Z254" t="str">
        <f>"["""&amp;Units[[#This Row],[Units]]&amp;"""]"</f>
        <v>["kWh/ft²"]</v>
      </c>
      <c r="AB254" s="31" t="s">
        <v>553</v>
      </c>
      <c r="AC254" s="31" t="s">
        <v>1571</v>
      </c>
    </row>
    <row r="255" spans="21:29" x14ac:dyDescent="0.25">
      <c r="Z255" t="str">
        <f>"["""&amp;Units[[#This Row],[Units]]&amp;"""]"</f>
        <v>["MWh/m²"]</v>
      </c>
      <c r="AB255" s="31" t="s">
        <v>554</v>
      </c>
      <c r="AC255" s="31" t="s">
        <v>1572</v>
      </c>
    </row>
    <row r="256" spans="21:29" x14ac:dyDescent="0.25">
      <c r="Z256" t="str">
        <f>"["""&amp;Units[[#This Row],[Units]]&amp;"""]"</f>
        <v>["MWh/ft²"]</v>
      </c>
      <c r="AB256" s="31" t="s">
        <v>555</v>
      </c>
      <c r="AC256" s="31" t="s">
        <v>1573</v>
      </c>
    </row>
    <row r="257" spans="26:29" x14ac:dyDescent="0.25">
      <c r="Z257" t="str">
        <f>"["""&amp;Units[[#This Row],[Units]]&amp;"""]"</f>
        <v>["MJ/m²"]</v>
      </c>
      <c r="AB257" s="31" t="s">
        <v>556</v>
      </c>
      <c r="AC257" s="31" t="s">
        <v>1574</v>
      </c>
    </row>
    <row r="258" spans="26:29" x14ac:dyDescent="0.25">
      <c r="Z258" t="str">
        <f>"["""&amp;Units[[#This Row],[Units]]&amp;"""]"</f>
        <v>["MJ/ft²"]</v>
      </c>
      <c r="AB258" s="31" t="s">
        <v>557</v>
      </c>
      <c r="AC258" s="31" t="s">
        <v>1575</v>
      </c>
    </row>
    <row r="259" spans="26:29" x14ac:dyDescent="0.25">
      <c r="Z259" t="str">
        <f>"["""&amp;Units[[#This Row],[Units]]&amp;"""]"</f>
        <v>["kBTU/ft²"]</v>
      </c>
      <c r="AB259" s="31" t="s">
        <v>558</v>
      </c>
      <c r="AC259" s="31" t="s">
        <v>1576</v>
      </c>
    </row>
    <row r="260" spans="26:29" x14ac:dyDescent="0.25">
      <c r="Z260" t="str">
        <f>"["""&amp;Units[[#This Row],[Units]]&amp;"""]"</f>
        <v>["MBTU/ft²"]</v>
      </c>
      <c r="AB260" s="31" t="s">
        <v>559</v>
      </c>
      <c r="AC260" s="31" t="s">
        <v>1577</v>
      </c>
    </row>
    <row r="261" spans="26:29" x14ac:dyDescent="0.25">
      <c r="Z261" t="str">
        <f>"["""&amp;Units[[#This Row],[Units]]&amp;"""]"</f>
        <v>["J/g"]</v>
      </c>
      <c r="AB261" s="31" t="s">
        <v>560</v>
      </c>
      <c r="AC261" s="31" t="s">
        <v>1578</v>
      </c>
    </row>
    <row r="262" spans="26:29" x14ac:dyDescent="0.25">
      <c r="Z262" t="str">
        <f>"["""&amp;Units[[#This Row],[Units]]&amp;"""]"</f>
        <v>["J/kg"]</v>
      </c>
      <c r="AB262" s="31" t="s">
        <v>561</v>
      </c>
      <c r="AC262" s="31" t="s">
        <v>1579</v>
      </c>
    </row>
    <row r="263" spans="26:29" x14ac:dyDescent="0.25">
      <c r="Z263" t="str">
        <f>"["""&amp;Units[[#This Row],[Units]]&amp;"""]"</f>
        <v>["J/kg dry"]</v>
      </c>
      <c r="AB263" s="31" t="s">
        <v>562</v>
      </c>
      <c r="AC263" s="31" t="s">
        <v>1580</v>
      </c>
    </row>
    <row r="264" spans="26:29" x14ac:dyDescent="0.25">
      <c r="Z264" t="str">
        <f>"["""&amp;Units[[#This Row],[Units]]&amp;"""]"</f>
        <v>["BTU/lb"]</v>
      </c>
      <c r="AB264" s="31" t="s">
        <v>563</v>
      </c>
      <c r="AC264" s="31" t="s">
        <v>1581</v>
      </c>
    </row>
    <row r="265" spans="26:29" x14ac:dyDescent="0.25">
      <c r="Z265" t="str">
        <f>"["""&amp;Units[[#This Row],[Units]]&amp;"""]"</f>
        <v>["kJ/kg"]</v>
      </c>
      <c r="AB265" s="31" t="s">
        <v>564</v>
      </c>
      <c r="AC265" s="31" t="s">
        <v>1582</v>
      </c>
    </row>
    <row r="266" spans="26:29" x14ac:dyDescent="0.25">
      <c r="Z266" t="str">
        <f>"["""&amp;Units[[#This Row],[Units]]&amp;"""]"</f>
        <v>["kJ/kg dry"]</v>
      </c>
      <c r="AB266" s="31" t="s">
        <v>565</v>
      </c>
      <c r="AC266" s="31" t="s">
        <v>1583</v>
      </c>
    </row>
    <row r="267" spans="26:29" x14ac:dyDescent="0.25">
      <c r="Z267" t="str">
        <f>"["""&amp;Units[[#This Row],[Units]]&amp;"""]"</f>
        <v>["MJ/kg dry"]</v>
      </c>
      <c r="AB267" s="31" t="s">
        <v>566</v>
      </c>
      <c r="AC267" s="31" t="s">
        <v>1584</v>
      </c>
    </row>
    <row r="268" spans="26:29" x14ac:dyDescent="0.25">
      <c r="Z268" t="str">
        <f>"["""&amp;Units[[#This Row],[Units]]&amp;"""]"</f>
        <v>["cal/g"]</v>
      </c>
      <c r="AB268" s="31" t="s">
        <v>567</v>
      </c>
      <c r="AC268" s="31" t="s">
        <v>1585</v>
      </c>
    </row>
    <row r="269" spans="26:29" x14ac:dyDescent="0.25">
      <c r="Z269" t="str">
        <f>"["""&amp;Units[[#This Row],[Units]]&amp;"""]"</f>
        <v>["lbf"]</v>
      </c>
      <c r="AB269" s="31" t="s">
        <v>568</v>
      </c>
      <c r="AC269" s="31" t="s">
        <v>1586</v>
      </c>
    </row>
    <row r="270" spans="26:29" x14ac:dyDescent="0.25">
      <c r="Z270" t="str">
        <f>"["""&amp;Units[[#This Row],[Units]]&amp;"""]"</f>
        <v>["Hz"]</v>
      </c>
      <c r="AB270" s="31" t="s">
        <v>569</v>
      </c>
      <c r="AC270" s="31" t="s">
        <v>1587</v>
      </c>
    </row>
    <row r="271" spans="26:29" x14ac:dyDescent="0.25">
      <c r="Z271" t="str">
        <f>"["""&amp;Units[[#This Row],[Units]]&amp;"""]"</f>
        <v>["kHz"]</v>
      </c>
      <c r="AB271" s="31" t="s">
        <v>570</v>
      </c>
      <c r="AC271" s="31" t="s">
        <v>1588</v>
      </c>
    </row>
    <row r="272" spans="26:29" x14ac:dyDescent="0.25">
      <c r="Z272" t="str">
        <f>"["""&amp;Units[[#This Row],[Units]]&amp;"""]"</f>
        <v>["cph"]</v>
      </c>
      <c r="AB272" s="31" t="s">
        <v>571</v>
      </c>
      <c r="AC272" s="31" t="s">
        <v>1589</v>
      </c>
    </row>
    <row r="273" spans="26:29" x14ac:dyDescent="0.25">
      <c r="Z273" t="str">
        <f>"["""&amp;Units[[#This Row],[Units]]&amp;"""]"</f>
        <v>["cpm"]</v>
      </c>
      <c r="AB273" s="31" t="s">
        <v>572</v>
      </c>
      <c r="AC273" s="31" t="s">
        <v>1590</v>
      </c>
    </row>
    <row r="274" spans="26:29" x14ac:dyDescent="0.25">
      <c r="Z274" t="str">
        <f>"["""&amp;Units[[#This Row],[Units]]&amp;"""]"</f>
        <v>["MHz"]</v>
      </c>
      <c r="AB274" s="31" t="s">
        <v>573</v>
      </c>
      <c r="AC274" s="31" t="s">
        <v>1591</v>
      </c>
    </row>
    <row r="275" spans="26:29" x14ac:dyDescent="0.25">
      <c r="Z275" t="str">
        <f>"["""&amp;Units[[#This Row],[Units]]&amp;"""]"</f>
        <v>["%/s"]</v>
      </c>
      <c r="AB275" s="31" t="s">
        <v>574</v>
      </c>
      <c r="AC275" s="31" t="s">
        <v>1592</v>
      </c>
    </row>
    <row r="276" spans="26:29" x14ac:dyDescent="0.25">
      <c r="Z276" t="str">
        <f>"["""&amp;Units[[#This Row],[Units]]&amp;"""]"</f>
        <v>["ACH"]</v>
      </c>
      <c r="AB276" s="31" t="s">
        <v>575</v>
      </c>
      <c r="AC276" s="31" t="s">
        <v>1593</v>
      </c>
    </row>
    <row r="277" spans="26:29" x14ac:dyDescent="0.25">
      <c r="Z277" t="str">
        <f>"["""&amp;Units[[#This Row],[Units]]&amp;"""]"</f>
        <v>["kg/m²"]</v>
      </c>
      <c r="AB277" s="31" t="s">
        <v>576</v>
      </c>
      <c r="AC277" s="31" t="s">
        <v>1594</v>
      </c>
    </row>
    <row r="278" spans="26:29" x14ac:dyDescent="0.25">
      <c r="Z278" t="str">
        <f>"["""&amp;Units[[#This Row],[Units]]&amp;"""]"</f>
        <v>["g/m²"]</v>
      </c>
      <c r="AB278" s="31" t="s">
        <v>577</v>
      </c>
      <c r="AC278" s="31" t="s">
        <v>1595</v>
      </c>
    </row>
    <row r="279" spans="26:29" x14ac:dyDescent="0.25">
      <c r="Z279" t="str">
        <f>"["""&amp;Units[[#This Row],[Units]]&amp;"""]"</f>
        <v>["K/s"]</v>
      </c>
      <c r="AB279" s="31" t="s">
        <v>578</v>
      </c>
      <c r="AC279" s="31" t="s">
        <v>1596</v>
      </c>
    </row>
    <row r="280" spans="26:29" x14ac:dyDescent="0.25">
      <c r="Z280" t="str">
        <f>"["""&amp;Units[[#This Row],[Units]]&amp;"""]"</f>
        <v>["°C/h"]</v>
      </c>
      <c r="AB280" s="31" t="s">
        <v>579</v>
      </c>
      <c r="AC280" s="31" t="s">
        <v>1597</v>
      </c>
    </row>
    <row r="281" spans="26:29" x14ac:dyDescent="0.25">
      <c r="Z281" t="str">
        <f>"["""&amp;Units[[#This Row],[Units]]&amp;"""]"</f>
        <v>["°C/min"]</v>
      </c>
      <c r="AB281" s="31" t="s">
        <v>580</v>
      </c>
      <c r="AC281" s="31" t="s">
        <v>1598</v>
      </c>
    </row>
    <row r="282" spans="26:29" x14ac:dyDescent="0.25">
      <c r="Z282" t="str">
        <f>"["""&amp;Units[[#This Row],[Units]]&amp;"""]"</f>
        <v>["°F/h"]</v>
      </c>
      <c r="AB282" s="31" t="s">
        <v>581</v>
      </c>
      <c r="AC282" s="31" t="s">
        <v>1599</v>
      </c>
    </row>
    <row r="283" spans="26:29" x14ac:dyDescent="0.25">
      <c r="Z283" t="str">
        <f>"["""&amp;Units[[#This Row],[Units]]&amp;"""]"</f>
        <v>["°F/min"]</v>
      </c>
      <c r="AB283" s="31" t="s">
        <v>582</v>
      </c>
      <c r="AC283" s="31" t="s">
        <v>1600</v>
      </c>
    </row>
    <row r="284" spans="26:29" x14ac:dyDescent="0.25">
      <c r="Z284" t="str">
        <f>"["""&amp;Units[[#This Row],[Units]]&amp;"""]"</f>
        <v>["K/h"]</v>
      </c>
      <c r="AB284" s="31" t="s">
        <v>583</v>
      </c>
      <c r="AC284" s="31" t="s">
        <v>1601</v>
      </c>
    </row>
    <row r="285" spans="26:29" x14ac:dyDescent="0.25">
      <c r="Z285" t="str">
        <f>"["""&amp;Units[[#This Row],[Units]]&amp;"""]"</f>
        <v>["K/min"]</v>
      </c>
      <c r="AB285" s="31" t="s">
        <v>584</v>
      </c>
      <c r="AC285" s="31" t="s">
        <v>1602</v>
      </c>
    </row>
    <row r="286" spans="26:29" x14ac:dyDescent="0.25">
      <c r="Z286" t="str">
        <f>"["""&amp;Units[[#This Row],[Units]]&amp;"""]"</f>
        <v>["lx"]</v>
      </c>
      <c r="AB286" s="31" t="s">
        <v>585</v>
      </c>
      <c r="AC286" s="31" t="s">
        <v>1603</v>
      </c>
    </row>
    <row r="287" spans="26:29" x14ac:dyDescent="0.25">
      <c r="Z287" t="str">
        <f>"["""&amp;Units[[#This Row],[Units]]&amp;"""]"</f>
        <v>["fc"]</v>
      </c>
      <c r="AB287" s="31" t="s">
        <v>586</v>
      </c>
      <c r="AC287" s="31" t="s">
        <v>1604</v>
      </c>
    </row>
    <row r="288" spans="26:29" x14ac:dyDescent="0.25">
      <c r="Z288" t="str">
        <f>"["""&amp;Units[[#This Row],[Units]]&amp;"""]"</f>
        <v>["phot"]</v>
      </c>
      <c r="AB288" s="31" t="s">
        <v>587</v>
      </c>
      <c r="AC288" s="31" t="s">
        <v>587</v>
      </c>
    </row>
    <row r="289" spans="26:29" x14ac:dyDescent="0.25">
      <c r="Z289" t="str">
        <f>"["""&amp;Units[[#This Row],[Units]]&amp;"""]"</f>
        <v>["W/m² irr"]</v>
      </c>
      <c r="AB289" s="31" t="s">
        <v>588</v>
      </c>
      <c r="AC289" s="31" t="s">
        <v>1605</v>
      </c>
    </row>
    <row r="290" spans="26:29" x14ac:dyDescent="0.25">
      <c r="Z290" t="str">
        <f>"["""&amp;Units[[#This Row],[Units]]&amp;"""]"</f>
        <v>["W/ft² irr"]</v>
      </c>
      <c r="AB290" s="31" t="s">
        <v>589</v>
      </c>
      <c r="AC290" s="31" t="s">
        <v>1606</v>
      </c>
    </row>
    <row r="291" spans="26:29" x14ac:dyDescent="0.25">
      <c r="Z291" t="str">
        <f>"["""&amp;Units[[#This Row],[Units]]&amp;"""]"</f>
        <v>["m"]</v>
      </c>
      <c r="AB291" s="31" t="s">
        <v>590</v>
      </c>
      <c r="AC291" s="31" t="s">
        <v>1607</v>
      </c>
    </row>
    <row r="292" spans="26:29" x14ac:dyDescent="0.25">
      <c r="Z292" t="str">
        <f>"["""&amp;Units[[#This Row],[Units]]&amp;"""]"</f>
        <v>["µm"]</v>
      </c>
      <c r="AB292" s="31" t="s">
        <v>591</v>
      </c>
      <c r="AC292" s="31" t="s">
        <v>1608</v>
      </c>
    </row>
    <row r="293" spans="26:29" x14ac:dyDescent="0.25">
      <c r="Z293" t="str">
        <f>"["""&amp;Units[[#This Row],[Units]]&amp;"""]"</f>
        <v>["cm"]</v>
      </c>
      <c r="AB293" s="31" t="s">
        <v>592</v>
      </c>
      <c r="AC293" s="31" t="s">
        <v>1609</v>
      </c>
    </row>
    <row r="294" spans="26:29" x14ac:dyDescent="0.25">
      <c r="Z294" t="str">
        <f>"["""&amp;Units[[#This Row],[Units]]&amp;"""]"</f>
        <v>["km"]</v>
      </c>
      <c r="AB294" s="31" t="s">
        <v>593</v>
      </c>
      <c r="AC294" s="31" t="s">
        <v>1610</v>
      </c>
    </row>
    <row r="295" spans="26:29" x14ac:dyDescent="0.25">
      <c r="Z295" t="str">
        <f>"["""&amp;Units[[#This Row],[Units]]&amp;"""]"</f>
        <v>["in"]</v>
      </c>
      <c r="AB295" s="31" t="s">
        <v>594</v>
      </c>
      <c r="AC295" s="31" t="s">
        <v>1611</v>
      </c>
    </row>
    <row r="296" spans="26:29" x14ac:dyDescent="0.25">
      <c r="Z296" t="str">
        <f>"["""&amp;Units[[#This Row],[Units]]&amp;"""]"</f>
        <v>["ft"]</v>
      </c>
      <c r="AB296" s="31" t="s">
        <v>595</v>
      </c>
      <c r="AC296" s="31" t="s">
        <v>1612</v>
      </c>
    </row>
    <row r="297" spans="26:29" x14ac:dyDescent="0.25">
      <c r="Z297" t="str">
        <f>"["""&amp;Units[[#This Row],[Units]]&amp;"""]"</f>
        <v>["yd"]</v>
      </c>
      <c r="AB297" s="31" t="s">
        <v>596</v>
      </c>
      <c r="AC297" s="31" t="s">
        <v>1613</v>
      </c>
    </row>
    <row r="298" spans="26:29" x14ac:dyDescent="0.25">
      <c r="Z298" t="str">
        <f>"["""&amp;Units[[#This Row],[Units]]&amp;"""]"</f>
        <v>["mile"]</v>
      </c>
      <c r="AB298" s="31" t="s">
        <v>597</v>
      </c>
      <c r="AC298" s="31" t="s">
        <v>597</v>
      </c>
    </row>
    <row r="299" spans="26:29" x14ac:dyDescent="0.25">
      <c r="Z299" t="str">
        <f>"["""&amp;Units[[#This Row],[Units]]&amp;"""]"</f>
        <v>["cd/m²"]</v>
      </c>
      <c r="AB299" s="31" t="s">
        <v>598</v>
      </c>
      <c r="AC299" s="31" t="s">
        <v>1614</v>
      </c>
    </row>
    <row r="300" spans="26:29" x14ac:dyDescent="0.25">
      <c r="Z300" t="str">
        <f>"["""&amp;Units[[#This Row],[Units]]&amp;"""]"</f>
        <v>["cd/ft²"]</v>
      </c>
      <c r="AB300" s="31" t="s">
        <v>599</v>
      </c>
      <c r="AC300" s="31" t="s">
        <v>1615</v>
      </c>
    </row>
    <row r="301" spans="26:29" x14ac:dyDescent="0.25">
      <c r="Z301" t="str">
        <f>"["""&amp;Units[[#This Row],[Units]]&amp;"""]"</f>
        <v>["lm"]</v>
      </c>
      <c r="AB301" s="31" t="s">
        <v>600</v>
      </c>
      <c r="AC301" s="31" t="s">
        <v>1616</v>
      </c>
    </row>
    <row r="302" spans="26:29" x14ac:dyDescent="0.25">
      <c r="Z302" t="str">
        <f>"["""&amp;Units[[#This Row],[Units]]&amp;"""]"</f>
        <v>["cd"]</v>
      </c>
      <c r="AB302" s="31" t="s">
        <v>601</v>
      </c>
      <c r="AC302" s="31" t="s">
        <v>1617</v>
      </c>
    </row>
    <row r="303" spans="26:29" x14ac:dyDescent="0.25">
      <c r="Z303" t="str">
        <f>"["""&amp;Units[[#This Row],[Units]]&amp;"""]"</f>
        <v>["A/m"]</v>
      </c>
      <c r="AB303" s="31" t="s">
        <v>602</v>
      </c>
      <c r="AC303" s="31" t="s">
        <v>1618</v>
      </c>
    </row>
    <row r="304" spans="26:29" x14ac:dyDescent="0.25">
      <c r="Z304" t="str">
        <f>"["""&amp;Units[[#This Row],[Units]]&amp;"""]"</f>
        <v>["Wb"]</v>
      </c>
      <c r="AB304" s="31" t="s">
        <v>603</v>
      </c>
      <c r="AC304" s="31" t="s">
        <v>1619</v>
      </c>
    </row>
    <row r="305" spans="26:29" x14ac:dyDescent="0.25">
      <c r="Z305" t="str">
        <f>"["""&amp;Units[[#This Row],[Units]]&amp;"""]"</f>
        <v>["T"]</v>
      </c>
      <c r="AB305" s="31" t="s">
        <v>604</v>
      </c>
      <c r="AC305" s="31" t="s">
        <v>1620</v>
      </c>
    </row>
    <row r="306" spans="26:29" x14ac:dyDescent="0.25">
      <c r="Z306" t="str">
        <f>"["""&amp;Units[[#This Row],[Units]]&amp;"""]"</f>
        <v>["kg"]</v>
      </c>
      <c r="AB306" s="31" t="s">
        <v>605</v>
      </c>
      <c r="AC306" s="31" t="s">
        <v>1621</v>
      </c>
    </row>
    <row r="307" spans="26:29" x14ac:dyDescent="0.25">
      <c r="Z307" t="str">
        <f>"["""&amp;Units[[#This Row],[Units]]&amp;"""]"</f>
        <v>["mg"]</v>
      </c>
      <c r="AB307" s="31" t="s">
        <v>606</v>
      </c>
      <c r="AC307" s="31" t="s">
        <v>1622</v>
      </c>
    </row>
    <row r="308" spans="26:29" x14ac:dyDescent="0.25">
      <c r="Z308" t="str">
        <f>"["""&amp;Units[[#This Row],[Units]]&amp;"""]"</f>
        <v>["g"]</v>
      </c>
      <c r="AB308" s="31" t="s">
        <v>607</v>
      </c>
      <c r="AC308" s="31" t="s">
        <v>1623</v>
      </c>
    </row>
    <row r="309" spans="26:29" x14ac:dyDescent="0.25">
      <c r="Z309" t="str">
        <f>"["""&amp;Units[[#This Row],[Units]]&amp;"""]"</f>
        <v>["oz"]</v>
      </c>
      <c r="AB309" s="31" t="s">
        <v>608</v>
      </c>
      <c r="AC309" s="31" t="s">
        <v>1624</v>
      </c>
    </row>
    <row r="310" spans="26:29" x14ac:dyDescent="0.25">
      <c r="Z310" t="str">
        <f>"["""&amp;Units[[#This Row],[Units]]&amp;"""]"</f>
        <v>["lb"]</v>
      </c>
      <c r="AB310" s="31" t="s">
        <v>609</v>
      </c>
      <c r="AC310" s="31" t="s">
        <v>1625</v>
      </c>
    </row>
    <row r="311" spans="26:29" x14ac:dyDescent="0.25">
      <c r="Z311" t="str">
        <f>"["""&amp;Units[[#This Row],[Units]]&amp;"""]"</f>
        <v>["klb"]</v>
      </c>
      <c r="AB311" s="31" t="s">
        <v>610</v>
      </c>
      <c r="AC311" s="31" t="s">
        <v>1626</v>
      </c>
    </row>
    <row r="312" spans="26:29" x14ac:dyDescent="0.25">
      <c r="Z312" t="str">
        <f>"["""&amp;Units[[#This Row],[Units]]&amp;"""]"</f>
        <v>["ton"]</v>
      </c>
      <c r="AB312" s="31" t="s">
        <v>611</v>
      </c>
      <c r="AC312" s="31" t="s">
        <v>1627</v>
      </c>
    </row>
    <row r="313" spans="26:29" x14ac:dyDescent="0.25">
      <c r="Z313" t="str">
        <f>"["""&amp;Units[[#This Row],[Units]]&amp;"""]"</f>
        <v>["t"]</v>
      </c>
      <c r="AB313" s="31" t="s">
        <v>612</v>
      </c>
      <c r="AC313" s="31" t="s">
        <v>1628</v>
      </c>
    </row>
    <row r="314" spans="26:29" x14ac:dyDescent="0.25">
      <c r="Z314" t="str">
        <f>"["""&amp;Units[[#This Row],[Units]]&amp;"""]"</f>
        <v>["kg/s"]</v>
      </c>
      <c r="AB314" s="31" t="s">
        <v>613</v>
      </c>
      <c r="AC314" s="31" t="s">
        <v>1629</v>
      </c>
    </row>
    <row r="315" spans="26:29" x14ac:dyDescent="0.25">
      <c r="Z315" t="str">
        <f>"["""&amp;Units[[#This Row],[Units]]&amp;"""]"</f>
        <v>["kg/min"]</v>
      </c>
      <c r="AB315" s="31" t="s">
        <v>614</v>
      </c>
      <c r="AC315" s="31" t="s">
        <v>1630</v>
      </c>
    </row>
    <row r="316" spans="26:29" x14ac:dyDescent="0.25">
      <c r="Z316" t="str">
        <f>"["""&amp;Units[[#This Row],[Units]]&amp;"""]"</f>
        <v>["kg/h"]</v>
      </c>
      <c r="AB316" s="31" t="s">
        <v>615</v>
      </c>
      <c r="AC316" s="31" t="s">
        <v>1631</v>
      </c>
    </row>
    <row r="317" spans="26:29" x14ac:dyDescent="0.25">
      <c r="Z317" t="str">
        <f>"["""&amp;Units[[#This Row],[Units]]&amp;"""]"</f>
        <v>["lb/min"]</v>
      </c>
      <c r="AB317" s="31" t="s">
        <v>616</v>
      </c>
      <c r="AC317" s="31" t="s">
        <v>1632</v>
      </c>
    </row>
    <row r="318" spans="26:29" x14ac:dyDescent="0.25">
      <c r="Z318" t="str">
        <f>"["""&amp;Units[[#This Row],[Units]]&amp;"""]"</f>
        <v>["lb/h"]</v>
      </c>
      <c r="AB318" s="31" t="s">
        <v>617</v>
      </c>
      <c r="AC318" s="31" t="s">
        <v>1633</v>
      </c>
    </row>
    <row r="319" spans="26:29" x14ac:dyDescent="0.25">
      <c r="Z319" t="str">
        <f>"["""&amp;Units[[#This Row],[Units]]&amp;"""]"</f>
        <v>["lb/s"]</v>
      </c>
      <c r="AB319" s="31" t="s">
        <v>618</v>
      </c>
      <c r="AC319" s="31" t="s">
        <v>1634</v>
      </c>
    </row>
    <row r="320" spans="26:29" x14ac:dyDescent="0.25">
      <c r="Z320" t="str">
        <f>"["""&amp;Units[[#This Row],[Units]]&amp;"""]"</f>
        <v>["klb/h"]</v>
      </c>
      <c r="AB320" s="31" t="s">
        <v>619</v>
      </c>
      <c r="AC320" s="31" t="s">
        <v>1635</v>
      </c>
    </row>
    <row r="321" spans="26:29" x14ac:dyDescent="0.25">
      <c r="Z321" t="str">
        <f>"["""&amp;Units[[#This Row],[Units]]&amp;"""]"</f>
        <v>["g/s"]</v>
      </c>
      <c r="AB321" s="31" t="s">
        <v>620</v>
      </c>
      <c r="AC321" s="31" t="s">
        <v>1636</v>
      </c>
    </row>
    <row r="322" spans="26:29" x14ac:dyDescent="0.25">
      <c r="Z322" t="str">
        <f>"["""&amp;Units[[#This Row],[Units]]&amp;"""]"</f>
        <v>["g/min"]</v>
      </c>
      <c r="AB322" s="31" t="s">
        <v>621</v>
      </c>
      <c r="AC322" s="31" t="s">
        <v>1637</v>
      </c>
    </row>
    <row r="323" spans="26:29" x14ac:dyDescent="0.25">
      <c r="Z323" t="str">
        <f>"["""&amp;Units[[#This Row],[Units]]&amp;"""]"</f>
        <v>["ton/h"]</v>
      </c>
      <c r="AB323" s="31" t="s">
        <v>622</v>
      </c>
      <c r="AC323" s="31" t="s">
        <v>1638</v>
      </c>
    </row>
    <row r="324" spans="26:29" x14ac:dyDescent="0.25">
      <c r="Z324" t="str">
        <f>"["""&amp;Units[[#This Row],[Units]]&amp;"""]"</f>
        <v>["Ns"]</v>
      </c>
      <c r="AB324" s="31" t="s">
        <v>623</v>
      </c>
      <c r="AC324" s="31" t="s">
        <v>1639</v>
      </c>
    </row>
    <row r="325" spans="26:29" x14ac:dyDescent="0.25">
      <c r="Z325" t="str">
        <f>"["""&amp;Units[[#This Row],[Units]]&amp;"""]"</f>
        <v>["W"]</v>
      </c>
      <c r="AB325" s="31" t="s">
        <v>624</v>
      </c>
      <c r="AC325" s="31" t="s">
        <v>1640</v>
      </c>
    </row>
    <row r="326" spans="26:29" x14ac:dyDescent="0.25">
      <c r="Z326" t="str">
        <f>"["""&amp;Units[[#This Row],[Units]]&amp;"""]"</f>
        <v>["mW"]</v>
      </c>
      <c r="AB326" s="31" t="s">
        <v>625</v>
      </c>
      <c r="AC326" s="31" t="s">
        <v>1641</v>
      </c>
    </row>
    <row r="327" spans="26:29" x14ac:dyDescent="0.25">
      <c r="Z327" t="str">
        <f>"["""&amp;Units[[#This Row],[Units]]&amp;"""]"</f>
        <v>["kW"]</v>
      </c>
      <c r="AB327" s="31" t="s">
        <v>626</v>
      </c>
      <c r="AC327" s="31" t="s">
        <v>1642</v>
      </c>
    </row>
    <row r="328" spans="26:29" x14ac:dyDescent="0.25">
      <c r="Z328" t="str">
        <f>"["""&amp;Units[[#This Row],[Units]]&amp;"""]"</f>
        <v>["MW"]</v>
      </c>
      <c r="AB328" s="31" t="s">
        <v>627</v>
      </c>
      <c r="AC328" s="31" t="s">
        <v>1643</v>
      </c>
    </row>
    <row r="329" spans="26:29" x14ac:dyDescent="0.25">
      <c r="Z329" t="str">
        <f>"["""&amp;Units[[#This Row],[Units]]&amp;"""]"</f>
        <v>["GW"]</v>
      </c>
      <c r="AB329" s="31" t="s">
        <v>628</v>
      </c>
      <c r="AC329" s="31" t="s">
        <v>1644</v>
      </c>
    </row>
    <row r="330" spans="26:29" x14ac:dyDescent="0.25">
      <c r="Z330" t="str">
        <f>"["""&amp;Units[[#This Row],[Units]]&amp;"""]"</f>
        <v>["BTU/h"]</v>
      </c>
      <c r="AB330" s="31" t="s">
        <v>629</v>
      </c>
      <c r="AC330" s="31" t="s">
        <v>1645</v>
      </c>
    </row>
    <row r="331" spans="26:29" x14ac:dyDescent="0.25">
      <c r="Z331" t="str">
        <f>"["""&amp;Units[[#This Row],[Units]]&amp;"""]"</f>
        <v>["therm/h"]</v>
      </c>
      <c r="AB331" s="31" t="s">
        <v>630</v>
      </c>
      <c r="AC331" s="31" t="s">
        <v>1646</v>
      </c>
    </row>
    <row r="332" spans="26:29" x14ac:dyDescent="0.25">
      <c r="Z332" t="str">
        <f>"["""&amp;Units[[#This Row],[Units]]&amp;"""]"</f>
        <v>["hp"]</v>
      </c>
      <c r="AB332" s="31" t="s">
        <v>631</v>
      </c>
      <c r="AC332" s="31" t="s">
        <v>1647</v>
      </c>
    </row>
    <row r="333" spans="26:29" x14ac:dyDescent="0.25">
      <c r="Z333" t="str">
        <f>"["""&amp;Units[[#This Row],[Units]]&amp;"""]"</f>
        <v>["ftlbs/sec"]</v>
      </c>
      <c r="AB333" s="31" t="s">
        <v>632</v>
      </c>
      <c r="AC333" s="31" t="s">
        <v>1648</v>
      </c>
    </row>
    <row r="334" spans="26:29" x14ac:dyDescent="0.25">
      <c r="Z334" t="str">
        <f>"["""&amp;Units[[#This Row],[Units]]&amp;"""]"</f>
        <v>["tonref"]</v>
      </c>
      <c r="AB334" s="31" t="s">
        <v>633</v>
      </c>
      <c r="AC334" s="31" t="s">
        <v>1649</v>
      </c>
    </row>
    <row r="335" spans="26:29" x14ac:dyDescent="0.25">
      <c r="Z335" t="str">
        <f>"["""&amp;Units[[#This Row],[Units]]&amp;"""]"</f>
        <v>["kBTU/h"]</v>
      </c>
      <c r="AB335" s="31" t="s">
        <v>634</v>
      </c>
      <c r="AC335" s="31" t="s">
        <v>1650</v>
      </c>
    </row>
    <row r="336" spans="26:29" x14ac:dyDescent="0.25">
      <c r="Z336" t="str">
        <f>"["""&amp;Units[[#This Row],[Units]]&amp;"""]"</f>
        <v>["MBTU/h"]</v>
      </c>
      <c r="AB336" s="31" t="s">
        <v>635</v>
      </c>
      <c r="AC336" s="31" t="s">
        <v>1651</v>
      </c>
    </row>
    <row r="337" spans="26:29" x14ac:dyDescent="0.25">
      <c r="Z337" t="str">
        <f>"["""&amp;Units[[#This Row],[Units]]&amp;"""]"</f>
        <v>["J/h"]</v>
      </c>
      <c r="AB337" s="31" t="s">
        <v>636</v>
      </c>
      <c r="AC337" s="31" t="s">
        <v>1652</v>
      </c>
    </row>
    <row r="338" spans="26:29" x14ac:dyDescent="0.25">
      <c r="Z338" t="str">
        <f>"["""&amp;Units[[#This Row],[Units]]&amp;"""]"</f>
        <v>["kJ/h"]</v>
      </c>
      <c r="AB338" s="31" t="s">
        <v>637</v>
      </c>
      <c r="AC338" s="31" t="s">
        <v>1653</v>
      </c>
    </row>
    <row r="339" spans="26:29" x14ac:dyDescent="0.25">
      <c r="Z339" t="str">
        <f>"["""&amp;Units[[#This Row],[Units]]&amp;"""]"</f>
        <v>["MJ/h"]</v>
      </c>
      <c r="AB339" s="31" t="s">
        <v>638</v>
      </c>
      <c r="AC339" s="31" t="s">
        <v>1654</v>
      </c>
    </row>
    <row r="340" spans="26:29" x14ac:dyDescent="0.25">
      <c r="Z340" t="str">
        <f>"["""&amp;Units[[#This Row],[Units]]&amp;"""]"</f>
        <v>["GJ/h"]</v>
      </c>
      <c r="AB340" s="31" t="s">
        <v>639</v>
      </c>
      <c r="AC340" s="31" t="s">
        <v>1655</v>
      </c>
    </row>
    <row r="341" spans="26:29" x14ac:dyDescent="0.25">
      <c r="Z341" t="str">
        <f>"["""&amp;Units[[#This Row],[Units]]&amp;"""]"</f>
        <v>["W/m²"]</v>
      </c>
      <c r="AB341" s="31" t="s">
        <v>640</v>
      </c>
      <c r="AC341" s="31" t="s">
        <v>1656</v>
      </c>
    </row>
    <row r="342" spans="26:29" x14ac:dyDescent="0.25">
      <c r="Z342" t="str">
        <f>"["""&amp;Units[[#This Row],[Units]]&amp;"""]"</f>
        <v>["W/ft²"]</v>
      </c>
      <c r="AB342" s="31" t="s">
        <v>641</v>
      </c>
      <c r="AC342" s="31" t="s">
        <v>1657</v>
      </c>
    </row>
    <row r="343" spans="26:29" x14ac:dyDescent="0.25">
      <c r="Z343" t="str">
        <f>"["""&amp;Units[[#This Row],[Units]]&amp;"""]"</f>
        <v>["kW/m²"]</v>
      </c>
      <c r="AB343" s="31" t="s">
        <v>642</v>
      </c>
      <c r="AC343" s="31" t="s">
        <v>1658</v>
      </c>
    </row>
    <row r="344" spans="26:29" x14ac:dyDescent="0.25">
      <c r="Z344" t="str">
        <f>"["""&amp;Units[[#This Row],[Units]]&amp;"""]"</f>
        <v>["kW/ft²"]</v>
      </c>
      <c r="AB344" s="31" t="s">
        <v>643</v>
      </c>
      <c r="AC344" s="31" t="s">
        <v>1659</v>
      </c>
    </row>
    <row r="345" spans="26:29" x14ac:dyDescent="0.25">
      <c r="Z345" t="str">
        <f>"["""&amp;Units[[#This Row],[Units]]&amp;"""]"</f>
        <v>["kBTU/h/ft²"]</v>
      </c>
      <c r="AB345" s="31" t="s">
        <v>644</v>
      </c>
      <c r="AC345" s="31" t="s">
        <v>1660</v>
      </c>
    </row>
    <row r="346" spans="26:29" x14ac:dyDescent="0.25">
      <c r="Z346" t="str">
        <f>"["""&amp;Units[[#This Row],[Units]]&amp;"""]"</f>
        <v>["W/m³/s"]</v>
      </c>
      <c r="AB346" s="31" t="s">
        <v>645</v>
      </c>
      <c r="AC346" s="31" t="s">
        <v>1661</v>
      </c>
    </row>
    <row r="347" spans="26:29" x14ac:dyDescent="0.25">
      <c r="Z347" t="str">
        <f>"["""&amp;Units[[#This Row],[Units]]&amp;"""]"</f>
        <v>["W/cfm"]</v>
      </c>
      <c r="AB347" s="31" t="s">
        <v>646</v>
      </c>
      <c r="AC347" s="31" t="s">
        <v>1662</v>
      </c>
    </row>
    <row r="348" spans="26:29" x14ac:dyDescent="0.25">
      <c r="Z348" t="str">
        <f>"["""&amp;Units[[#This Row],[Units]]&amp;"""]"</f>
        <v>["kW/kcfm"]</v>
      </c>
      <c r="AB348" s="31" t="s">
        <v>647</v>
      </c>
      <c r="AC348" s="31" t="s">
        <v>1663</v>
      </c>
    </row>
    <row r="349" spans="26:29" x14ac:dyDescent="0.25">
      <c r="Z349" t="str">
        <f>"["""&amp;Units[[#This Row],[Units]]&amp;"""]"</f>
        <v>["kW/gal/min"]</v>
      </c>
      <c r="AB349" s="31" t="s">
        <v>648</v>
      </c>
      <c r="AC349" s="31" t="s">
        <v>1664</v>
      </c>
    </row>
    <row r="350" spans="26:29" x14ac:dyDescent="0.25">
      <c r="Z350" t="str">
        <f>"["""&amp;Units[[#This Row],[Units]]&amp;"""]"</f>
        <v>["VA"]</v>
      </c>
      <c r="AB350" s="31" t="s">
        <v>220</v>
      </c>
      <c r="AC350" s="31" t="s">
        <v>1665</v>
      </c>
    </row>
    <row r="351" spans="26:29" x14ac:dyDescent="0.25">
      <c r="Z351" t="str">
        <f>"["""&amp;Units[[#This Row],[Units]]&amp;"""]"</f>
        <v>["kVA"]</v>
      </c>
      <c r="AB351" s="31" t="s">
        <v>649</v>
      </c>
      <c r="AC351" s="31" t="s">
        <v>1666</v>
      </c>
    </row>
    <row r="352" spans="26:29" x14ac:dyDescent="0.25">
      <c r="Z352" t="str">
        <f>"["""&amp;Units[[#This Row],[Units]]&amp;"""]"</f>
        <v>["VAR"]</v>
      </c>
      <c r="AB352" s="31" t="s">
        <v>650</v>
      </c>
      <c r="AC352" s="31" t="s">
        <v>1667</v>
      </c>
    </row>
    <row r="353" spans="26:29" x14ac:dyDescent="0.25">
      <c r="Z353" t="str">
        <f>"["""&amp;Units[[#This Row],[Units]]&amp;"""]"</f>
        <v>["kVAR"]</v>
      </c>
      <c r="AB353" s="31" t="s">
        <v>651</v>
      </c>
      <c r="AC353" s="31" t="s">
        <v>1668</v>
      </c>
    </row>
    <row r="354" spans="26:29" x14ac:dyDescent="0.25">
      <c r="Z354" t="str">
        <f>"["""&amp;Units[[#This Row],[Units]]&amp;"""]"</f>
        <v>["MVAR"]</v>
      </c>
      <c r="AB354" s="31" t="s">
        <v>652</v>
      </c>
      <c r="AC354" s="31" t="s">
        <v>1669</v>
      </c>
    </row>
    <row r="355" spans="26:29" x14ac:dyDescent="0.25">
      <c r="Z355" t="str">
        <f>"["""&amp;Units[[#This Row],[Units]]&amp;"""]"</f>
        <v>["Pa"]</v>
      </c>
      <c r="AB355" s="31" t="s">
        <v>653</v>
      </c>
      <c r="AC355" s="31" t="s">
        <v>1670</v>
      </c>
    </row>
    <row r="356" spans="26:29" x14ac:dyDescent="0.25">
      <c r="Z356" t="str">
        <f>"["""&amp;Units[[#This Row],[Units]]&amp;"""]"</f>
        <v>["kPa"]</v>
      </c>
      <c r="AB356" s="31" t="s">
        <v>654</v>
      </c>
      <c r="AC356" s="31" t="s">
        <v>1671</v>
      </c>
    </row>
    <row r="357" spans="26:29" x14ac:dyDescent="0.25">
      <c r="Z357" t="str">
        <f>"["""&amp;Units[[#This Row],[Units]]&amp;"""]"</f>
        <v>["bar"]</v>
      </c>
      <c r="AB357" s="31" t="s">
        <v>655</v>
      </c>
      <c r="AC357" s="31" t="s">
        <v>655</v>
      </c>
    </row>
    <row r="358" spans="26:29" x14ac:dyDescent="0.25">
      <c r="Z358" t="str">
        <f>"["""&amp;Units[[#This Row],[Units]]&amp;"""]"</f>
        <v>["atm"]</v>
      </c>
      <c r="AB358" s="31" t="s">
        <v>656</v>
      </c>
      <c r="AC358" s="31" t="s">
        <v>1672</v>
      </c>
    </row>
    <row r="359" spans="26:29" x14ac:dyDescent="0.25">
      <c r="Z359" t="str">
        <f>"["""&amp;Units[[#This Row],[Units]]&amp;"""]"</f>
        <v>["psi"]</v>
      </c>
      <c r="AB359" s="31" t="s">
        <v>657</v>
      </c>
      <c r="AC359" s="31" t="s">
        <v>1673</v>
      </c>
    </row>
    <row r="360" spans="26:29" x14ac:dyDescent="0.25">
      <c r="Z360" t="str">
        <f>"["""&amp;Units[[#This Row],[Units]]&amp;"""]"</f>
        <v>["cmH₂O"]</v>
      </c>
      <c r="AB360" s="31" t="s">
        <v>658</v>
      </c>
      <c r="AC360" s="31" t="s">
        <v>1674</v>
      </c>
    </row>
    <row r="361" spans="26:29" x14ac:dyDescent="0.25">
      <c r="Z361" t="str">
        <f>"["""&amp;Units[[#This Row],[Units]]&amp;"""]"</f>
        <v>["in/wc"]</v>
      </c>
      <c r="AB361" s="31" t="s">
        <v>659</v>
      </c>
      <c r="AC361" s="31" t="s">
        <v>1675</v>
      </c>
    </row>
    <row r="362" spans="26:29" x14ac:dyDescent="0.25">
      <c r="Z362" t="str">
        <f>"["""&amp;Units[[#This Row],[Units]]&amp;"""]"</f>
        <v>["mmHg"]</v>
      </c>
      <c r="AB362" s="31" t="s">
        <v>660</v>
      </c>
      <c r="AC362" s="31" t="s">
        <v>1676</v>
      </c>
    </row>
    <row r="363" spans="26:29" x14ac:dyDescent="0.25">
      <c r="Z363" t="str">
        <f>"["""&amp;Units[[#This Row],[Units]]&amp;"""]"</f>
        <v>["cmHg"]</v>
      </c>
      <c r="AB363" s="31" t="s">
        <v>661</v>
      </c>
      <c r="AC363" s="31" t="s">
        <v>1677</v>
      </c>
    </row>
    <row r="364" spans="26:29" x14ac:dyDescent="0.25">
      <c r="Z364" t="str">
        <f>"["""&amp;Units[[#This Row],[Units]]&amp;"""]"</f>
        <v>["inHg"]</v>
      </c>
      <c r="AB364" s="31" t="s">
        <v>662</v>
      </c>
      <c r="AC364" s="31" t="s">
        <v>1678</v>
      </c>
    </row>
    <row r="365" spans="26:29" x14ac:dyDescent="0.25">
      <c r="Z365" t="str">
        <f>"["""&amp;Units[[#This Row],[Units]]&amp;"""]"</f>
        <v>["hPa"]</v>
      </c>
      <c r="AB365" s="31" t="s">
        <v>663</v>
      </c>
      <c r="AC365" s="31" t="s">
        <v>1679</v>
      </c>
    </row>
    <row r="366" spans="26:29" x14ac:dyDescent="0.25">
      <c r="Z366" t="str">
        <f>"["""&amp;Units[[#This Row],[Units]]&amp;"""]"</f>
        <v>["mbar"]</v>
      </c>
      <c r="AB366" s="31" t="s">
        <v>664</v>
      </c>
      <c r="AC366" s="31" t="s">
        <v>1680</v>
      </c>
    </row>
    <row r="367" spans="26:29" x14ac:dyDescent="0.25">
      <c r="Z367" t="str">
        <f>"["""&amp;Units[[#This Row],[Units]]&amp;"""]"</f>
        <v>["°F"]</v>
      </c>
      <c r="AB367" s="31" t="s">
        <v>665</v>
      </c>
      <c r="AC367" s="31" t="s">
        <v>1681</v>
      </c>
    </row>
    <row r="368" spans="26:29" x14ac:dyDescent="0.25">
      <c r="Z368" t="str">
        <f>"["""&amp;Units[[#This Row],[Units]]&amp;"""]"</f>
        <v>["Δ°F"]</v>
      </c>
      <c r="AB368" s="31" t="s">
        <v>666</v>
      </c>
      <c r="AC368" s="31" t="s">
        <v>1682</v>
      </c>
    </row>
    <row r="369" spans="26:29" x14ac:dyDescent="0.25">
      <c r="Z369" t="str">
        <f>"["""&amp;Units[[#This Row],[Units]]&amp;"""]"</f>
        <v>["Δ°C"]</v>
      </c>
      <c r="AB369" s="31" t="s">
        <v>667</v>
      </c>
      <c r="AC369" s="31" t="s">
        <v>1683</v>
      </c>
    </row>
    <row r="370" spans="26:29" x14ac:dyDescent="0.25">
      <c r="Z370" t="str">
        <f>"["""&amp;Units[[#This Row],[Units]]&amp;"""]"</f>
        <v>["ΔK"]</v>
      </c>
      <c r="AB370" s="31" t="s">
        <v>668</v>
      </c>
      <c r="AC370" s="31" t="s">
        <v>1684</v>
      </c>
    </row>
    <row r="371" spans="26:29" x14ac:dyDescent="0.25">
      <c r="Z371" t="str">
        <f>"["""&amp;Units[[#This Row],[Units]]&amp;"""]"</f>
        <v>["ns"]</v>
      </c>
      <c r="AB371" s="31" t="s">
        <v>669</v>
      </c>
      <c r="AC371" s="31" t="s">
        <v>1685</v>
      </c>
    </row>
    <row r="372" spans="26:29" x14ac:dyDescent="0.25">
      <c r="Z372" t="str">
        <f>"["""&amp;Units[[#This Row],[Units]]&amp;"""]"</f>
        <v>["µs"]</v>
      </c>
      <c r="AB372" s="31" t="s">
        <v>670</v>
      </c>
      <c r="AC372" s="31" t="s">
        <v>1686</v>
      </c>
    </row>
    <row r="373" spans="26:29" x14ac:dyDescent="0.25">
      <c r="Z373" t="str">
        <f>"["""&amp;Units[[#This Row],[Units]]&amp;"""]"</f>
        <v>["ms"]</v>
      </c>
      <c r="AB373" s="31" t="s">
        <v>671</v>
      </c>
      <c r="AC373" s="31" t="s">
        <v>1687</v>
      </c>
    </row>
    <row r="374" spans="26:29" x14ac:dyDescent="0.25">
      <c r="Z374" t="str">
        <f>"["""&amp;Units[[#This Row],[Units]]&amp;"""]"</f>
        <v>["cs"]</v>
      </c>
      <c r="AB374" s="31" t="s">
        <v>672</v>
      </c>
      <c r="AC374" s="31" t="s">
        <v>1688</v>
      </c>
    </row>
    <row r="375" spans="26:29" x14ac:dyDescent="0.25">
      <c r="Z375" t="str">
        <f>"["""&amp;Units[[#This Row],[Units]]&amp;"""]"</f>
        <v>["ds"]</v>
      </c>
      <c r="AB375" s="31" t="s">
        <v>673</v>
      </c>
      <c r="AC375" s="31" t="s">
        <v>1689</v>
      </c>
    </row>
    <row r="376" spans="26:29" x14ac:dyDescent="0.25">
      <c r="Z376" t="str">
        <f>"["""&amp;Units[[#This Row],[Units]]&amp;"""]"</f>
        <v>["min"]</v>
      </c>
      <c r="AB376" s="31" t="s">
        <v>674</v>
      </c>
      <c r="AC376" s="31" t="s">
        <v>1690</v>
      </c>
    </row>
    <row r="377" spans="26:29" x14ac:dyDescent="0.25">
      <c r="Z377" t="str">
        <f>"["""&amp;Units[[#This Row],[Units]]&amp;"""]"</f>
        <v>["hr"]</v>
      </c>
      <c r="AB377" s="31" t="s">
        <v>675</v>
      </c>
      <c r="AC377" s="31" t="s">
        <v>1691</v>
      </c>
    </row>
    <row r="378" spans="26:29" x14ac:dyDescent="0.25">
      <c r="Z378" t="str">
        <f>"["""&amp;Units[[#This Row],[Units]]&amp;"""]"</f>
        <v>["day"]</v>
      </c>
      <c r="AB378" s="31" t="s">
        <v>676</v>
      </c>
      <c r="AC378" s="31" t="s">
        <v>676</v>
      </c>
    </row>
    <row r="379" spans="26:29" x14ac:dyDescent="0.25">
      <c r="Z379" t="str">
        <f>"["""&amp;Units[[#This Row],[Units]]&amp;"""]"</f>
        <v>["wk"]</v>
      </c>
      <c r="AB379" s="31" t="s">
        <v>677</v>
      </c>
      <c r="AC379" s="31" t="s">
        <v>1692</v>
      </c>
    </row>
    <row r="380" spans="26:29" x14ac:dyDescent="0.25">
      <c r="Z380" t="str">
        <f>"["""&amp;Units[[#This Row],[Units]]&amp;"""]"</f>
        <v>["mo"]</v>
      </c>
      <c r="AB380" s="31" t="s">
        <v>678</v>
      </c>
      <c r="AC380" s="31" t="s">
        <v>1693</v>
      </c>
    </row>
    <row r="381" spans="26:29" x14ac:dyDescent="0.25">
      <c r="Z381" t="str">
        <f>"["""&amp;Units[[#This Row],[Units]]&amp;"""]"</f>
        <v>["yr"]</v>
      </c>
      <c r="AB381" s="31" t="s">
        <v>679</v>
      </c>
      <c r="AC381" s="31" t="s">
        <v>1694</v>
      </c>
    </row>
    <row r="382" spans="26:29" x14ac:dyDescent="0.25">
      <c r="Z382" t="str">
        <f>"["""&amp;Units[[#This Row],[Units]]&amp;"""]"</f>
        <v>["m/s"]</v>
      </c>
      <c r="AB382" s="31" t="s">
        <v>680</v>
      </c>
      <c r="AC382" s="31" t="s">
        <v>1695</v>
      </c>
    </row>
    <row r="383" spans="26:29" x14ac:dyDescent="0.25">
      <c r="Z383" t="str">
        <f>"["""&amp;Units[[#This Row],[Units]]&amp;"""]"</f>
        <v>["km/s"]</v>
      </c>
      <c r="AB383" s="31" t="s">
        <v>681</v>
      </c>
      <c r="AC383" s="31" t="s">
        <v>1696</v>
      </c>
    </row>
    <row r="384" spans="26:29" x14ac:dyDescent="0.25">
      <c r="Z384" t="str">
        <f>"["""&amp;Units[[#This Row],[Units]]&amp;"""]"</f>
        <v>["km/h"]</v>
      </c>
      <c r="AB384" s="31" t="s">
        <v>682</v>
      </c>
      <c r="AC384" s="31" t="s">
        <v>1697</v>
      </c>
    </row>
    <row r="385" spans="26:29" x14ac:dyDescent="0.25">
      <c r="Z385" t="str">
        <f>"["""&amp;Units[[#This Row],[Units]]&amp;"""]"</f>
        <v>["mph"]</v>
      </c>
      <c r="AB385" s="31" t="s">
        <v>683</v>
      </c>
      <c r="AC385" s="31" t="s">
        <v>1698</v>
      </c>
    </row>
    <row r="386" spans="26:29" x14ac:dyDescent="0.25">
      <c r="Z386" t="str">
        <f>"["""&amp;Units[[#This Row],[Units]]&amp;"""]"</f>
        <v>["ft/s"]</v>
      </c>
      <c r="AB386" s="31" t="s">
        <v>684</v>
      </c>
      <c r="AC386" s="31" t="s">
        <v>1699</v>
      </c>
    </row>
    <row r="387" spans="26:29" x14ac:dyDescent="0.25">
      <c r="Z387" t="str">
        <f>"["""&amp;Units[[#This Row],[Units]]&amp;"""]"</f>
        <v>["ft/min"]</v>
      </c>
      <c r="AB387" s="31" t="s">
        <v>685</v>
      </c>
      <c r="AC387" s="31" t="s">
        <v>1700</v>
      </c>
    </row>
    <row r="388" spans="26:29" x14ac:dyDescent="0.25">
      <c r="Z388" t="str">
        <f>"["""&amp;Units[[#This Row],[Units]]&amp;"""]"</f>
        <v>["mm/s"]</v>
      </c>
      <c r="AB388" s="31" t="s">
        <v>686</v>
      </c>
      <c r="AC388" s="31" t="s">
        <v>1701</v>
      </c>
    </row>
    <row r="389" spans="26:29" x14ac:dyDescent="0.25">
      <c r="Z389" t="str">
        <f>"["""&amp;Units[[#This Row],[Units]]&amp;"""]"</f>
        <v>["mm/min"]</v>
      </c>
      <c r="AB389" s="31" t="s">
        <v>687</v>
      </c>
      <c r="AC389" s="31" t="s">
        <v>1702</v>
      </c>
    </row>
    <row r="390" spans="26:29" x14ac:dyDescent="0.25">
      <c r="Z390" t="str">
        <f>"["""&amp;Units[[#This Row],[Units]]&amp;"""]"</f>
        <v>["m/min"]</v>
      </c>
      <c r="AB390" s="31" t="s">
        <v>688</v>
      </c>
      <c r="AC390" s="31" t="s">
        <v>1703</v>
      </c>
    </row>
    <row r="391" spans="26:29" x14ac:dyDescent="0.25">
      <c r="Z391" t="str">
        <f>"["""&amp;Units[[#This Row],[Units]]&amp;"""]"</f>
        <v>["m/h"]</v>
      </c>
      <c r="AB391" s="31" t="s">
        <v>689</v>
      </c>
      <c r="AC391" s="31" t="s">
        <v>1704</v>
      </c>
    </row>
    <row r="392" spans="26:29" x14ac:dyDescent="0.25">
      <c r="Z392" t="str">
        <f>"["""&amp;Units[[#This Row],[Units]]&amp;"""]"</f>
        <v>["knot"]</v>
      </c>
      <c r="AB392" s="31" t="s">
        <v>690</v>
      </c>
      <c r="AC392" s="31" t="s">
        <v>690</v>
      </c>
    </row>
    <row r="393" spans="26:29" x14ac:dyDescent="0.25">
      <c r="Z393" t="str">
        <f>"["""&amp;Units[[#This Row],[Units]]&amp;"""]"</f>
        <v>["m³"]</v>
      </c>
      <c r="AB393" s="31" t="s">
        <v>691</v>
      </c>
      <c r="AC393" s="31" t="s">
        <v>1705</v>
      </c>
    </row>
    <row r="394" spans="26:29" x14ac:dyDescent="0.25">
      <c r="Z394" t="str">
        <f>"["""&amp;Units[[#This Row],[Units]]&amp;"""]"</f>
        <v>["mm³"]</v>
      </c>
      <c r="AB394" s="31" t="s">
        <v>692</v>
      </c>
      <c r="AC394" s="31" t="s">
        <v>1706</v>
      </c>
    </row>
    <row r="395" spans="26:29" x14ac:dyDescent="0.25">
      <c r="Z395" t="str">
        <f>"["""&amp;Units[[#This Row],[Units]]&amp;"""]"</f>
        <v>["cm³"]</v>
      </c>
      <c r="AB395" s="31" t="s">
        <v>693</v>
      </c>
      <c r="AC395" s="31" t="s">
        <v>1707</v>
      </c>
    </row>
    <row r="396" spans="26:29" x14ac:dyDescent="0.25">
      <c r="Z396" t="str">
        <f>"["""&amp;Units[[#This Row],[Units]]&amp;"""]"</f>
        <v>["hL"]</v>
      </c>
      <c r="AB396" s="31" t="s">
        <v>694</v>
      </c>
      <c r="AC396" s="31" t="s">
        <v>1708</v>
      </c>
    </row>
    <row r="397" spans="26:29" x14ac:dyDescent="0.25">
      <c r="Z397" t="str">
        <f>"["""&amp;Units[[#This Row],[Units]]&amp;"""]"</f>
        <v>["kL"]</v>
      </c>
      <c r="AB397" s="31" t="s">
        <v>695</v>
      </c>
      <c r="AC397" s="31" t="s">
        <v>1709</v>
      </c>
    </row>
    <row r="398" spans="26:29" x14ac:dyDescent="0.25">
      <c r="Z398" t="str">
        <f>"["""&amp;Units[[#This Row],[Units]]&amp;"""]"</f>
        <v>["in³"]</v>
      </c>
      <c r="AB398" s="31" t="s">
        <v>696</v>
      </c>
      <c r="AC398" s="31" t="s">
        <v>1710</v>
      </c>
    </row>
    <row r="399" spans="26:29" x14ac:dyDescent="0.25">
      <c r="Z399" t="str">
        <f>"["""&amp;Units[[#This Row],[Units]]&amp;"""]"</f>
        <v>["ft³"]</v>
      </c>
      <c r="AB399" s="31" t="s">
        <v>697</v>
      </c>
      <c r="AC399" s="31" t="s">
        <v>1711</v>
      </c>
    </row>
    <row r="400" spans="26:29" x14ac:dyDescent="0.25">
      <c r="Z400" t="str">
        <f>"["""&amp;Units[[#This Row],[Units]]&amp;"""]"</f>
        <v>["yd³"]</v>
      </c>
      <c r="AB400" s="31" t="s">
        <v>698</v>
      </c>
      <c r="AC400" s="31" t="s">
        <v>1712</v>
      </c>
    </row>
    <row r="401" spans="26:29" x14ac:dyDescent="0.25">
      <c r="Z401" t="str">
        <f>"["""&amp;Units[[#This Row],[Units]]&amp;"""]"</f>
        <v>["gal"]</v>
      </c>
      <c r="AB401" s="31" t="s">
        <v>699</v>
      </c>
      <c r="AC401" s="31" t="s">
        <v>1713</v>
      </c>
    </row>
    <row r="402" spans="26:29" x14ac:dyDescent="0.25">
      <c r="Z402" t="str">
        <f>"["""&amp;Units[[#This Row],[Units]]&amp;"""]"</f>
        <v>["kgal"]</v>
      </c>
      <c r="AB402" s="31" t="s">
        <v>700</v>
      </c>
      <c r="AC402" s="31" t="s">
        <v>1714</v>
      </c>
    </row>
    <row r="403" spans="26:29" x14ac:dyDescent="0.25">
      <c r="Z403" t="str">
        <f>"["""&amp;Units[[#This Row],[Units]]&amp;"""]"</f>
        <v>["qt"]</v>
      </c>
      <c r="AB403" s="31" t="s">
        <v>701</v>
      </c>
      <c r="AC403" s="31" t="s">
        <v>1715</v>
      </c>
    </row>
    <row r="404" spans="26:29" x14ac:dyDescent="0.25">
      <c r="Z404" t="str">
        <f>"["""&amp;Units[[#This Row],[Units]]&amp;"""]"</f>
        <v>["pt"]</v>
      </c>
      <c r="AB404" s="31" t="s">
        <v>702</v>
      </c>
      <c r="AC404" s="31" t="s">
        <v>1716</v>
      </c>
    </row>
    <row r="405" spans="26:29" x14ac:dyDescent="0.25">
      <c r="Z405" t="str">
        <f>"["""&amp;Units[[#This Row],[Units]]&amp;"""]"</f>
        <v>["fl oz"]</v>
      </c>
      <c r="AB405" s="31" t="s">
        <v>703</v>
      </c>
      <c r="AC405" s="31" t="s">
        <v>1717</v>
      </c>
    </row>
    <row r="406" spans="26:29" x14ac:dyDescent="0.25">
      <c r="Z406" t="str">
        <f>"["""&amp;Units[[#This Row],[Units]]&amp;"""]"</f>
        <v>["galUK"]</v>
      </c>
      <c r="AB406" s="31" t="s">
        <v>704</v>
      </c>
      <c r="AC406" s="31" t="s">
        <v>1718</v>
      </c>
    </row>
    <row r="407" spans="26:29" x14ac:dyDescent="0.25">
      <c r="Z407" t="str">
        <f>"["""&amp;Units[[#This Row],[Units]]&amp;"""]"</f>
        <v>["hft³"]</v>
      </c>
      <c r="AB407" s="31" t="s">
        <v>705</v>
      </c>
      <c r="AC407" s="31" t="s">
        <v>1719</v>
      </c>
    </row>
    <row r="408" spans="26:29" x14ac:dyDescent="0.25">
      <c r="Z408" t="str">
        <f>"["""&amp;Units[[#This Row],[Units]]&amp;"""]"</f>
        <v>["m³/s"]</v>
      </c>
      <c r="AB408" s="31" t="s">
        <v>706</v>
      </c>
      <c r="AC408" s="31" t="s">
        <v>1720</v>
      </c>
    </row>
    <row r="409" spans="26:29" x14ac:dyDescent="0.25">
      <c r="Z409" t="str">
        <f>"["""&amp;Units[[#This Row],[Units]]&amp;"""]"</f>
        <v>["mL/s"]</v>
      </c>
      <c r="AB409" s="31" t="s">
        <v>707</v>
      </c>
      <c r="AC409" s="31" t="s">
        <v>1721</v>
      </c>
    </row>
    <row r="410" spans="26:29" x14ac:dyDescent="0.25">
      <c r="Z410" t="str">
        <f>"["""&amp;Units[[#This Row],[Units]]&amp;"""]"</f>
        <v>["hL/s"]</v>
      </c>
      <c r="AB410" s="31" t="s">
        <v>708</v>
      </c>
      <c r="AC410" s="31" t="s">
        <v>1722</v>
      </c>
    </row>
    <row r="411" spans="26:29" x14ac:dyDescent="0.25">
      <c r="Z411" t="str">
        <f>"["""&amp;Units[[#This Row],[Units]]&amp;"""]"</f>
        <v>["cfs"]</v>
      </c>
      <c r="AB411" s="31" t="s">
        <v>709</v>
      </c>
      <c r="AC411" s="31" t="s">
        <v>1723</v>
      </c>
    </row>
    <row r="412" spans="26:29" x14ac:dyDescent="0.25">
      <c r="Z412" t="str">
        <f>"["""&amp;Units[[#This Row],[Units]]&amp;"""]"</f>
        <v>["cfm"]</v>
      </c>
      <c r="AB412" s="31" t="s">
        <v>710</v>
      </c>
      <c r="AC412" s="31" t="s">
        <v>1724</v>
      </c>
    </row>
    <row r="413" spans="26:29" x14ac:dyDescent="0.25">
      <c r="Z413" t="str">
        <f>"["""&amp;Units[[#This Row],[Units]]&amp;"""]"</f>
        <v>["cfh"]</v>
      </c>
      <c r="AB413" s="31" t="s">
        <v>711</v>
      </c>
      <c r="AC413" s="31" t="s">
        <v>1725</v>
      </c>
    </row>
    <row r="414" spans="26:29" x14ac:dyDescent="0.25">
      <c r="Z414" t="str">
        <f>"["""&amp;Units[[#This Row],[Units]]&amp;"""]"</f>
        <v>["kcfm"]</v>
      </c>
      <c r="AB414" s="31" t="s">
        <v>712</v>
      </c>
      <c r="AC414" s="31" t="s">
        <v>1726</v>
      </c>
    </row>
    <row r="415" spans="26:29" x14ac:dyDescent="0.25">
      <c r="Z415" t="str">
        <f>"["""&amp;Units[[#This Row],[Units]]&amp;"""]"</f>
        <v>["galUK/min"]</v>
      </c>
      <c r="AB415" s="31" t="s">
        <v>713</v>
      </c>
      <c r="AC415" s="31" t="s">
        <v>1727</v>
      </c>
    </row>
    <row r="416" spans="26:29" x14ac:dyDescent="0.25">
      <c r="Z416" t="str">
        <f>"["""&amp;Units[[#This Row],[Units]]&amp;"""]"</f>
        <v>["gal/min"]</v>
      </c>
      <c r="AB416" s="31" t="s">
        <v>714</v>
      </c>
      <c r="AC416" s="31" t="s">
        <v>1728</v>
      </c>
    </row>
    <row r="417" spans="26:29" x14ac:dyDescent="0.25">
      <c r="Z417" t="str">
        <f>"["""&amp;Units[[#This Row],[Units]]&amp;"""]"</f>
        <v>["gal/hr"]</v>
      </c>
      <c r="AB417" s="31" t="s">
        <v>715</v>
      </c>
      <c r="AC417" s="31" t="s">
        <v>1729</v>
      </c>
    </row>
    <row r="418" spans="26:29" x14ac:dyDescent="0.25">
      <c r="Z418" t="str">
        <f>"["""&amp;Units[[#This Row],[Units]]&amp;"""]"</f>
        <v>["m³/min"]</v>
      </c>
      <c r="AB418" s="31" t="s">
        <v>716</v>
      </c>
      <c r="AC418" s="31" t="s">
        <v>1730</v>
      </c>
    </row>
    <row r="419" spans="26:29" x14ac:dyDescent="0.25">
      <c r="Z419" t="str">
        <f>"["""&amp;Units[[#This Row],[Units]]&amp;"""]"</f>
        <v>["m³/h"]</v>
      </c>
      <c r="AB419" s="31" t="s">
        <v>717</v>
      </c>
      <c r="AC419" s="31" t="s">
        <v>1731</v>
      </c>
    </row>
    <row r="420" spans="26:29" x14ac:dyDescent="0.25">
      <c r="Z420" t="str">
        <f>"["""&amp;Units[[#This Row],[Units]]&amp;"""]"</f>
        <v>["byte"]</v>
      </c>
      <c r="AB420" s="31" t="s">
        <v>718</v>
      </c>
      <c r="AC420" s="31" t="s">
        <v>718</v>
      </c>
    </row>
    <row r="421" spans="26:29" x14ac:dyDescent="0.25">
      <c r="Z421" t="str">
        <f>"["""&amp;Units[[#This Row],[Units]]&amp;"""]"</f>
        <v>["kB"]</v>
      </c>
      <c r="AB421" s="31" t="s">
        <v>719</v>
      </c>
      <c r="AC421" s="31" t="s">
        <v>1732</v>
      </c>
    </row>
    <row r="422" spans="26:29" x14ac:dyDescent="0.25">
      <c r="Z422" t="str">
        <f>"["""&amp;Units[[#This Row],[Units]]&amp;"""]"</f>
        <v>["MB"]</v>
      </c>
      <c r="AB422" s="31" t="s">
        <v>720</v>
      </c>
      <c r="AC422" s="31" t="s">
        <v>1733</v>
      </c>
    </row>
    <row r="423" spans="26:29" x14ac:dyDescent="0.25">
      <c r="Z423" t="str">
        <f>"["""&amp;Units[[#This Row],[Units]]&amp;"""]"</f>
        <v>["GB"]</v>
      </c>
      <c r="AB423" s="31" t="s">
        <v>113</v>
      </c>
      <c r="AC423" s="31" t="s">
        <v>1734</v>
      </c>
    </row>
    <row r="424" spans="26:29" x14ac:dyDescent="0.25">
      <c r="Z424" t="str">
        <f>"["""&amp;Units[[#This Row],[Units]]&amp;"""]"</f>
        <v>["TB"]</v>
      </c>
      <c r="AB424" s="31" t="s">
        <v>721</v>
      </c>
      <c r="AC424" s="31" t="s">
        <v>1735</v>
      </c>
    </row>
    <row r="425" spans="26:29" x14ac:dyDescent="0.25">
      <c r="Z425" t="str">
        <f>"["""&amp;Units[[#This Row],[Units]]&amp;"""]"</f>
        <v>["PB"]</v>
      </c>
      <c r="AB425" s="31" t="s">
        <v>722</v>
      </c>
      <c r="AC425" s="31" t="s">
        <v>1736</v>
      </c>
    </row>
    <row r="426" spans="26:29" x14ac:dyDescent="0.25">
      <c r="Z426" t="str">
        <f>"["""&amp;Units[[#This Row],[Units]]&amp;"""]"</f>
        <v>["dBi"]</v>
      </c>
      <c r="AB426" s="31" t="s">
        <v>723</v>
      </c>
      <c r="AC426" s="31" t="s">
        <v>723</v>
      </c>
    </row>
    <row r="427" spans="26:29" x14ac:dyDescent="0.25">
      <c r="Z427" t="str">
        <f>"["""&amp;Units[[#This Row],[Units]]&amp;"""]"</f>
        <v>["Mbit/s"]</v>
      </c>
      <c r="AB427" s="31" t="s">
        <v>724</v>
      </c>
      <c r="AC427" s="31" t="s">
        <v>724</v>
      </c>
    </row>
    <row r="428" spans="26:29" x14ac:dyDescent="0.25">
      <c r="Z428" t="str">
        <f>"["""&amp;Units[[#This Row],[Units]]&amp;"""]"</f>
        <v>["Bft"]</v>
      </c>
      <c r="AB428" s="31" t="s">
        <v>725</v>
      </c>
      <c r="AC428" s="31" t="s">
        <v>1737</v>
      </c>
    </row>
    <row r="429" spans="26:29" x14ac:dyDescent="0.25">
      <c r="Z429" t="str">
        <f>"["""&amp;Units[[#This Row],[Units]]&amp;"""]"</f>
        <v>["kW/(m³/s)"]</v>
      </c>
      <c r="AB429" s="31" t="s">
        <v>726</v>
      </c>
      <c r="AC429" s="31" t="s">
        <v>726</v>
      </c>
    </row>
    <row r="430" spans="26:29" x14ac:dyDescent="0.25">
      <c r="Z430" t="str">
        <f>"["""&amp;Units[[#This Row],[Units]]&amp;"""]"</f>
        <v>["kg/24h"]</v>
      </c>
      <c r="AB430" s="31" t="s">
        <v>727</v>
      </c>
      <c r="AC430" s="31" t="s">
        <v>1738</v>
      </c>
    </row>
    <row r="431" spans="26:29" x14ac:dyDescent="0.25">
      <c r="Z431" t="str">
        <f>"["""&amp;Units[[#This Row],[Units]]&amp;"""]"</f>
        <v>["mH"]</v>
      </c>
      <c r="AB431" s="31" t="s">
        <v>728</v>
      </c>
      <c r="AC431" s="31" t="s">
        <v>1739</v>
      </c>
    </row>
    <row r="432" spans="26:29" x14ac:dyDescent="0.25">
      <c r="Z432" t="str">
        <f>"["""&amp;Units[[#This Row],[Units]]&amp;"""]"</f>
        <v>["dB(A)"]</v>
      </c>
      <c r="AB432" s="31" t="s">
        <v>729</v>
      </c>
      <c r="AC432" s="31" t="s">
        <v>729</v>
      </c>
    </row>
    <row r="433" spans="26:29" x14ac:dyDescent="0.25">
      <c r="Z433" t="str">
        <f>"["""&amp;Units[[#This Row],[Units]]&amp;"""]"</f>
        <v>["W/K"]</v>
      </c>
      <c r="AB433" s="31" t="s">
        <v>730</v>
      </c>
      <c r="AC433" s="31" t="s">
        <v>730</v>
      </c>
    </row>
    <row r="434" spans="26:29" x14ac:dyDescent="0.25">
      <c r="Z434" t="str">
        <f>"["""&amp;Units[[#This Row],[Units]]&amp;"""]"</f>
        <v>["kN"]</v>
      </c>
      <c r="AB434" s="31" t="s">
        <v>731</v>
      </c>
      <c r="AC434" s="31" t="s">
        <v>1740</v>
      </c>
    </row>
    <row r="435" spans="26:29" x14ac:dyDescent="0.25">
      <c r="Z435" t="str">
        <f>"["""&amp;Units[[#This Row],[Units]]&amp;"""]"</f>
        <v>["l/s"]</v>
      </c>
      <c r="AB435" s="31" t="s">
        <v>732</v>
      </c>
      <c r="AC435" s="31" t="s">
        <v>1741</v>
      </c>
    </row>
    <row r="436" spans="26:29" x14ac:dyDescent="0.25">
      <c r="Z436" t="str">
        <f>"["""&amp;Units[[#This Row],[Units]]&amp;"""]"</f>
        <v>["h"]</v>
      </c>
      <c r="AB436" s="31" t="s">
        <v>733</v>
      </c>
      <c r="AC436" s="31" t="s">
        <v>733</v>
      </c>
    </row>
    <row r="437" spans="26:29" x14ac:dyDescent="0.25">
      <c r="Z437" t="str">
        <f>"["""&amp;Units[[#This Row],[Units]]&amp;"""]"</f>
        <v>["GJ/jaar"]</v>
      </c>
      <c r="AB437" s="31" t="s">
        <v>734</v>
      </c>
      <c r="AC437" s="31" t="s">
        <v>734</v>
      </c>
    </row>
    <row r="438" spans="26:29" x14ac:dyDescent="0.25">
      <c r="Z438" t="str">
        <f>"["""&amp;Units[[#This Row],[Units]]&amp;"""]"</f>
        <v>["l"]</v>
      </c>
      <c r="AB438" s="31" t="s">
        <v>735</v>
      </c>
      <c r="AC438" s="31" t="s">
        <v>1742</v>
      </c>
    </row>
    <row r="439" spans="26:29" x14ac:dyDescent="0.25">
      <c r="Z439" t="str">
        <f>"["""&amp;Units[[#This Row],[Units]]&amp;"""]"</f>
        <v>["%/100%"]</v>
      </c>
      <c r="AB439" s="31" t="s">
        <v>736</v>
      </c>
      <c r="AC439" s="31" t="s">
        <v>736</v>
      </c>
    </row>
    <row r="440" spans="26:29" x14ac:dyDescent="0.25">
      <c r="Z440" t="str">
        <f>"["""&amp;Units[[#This Row],[Units]]&amp;"""]"</f>
        <v>["AirWatt"]</v>
      </c>
      <c r="AB440" s="31" t="s">
        <v>737</v>
      </c>
      <c r="AC440" s="31" t="s">
        <v>737</v>
      </c>
    </row>
    <row r="441" spans="26:29" x14ac:dyDescent="0.25">
      <c r="Z441" t="str">
        <f>"["""&amp;Units[[#This Row],[Units]]&amp;"""]"</f>
        <v>["kWp"]</v>
      </c>
      <c r="AB441" s="31" t="s">
        <v>738</v>
      </c>
      <c r="AC441" s="31" t="s">
        <v>738</v>
      </c>
    </row>
    <row r="442" spans="26:29" x14ac:dyDescent="0.25">
      <c r="Z442" t="str">
        <f>"["""&amp;Units[[#This Row],[Units]]&amp;"""]"</f>
        <v>["m rad"]</v>
      </c>
      <c r="AB442" s="31" t="s">
        <v>739</v>
      </c>
      <c r="AC442" s="31" t="s">
        <v>739</v>
      </c>
    </row>
    <row r="443" spans="26:29" x14ac:dyDescent="0.25">
      <c r="Z443" t="str">
        <f>"["""&amp;Units[[#This Row],[Units]]&amp;"""]"</f>
        <v>["kJ/m²"]</v>
      </c>
      <c r="AB443" s="31" t="s">
        <v>740</v>
      </c>
      <c r="AC443" s="31" t="s">
        <v>740</v>
      </c>
    </row>
    <row r="444" spans="26:29" x14ac:dyDescent="0.25">
      <c r="Z444" t="str">
        <f>"["""&amp;Units[[#This Row],[Units]]&amp;"""]"</f>
        <v>["kcmil"]</v>
      </c>
      <c r="AB444" s="31" t="s">
        <v>741</v>
      </c>
      <c r="AC444" s="31" t="s">
        <v>741</v>
      </c>
    </row>
    <row r="445" spans="26:29" x14ac:dyDescent="0.25">
      <c r="Z445" t="str">
        <f>"["""&amp;Units[[#This Row],[Units]]&amp;"""]"</f>
        <v>["Jaar"]</v>
      </c>
      <c r="AB445" s="31" t="s">
        <v>742</v>
      </c>
      <c r="AC445" s="31" t="s">
        <v>742</v>
      </c>
    </row>
    <row r="446" spans="26:29" x14ac:dyDescent="0.25">
      <c r="Z446" t="str">
        <f>"["""&amp;Units[[#This Row],[Units]]&amp;"""]"</f>
        <v>["dB(A) re 1 pW"]</v>
      </c>
      <c r="AB446" s="31" t="s">
        <v>743</v>
      </c>
      <c r="AC446" s="31" t="s">
        <v>743</v>
      </c>
    </row>
    <row r="447" spans="26:29" x14ac:dyDescent="0.25">
      <c r="Z447" t="str">
        <f>"["""&amp;Units[[#This Row],[Units]]&amp;"""]"</f>
        <v>["N/mm"]</v>
      </c>
      <c r="AB447" s="31" t="s">
        <v>744</v>
      </c>
      <c r="AC447" s="31" t="s">
        <v>1743</v>
      </c>
    </row>
    <row r="448" spans="26:29" x14ac:dyDescent="0.25">
      <c r="Z448" t="str">
        <f>"["""&amp;Units[[#This Row],[Units]]&amp;"""]"</f>
        <v>["kJ/Ohm"]</v>
      </c>
      <c r="AB448" s="31" t="s">
        <v>745</v>
      </c>
      <c r="AC448" s="31" t="s">
        <v>745</v>
      </c>
    </row>
    <row r="449" spans="26:29" x14ac:dyDescent="0.25">
      <c r="Z449" t="str">
        <f>"["""&amp;Units[[#This Row],[Units]]&amp;"""]"</f>
        <v>["Megapixel"]</v>
      </c>
      <c r="AB449" s="31" t="s">
        <v>746</v>
      </c>
      <c r="AC449" s="31" t="s">
        <v>746</v>
      </c>
    </row>
    <row r="450" spans="26:29" x14ac:dyDescent="0.25">
      <c r="Z450" t="str">
        <f>"["""&amp;Units[[#This Row],[Units]]&amp;"""]"</f>
        <v>["%/K"]</v>
      </c>
      <c r="AB450" s="31" t="s">
        <v>747</v>
      </c>
      <c r="AC450" s="31" t="s">
        <v>747</v>
      </c>
    </row>
    <row r="451" spans="26:29" x14ac:dyDescent="0.25">
      <c r="Z451" t="str">
        <f>"["""&amp;Units[[#This Row],[Units]]&amp;"""]"</f>
        <v>["mm/m"]</v>
      </c>
      <c r="AB451" s="31" t="s">
        <v>748</v>
      </c>
      <c r="AC451" s="31" t="s">
        <v>1744</v>
      </c>
    </row>
    <row r="452" spans="26:29" x14ac:dyDescent="0.25">
      <c r="Z452" t="str">
        <f>"["""&amp;Units[[#This Row],[Units]]&amp;"""]"</f>
        <v>["cSt"]</v>
      </c>
      <c r="AB452" s="31" t="s">
        <v>749</v>
      </c>
      <c r="AC452" s="31" t="s">
        <v>1745</v>
      </c>
    </row>
    <row r="453" spans="26:29" x14ac:dyDescent="0.25">
      <c r="Z453" t="str">
        <f>"["""&amp;Units[[#This Row],[Units]]&amp;"""]"</f>
        <v>["c/min"]</v>
      </c>
      <c r="AB453" s="31" t="s">
        <v>750</v>
      </c>
      <c r="AC453" s="31" t="s">
        <v>750</v>
      </c>
    </row>
    <row r="454" spans="26:29" x14ac:dyDescent="0.25">
      <c r="Z454" t="str">
        <f>"["""&amp;Units[[#This Row],[Units]]&amp;"""]"</f>
        <v>["c/h"]</v>
      </c>
      <c r="AB454" s="31" t="s">
        <v>751</v>
      </c>
      <c r="AC454" s="31" t="s">
        <v>751</v>
      </c>
    </row>
    <row r="455" spans="26:29" x14ac:dyDescent="0.25">
      <c r="Z455" t="str">
        <f>"["""&amp;Units[[#This Row],[Units]]&amp;"""]"</f>
        <v>["1/min"]</v>
      </c>
      <c r="AB455" s="31" t="s">
        <v>752</v>
      </c>
      <c r="AC455" s="31" t="s">
        <v>1746</v>
      </c>
    </row>
    <row r="456" spans="26:29" x14ac:dyDescent="0.25">
      <c r="Z456" t="str">
        <f>"["""&amp;Units[[#This Row],[Units]]&amp;"""]"</f>
        <v>["l/min"]</v>
      </c>
      <c r="AB456" s="31" t="s">
        <v>753</v>
      </c>
      <c r="AC456" s="31" t="s">
        <v>1747</v>
      </c>
    </row>
    <row r="457" spans="26:29" x14ac:dyDescent="0.25">
      <c r="Z457" t="str">
        <f>"["""&amp;Units[[#This Row],[Units]]&amp;"""]"</f>
        <v>["kBit/s"]</v>
      </c>
      <c r="AB457" s="31" t="s">
        <v>754</v>
      </c>
      <c r="AC457" s="31" t="s">
        <v>754</v>
      </c>
    </row>
    <row r="458" spans="26:29" x14ac:dyDescent="0.25">
      <c r="Z458" t="str">
        <f>"["""&amp;Units[[#This Row],[Units]]&amp;"""]"</f>
        <v>["Mbyte"]</v>
      </c>
      <c r="AB458" s="31" t="s">
        <v>755</v>
      </c>
      <c r="AC458" s="31" t="s">
        <v>755</v>
      </c>
    </row>
    <row r="459" spans="26:29" x14ac:dyDescent="0.25">
      <c r="Z459" t="str">
        <f>"["""&amp;Units[[#This Row],[Units]]&amp;"""]"</f>
        <v>["kByte"]</v>
      </c>
      <c r="AB459" s="31" t="s">
        <v>756</v>
      </c>
      <c r="AC459" s="31" t="s">
        <v>756</v>
      </c>
    </row>
    <row r="460" spans="26:29" x14ac:dyDescent="0.25">
      <c r="Z460" t="str">
        <f>"["""&amp;Units[[#This Row],[Units]]&amp;"""]"</f>
        <v>["kOhm"]</v>
      </c>
      <c r="AB460" s="31" t="s">
        <v>757</v>
      </c>
      <c r="AC460" s="31" t="s">
        <v>1748</v>
      </c>
    </row>
    <row r="461" spans="26:29" x14ac:dyDescent="0.25">
      <c r="Z461" t="str">
        <f>"["""&amp;Units[[#This Row],[Units]]&amp;"""]"</f>
        <v>["l/h"]</v>
      </c>
      <c r="AB461" s="31" t="s">
        <v>758</v>
      </c>
      <c r="AC461" s="31" t="s">
        <v>1749</v>
      </c>
    </row>
    <row r="462" spans="26:29" x14ac:dyDescent="0.25">
      <c r="Z462" t="str">
        <f>"["""&amp;Units[[#This Row],[Units]]&amp;"""]"</f>
        <v>["mAh"]</v>
      </c>
      <c r="AB462" s="31" t="s">
        <v>759</v>
      </c>
      <c r="AC462" s="31" t="s">
        <v>759</v>
      </c>
    </row>
    <row r="463" spans="26:29" x14ac:dyDescent="0.25">
      <c r="Z463" t="str">
        <f>"["""&amp;Units[[#This Row],[Units]]&amp;"""]"</f>
        <v>["opm"]</v>
      </c>
      <c r="AB463" s="31" t="s">
        <v>760</v>
      </c>
      <c r="AC463" s="31" t="s">
        <v>760</v>
      </c>
    </row>
    <row r="464" spans="26:29" x14ac:dyDescent="0.25">
      <c r="Z464" t="str">
        <f>"["""&amp;Units[[#This Row],[Units]]&amp;"""]"</f>
        <v>["W/m"]</v>
      </c>
      <c r="AB464" s="31" t="s">
        <v>761</v>
      </c>
      <c r="AC464" s="31" t="s">
        <v>761</v>
      </c>
    </row>
    <row r="465" spans="26:29" x14ac:dyDescent="0.25">
      <c r="Z465" t="str">
        <f>"["""&amp;Units[[#This Row],[Units]]&amp;"""]"</f>
        <v>["Bd"]</v>
      </c>
      <c r="AB465" s="31" t="s">
        <v>762</v>
      </c>
      <c r="AC465" s="31" t="s">
        <v>762</v>
      </c>
    </row>
    <row r="466" spans="26:29" x14ac:dyDescent="0.25">
      <c r="Z466" t="str">
        <f>"["""&amp;Units[[#This Row],[Units]]&amp;"""]"</f>
        <v>["DPI"]</v>
      </c>
      <c r="AB466" s="31" t="s">
        <v>763</v>
      </c>
      <c r="AC466" s="31" t="s">
        <v>1750</v>
      </c>
    </row>
    <row r="467" spans="26:29" x14ac:dyDescent="0.25">
      <c r="Z467" t="str">
        <f>"["""&amp;Units[[#This Row],[Units]]&amp;"""]"</f>
        <v>["lm/W"]</v>
      </c>
      <c r="AB467" s="31" t="s">
        <v>764</v>
      </c>
      <c r="AC467" s="31" t="s">
        <v>764</v>
      </c>
    </row>
    <row r="468" spans="26:29" x14ac:dyDescent="0.25">
      <c r="Z468" t="str">
        <f>"["""&amp;Units[[#This Row],[Units]]&amp;"""]"</f>
        <v>["µH"]</v>
      </c>
      <c r="AB468" s="31" t="s">
        <v>765</v>
      </c>
      <c r="AC468" s="31" t="s">
        <v>1751</v>
      </c>
    </row>
    <row r="469" spans="26:29" x14ac:dyDescent="0.25">
      <c r="Z469" t="str">
        <f>"["""&amp;Units[[#This Row],[Units]]&amp;"""]"</f>
        <v>["µF"]</v>
      </c>
      <c r="AB469" s="31" t="s">
        <v>766</v>
      </c>
      <c r="AC469" s="31" t="s">
        <v>1752</v>
      </c>
    </row>
    <row r="470" spans="26:29" x14ac:dyDescent="0.25">
      <c r="Z470" t="str">
        <f>"["""&amp;Units[[#This Row],[Units]]&amp;"""]"</f>
        <v>["AX"]</v>
      </c>
      <c r="AB470" s="31" t="s">
        <v>177</v>
      </c>
      <c r="AC470" s="31" t="s">
        <v>177</v>
      </c>
    </row>
    <row r="471" spans="26:29" x14ac:dyDescent="0.25">
      <c r="Z471" t="str">
        <f>"["""&amp;Units[[#This Row],[Units]]&amp;"""]"</f>
        <v>["nm"]</v>
      </c>
      <c r="AB471" s="31" t="s">
        <v>767</v>
      </c>
      <c r="AC471" s="31" t="s">
        <v>767</v>
      </c>
    </row>
    <row r="472" spans="26:29" x14ac:dyDescent="0.25">
      <c r="Z472" t="str">
        <f>"["""&amp;Units[[#This Row],[Units]]&amp;"""]"</f>
        <v>["°"]</v>
      </c>
      <c r="AB472" s="31" t="s">
        <v>768</v>
      </c>
      <c r="AC472" s="31" t="s">
        <v>1753</v>
      </c>
    </row>
    <row r="473" spans="26:29" x14ac:dyDescent="0.25">
      <c r="Z473" t="str">
        <f>"["""&amp;Units[[#This Row],[Units]]&amp;"""]"</f>
        <v>["%"]</v>
      </c>
      <c r="AB473" s="31" t="s">
        <v>769</v>
      </c>
      <c r="AC473" s="31" t="s">
        <v>1754</v>
      </c>
    </row>
    <row r="474" spans="26:29" x14ac:dyDescent="0.25">
      <c r="Z474" t="str">
        <f>"["""&amp;Units[[#This Row],[Units]]&amp;"""]"</f>
        <v>["ml"]</v>
      </c>
      <c r="AB474" s="31" t="s">
        <v>770</v>
      </c>
      <c r="AC474" s="31" t="s">
        <v>1755</v>
      </c>
    </row>
    <row r="475" spans="26:29" x14ac:dyDescent="0.25">
      <c r="Z475" t="str">
        <f>"["""&amp;Units[[#This Row],[Units]]&amp;"""]"</f>
        <v>["kg/m"]</v>
      </c>
      <c r="AB475" s="31" t="s">
        <v>771</v>
      </c>
      <c r="AC475" s="31" t="s">
        <v>1756</v>
      </c>
    </row>
    <row r="476" spans="26:29" x14ac:dyDescent="0.25">
      <c r="Z476" t="str">
        <f>"["""&amp;Units[[#This Row],[Units]]&amp;"""]"</f>
        <v>["GHz"]</v>
      </c>
      <c r="AB476" s="31" t="s">
        <v>772</v>
      </c>
      <c r="AC476" s="31" t="s">
        <v>772</v>
      </c>
    </row>
    <row r="477" spans="26:29" x14ac:dyDescent="0.25">
      <c r="Z477" t="str">
        <f>"["""&amp;Units[[#This Row],[Units]]&amp;"""]"</f>
        <v>["MOhm"]</v>
      </c>
      <c r="AB477" s="31" t="s">
        <v>773</v>
      </c>
      <c r="AC477" s="31" t="s">
        <v>773</v>
      </c>
    </row>
    <row r="478" spans="26:29" x14ac:dyDescent="0.25">
      <c r="Z478" t="str">
        <f>"["""&amp;Units[[#This Row],[Units]]&amp;"""]"</f>
        <v>["mOhm"]</v>
      </c>
      <c r="AB478" s="31" t="s">
        <v>774</v>
      </c>
      <c r="AC478" s="31" t="s">
        <v>774</v>
      </c>
    </row>
    <row r="479" spans="26:29" x14ac:dyDescent="0.25">
      <c r="Z479" t="str">
        <f>"["""&amp;Units[[#This Row],[Units]]&amp;"""]"</f>
        <v>["kA"]</v>
      </c>
      <c r="AB479" s="31" t="s">
        <v>775</v>
      </c>
      <c r="AC479" s="31" t="s">
        <v>775</v>
      </c>
    </row>
    <row r="480" spans="26:29" x14ac:dyDescent="0.25">
      <c r="Z480" t="str">
        <f>"["""&amp;Units[[#This Row],[Units]]&amp;"""]"</f>
        <v>["Ohm"]</v>
      </c>
      <c r="AB480" s="31" t="s">
        <v>776</v>
      </c>
      <c r="AC480" s="31" t="s">
        <v>1757</v>
      </c>
    </row>
    <row r="481" spans="26:29" x14ac:dyDescent="0.25">
      <c r="Z481" t="str">
        <f>"["""&amp;Units[[#This Row],[Units]]&amp;"""]"</f>
        <v>["s"]</v>
      </c>
      <c r="AB481" s="31" t="s">
        <v>777</v>
      </c>
      <c r="AC481" s="31" t="s">
        <v>1758</v>
      </c>
    </row>
    <row r="482" spans="26:29" x14ac:dyDescent="0.25">
      <c r="Z482" t="str">
        <f>"["""&amp;Units[[#This Row],[Units]]&amp;"""]"</f>
        <v>["V"]</v>
      </c>
      <c r="AB482" s="31" t="s">
        <v>778</v>
      </c>
      <c r="AC482" s="31" t="s">
        <v>778</v>
      </c>
    </row>
    <row r="483" spans="26:29" x14ac:dyDescent="0.25">
      <c r="Z483" t="str">
        <f>"["""&amp;Units[[#This Row],[Units]]&amp;"""]"</f>
        <v>["Wp"]</v>
      </c>
      <c r="AB483" s="31" t="s">
        <v>779</v>
      </c>
      <c r="AC483" s="31" t="s">
        <v>779</v>
      </c>
    </row>
    <row r="484" spans="26:29" x14ac:dyDescent="0.25">
      <c r="Z484" t="str">
        <f>"["""&amp;Units[[#This Row],[Units]]&amp;"""]"</f>
        <v>["Imp/kWh (kvarh)"]</v>
      </c>
      <c r="AB484" s="31" t="s">
        <v>780</v>
      </c>
      <c r="AC484" s="31" t="s">
        <v>780</v>
      </c>
    </row>
    <row r="485" spans="26:29" x14ac:dyDescent="0.25">
      <c r="Z485" t="str">
        <f>"["""&amp;Units[[#This Row],[Units]]&amp;"""]"</f>
        <v>["dB(C)"]</v>
      </c>
      <c r="AB485" s="31" t="s">
        <v>781</v>
      </c>
      <c r="AC485" s="31" t="s">
        <v>781</v>
      </c>
    </row>
    <row r="486" spans="26:29" x14ac:dyDescent="0.25">
      <c r="Z486" t="str">
        <f>"["""&amp;Units[[#This Row],[Units]]&amp;"""]"</f>
        <v>["% m/md"]</v>
      </c>
      <c r="AB486" s="31" t="s">
        <v>782</v>
      </c>
      <c r="AC486" s="31" t="s">
        <v>782</v>
      </c>
    </row>
    <row r="487" spans="26:29" x14ac:dyDescent="0.25">
      <c r="Z487" t="str">
        <f>"["""&amp;Units[[#This Row],[Units]]&amp;"""]"</f>
        <v>["°dH"]</v>
      </c>
      <c r="AB487" s="31" t="s">
        <v>783</v>
      </c>
      <c r="AC487" s="31" t="s">
        <v>783</v>
      </c>
    </row>
    <row r="488" spans="26:29" x14ac:dyDescent="0.25">
      <c r="Z488" t="str">
        <f>"["""&amp;Units[[#This Row],[Units]]&amp;"""]"</f>
        <v>["µS/cm"]</v>
      </c>
      <c r="AB488" s="31" t="s">
        <v>784</v>
      </c>
      <c r="AC488" s="31" t="s">
        <v>1759</v>
      </c>
    </row>
    <row r="489" spans="26:29" x14ac:dyDescent="0.25">
      <c r="Z489" t="str">
        <f>"["""&amp;Units[[#This Row],[Units]]&amp;"""]"</f>
        <v>["cal/cm²"]</v>
      </c>
      <c r="AB489" s="31" t="s">
        <v>785</v>
      </c>
      <c r="AC489" s="31" t="s">
        <v>1760</v>
      </c>
    </row>
    <row r="490" spans="26:29" x14ac:dyDescent="0.25">
      <c r="Z490" t="str">
        <f>"["""&amp;Units[[#This Row],[Units]]&amp;"""]"</f>
        <v>["dm"]</v>
      </c>
      <c r="AB490" s="31" t="s">
        <v>786</v>
      </c>
      <c r="AC490" s="31" t="s">
        <v>1761</v>
      </c>
    </row>
    <row r="491" spans="26:29" x14ac:dyDescent="0.25">
      <c r="Z491" t="str">
        <f>"["""&amp;Units[[#This Row],[Units]]&amp;"""]"</f>
        <v>["g/cm³"]</v>
      </c>
      <c r="AB491" s="31" t="s">
        <v>787</v>
      </c>
      <c r="AC491" s="31" t="s">
        <v>1762</v>
      </c>
    </row>
    <row r="492" spans="26:29" x14ac:dyDescent="0.25">
      <c r="Z492" t="str">
        <f>"["""&amp;Units[[#This Row],[Units]]&amp;"""]"</f>
        <v>["g/h"]</v>
      </c>
      <c r="AB492" s="31" t="s">
        <v>788</v>
      </c>
      <c r="AC492" s="31" t="s">
        <v>1763</v>
      </c>
    </row>
    <row r="493" spans="26:29" x14ac:dyDescent="0.25">
      <c r="Z493" t="str">
        <f>"["""&amp;Units[[#This Row],[Units]]&amp;"""]"</f>
        <v>["g/l"]</v>
      </c>
      <c r="AB493" s="31" t="s">
        <v>789</v>
      </c>
      <c r="AC493" s="31" t="s">
        <v>1764</v>
      </c>
    </row>
    <row r="494" spans="26:29" x14ac:dyDescent="0.25">
      <c r="Z494" t="str">
        <f>"["""&amp;Units[[#This Row],[Units]]&amp;"""]"</f>
        <v>["g/m³"]</v>
      </c>
      <c r="AB494" s="31" t="s">
        <v>790</v>
      </c>
      <c r="AC494" s="31" t="s">
        <v>1765</v>
      </c>
    </row>
    <row r="495" spans="26:29" x14ac:dyDescent="0.25">
      <c r="Z495" t="str">
        <f>"["""&amp;Units[[#This Row],[Units]]&amp;"""]"</f>
        <v>["Gbit/s"]</v>
      </c>
      <c r="AB495" s="31" t="s">
        <v>791</v>
      </c>
      <c r="AC495" s="31" t="s">
        <v>1766</v>
      </c>
    </row>
    <row r="496" spans="26:29" x14ac:dyDescent="0.25">
      <c r="Z496" t="str">
        <f>"["""&amp;Units[[#This Row],[Units]]&amp;"""]"</f>
        <v>["GJ/year"]</v>
      </c>
      <c r="AB496" s="31" t="s">
        <v>792</v>
      </c>
      <c r="AC496" s="31" t="s">
        <v>1767</v>
      </c>
    </row>
    <row r="497" spans="26:29" x14ac:dyDescent="0.25">
      <c r="Z497" t="str">
        <f>"["""&amp;Units[[#This Row],[Units]]&amp;"""]"</f>
        <v>["HRC"]</v>
      </c>
      <c r="AB497" s="31" t="s">
        <v>793</v>
      </c>
      <c r="AC497" s="31" t="s">
        <v>793</v>
      </c>
    </row>
    <row r="498" spans="26:29" x14ac:dyDescent="0.25">
      <c r="Z498" t="str">
        <f>"["""&amp;Units[[#This Row],[Units]]&amp;"""]"</f>
        <v>["kg/cm/m²"]</v>
      </c>
      <c r="AB498" s="31" t="s">
        <v>794</v>
      </c>
      <c r="AC498" s="31" t="s">
        <v>794</v>
      </c>
    </row>
    <row r="499" spans="26:29" x14ac:dyDescent="0.25">
      <c r="Z499" t="str">
        <f>"["""&amp;Units[[#This Row],[Units]]&amp;"""]"</f>
        <v>["kg/km"]</v>
      </c>
      <c r="AB499" s="31" t="s">
        <v>795</v>
      </c>
      <c r="AC499" s="31" t="s">
        <v>1768</v>
      </c>
    </row>
    <row r="500" spans="26:29" x14ac:dyDescent="0.25">
      <c r="Z500" t="str">
        <f>"["""&amp;Units[[#This Row],[Units]]&amp;"""]"</f>
        <v>["kN/m²"]</v>
      </c>
      <c r="AB500" s="31" t="s">
        <v>796</v>
      </c>
      <c r="AC500" s="31" t="s">
        <v>1769</v>
      </c>
    </row>
    <row r="501" spans="26:29" x14ac:dyDescent="0.25">
      <c r="Z501" t="str">
        <f>"["""&amp;Units[[#This Row],[Units]]&amp;"""]"</f>
        <v>["m²/h"]</v>
      </c>
      <c r="AB501" s="31" t="s">
        <v>797</v>
      </c>
      <c r="AC501" s="31" t="s">
        <v>1770</v>
      </c>
    </row>
    <row r="502" spans="26:29" x14ac:dyDescent="0.25">
      <c r="Z502" t="str">
        <f>"["""&amp;Units[[#This Row],[Units]]&amp;"""]"</f>
        <v>["m²/l"]</v>
      </c>
      <c r="AB502" s="31" t="s">
        <v>798</v>
      </c>
      <c r="AC502" s="31" t="s">
        <v>1771</v>
      </c>
    </row>
    <row r="503" spans="26:29" x14ac:dyDescent="0.25">
      <c r="Z503" t="str">
        <f>"["""&amp;Units[[#This Row],[Units]]&amp;"""]"</f>
        <v>["m²/m"]</v>
      </c>
      <c r="AB503" s="31" t="s">
        <v>799</v>
      </c>
      <c r="AC503" s="31" t="s">
        <v>1772</v>
      </c>
    </row>
    <row r="504" spans="26:29" x14ac:dyDescent="0.25">
      <c r="Z504" t="str">
        <f>"["""&amp;Units[[#This Row],[Units]]&amp;"""]"</f>
        <v>["m³/m²h50Pa"]</v>
      </c>
      <c r="AB504" s="31" t="s">
        <v>800</v>
      </c>
      <c r="AC504" s="31" t="s">
        <v>800</v>
      </c>
    </row>
    <row r="505" spans="26:29" x14ac:dyDescent="0.25">
      <c r="Z505" t="str">
        <f>"["""&amp;Units[[#This Row],[Units]]&amp;"""]"</f>
        <v>["mg/l"]</v>
      </c>
      <c r="AB505" s="31" t="s">
        <v>801</v>
      </c>
      <c r="AC505" s="31" t="s">
        <v>1773</v>
      </c>
    </row>
    <row r="506" spans="26:29" x14ac:dyDescent="0.25">
      <c r="Z506" t="str">
        <f>"["""&amp;Units[[#This Row],[Units]]&amp;"""]"</f>
        <v>["mH2O"]</v>
      </c>
      <c r="AB506" s="31" t="s">
        <v>802</v>
      </c>
      <c r="AC506" s="31" t="s">
        <v>802</v>
      </c>
    </row>
    <row r="507" spans="26:29" x14ac:dyDescent="0.25">
      <c r="Z507" t="str">
        <f>"["""&amp;Units[[#This Row],[Units]]&amp;"""]"</f>
        <v>["Month"]</v>
      </c>
      <c r="AB507" s="31" t="s">
        <v>803</v>
      </c>
      <c r="AC507" s="31" t="s">
        <v>803</v>
      </c>
    </row>
    <row r="508" spans="26:29" x14ac:dyDescent="0.25">
      <c r="Z508" t="str">
        <f>"["""&amp;Units[[#This Row],[Units]]&amp;"""]"</f>
        <v>["MP"]</v>
      </c>
      <c r="AB508" s="31" t="s">
        <v>247</v>
      </c>
      <c r="AC508" s="31" t="s">
        <v>247</v>
      </c>
    </row>
    <row r="509" spans="26:29" x14ac:dyDescent="0.25">
      <c r="Z509" t="str">
        <f>"["""&amp;Units[[#This Row],[Units]]&amp;"""]"</f>
        <v>["N/mm²"]</v>
      </c>
      <c r="AB509" s="31" t="s">
        <v>804</v>
      </c>
      <c r="AC509" s="31" t="s">
        <v>1774</v>
      </c>
    </row>
    <row r="510" spans="26:29" x14ac:dyDescent="0.25">
      <c r="Z510" t="str">
        <f>"["""&amp;Units[[#This Row],[Units]]&amp;"""]"</f>
        <v>["nmi"]</v>
      </c>
      <c r="AB510" s="31" t="s">
        <v>805</v>
      </c>
      <c r="AC510" s="31" t="s">
        <v>805</v>
      </c>
    </row>
    <row r="511" spans="26:29" x14ac:dyDescent="0.25">
      <c r="Z511" t="str">
        <f>"["""&amp;Units[[#This Row],[Units]]&amp;"""]"</f>
        <v>["Ohm/km"]</v>
      </c>
      <c r="AB511" s="31" t="s">
        <v>806</v>
      </c>
      <c r="AC511" s="31" t="s">
        <v>1775</v>
      </c>
    </row>
    <row r="512" spans="26:29" x14ac:dyDescent="0.25">
      <c r="Z512" t="str">
        <f>"["""&amp;Units[[#This Row],[Units]]&amp;"""]"</f>
        <v>["PSU"]</v>
      </c>
      <c r="AB512" s="31" t="s">
        <v>807</v>
      </c>
      <c r="AC512" s="31" t="s">
        <v>1776</v>
      </c>
    </row>
    <row r="513" spans="26:29" x14ac:dyDescent="0.25">
      <c r="Z513" t="str">
        <f>"["""&amp;Units[[#This Row],[Units]]&amp;"""]"</f>
        <v>["Rpm"]</v>
      </c>
      <c r="AB513" s="31" t="s">
        <v>808</v>
      </c>
      <c r="AC513" s="31" t="s">
        <v>1777</v>
      </c>
    </row>
    <row r="514" spans="26:29" x14ac:dyDescent="0.25">
      <c r="Z514" t="str">
        <f>"["""&amp;Units[[#This Row],[Units]]&amp;"""]"</f>
        <v>["kg·m²"]</v>
      </c>
      <c r="AB514" s="31" t="s">
        <v>809</v>
      </c>
      <c r="AC514" s="31" t="s">
        <v>1778</v>
      </c>
    </row>
    <row r="515" spans="26:29" x14ac:dyDescent="0.25">
      <c r="Z515" t="str">
        <f>"["""&amp;Units[[#This Row],[Units]]&amp;"""]"</f>
        <v>["mm²/m"]</v>
      </c>
      <c r="AB515" s="31" t="s">
        <v>810</v>
      </c>
      <c r="AC515" s="31" t="s">
        <v>1779</v>
      </c>
    </row>
    <row r="516" spans="26:29" x14ac:dyDescent="0.25">
      <c r="Z516" t="str">
        <f>"["""&amp;Units[[#This Row],[Units]]&amp;"""]"</f>
        <v>["(m²·K)/W"]</v>
      </c>
      <c r="AB516" s="31" t="s">
        <v>811</v>
      </c>
      <c r="AC516" s="31" t="s">
        <v>811</v>
      </c>
    </row>
    <row r="517" spans="26:29" x14ac:dyDescent="0.25">
      <c r="Z517" t="str">
        <f>"["""&amp;Units[[#This Row],[Units]]&amp;"""]"</f>
        <v>["Gbit/sec"]</v>
      </c>
      <c r="AB517" s="31" t="s">
        <v>812</v>
      </c>
      <c r="AC517" s="31" t="s">
        <v>1780</v>
      </c>
    </row>
    <row r="518" spans="26:29" x14ac:dyDescent="0.25">
      <c r="Z518" t="str">
        <f>"["""&amp;Units[[#This Row],[Units]]&amp;"""]"</f>
        <v>["MPa"]</v>
      </c>
      <c r="AB518" s="31" t="s">
        <v>813</v>
      </c>
      <c r="AC518" s="31" t="s">
        <v>1781</v>
      </c>
    </row>
    <row r="519" spans="26:29" x14ac:dyDescent="0.25">
      <c r="Z519" t="str">
        <f>"["""&amp;Units[[#This Row],[Units]]&amp;"""]"</f>
        <v>["cm⁴"]</v>
      </c>
      <c r="AB519" s="31" t="s">
        <v>814</v>
      </c>
      <c r="AC519" s="31" t="s">
        <v>1782</v>
      </c>
    </row>
    <row r="520" spans="26:29" x14ac:dyDescent="0.25">
      <c r="Z520" t="str">
        <f>"["""&amp;Units[[#This Row],[Units]]&amp;"""]"</f>
        <v>["dBmW"]</v>
      </c>
      <c r="AB520" s="31" t="s">
        <v>815</v>
      </c>
      <c r="AC520" s="31" t="s">
        <v>1783</v>
      </c>
    </row>
    <row r="521" spans="26:29" x14ac:dyDescent="0.25">
      <c r="Z521" t="str">
        <f>"["""&amp;Units[[#This Row],[Units]]&amp;"""]"</f>
        <v>["kg/100m"]</v>
      </c>
      <c r="AB521" s="31" t="s">
        <v>816</v>
      </c>
      <c r="AC521" s="31" t="s">
        <v>816</v>
      </c>
    </row>
    <row r="522" spans="26:29" x14ac:dyDescent="0.25">
      <c r="Z522" t="str">
        <f>"["""&amp;Units[[#This Row],[Units]]&amp;"""]"</f>
        <v>["kg/dm³"]</v>
      </c>
      <c r="AB522" s="31" t="s">
        <v>817</v>
      </c>
      <c r="AC522" s="31" t="s">
        <v>1784</v>
      </c>
    </row>
    <row r="523" spans="26:29" x14ac:dyDescent="0.25">
      <c r="Z523" t="str">
        <f>"["""&amp;Units[[#This Row],[Units]]&amp;"""]"</f>
        <v>["m⁴"]</v>
      </c>
      <c r="AB523" s="31" t="s">
        <v>818</v>
      </c>
      <c r="AC523" s="31" t="s">
        <v>1785</v>
      </c>
    </row>
    <row r="524" spans="26:29" x14ac:dyDescent="0.25">
      <c r="Z524" t="str">
        <f>"["""&amp;Units[[#This Row],[Units]]&amp;"""]"</f>
        <v>["mm/(m⋅K)"]</v>
      </c>
      <c r="AB524" s="31" t="s">
        <v>819</v>
      </c>
      <c r="AC524" s="31" t="s">
        <v>819</v>
      </c>
    </row>
    <row r="525" spans="26:29" x14ac:dyDescent="0.25">
      <c r="Z525" t="str">
        <f>"["""&amp;Units[[#This Row],[Units]]&amp;"""]"</f>
        <v>["mm⁴"]</v>
      </c>
      <c r="AB525" s="31" t="s">
        <v>820</v>
      </c>
      <c r="AC525" s="31" t="s">
        <v>1786</v>
      </c>
    </row>
    <row r="526" spans="26:29" x14ac:dyDescent="0.25">
      <c r="Z526" t="str">
        <f>"["""&amp;Units[[#This Row],[Units]]&amp;"""]"</f>
        <v>["Ohm⋅m"]</v>
      </c>
      <c r="AB526" s="31" t="s">
        <v>821</v>
      </c>
      <c r="AC526" s="31" t="s">
        <v>1787</v>
      </c>
    </row>
    <row r="527" spans="26:29" x14ac:dyDescent="0.25">
      <c r="Z527" t="str">
        <f>"["""&amp;Units[[#This Row],[Units]]&amp;"""]"</f>
        <v>["TPI"]</v>
      </c>
      <c r="AB527" s="31" t="s">
        <v>822</v>
      </c>
      <c r="AC527" s="31" t="s">
        <v>1788</v>
      </c>
    </row>
    <row r="528" spans="26:29" x14ac:dyDescent="0.25">
      <c r="Z528" t="str">
        <f>"["""&amp;Units[[#This Row],[Units]]&amp;"""]"</f>
        <v>["'"]</v>
      </c>
      <c r="AB528" s="31" t="s">
        <v>884</v>
      </c>
      <c r="AC528" s="31" t="s">
        <v>1789</v>
      </c>
    </row>
    <row r="529" spans="26:29" x14ac:dyDescent="0.25">
      <c r="Z529" t="str">
        <f>"["""&amp;Units[[#This Row],[Units]]&amp;"""]"</f>
        <v>["µA"]</v>
      </c>
      <c r="AB529" s="31" t="s">
        <v>823</v>
      </c>
      <c r="AC529" s="31" t="s">
        <v>1790</v>
      </c>
    </row>
    <row r="530" spans="26:29" x14ac:dyDescent="0.25">
      <c r="Z530" t="str">
        <f>"["""&amp;Units[[#This Row],[Units]]&amp;"""]"</f>
        <v>["A/°C"]</v>
      </c>
      <c r="AB530" s="31" t="s">
        <v>824</v>
      </c>
      <c r="AC530" s="31" t="s">
        <v>1791</v>
      </c>
    </row>
    <row r="531" spans="26:29" x14ac:dyDescent="0.25">
      <c r="Z531" t="str">
        <f>"["""&amp;Units[[#This Row],[Units]]&amp;"""]"</f>
        <v>["A/cm"]</v>
      </c>
      <c r="AB531" s="31" t="s">
        <v>825</v>
      </c>
      <c r="AC531" s="31" t="s">
        <v>1792</v>
      </c>
    </row>
    <row r="532" spans="26:29" x14ac:dyDescent="0.25">
      <c r="Z532" t="str">
        <f>"["""&amp;Units[[#This Row],[Units]]&amp;"""]"</f>
        <v>["A/cm²"]</v>
      </c>
      <c r="AB532" s="31" t="s">
        <v>826</v>
      </c>
      <c r="AC532" s="31" t="s">
        <v>1793</v>
      </c>
    </row>
    <row r="533" spans="26:29" x14ac:dyDescent="0.25">
      <c r="Z533" t="str">
        <f>"["""&amp;Units[[#This Row],[Units]]&amp;"""]"</f>
        <v>["A/J"]</v>
      </c>
      <c r="AB533" s="31" t="s">
        <v>827</v>
      </c>
      <c r="AC533" s="31" t="s">
        <v>1794</v>
      </c>
    </row>
    <row r="534" spans="26:29" x14ac:dyDescent="0.25">
      <c r="Z534" t="str">
        <f>"["""&amp;Units[[#This Row],[Units]]&amp;"""]"</f>
        <v>["A/mm"]</v>
      </c>
      <c r="AB534" s="31" t="s">
        <v>828</v>
      </c>
      <c r="AC534" s="31" t="s">
        <v>1795</v>
      </c>
    </row>
    <row r="535" spans="26:29" x14ac:dyDescent="0.25">
      <c r="Z535" t="str">
        <f>"["""&amp;Units[[#This Row],[Units]]&amp;"""]"</f>
        <v>["A/mm²"]</v>
      </c>
      <c r="AB535" s="31" t="s">
        <v>829</v>
      </c>
      <c r="AC535" s="31" t="s">
        <v>1796</v>
      </c>
    </row>
    <row r="536" spans="26:29" x14ac:dyDescent="0.25">
      <c r="Z536" t="str">
        <f>"["""&amp;Units[[#This Row],[Units]]&amp;"""]"</f>
        <v>["A/(m²·K²)"]</v>
      </c>
      <c r="AB536" s="31" t="s">
        <v>830</v>
      </c>
      <c r="AC536" s="31" t="s">
        <v>1797</v>
      </c>
    </row>
    <row r="537" spans="26:29" x14ac:dyDescent="0.25">
      <c r="Z537" t="str">
        <f>"["""&amp;Units[[#This Row],[Units]]&amp;"""]"</f>
        <v>["A/rad"]</v>
      </c>
      <c r="AB537" s="31" t="s">
        <v>831</v>
      </c>
      <c r="AC537" s="31" t="s">
        <v>1798</v>
      </c>
    </row>
    <row r="538" spans="26:29" x14ac:dyDescent="0.25">
      <c r="Z538" t="str">
        <f>"["""&amp;Units[[#This Row],[Units]]&amp;"""]"</f>
        <v>["Am²/Js"]</v>
      </c>
      <c r="AB538" s="31" t="s">
        <v>832</v>
      </c>
      <c r="AC538" s="31" t="s">
        <v>1799</v>
      </c>
    </row>
    <row r="539" spans="26:29" x14ac:dyDescent="0.25">
      <c r="Z539" t="str">
        <f>"["""&amp;Units[[#This Row],[Units]]&amp;"""]"</f>
        <v>["Ao"]</v>
      </c>
      <c r="AB539" s="31" t="s">
        <v>833</v>
      </c>
      <c r="AC539" s="31" t="s">
        <v>1800</v>
      </c>
    </row>
    <row r="540" spans="26:29" x14ac:dyDescent="0.25">
      <c r="Z540" t="str">
        <f>"["""&amp;Units[[#This Row],[Units]]&amp;"""]"</f>
        <v>["ar"]</v>
      </c>
      <c r="AB540" s="31" t="s">
        <v>834</v>
      </c>
      <c r="AC540" s="31" t="s">
        <v>1801</v>
      </c>
    </row>
    <row r="541" spans="26:29" x14ac:dyDescent="0.25">
      <c r="Z541" t="str">
        <f>"["""&amp;Units[[#This Row],[Units]]&amp;"""]"</f>
        <v>["As"]</v>
      </c>
      <c r="AB541" s="31" t="s">
        <v>835</v>
      </c>
      <c r="AC541" s="31" t="s">
        <v>1802</v>
      </c>
    </row>
    <row r="542" spans="26:29" x14ac:dyDescent="0.25">
      <c r="Z542" t="str">
        <f>"["""&amp;Units[[#This Row],[Units]]&amp;"""]"</f>
        <v>["At"]</v>
      </c>
      <c r="AB542" s="31" t="s">
        <v>836</v>
      </c>
      <c r="AC542" s="31" t="s">
        <v>1803</v>
      </c>
    </row>
    <row r="543" spans="26:29" x14ac:dyDescent="0.25">
      <c r="Z543" t="str">
        <f>"["""&amp;Units[[#This Row],[Units]]&amp;"""]"</f>
        <v>["bbl"]</v>
      </c>
      <c r="AB543" s="31" t="s">
        <v>837</v>
      </c>
      <c r="AC543" s="31" t="s">
        <v>1804</v>
      </c>
    </row>
    <row r="544" spans="26:29" x14ac:dyDescent="0.25">
      <c r="Z544" t="str">
        <f>"["""&amp;Units[[#This Row],[Units]]&amp;"""]"</f>
        <v>["bit"]</v>
      </c>
      <c r="AB544" s="31" t="s">
        <v>838</v>
      </c>
      <c r="AC544" s="31" t="s">
        <v>838</v>
      </c>
    </row>
    <row r="545" spans="26:29" x14ac:dyDescent="0.25">
      <c r="Z545" t="str">
        <f>"["""&amp;Units[[#This Row],[Units]]&amp;"""]"</f>
        <v>["bit/s"]</v>
      </c>
      <c r="AB545" s="31" t="s">
        <v>839</v>
      </c>
      <c r="AC545" s="31" t="s">
        <v>1805</v>
      </c>
    </row>
    <row r="546" spans="26:29" x14ac:dyDescent="0.25">
      <c r="Z546" t="str">
        <f>"["""&amp;Units[[#This Row],[Units]]&amp;"""]"</f>
        <v>["Bq"]</v>
      </c>
      <c r="AB546" s="31" t="s">
        <v>840</v>
      </c>
      <c r="AC546" s="31" t="s">
        <v>1806</v>
      </c>
    </row>
    <row r="547" spans="26:29" x14ac:dyDescent="0.25">
      <c r="Z547" t="str">
        <f>"["""&amp;Units[[#This Row],[Units]]&amp;"""]"</f>
        <v>["BTU/lb dry"]</v>
      </c>
      <c r="AB547" s="31" t="s">
        <v>841</v>
      </c>
      <c r="AC547" s="31" t="s">
        <v>1807</v>
      </c>
    </row>
    <row r="548" spans="26:29" x14ac:dyDescent="0.25">
      <c r="Z548" t="str">
        <f>"["""&amp;Units[[#This Row],[Units]]&amp;"""]"</f>
        <v>["BTU/Wh"]</v>
      </c>
      <c r="AB548" s="31" t="s">
        <v>842</v>
      </c>
      <c r="AC548" s="31" t="s">
        <v>1808</v>
      </c>
    </row>
    <row r="549" spans="26:29" x14ac:dyDescent="0.25">
      <c r="Z549" t="str">
        <f>"["""&amp;Units[[#This Row],[Units]]&amp;"""]"</f>
        <v>["C·m"]</v>
      </c>
      <c r="AB549" s="31" t="s">
        <v>843</v>
      </c>
      <c r="AC549" s="31" t="s">
        <v>1809</v>
      </c>
    </row>
    <row r="550" spans="26:29" x14ac:dyDescent="0.25">
      <c r="Z550" t="str">
        <f>"["""&amp;Units[[#This Row],[Units]]&amp;"""]"</f>
        <v>["cL"]</v>
      </c>
      <c r="AB550" s="31" t="s">
        <v>844</v>
      </c>
      <c r="AC550" s="31" t="s">
        <v>1810</v>
      </c>
    </row>
    <row r="551" spans="26:29" x14ac:dyDescent="0.25">
      <c r="Z551" t="str">
        <f>"["""&amp;Units[[#This Row],[Units]]&amp;"""]"</f>
        <v>["CYP"]</v>
      </c>
      <c r="AB551" s="31" t="s">
        <v>845</v>
      </c>
      <c r="AC551" s="31" t="s">
        <v>1811</v>
      </c>
    </row>
    <row r="552" spans="26:29" x14ac:dyDescent="0.25">
      <c r="Z552" t="str">
        <f>"["""&amp;Units[[#This Row],[Units]]&amp;"""]"</f>
        <v>["J/K"]</v>
      </c>
      <c r="AB552" s="31" t="s">
        <v>846</v>
      </c>
      <c r="AC552" s="31" t="s">
        <v>1812</v>
      </c>
    </row>
    <row r="553" spans="26:29" x14ac:dyDescent="0.25">
      <c r="Z553" t="str">
        <f>"["""&amp;Units[[#This Row],[Units]]&amp;"""]"</f>
        <v>["J/kg·K"]</v>
      </c>
      <c r="AB553" s="31" t="s">
        <v>847</v>
      </c>
      <c r="AC553" s="31" t="s">
        <v>1813</v>
      </c>
    </row>
    <row r="554" spans="26:29" x14ac:dyDescent="0.25">
      <c r="Z554" t="str">
        <f>"["""&amp;Units[[#This Row],[Units]]&amp;"""]"</f>
        <v>["kJ/K"]</v>
      </c>
      <c r="AB554" s="31" t="s">
        <v>848</v>
      </c>
      <c r="AC554" s="31" t="s">
        <v>1814</v>
      </c>
    </row>
    <row r="555" spans="26:29" x14ac:dyDescent="0.25">
      <c r="Z555" t="str">
        <f>"["""&amp;Units[[#This Row],[Units]]&amp;"""]"</f>
        <v>["MJ/K"]</v>
      </c>
      <c r="AB555" s="31" t="s">
        <v>849</v>
      </c>
      <c r="AC555" s="31" t="s">
        <v>1815</v>
      </c>
    </row>
    <row r="556" spans="26:29" x14ac:dyDescent="0.25">
      <c r="Z556" t="str">
        <f>"["""&amp;Units[[#This Row],[Units]]&amp;"""]"</f>
        <v>["MVA"]</v>
      </c>
      <c r="AB556" s="31" t="s">
        <v>850</v>
      </c>
      <c r="AC556" s="31" t="s">
        <v>1816</v>
      </c>
    </row>
    <row r="557" spans="26:29" x14ac:dyDescent="0.25">
      <c r="Z557" t="str">
        <f>"["""&amp;Units[[#This Row],[Units]]&amp;"""]"</f>
        <v>["Pa⋅s"]</v>
      </c>
      <c r="AB557" s="31" t="s">
        <v>851</v>
      </c>
      <c r="AC557" s="31" t="s">
        <v>1817</v>
      </c>
    </row>
    <row r="558" spans="26:29" x14ac:dyDescent="0.25">
      <c r="Z558" t="str">
        <f>"["""&amp;Units[[#This Row],[Units]]&amp;"""]"</f>
        <v>["u"]</v>
      </c>
      <c r="AB558" s="31" t="s">
        <v>852</v>
      </c>
      <c r="AC558" s="31" t="s">
        <v>1818</v>
      </c>
    </row>
    <row r="559" spans="26:29" x14ac:dyDescent="0.25">
      <c r="Z559" t="str">
        <f>"["""&amp;Units[[#This Row],[Units]]&amp;"""]"</f>
        <v>["kN/m"]</v>
      </c>
      <c r="AB559" s="31" t="s">
        <v>853</v>
      </c>
      <c r="AC559" s="31" t="s">
        <v>1819</v>
      </c>
    </row>
    <row r="560" spans="26:29" x14ac:dyDescent="0.25">
      <c r="Z560" t="str">
        <f>"["""&amp;Units[[#This Row],[Units]]&amp;"""]"</f>
        <v>["1/K"]</v>
      </c>
      <c r="AB560" s="31" t="s">
        <v>854</v>
      </c>
      <c r="AC560" s="31" t="s">
        <v>1820</v>
      </c>
    </row>
    <row r="561" spans="26:29" x14ac:dyDescent="0.25">
      <c r="Z561" t="str">
        <f>"["""&amp;Units[[#This Row],[Units]]&amp;"""]"</f>
        <v>["1/m"]</v>
      </c>
      <c r="AB561" s="31" t="s">
        <v>855</v>
      </c>
      <c r="AC561" s="31" t="s">
        <v>1821</v>
      </c>
    </row>
    <row r="562" spans="26:29" x14ac:dyDescent="0.25">
      <c r="Z562" t="str">
        <f>"["""&amp;Units[[#This Row],[Units]]&amp;"""]"</f>
        <v>["1/m²"]</v>
      </c>
      <c r="AB562" s="31" t="s">
        <v>856</v>
      </c>
      <c r="AC562" s="31" t="s">
        <v>1822</v>
      </c>
    </row>
    <row r="563" spans="26:29" x14ac:dyDescent="0.25">
      <c r="Z563" t="str">
        <f>"["""&amp;Units[[#This Row],[Units]]&amp;"""]"</f>
        <v>["cm²/m"]</v>
      </c>
      <c r="AB563" s="31" t="s">
        <v>857</v>
      </c>
      <c r="AC563" s="31" t="s">
        <v>1823</v>
      </c>
    </row>
    <row r="564" spans="26:29" x14ac:dyDescent="0.25">
      <c r="Z564" t="str">
        <f>"["""&amp;Units[[#This Row],[Units]]&amp;"""]"</f>
        <v>["kJ/kg·K"]</v>
      </c>
      <c r="AB564" s="31" t="s">
        <v>858</v>
      </c>
      <c r="AC564" s="31" t="s">
        <v>1824</v>
      </c>
    </row>
    <row r="565" spans="26:29" x14ac:dyDescent="0.25">
      <c r="Z565" t="str">
        <f>"["""&amp;Units[[#This Row],[Units]]&amp;"""]"</f>
        <v>["kPa·s/m³"]</v>
      </c>
      <c r="AB565" s="31" t="s">
        <v>859</v>
      </c>
      <c r="AC565" s="31" t="s">
        <v>1825</v>
      </c>
    </row>
    <row r="566" spans="26:29" x14ac:dyDescent="0.25">
      <c r="Z566" t="str">
        <f>"["""&amp;Units[[#This Row],[Units]]&amp;"""]"</f>
        <v>["?"]</v>
      </c>
      <c r="AB566" s="31" t="s">
        <v>860</v>
      </c>
      <c r="AC566" s="31" t="s">
        <v>1826</v>
      </c>
    </row>
    <row r="567" spans="26:29" x14ac:dyDescent="0.25">
      <c r="Z567" t="str">
        <f>"["""&amp;Units[[#This Row],[Units]]&amp;"""]"</f>
        <v>["kN/m³"]</v>
      </c>
      <c r="AB567" s="31" t="s">
        <v>861</v>
      </c>
      <c r="AC567" s="31" t="s">
        <v>1827</v>
      </c>
    </row>
    <row r="568" spans="26:29" x14ac:dyDescent="0.25">
      <c r="Z568" t="str">
        <f>"["""&amp;Units[[#This Row],[Units]]&amp;"""]"</f>
        <v>["MN/m²"]</v>
      </c>
      <c r="AB568" s="31" t="s">
        <v>862</v>
      </c>
      <c r="AC568" s="31" t="s">
        <v>1828</v>
      </c>
    </row>
    <row r="569" spans="26:29" x14ac:dyDescent="0.25">
      <c r="Z569" t="str">
        <f>"["""&amp;Units[[#This Row],[Units]]&amp;"""]"</f>
        <v>["MN/m³"]</v>
      </c>
      <c r="AB569" s="31" t="s">
        <v>863</v>
      </c>
      <c r="AC569" s="31" t="s">
        <v>1829</v>
      </c>
    </row>
    <row r="570" spans="26:29" x14ac:dyDescent="0.25">
      <c r="Z570" t="str">
        <f>"["""&amp;Units[[#This Row],[Units]]&amp;"""]"</f>
        <v>["mol"]</v>
      </c>
      <c r="AB570" s="31" t="s">
        <v>864</v>
      </c>
      <c r="AC570" s="31" t="s">
        <v>864</v>
      </c>
    </row>
    <row r="571" spans="26:29" x14ac:dyDescent="0.25">
      <c r="Z571" t="str">
        <f>"["""&amp;Units[[#This Row],[Units]]&amp;"""]"</f>
        <v>["mol/l"]</v>
      </c>
      <c r="AB571" s="31" t="s">
        <v>865</v>
      </c>
      <c r="AC571" s="31" t="s">
        <v>1830</v>
      </c>
    </row>
    <row r="572" spans="26:29" x14ac:dyDescent="0.25">
      <c r="Z572" t="str">
        <f>"["""&amp;Units[[#This Row],[Units]]&amp;"""]"</f>
        <v>["mS/cm"]</v>
      </c>
      <c r="AB572" s="31" t="s">
        <v>866</v>
      </c>
      <c r="AC572" s="31" t="s">
        <v>1831</v>
      </c>
    </row>
    <row r="573" spans="26:29" x14ac:dyDescent="0.25">
      <c r="Z573" t="str">
        <f>"["""&amp;Units[[#This Row],[Units]]&amp;"""]"</f>
        <v>["m/Nm²"]</v>
      </c>
      <c r="AB573" s="31" t="s">
        <v>302</v>
      </c>
      <c r="AC573" s="31" t="s">
        <v>1832</v>
      </c>
    </row>
    <row r="574" spans="26:29" x14ac:dyDescent="0.25">
      <c r="Z574" t="str">
        <f>"["""&amp;Units[[#This Row],[Units]]&amp;"""]"</f>
        <v>["μT"]</v>
      </c>
      <c r="AB574" s="31" t="s">
        <v>303</v>
      </c>
      <c r="AC574" s="31" t="s">
        <v>1833</v>
      </c>
    </row>
    <row r="575" spans="26:29" x14ac:dyDescent="0.25">
      <c r="Z575" t="str">
        <f>"["""&amp;Units[[#This Row],[Units]]&amp;"""]"</f>
        <v>["1/h"]</v>
      </c>
      <c r="AB575" s="31" t="s">
        <v>885</v>
      </c>
      <c r="AC575" s="31" t="s">
        <v>1834</v>
      </c>
    </row>
    <row r="576" spans="26:29" x14ac:dyDescent="0.25">
      <c r="Z576" t="str">
        <f>"["""&amp;Units[[#This Row],[Units]]&amp;"""]"</f>
        <v>["1/s"]</v>
      </c>
      <c r="AB576" s="31" t="s">
        <v>886</v>
      </c>
      <c r="AC576" s="31" t="s">
        <v>1835</v>
      </c>
    </row>
    <row r="577" spans="26:29" x14ac:dyDescent="0.25">
      <c r="Z577" t="str">
        <f>"["""&amp;Units[[#This Row],[Units]]&amp;"""]"</f>
        <v>["mg/dm²"]</v>
      </c>
      <c r="AB577" s="31" t="s">
        <v>887</v>
      </c>
      <c r="AC577" s="31" t="s">
        <v>1836</v>
      </c>
    </row>
    <row r="578" spans="26:29" x14ac:dyDescent="0.25">
      <c r="Z578" t="str">
        <f>"["""&amp;Units[[#This Row],[Units]]&amp;"""]"</f>
        <v>["kg CO2 eq"]</v>
      </c>
      <c r="AB578" s="31" t="s">
        <v>1837</v>
      </c>
      <c r="AC578" s="31" t="s">
        <v>1838</v>
      </c>
    </row>
    <row r="579" spans="26:29" x14ac:dyDescent="0.25">
      <c r="Z579" t="str">
        <f>"["""&amp;Units[[#This Row],[Units]]&amp;"""]"</f>
        <v>["CTUe"]</v>
      </c>
      <c r="AB579" s="31" t="s">
        <v>1839</v>
      </c>
      <c r="AC579" s="31" t="s">
        <v>1840</v>
      </c>
    </row>
    <row r="580" spans="26:29" x14ac:dyDescent="0.25">
      <c r="Z580" t="str">
        <f>"["""&amp;Units[[#This Row],[Units]]&amp;"""]"</f>
        <v>["CTUh"]</v>
      </c>
      <c r="AB580" s="31" t="s">
        <v>1841</v>
      </c>
      <c r="AC580" s="31" t="s">
        <v>1842</v>
      </c>
    </row>
    <row r="581" spans="26:29" x14ac:dyDescent="0.25">
      <c r="Z581" t="str">
        <f>"["""&amp;Units[[#This Row],[Units]]&amp;"""]"</f>
        <v>["kg CFC11 eq"]</v>
      </c>
      <c r="AB581" s="31" t="s">
        <v>1843</v>
      </c>
      <c r="AC581" s="31" t="s">
        <v>1844</v>
      </c>
    </row>
    <row r="582" spans="26:29" x14ac:dyDescent="0.25">
      <c r="Z582" t="str">
        <f>"["""&amp;Units[[#This Row],[Units]]&amp;"""]"</f>
        <v>["kg N eq"]</v>
      </c>
      <c r="AB582" s="31" t="s">
        <v>1845</v>
      </c>
      <c r="AC582" s="31" t="s">
        <v>1846</v>
      </c>
    </row>
    <row r="583" spans="26:29" x14ac:dyDescent="0.25">
      <c r="Z583" t="str">
        <f>"["""&amp;Units[[#This Row],[Units]]&amp;"""]"</f>
        <v>["kg NMVOC eq"]</v>
      </c>
      <c r="AB583" s="31" t="s">
        <v>1847</v>
      </c>
      <c r="AC583" s="31" t="s">
        <v>1848</v>
      </c>
    </row>
    <row r="584" spans="26:29" x14ac:dyDescent="0.25">
      <c r="Z584" t="str">
        <f>"["""&amp;Units[[#This Row],[Units]]&amp;"""]"</f>
        <v>["kg SO2 eq"]</v>
      </c>
      <c r="AB584" s="31" t="s">
        <v>1849</v>
      </c>
      <c r="AC584" s="31" t="s">
        <v>1850</v>
      </c>
    </row>
    <row r="585" spans="26:29" x14ac:dyDescent="0.25">
      <c r="Z585" t="str">
        <f>"["""&amp;Units[[#This Row],[Units]]&amp;"""]"</f>
        <v>["m³/(h·m²) @ 50Pa"]</v>
      </c>
      <c r="AB585" s="31" t="s">
        <v>1851</v>
      </c>
      <c r="AC585" s="31" t="s">
        <v>1852</v>
      </c>
    </row>
    <row r="586" spans="26:29" x14ac:dyDescent="0.25">
      <c r="Z586" t="str">
        <f>"["""&amp;Units[[#This Row],[Units]]&amp;"""]"</f>
        <v>["mg/kg"]</v>
      </c>
      <c r="AB586" s="31" t="s">
        <v>1853</v>
      </c>
      <c r="AC586" s="31" t="s">
        <v>1854</v>
      </c>
    </row>
    <row r="587" spans="26:29" x14ac:dyDescent="0.25">
      <c r="Z587" t="str">
        <f>"["""&amp;Units[[#This Row],[Units]]&amp;"""]"</f>
        <v>["mg/m²/h"]</v>
      </c>
      <c r="AB587" s="31" t="s">
        <v>1855</v>
      </c>
      <c r="AC587" s="31" t="s">
        <v>1856</v>
      </c>
    </row>
    <row r="588" spans="26:29" x14ac:dyDescent="0.25">
      <c r="Z588" t="str">
        <f>"["""&amp;Units[[#This Row],[Units]]&amp;"""]"</f>
        <v>["mg/m³"]</v>
      </c>
      <c r="AB588" s="31" t="s">
        <v>1857</v>
      </c>
      <c r="AC588" s="31" t="s">
        <v>1858</v>
      </c>
    </row>
    <row r="589" spans="26:29" x14ac:dyDescent="0.25">
      <c r="Z589" t="str">
        <f>"["""&amp;Units[[#This Row],[Units]]&amp;"""]"</f>
        <v>["mol H+ eq"]</v>
      </c>
      <c r="AB589" s="31" t="s">
        <v>1859</v>
      </c>
      <c r="AC589" s="31" t="s">
        <v>1860</v>
      </c>
    </row>
    <row r="590" spans="26:29" x14ac:dyDescent="0.25">
      <c r="Z590" t="str">
        <f>"["""&amp;Units[[#This Row],[Units]]&amp;"""]"</f>
        <v>["mol N eq"]</v>
      </c>
      <c r="AB590" s="31" t="s">
        <v>1861</v>
      </c>
      <c r="AC590" s="31" t="s">
        <v>1862</v>
      </c>
    </row>
    <row r="591" spans="26:29" x14ac:dyDescent="0.25">
      <c r="Z591" t="str">
        <f>"["""&amp;Units[[#This Row],[Units]]&amp;"""]"</f>
        <v>["PTV"]</v>
      </c>
      <c r="AB591" s="31" t="s">
        <v>1863</v>
      </c>
      <c r="AC591" s="31" t="s">
        <v>1864</v>
      </c>
    </row>
    <row r="592" spans="26:29" x14ac:dyDescent="0.25">
      <c r="Z592" t="str">
        <f>"["""&amp;Units[[#This Row],[Units]]&amp;"""]"</f>
        <v>["unitless"]</v>
      </c>
      <c r="AB592" s="31" t="s">
        <v>1865</v>
      </c>
      <c r="AC592" s="31" t="s">
        <v>1865</v>
      </c>
    </row>
    <row r="593" spans="26:29" x14ac:dyDescent="0.25">
      <c r="Z593" t="str">
        <f>"["""&amp;Units[[#This Row],[Units]]&amp;"""]"</f>
        <v>["W/m²K²"]</v>
      </c>
      <c r="AB593" s="31" t="s">
        <v>1866</v>
      </c>
      <c r="AC593" s="31" t="s">
        <v>1867</v>
      </c>
    </row>
    <row r="594" spans="26:29" x14ac:dyDescent="0.25">
      <c r="Z594" t="str">
        <f>"["""&amp;Units[[#This Row],[Units]]&amp;"""]"</f>
        <v>["kBq U235 eq"]</v>
      </c>
      <c r="AB594" s="31" t="s">
        <v>1868</v>
      </c>
      <c r="AC594" s="31" t="s">
        <v>1869</v>
      </c>
    </row>
    <row r="595" spans="26:29" x14ac:dyDescent="0.25">
      <c r="Z595" t="str">
        <f>"["""&amp;Units[[#This Row],[Units]]&amp;"""]"</f>
        <v>["kg ethene eq"]</v>
      </c>
      <c r="AB595" s="31" t="s">
        <v>1870</v>
      </c>
      <c r="AC595" s="31" t="s">
        <v>1871</v>
      </c>
    </row>
    <row r="596" spans="26:29" x14ac:dyDescent="0.25">
      <c r="Z596" t="str">
        <f>"["""&amp;Units[[#This Row],[Units]]&amp;"""]"</f>
        <v>["kg (PO4)^(3-) eq"]</v>
      </c>
      <c r="AB596" s="31" t="s">
        <v>1872</v>
      </c>
      <c r="AC596" s="31" t="s">
        <v>1873</v>
      </c>
    </row>
    <row r="597" spans="26:29" x14ac:dyDescent="0.25">
      <c r="Z597" t="str">
        <f>"["""&amp;Units[[#This Row],[Units]]&amp;"""]"</f>
        <v>["kg Sb eq"]</v>
      </c>
      <c r="AB597" s="31" t="s">
        <v>1874</v>
      </c>
      <c r="AC597" s="31" t="s">
        <v>1875</v>
      </c>
    </row>
    <row r="598" spans="26:29" x14ac:dyDescent="0.25">
      <c r="Z598" t="str">
        <f>"["""&amp;Units[[#This Row],[Units]]&amp;"""]"</f>
        <v>["kg/m/s/Pa"]</v>
      </c>
      <c r="AB598" s="31" t="s">
        <v>1876</v>
      </c>
      <c r="AC598" s="31" t="s">
        <v>1877</v>
      </c>
    </row>
    <row r="599" spans="26:29" x14ac:dyDescent="0.25">
      <c r="Z599" t="str">
        <f>"["""&amp;Units[[#This Row],[Units]]&amp;"""]"</f>
        <v>["m²K/W"]</v>
      </c>
      <c r="AB599" s="31" t="s">
        <v>1878</v>
      </c>
      <c r="AC599" s="31" t="s">
        <v>1879</v>
      </c>
    </row>
    <row r="600" spans="26:29" x14ac:dyDescent="0.25">
      <c r="Z600" t="str">
        <f>"["""&amp;Units[[#This Row],[Units]]&amp;"""]"</f>
        <v>["m³/m²sPa"]</v>
      </c>
      <c r="AB600" s="31" t="s">
        <v>1880</v>
      </c>
      <c r="AC600" s="31" t="s">
        <v>1881</v>
      </c>
    </row>
    <row r="601" spans="26:29" x14ac:dyDescent="0.25">
      <c r="Z601" t="str">
        <f>"["""&amp;Units[[#This Row],[Units]]&amp;"""]"</f>
        <v>["mol/m²"]</v>
      </c>
      <c r="AB601" s="31" t="s">
        <v>1882</v>
      </c>
      <c r="AC601" s="31" t="s">
        <v>1883</v>
      </c>
    </row>
    <row r="602" spans="26:29" x14ac:dyDescent="0.25">
      <c r="Z602" t="str">
        <f>"["""&amp;Units[[#This Row],[Units]]&amp;"""]"</f>
        <v>["mol/m²/d"]</v>
      </c>
      <c r="AB602" s="31" t="s">
        <v>1884</v>
      </c>
      <c r="AC602" s="31" t="s">
        <v>1885</v>
      </c>
    </row>
    <row r="603" spans="26:29" x14ac:dyDescent="0.25">
      <c r="Z603" t="str">
        <f>"["""&amp;Units[[#This Row],[Units]]&amp;"""]"</f>
        <v>["mol/m²/s"]</v>
      </c>
      <c r="AB603" s="31" t="s">
        <v>1886</v>
      </c>
      <c r="AC603" s="31" t="s">
        <v>1887</v>
      </c>
    </row>
    <row r="604" spans="26:29" x14ac:dyDescent="0.25">
      <c r="Z604" t="str">
        <f>"["""&amp;Units[[#This Row],[Units]]&amp;"""]"</f>
        <v>["mol/m³"]</v>
      </c>
      <c r="AB604" s="31" t="s">
        <v>1888</v>
      </c>
      <c r="AC604" s="31" t="s">
        <v>1889</v>
      </c>
    </row>
  </sheetData>
  <mergeCells count="1">
    <mergeCell ref="D2:L2"/>
  </mergeCells>
  <hyperlinks>
    <hyperlink ref="R2" r:id="rId1" xr:uid="{8C7AA129-419E-4D98-94DB-DEACFB052BF2}"/>
  </hyperlinks>
  <pageMargins left="0.7" right="0.7" top="0.75" bottom="0.75" header="0.3" footer="0.3"/>
  <pageSetup orientation="portrait" r:id="rId2"/>
  <legacyDrawing r:id="rId3"/>
  <tableParts count="15">
    <tablePart r:id="rId4"/>
    <tablePart r:id="rId5"/>
    <tablePart r:id="rId6"/>
    <tablePart r:id="rId7"/>
    <tablePart r:id="rId8"/>
    <tablePart r:id="rId9"/>
    <tablePart r:id="rId10"/>
    <tablePart r:id="rId11"/>
    <tablePart r:id="rId12"/>
    <tablePart r:id="rId13"/>
    <tablePart r:id="rId14"/>
    <tablePart r:id="rId15"/>
    <tablePart r:id="rId16"/>
    <tablePart r:id="rId17"/>
    <tablePart r:id="rId18"/>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BF509E75560481418D481E63581C86A9" ma:contentTypeVersion="18" ma:contentTypeDescription="Create a new document." ma:contentTypeScope="" ma:versionID="37c1a2e5ee6eed58e4b432b15a377ce5">
  <xsd:schema xmlns:xsd="http://www.w3.org/2001/XMLSchema" xmlns:xs="http://www.w3.org/2001/XMLSchema" xmlns:p="http://schemas.microsoft.com/office/2006/metadata/properties" xmlns:ns2="7eceb2e2-14f5-4715-a97e-ec888e0da6de" xmlns:ns3="c2fa8c9a-0c25-4666-a594-dc84a2a56178" targetNamespace="http://schemas.microsoft.com/office/2006/metadata/properties" ma:root="true" ma:fieldsID="2071a6da89f699f1b966abcb26599e86" ns2:_="" ns3:_="">
    <xsd:import namespace="7eceb2e2-14f5-4715-a97e-ec888e0da6de"/>
    <xsd:import namespace="c2fa8c9a-0c25-4666-a594-dc84a2a56178"/>
    <xsd:element name="properties">
      <xsd:complexType>
        <xsd:sequence>
          <xsd:element name="documentManagement">
            <xsd:complexType>
              <xsd:all>
                <xsd:element ref="ns2:SharedWithUsers" minOccurs="0"/>
                <xsd:element ref="ns2:SharedWithDetails" minOccurs="0"/>
                <xsd:element ref="ns2:LastSharedByUser" minOccurs="0"/>
                <xsd:element ref="ns2:LastSharedByTime" minOccurs="0"/>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eceb2e2-14f5-4715-a97e-ec888e0da6de" elementFormDefault="qualified">
    <xsd:import namespace="http://schemas.microsoft.com/office/2006/documentManagement/types"/>
    <xsd:import namespace="http://schemas.microsoft.com/office/infopath/2007/PartnerControls"/>
    <xsd:element name="SharedWithUsers" ma:index="8" nillable="true" ma:displayName="Shared With" ma:descripti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LastSharedByUser" ma:index="10" nillable="true" ma:displayName="Last Shared By User" ma:description="" ma:internalName="LastSharedByUser" ma:readOnly="true">
      <xsd:simpleType>
        <xsd:restriction base="dms:Note">
          <xsd:maxLength value="255"/>
        </xsd:restriction>
      </xsd:simpleType>
    </xsd:element>
    <xsd:element name="LastSharedByTime" ma:index="11" nillable="true" ma:displayName="Last Shared By Time" ma:description="" ma:internalName="LastSharedByTime" ma:readOnly="true">
      <xsd:simpleType>
        <xsd:restriction base="dms:DateTime"/>
      </xsd:simpleType>
    </xsd:element>
    <xsd:element name="TaxCatchAll" ma:index="25" nillable="true" ma:displayName="Taxonomy Catch All Column" ma:hidden="true" ma:list="{57403cd4-0906-4c69-8a81-741b8468ed46}" ma:internalName="TaxCatchAll" ma:showField="CatchAllData" ma:web="7eceb2e2-14f5-4715-a97e-ec888e0da6de">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c2fa8c9a-0c25-4666-a594-dc84a2a56178" elementFormDefault="qualified">
    <xsd:import namespace="http://schemas.microsoft.com/office/2006/documentManagement/types"/>
    <xsd:import namespace="http://schemas.microsoft.com/office/infopath/2007/PartnerControls"/>
    <xsd:element name="MediaServiceMetadata" ma:index="12" nillable="true" ma:displayName="MediaServiceMetadata" ma:description="" ma:hidden="true" ma:internalName="MediaServiceMetadata" ma:readOnly="true">
      <xsd:simpleType>
        <xsd:restriction base="dms:Note"/>
      </xsd:simpleType>
    </xsd:element>
    <xsd:element name="MediaServiceFastMetadata" ma:index="13" nillable="true" ma:displayName="MediaServiceFastMetadata" ma:description="" ma:hidden="true" ma:internalName="MediaServiceFastMetadata" ma:readOnly="true">
      <xsd:simpleType>
        <xsd:restriction base="dms:Note"/>
      </xsd:simpleType>
    </xsd:element>
    <xsd:element name="MediaServiceDateTaken" ma:index="14" nillable="true" ma:displayName="MediaServiceDateTaken" ma:description="" ma:hidden="true" ma:internalName="MediaServiceDateTaken" ma:readOnly="true">
      <xsd:simpleType>
        <xsd:restriction base="dms:Text"/>
      </xsd:simpleType>
    </xsd:element>
    <xsd:element name="MediaServiceAutoTags" ma:index="15" nillable="true" ma:displayName="MediaServiceAutoTags" ma:description="" ma:internalName="MediaServiceAutoTags" ma:readOnly="true">
      <xsd:simpleType>
        <xsd:restriction base="dms:Text"/>
      </xsd:simpleType>
    </xsd:element>
    <xsd:element name="MediaServiceLocation" ma:index="16" nillable="true" ma:displayName="MediaServiceLocation" ma:description="" ma:internalName="MediaServiceLocation" ma:readOnly="true">
      <xsd:simpleType>
        <xsd:restriction base="dms:Text"/>
      </xsd:simpleType>
    </xsd:element>
    <xsd:element name="MediaServiceOCR" ma:index="17" nillable="true" ma:displayName="MediaServiceOCR"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AutoKeyPoints" ma:index="20" nillable="true" ma:displayName="MediaServiceAutoKeyPoints" ma:hidden="true" ma:internalName="MediaServiceAutoKeyPoints" ma:readOnly="true">
      <xsd:simpleType>
        <xsd:restriction base="dms:Note"/>
      </xsd:simpleType>
    </xsd:element>
    <xsd:element name="MediaServiceKeyPoints" ma:index="21" nillable="true" ma:displayName="KeyPoints" ma:internalName="MediaServiceKeyPoints" ma:readOnly="true">
      <xsd:simpleType>
        <xsd:restriction base="dms:Note">
          <xsd:maxLength value="255"/>
        </xsd:restriction>
      </xsd:simpleType>
    </xsd:element>
    <xsd:element name="MediaLengthInSeconds" ma:index="22" nillable="true" ma:displayName="Length (seconds)" ma:internalName="MediaLengthInSeconds" ma:readOnly="true">
      <xsd:simpleType>
        <xsd:restriction base="dms:Unknown"/>
      </xsd:simpleType>
    </xsd:element>
    <xsd:element name="lcf76f155ced4ddcb4097134ff3c332f" ma:index="24" nillable="true" ma:taxonomy="true" ma:internalName="lcf76f155ced4ddcb4097134ff3c332f" ma:taxonomyFieldName="MediaServiceImageTags" ma:displayName="Image Tags" ma:readOnly="false" ma:fieldId="{5cf76f15-5ced-4ddc-b409-7134ff3c332f}" ma:taxonomyMulti="true" ma:sspId="23e6f645-1472-4dad-bb3a-ae2003f4131e"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1AAE2F40-5024-48D8-902B-1FAAF0CF17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7eceb2e2-14f5-4715-a97e-ec888e0da6de"/>
    <ds:schemaRef ds:uri="c2fa8c9a-0c25-4666-a594-dc84a2a5617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D3FFB65-444F-4957-9BCB-96F76B980676}">
  <ds:schemaRefs>
    <ds:schemaRef ds:uri="http://schemas.microsoft.com/DataMashup"/>
  </ds:schemaRefs>
</ds:datastoreItem>
</file>

<file path=customXml/itemProps3.xml><?xml version="1.0" encoding="utf-8"?>
<ds:datastoreItem xmlns:ds="http://schemas.openxmlformats.org/officeDocument/2006/customXml" ds:itemID="{7BD8B568-BE57-439E-AA25-6CF03CF1F64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9</vt:i4>
      </vt:variant>
    </vt:vector>
  </HeadingPairs>
  <TitlesOfParts>
    <vt:vector size="9" baseType="lpstr">
      <vt:lpstr>README</vt:lpstr>
      <vt:lpstr>Dictionary</vt:lpstr>
      <vt:lpstr>Class</vt:lpstr>
      <vt:lpstr>Property</vt:lpstr>
      <vt:lpstr>ClassProperty</vt:lpstr>
      <vt:lpstr>ClassRelation</vt:lpstr>
      <vt:lpstr>AllowedValue</vt:lpstr>
      <vt:lpstr>PropertyRelation</vt:lpstr>
      <vt:lpstr>(Enumerations)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Artur Tomczak</dc:creator>
  <cp:lastModifiedBy>Järvenpää Markus</cp:lastModifiedBy>
  <dcterms:created xsi:type="dcterms:W3CDTF">2023-01-15T13:29:46Z</dcterms:created>
  <dcterms:modified xsi:type="dcterms:W3CDTF">2023-12-11T08:49:06Z</dcterms:modified>
</cp:coreProperties>
</file>