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O_1\data analysis course\"/>
    </mc:Choice>
  </mc:AlternateContent>
  <xr:revisionPtr revIDLastSave="0" documentId="13_ncr:1_{C050F20C-B849-4970-8B3B-6689B34E50D5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Sheet2" sheetId="3" state="hidden" r:id="rId1"/>
    <sheet name="Sheet1" sheetId="2" state="hidden" r:id="rId2"/>
    <sheet name="Sheet3" sheetId="4" r:id="rId3"/>
    <sheet name="Sheet4" sheetId="5" r:id="rId4"/>
    <sheet name="Sheet5" sheetId="6" r:id="rId5"/>
    <sheet name="Montgomery_Fleet_Equipment_Inve" sheetId="1" r:id="rId6"/>
  </sheets>
  <definedNames>
    <definedName name="_xlnm._FilterDatabase" localSheetId="5" hidden="1">Montgomery_Fleet_Equipment_Inve!$A$1:$C$50</definedName>
    <definedName name="_xlcn.WorksheetConnection_Montgomery_Fleet_Equipment_InveC52C551" hidden="1">Montgomery_Fleet_Equipment_Inve!$C$52:$C$55</definedName>
  </definedNames>
  <calcPr calcId="191029"/>
  <pivotCaches>
    <pivotCache cacheId="1" r:id="rId7"/>
    <pivotCache cacheId="6" r:id="rId8"/>
    <pivotCache cacheId="14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ontgomery_Fleet_Equipment_Inve!$C$52:$C$5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5" i="1"/>
  <c r="C54" i="1"/>
  <c r="C51" i="1"/>
  <c r="C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6B6A25-6542-4DEE-A3A4-69DBDDE6D7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678F68-36EB-45CE-A923-1B39A1DCF68E}" name="WorksheetConnection_Montgomery_Fleet_Equipment_Inve!$C$52:$C$5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ontgomery_Fleet_Equipment_InveC52C551"/>
        </x15:connection>
      </ext>
    </extLst>
  </connection>
</connections>
</file>

<file path=xl/sharedStrings.xml><?xml version="1.0" encoding="utf-8"?>
<sst xmlns="http://schemas.openxmlformats.org/spreadsheetml/2006/main" count="209" uniqueCount="32">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</sst>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o" refreshedDate="45278.570459027775" createdVersion="8" refreshedVersion="8" minRefreshableVersion="3" recordCount="3" xr:uid="{5DE9F840-DE51-469D-B51E-887815E03716}">
  <cacheSource type="worksheet">
    <worksheetSource ref="C52:C55" sheet="Montgomery_Fleet_Equipment_Inve"/>
  </cacheSource>
  <cacheFields count="1">
    <cacheField name="63.28" numFmtId="0">
      <sharedItems containsSemiMixedTypes="0" containsString="0" containsNumber="1" containsInteger="1" minValue="1" maxValue="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o" refreshedDate="45278.570606365742" backgroundQuery="1" createdVersion="8" refreshedVersion="8" minRefreshableVersion="3" recordCount="0" supportSubquery="1" supportAdvancedDrill="1" xr:uid="{46B5AEE6-CA6B-457E-95DE-A0A1C31B5803}">
  <cacheSource type="external" connectionId="1"/>
  <cacheFields count="0"/>
  <cacheHierarchies count="3">
    <cacheHierarchy uniqueName="[Range].[63.28]" caption="63.28" attribute="1" defaultMemberUniqueName="[Range].[63.28].[All]" allUniqueName="[Range].[63.28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o" refreshedDate="45278.571362615738" createdVersion="8" refreshedVersion="8" minRefreshableVersion="3" recordCount="49" xr:uid="{1242322F-284C-4D29-8376-2F7ABAED8433}">
  <cacheSource type="worksheet">
    <worksheetSource name="Table3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</r>
  <r>
    <n v="1582"/>
  </r>
  <r>
    <n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F6626-8393-476B-A6C3-4628BB55649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!$C$52:$C$5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C1E26-2165-45E7-B4A8-F8217305192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A0CF7-1CC9-4A1E-8A4E-E29D8196723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6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 r="1">
      <x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10"/>
    </i>
    <i r="1">
      <x v="11"/>
    </i>
    <i r="1">
      <x v="13"/>
    </i>
    <i>
      <x/>
    </i>
    <i r="1">
      <x v="4"/>
    </i>
    <i r="1">
      <x v="10"/>
    </i>
    <i r="1">
      <x v="11"/>
    </i>
    <i>
      <x v="7"/>
    </i>
    <i r="1">
      <x v="3"/>
    </i>
    <i r="1">
      <x v="4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>
      <x v="2"/>
    </i>
    <i r="1">
      <x v="2"/>
    </i>
    <i r="1">
      <x v="4"/>
    </i>
    <i r="1">
      <x v="13"/>
    </i>
    <i>
      <x v="9"/>
    </i>
    <i r="1">
      <x v="7"/>
    </i>
    <i r="1">
      <x v="10"/>
    </i>
    <i r="1">
      <x v="11"/>
    </i>
    <i r="1">
      <x v="13"/>
    </i>
    <i>
      <x v="1"/>
    </i>
    <i r="1">
      <x v="10"/>
    </i>
    <i>
      <x v="4"/>
    </i>
    <i r="1">
      <x v="11"/>
    </i>
    <i>
      <x v="6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7E77C-8C65-4F9B-B869-00884744BD6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F212-7895-4572-A424-6DF27C08924E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6DEFCD-A8DB-448A-B11E-12816DE45621}" name="Table3" displayName="Table3" ref="A1:C51" totalsRowCount="1">
  <autoFilter ref="A1:C50" xr:uid="{DB6DEFCD-A8DB-448A-B11E-12816DE45621}"/>
  <tableColumns count="3">
    <tableColumn id="1" xr3:uid="{C873592E-76C6-40CE-B3BB-5C0BFE12BD0B}" name="Department"/>
    <tableColumn id="2" xr3:uid="{B7B44E5C-26B2-4EBC-A99F-FF0D4718168D}" name="Equipment Class"/>
    <tableColumn id="3" xr3:uid="{DA6C2A78-6556-4965-ACF9-7A91D02B47B9}" name="Equipment Count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F566-6159-4F0E-8D56-28DB42C62EB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2E29-A729-4448-A48C-E948B1CFFA5C}">
  <dimension ref="A3:C20"/>
  <sheetViews>
    <sheetView workbookViewId="0">
      <selection activeCell="A3" sqref="A3"/>
    </sheetView>
  </sheetViews>
  <sheetFormatPr defaultRowHeight="14.4" x14ac:dyDescent="0.3"/>
  <cols>
    <col min="1" max="1" width="12" bestFit="1" customWidth="1"/>
  </cols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A2B0-3A90-4F74-9F26-B6C650BEE2AA}">
  <dimension ref="A3:B65"/>
  <sheetViews>
    <sheetView workbookViewId="0">
      <selection activeCell="B3" sqref="B3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1" t="s">
        <v>29</v>
      </c>
      <c r="B3" t="s">
        <v>31</v>
      </c>
    </row>
    <row r="4" spans="1:2" x14ac:dyDescent="0.3">
      <c r="A4" s="12" t="s">
        <v>26</v>
      </c>
      <c r="B4" s="10">
        <v>1221</v>
      </c>
    </row>
    <row r="5" spans="1:2" x14ac:dyDescent="0.3">
      <c r="A5" s="13" t="s">
        <v>16</v>
      </c>
      <c r="B5" s="10">
        <v>5</v>
      </c>
    </row>
    <row r="6" spans="1:2" x14ac:dyDescent="0.3">
      <c r="A6" s="13" t="s">
        <v>13</v>
      </c>
      <c r="B6" s="10">
        <v>248</v>
      </c>
    </row>
    <row r="7" spans="1:2" x14ac:dyDescent="0.3">
      <c r="A7" s="13" t="s">
        <v>11</v>
      </c>
      <c r="B7" s="10">
        <v>98</v>
      </c>
    </row>
    <row r="8" spans="1:2" x14ac:dyDescent="0.3">
      <c r="A8" s="13" t="s">
        <v>28</v>
      </c>
      <c r="B8" s="10">
        <v>276</v>
      </c>
    </row>
    <row r="9" spans="1:2" x14ac:dyDescent="0.3">
      <c r="A9" s="13" t="s">
        <v>6</v>
      </c>
      <c r="B9" s="10">
        <v>93</v>
      </c>
    </row>
    <row r="10" spans="1:2" x14ac:dyDescent="0.3">
      <c r="A10" s="13" t="s">
        <v>4</v>
      </c>
      <c r="B10" s="10">
        <v>37</v>
      </c>
    </row>
    <row r="11" spans="1:2" x14ac:dyDescent="0.3">
      <c r="A11" s="13" t="s">
        <v>7</v>
      </c>
      <c r="B11" s="10">
        <v>53</v>
      </c>
    </row>
    <row r="12" spans="1:2" x14ac:dyDescent="0.3">
      <c r="A12" s="13" t="s">
        <v>27</v>
      </c>
      <c r="B12" s="10">
        <v>379</v>
      </c>
    </row>
    <row r="13" spans="1:2" x14ac:dyDescent="0.3">
      <c r="A13" s="13" t="s">
        <v>10</v>
      </c>
      <c r="B13" s="10">
        <v>32</v>
      </c>
    </row>
    <row r="14" spans="1:2" x14ac:dyDescent="0.3">
      <c r="A14" s="12" t="s">
        <v>15</v>
      </c>
      <c r="B14" s="10">
        <v>109</v>
      </c>
    </row>
    <row r="15" spans="1:2" x14ac:dyDescent="0.3">
      <c r="A15" s="13" t="s">
        <v>16</v>
      </c>
      <c r="B15" s="10">
        <v>9</v>
      </c>
    </row>
    <row r="16" spans="1:2" x14ac:dyDescent="0.3">
      <c r="A16" s="13" t="s">
        <v>6</v>
      </c>
      <c r="B16" s="10">
        <v>24</v>
      </c>
    </row>
    <row r="17" spans="1:2" x14ac:dyDescent="0.3">
      <c r="A17" s="13" t="s">
        <v>4</v>
      </c>
      <c r="B17" s="10">
        <v>48</v>
      </c>
    </row>
    <row r="18" spans="1:2" x14ac:dyDescent="0.3">
      <c r="A18" s="13" t="s">
        <v>7</v>
      </c>
      <c r="B18" s="10">
        <v>27</v>
      </c>
    </row>
    <row r="19" spans="1:2" x14ac:dyDescent="0.3">
      <c r="A19" s="13" t="s">
        <v>10</v>
      </c>
      <c r="B19" s="10">
        <v>1</v>
      </c>
    </row>
    <row r="20" spans="1:2" x14ac:dyDescent="0.3">
      <c r="A20" s="12" t="s">
        <v>19</v>
      </c>
      <c r="B20" s="10">
        <v>85</v>
      </c>
    </row>
    <row r="21" spans="1:2" x14ac:dyDescent="0.3">
      <c r="A21" s="13" t="s">
        <v>11</v>
      </c>
      <c r="B21" s="10">
        <v>1</v>
      </c>
    </row>
    <row r="22" spans="1:2" x14ac:dyDescent="0.3">
      <c r="A22" s="13" t="s">
        <v>6</v>
      </c>
      <c r="B22" s="10">
        <v>3</v>
      </c>
    </row>
    <row r="23" spans="1:2" x14ac:dyDescent="0.3">
      <c r="A23" s="13" t="s">
        <v>21</v>
      </c>
      <c r="B23" s="10">
        <v>4</v>
      </c>
    </row>
    <row r="24" spans="1:2" x14ac:dyDescent="0.3">
      <c r="A24" s="13" t="s">
        <v>23</v>
      </c>
      <c r="B24" s="10">
        <v>1</v>
      </c>
    </row>
    <row r="25" spans="1:2" x14ac:dyDescent="0.3">
      <c r="A25" s="13" t="s">
        <v>22</v>
      </c>
      <c r="B25" s="10">
        <v>46</v>
      </c>
    </row>
    <row r="26" spans="1:2" x14ac:dyDescent="0.3">
      <c r="A26" s="13" t="s">
        <v>3</v>
      </c>
      <c r="B26" s="10">
        <v>20</v>
      </c>
    </row>
    <row r="27" spans="1:2" x14ac:dyDescent="0.3">
      <c r="A27" s="13" t="s">
        <v>20</v>
      </c>
      <c r="B27" s="10">
        <v>8</v>
      </c>
    </row>
    <row r="28" spans="1:2" x14ac:dyDescent="0.3">
      <c r="A28" s="13" t="s">
        <v>4</v>
      </c>
      <c r="B28" s="10">
        <v>1</v>
      </c>
    </row>
    <row r="29" spans="1:2" x14ac:dyDescent="0.3">
      <c r="A29" s="13" t="s">
        <v>7</v>
      </c>
      <c r="B29" s="10">
        <v>1</v>
      </c>
    </row>
    <row r="30" spans="1:2" x14ac:dyDescent="0.3">
      <c r="A30" s="12" t="s">
        <v>12</v>
      </c>
      <c r="B30" s="10">
        <v>56</v>
      </c>
    </row>
    <row r="31" spans="1:2" x14ac:dyDescent="0.3">
      <c r="A31" s="13" t="s">
        <v>13</v>
      </c>
      <c r="B31" s="10">
        <v>42</v>
      </c>
    </row>
    <row r="32" spans="1:2" x14ac:dyDescent="0.3">
      <c r="A32" s="13" t="s">
        <v>4</v>
      </c>
      <c r="B32" s="10">
        <v>11</v>
      </c>
    </row>
    <row r="33" spans="1:2" x14ac:dyDescent="0.3">
      <c r="A33" s="13" t="s">
        <v>7</v>
      </c>
      <c r="B33" s="10">
        <v>1</v>
      </c>
    </row>
    <row r="34" spans="1:2" x14ac:dyDescent="0.3">
      <c r="A34" s="13" t="s">
        <v>10</v>
      </c>
      <c r="B34" s="10">
        <v>2</v>
      </c>
    </row>
    <row r="35" spans="1:2" x14ac:dyDescent="0.3">
      <c r="A35" s="12" t="s">
        <v>5</v>
      </c>
      <c r="B35" s="10">
        <v>45</v>
      </c>
    </row>
    <row r="36" spans="1:2" x14ac:dyDescent="0.3">
      <c r="A36" s="13" t="s">
        <v>6</v>
      </c>
      <c r="B36" s="10">
        <v>21</v>
      </c>
    </row>
    <row r="37" spans="1:2" x14ac:dyDescent="0.3">
      <c r="A37" s="13" t="s">
        <v>4</v>
      </c>
      <c r="B37" s="10">
        <v>23</v>
      </c>
    </row>
    <row r="38" spans="1:2" x14ac:dyDescent="0.3">
      <c r="A38" s="13" t="s">
        <v>7</v>
      </c>
      <c r="B38" s="10">
        <v>1</v>
      </c>
    </row>
    <row r="39" spans="1:2" x14ac:dyDescent="0.3">
      <c r="A39" s="12" t="s">
        <v>18</v>
      </c>
      <c r="B39" s="10">
        <v>35</v>
      </c>
    </row>
    <row r="40" spans="1:2" x14ac:dyDescent="0.3">
      <c r="A40" s="13" t="s">
        <v>28</v>
      </c>
      <c r="B40" s="10">
        <v>7</v>
      </c>
    </row>
    <row r="41" spans="1:2" x14ac:dyDescent="0.3">
      <c r="A41" s="13" t="s">
        <v>6</v>
      </c>
      <c r="B41" s="10">
        <v>5</v>
      </c>
    </row>
    <row r="42" spans="1:2" x14ac:dyDescent="0.3">
      <c r="A42" s="13" t="s">
        <v>4</v>
      </c>
      <c r="B42" s="10">
        <v>6</v>
      </c>
    </row>
    <row r="43" spans="1:2" x14ac:dyDescent="0.3">
      <c r="A43" s="13" t="s">
        <v>7</v>
      </c>
      <c r="B43" s="10">
        <v>2</v>
      </c>
    </row>
    <row r="44" spans="1:2" x14ac:dyDescent="0.3">
      <c r="A44" s="13" t="s">
        <v>10</v>
      </c>
      <c r="B44" s="10">
        <v>15</v>
      </c>
    </row>
    <row r="45" spans="1:2" x14ac:dyDescent="0.3">
      <c r="A45" s="12" t="s">
        <v>25</v>
      </c>
      <c r="B45" s="10">
        <v>16</v>
      </c>
    </row>
    <row r="46" spans="1:2" x14ac:dyDescent="0.3">
      <c r="A46" s="13" t="s">
        <v>16</v>
      </c>
      <c r="B46" s="10">
        <v>1</v>
      </c>
    </row>
    <row r="47" spans="1:2" x14ac:dyDescent="0.3">
      <c r="A47" s="13" t="s">
        <v>6</v>
      </c>
      <c r="B47" s="10">
        <v>1</v>
      </c>
    </row>
    <row r="48" spans="1:2" x14ac:dyDescent="0.3">
      <c r="A48" s="13" t="s">
        <v>7</v>
      </c>
      <c r="B48" s="10">
        <v>3</v>
      </c>
    </row>
    <row r="49" spans="1:2" x14ac:dyDescent="0.3">
      <c r="A49" s="13" t="s">
        <v>10</v>
      </c>
      <c r="B49" s="10">
        <v>11</v>
      </c>
    </row>
    <row r="50" spans="1:2" x14ac:dyDescent="0.3">
      <c r="A50" s="12" t="s">
        <v>9</v>
      </c>
      <c r="B50" s="10">
        <v>6</v>
      </c>
    </row>
    <row r="51" spans="1:2" x14ac:dyDescent="0.3">
      <c r="A51" s="13" t="s">
        <v>11</v>
      </c>
      <c r="B51" s="10">
        <v>1</v>
      </c>
    </row>
    <row r="52" spans="1:2" x14ac:dyDescent="0.3">
      <c r="A52" s="13" t="s">
        <v>6</v>
      </c>
      <c r="B52" s="10">
        <v>3</v>
      </c>
    </row>
    <row r="53" spans="1:2" x14ac:dyDescent="0.3">
      <c r="A53" s="13" t="s">
        <v>10</v>
      </c>
      <c r="B53" s="10">
        <v>2</v>
      </c>
    </row>
    <row r="54" spans="1:2" x14ac:dyDescent="0.3">
      <c r="A54" s="12" t="s">
        <v>24</v>
      </c>
      <c r="B54" s="10">
        <v>5</v>
      </c>
    </row>
    <row r="55" spans="1:2" x14ac:dyDescent="0.3">
      <c r="A55" s="13" t="s">
        <v>22</v>
      </c>
      <c r="B55" s="10">
        <v>1</v>
      </c>
    </row>
    <row r="56" spans="1:2" x14ac:dyDescent="0.3">
      <c r="A56" s="13" t="s">
        <v>4</v>
      </c>
      <c r="B56" s="10">
        <v>2</v>
      </c>
    </row>
    <row r="57" spans="1:2" x14ac:dyDescent="0.3">
      <c r="A57" s="13" t="s">
        <v>7</v>
      </c>
      <c r="B57" s="10">
        <v>1</v>
      </c>
    </row>
    <row r="58" spans="1:2" x14ac:dyDescent="0.3">
      <c r="A58" s="13" t="s">
        <v>10</v>
      </c>
      <c r="B58" s="10">
        <v>1</v>
      </c>
    </row>
    <row r="59" spans="1:2" x14ac:dyDescent="0.3">
      <c r="A59" s="12" t="s">
        <v>8</v>
      </c>
      <c r="B59" s="10">
        <v>2</v>
      </c>
    </row>
    <row r="60" spans="1:2" x14ac:dyDescent="0.3">
      <c r="A60" s="13" t="s">
        <v>4</v>
      </c>
      <c r="B60" s="10">
        <v>2</v>
      </c>
    </row>
    <row r="61" spans="1:2" x14ac:dyDescent="0.3">
      <c r="A61" s="12" t="s">
        <v>14</v>
      </c>
      <c r="B61" s="10">
        <v>1</v>
      </c>
    </row>
    <row r="62" spans="1:2" x14ac:dyDescent="0.3">
      <c r="A62" s="13" t="s">
        <v>7</v>
      </c>
      <c r="B62" s="10">
        <v>1</v>
      </c>
    </row>
    <row r="63" spans="1:2" x14ac:dyDescent="0.3">
      <c r="A63" s="12" t="s">
        <v>17</v>
      </c>
      <c r="B63" s="10">
        <v>1</v>
      </c>
    </row>
    <row r="64" spans="1:2" x14ac:dyDescent="0.3">
      <c r="A64" s="13" t="s">
        <v>10</v>
      </c>
      <c r="B64" s="10">
        <v>1</v>
      </c>
    </row>
    <row r="65" spans="1:2" x14ac:dyDescent="0.3">
      <c r="A65" s="12" t="s">
        <v>30</v>
      </c>
      <c r="B65" s="10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5E4B-A824-4316-8BDA-FC14B255F7C8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1" t="s">
        <v>29</v>
      </c>
      <c r="B3" t="s">
        <v>31</v>
      </c>
    </row>
    <row r="4" spans="1:2" x14ac:dyDescent="0.3">
      <c r="A4" s="12" t="s">
        <v>26</v>
      </c>
      <c r="B4" s="10">
        <v>1221</v>
      </c>
    </row>
    <row r="5" spans="1:2" x14ac:dyDescent="0.3">
      <c r="A5" s="13" t="s">
        <v>16</v>
      </c>
      <c r="B5" s="10">
        <v>5</v>
      </c>
    </row>
    <row r="6" spans="1:2" x14ac:dyDescent="0.3">
      <c r="A6" s="13" t="s">
        <v>13</v>
      </c>
      <c r="B6" s="10">
        <v>248</v>
      </c>
    </row>
    <row r="7" spans="1:2" x14ac:dyDescent="0.3">
      <c r="A7" s="13" t="s">
        <v>11</v>
      </c>
      <c r="B7" s="10">
        <v>98</v>
      </c>
    </row>
    <row r="8" spans="1:2" x14ac:dyDescent="0.3">
      <c r="A8" s="13" t="s">
        <v>28</v>
      </c>
      <c r="B8" s="10">
        <v>276</v>
      </c>
    </row>
    <row r="9" spans="1:2" x14ac:dyDescent="0.3">
      <c r="A9" s="13" t="s">
        <v>6</v>
      </c>
      <c r="B9" s="10">
        <v>93</v>
      </c>
    </row>
    <row r="10" spans="1:2" x14ac:dyDescent="0.3">
      <c r="A10" s="13" t="s">
        <v>4</v>
      </c>
      <c r="B10" s="10">
        <v>37</v>
      </c>
    </row>
    <row r="11" spans="1:2" x14ac:dyDescent="0.3">
      <c r="A11" s="13" t="s">
        <v>7</v>
      </c>
      <c r="B11" s="10">
        <v>53</v>
      </c>
    </row>
    <row r="12" spans="1:2" x14ac:dyDescent="0.3">
      <c r="A12" s="13" t="s">
        <v>27</v>
      </c>
      <c r="B12" s="10">
        <v>379</v>
      </c>
    </row>
    <row r="13" spans="1:2" x14ac:dyDescent="0.3">
      <c r="A13" s="13" t="s">
        <v>10</v>
      </c>
      <c r="B13" s="10">
        <v>32</v>
      </c>
    </row>
    <row r="14" spans="1:2" x14ac:dyDescent="0.3">
      <c r="A14" s="12" t="s">
        <v>15</v>
      </c>
      <c r="B14" s="10">
        <v>109</v>
      </c>
    </row>
    <row r="15" spans="1:2" x14ac:dyDescent="0.3">
      <c r="A15" s="12" t="s">
        <v>19</v>
      </c>
      <c r="B15" s="10">
        <v>85</v>
      </c>
    </row>
    <row r="16" spans="1:2" x14ac:dyDescent="0.3">
      <c r="A16" s="12" t="s">
        <v>12</v>
      </c>
      <c r="B16" s="10">
        <v>56</v>
      </c>
    </row>
    <row r="17" spans="1:2" x14ac:dyDescent="0.3">
      <c r="A17" s="12" t="s">
        <v>5</v>
      </c>
      <c r="B17" s="10">
        <v>45</v>
      </c>
    </row>
    <row r="18" spans="1:2" x14ac:dyDescent="0.3">
      <c r="A18" s="12" t="s">
        <v>18</v>
      </c>
      <c r="B18" s="10">
        <v>35</v>
      </c>
    </row>
    <row r="19" spans="1:2" x14ac:dyDescent="0.3">
      <c r="A19" s="12" t="s">
        <v>25</v>
      </c>
      <c r="B19" s="10">
        <v>16</v>
      </c>
    </row>
    <row r="20" spans="1:2" x14ac:dyDescent="0.3">
      <c r="A20" s="12" t="s">
        <v>9</v>
      </c>
      <c r="B20" s="10">
        <v>6</v>
      </c>
    </row>
    <row r="21" spans="1:2" x14ac:dyDescent="0.3">
      <c r="A21" s="12" t="s">
        <v>24</v>
      </c>
      <c r="B21" s="10">
        <v>5</v>
      </c>
    </row>
    <row r="22" spans="1:2" x14ac:dyDescent="0.3">
      <c r="A22" s="12" t="s">
        <v>8</v>
      </c>
      <c r="B22" s="10">
        <v>2</v>
      </c>
    </row>
    <row r="23" spans="1:2" x14ac:dyDescent="0.3">
      <c r="A23" s="12" t="s">
        <v>14</v>
      </c>
      <c r="B23" s="10">
        <v>1</v>
      </c>
    </row>
    <row r="24" spans="1:2" x14ac:dyDescent="0.3">
      <c r="A24" s="12" t="s">
        <v>17</v>
      </c>
      <c r="B24" s="10">
        <v>1</v>
      </c>
    </row>
    <row r="25" spans="1:2" x14ac:dyDescent="0.3">
      <c r="A25" s="12" t="s">
        <v>30</v>
      </c>
      <c r="B25" s="10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3F6B-E8BC-42F1-B8F7-6F7ADC07B4FC}">
  <dimension ref="A3:B21"/>
  <sheetViews>
    <sheetView workbookViewId="0">
      <selection activeCell="I13" sqref="I13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1" t="s">
        <v>29</v>
      </c>
      <c r="B3" t="s">
        <v>31</v>
      </c>
    </row>
    <row r="4" spans="1:2" x14ac:dyDescent="0.3">
      <c r="A4" s="12" t="s">
        <v>16</v>
      </c>
      <c r="B4" s="10">
        <v>15</v>
      </c>
    </row>
    <row r="5" spans="1:2" x14ac:dyDescent="0.3">
      <c r="A5" s="13" t="s">
        <v>15</v>
      </c>
      <c r="B5" s="10">
        <v>9</v>
      </c>
    </row>
    <row r="6" spans="1:2" x14ac:dyDescent="0.3">
      <c r="A6" s="13" t="s">
        <v>26</v>
      </c>
      <c r="B6" s="10">
        <v>5</v>
      </c>
    </row>
    <row r="7" spans="1:2" x14ac:dyDescent="0.3">
      <c r="A7" s="13" t="s">
        <v>25</v>
      </c>
      <c r="B7" s="10">
        <v>1</v>
      </c>
    </row>
    <row r="8" spans="1:2" x14ac:dyDescent="0.3">
      <c r="A8" s="12" t="s">
        <v>13</v>
      </c>
      <c r="B8" s="10">
        <v>290</v>
      </c>
    </row>
    <row r="9" spans="1:2" x14ac:dyDescent="0.3">
      <c r="A9" s="12" t="s">
        <v>11</v>
      </c>
      <c r="B9" s="10">
        <v>100</v>
      </c>
    </row>
    <row r="10" spans="1:2" x14ac:dyDescent="0.3">
      <c r="A10" s="12" t="s">
        <v>28</v>
      </c>
      <c r="B10" s="10">
        <v>283</v>
      </c>
    </row>
    <row r="11" spans="1:2" x14ac:dyDescent="0.3">
      <c r="A11" s="12" t="s">
        <v>6</v>
      </c>
      <c r="B11" s="10">
        <v>150</v>
      </c>
    </row>
    <row r="12" spans="1:2" x14ac:dyDescent="0.3">
      <c r="A12" s="12" t="s">
        <v>21</v>
      </c>
      <c r="B12" s="10">
        <v>4</v>
      </c>
    </row>
    <row r="13" spans="1:2" x14ac:dyDescent="0.3">
      <c r="A13" s="12" t="s">
        <v>23</v>
      </c>
      <c r="B13" s="10">
        <v>1</v>
      </c>
    </row>
    <row r="14" spans="1:2" x14ac:dyDescent="0.3">
      <c r="A14" s="12" t="s">
        <v>22</v>
      </c>
      <c r="B14" s="10">
        <v>47</v>
      </c>
    </row>
    <row r="15" spans="1:2" x14ac:dyDescent="0.3">
      <c r="A15" s="12" t="s">
        <v>3</v>
      </c>
      <c r="B15" s="10">
        <v>20</v>
      </c>
    </row>
    <row r="16" spans="1:2" x14ac:dyDescent="0.3">
      <c r="A16" s="12" t="s">
        <v>20</v>
      </c>
      <c r="B16" s="10">
        <v>8</v>
      </c>
    </row>
    <row r="17" spans="1:2" x14ac:dyDescent="0.3">
      <c r="A17" s="12" t="s">
        <v>4</v>
      </c>
      <c r="B17" s="10">
        <v>130</v>
      </c>
    </row>
    <row r="18" spans="1:2" x14ac:dyDescent="0.3">
      <c r="A18" s="12" t="s">
        <v>7</v>
      </c>
      <c r="B18" s="10">
        <v>90</v>
      </c>
    </row>
    <row r="19" spans="1:2" x14ac:dyDescent="0.3">
      <c r="A19" s="12" t="s">
        <v>27</v>
      </c>
      <c r="B19" s="10">
        <v>379</v>
      </c>
    </row>
    <row r="20" spans="1:2" x14ac:dyDescent="0.3">
      <c r="A20" s="12" t="s">
        <v>10</v>
      </c>
      <c r="B20" s="10">
        <v>65</v>
      </c>
    </row>
    <row r="21" spans="1:2" x14ac:dyDescent="0.3">
      <c r="A21" s="12" t="s">
        <v>30</v>
      </c>
      <c r="B21" s="10">
        <v>1582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38" zoomScaleNormal="100" workbookViewId="0">
      <selection activeCell="C52" sqref="C52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C51">
        <f>SUBTOTAL(109,Table3[Equipment Count])</f>
        <v>1582</v>
      </c>
    </row>
    <row r="52" spans="1:3" x14ac:dyDescent="0.3">
      <c r="C52">
        <f>AVERAGE(Table3[[#Headers],[#Data],[Equipment Count]])</f>
        <v>32.285714285714285</v>
      </c>
    </row>
    <row r="53" spans="1:3" x14ac:dyDescent="0.3">
      <c r="C53">
        <f>MIN(C2:C52)</f>
        <v>1</v>
      </c>
    </row>
    <row r="54" spans="1:3" x14ac:dyDescent="0.3">
      <c r="C54">
        <f>MAX(Table3[[#Headers],[#Data],[Equipment Count]])</f>
        <v>379</v>
      </c>
    </row>
    <row r="55" spans="1:3" x14ac:dyDescent="0.3">
      <c r="C55">
        <f>COUNT(Table3[[#Headers],[#Data],[Equipment Count]])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kerolos 20367746</cp:lastModifiedBy>
  <dcterms:created xsi:type="dcterms:W3CDTF">2020-09-01T17:18:12Z</dcterms:created>
  <dcterms:modified xsi:type="dcterms:W3CDTF">2023-12-18T12:27:26Z</dcterms:modified>
</cp:coreProperties>
</file>