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tapong\Downloads\"/>
    </mc:Choice>
  </mc:AlternateContent>
  <bookViews>
    <workbookView xWindow="0" yWindow="0" windowWidth="28800" windowHeight="12240" xr2:uid="{00000000-000D-0000-FFFF-FFFF00000000}"/>
  </bookViews>
  <sheets>
    <sheet name="Sheet1" sheetId="1" r:id="rId1"/>
  </sheet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G57" i="1"/>
</calcChain>
</file>

<file path=xl/sharedStrings.xml><?xml version="1.0" encoding="utf-8"?>
<sst xmlns="http://schemas.openxmlformats.org/spreadsheetml/2006/main" count="118" uniqueCount="63">
  <si>
    <t>Grand Total</t>
  </si>
  <si>
    <t>PSP7059</t>
  </si>
  <si>
    <t>PSP7058</t>
  </si>
  <si>
    <t>PSP7057</t>
  </si>
  <si>
    <t>PSP7056</t>
  </si>
  <si>
    <t>PSP7055</t>
  </si>
  <si>
    <t>PSP7054</t>
  </si>
  <si>
    <t>PSP7053</t>
  </si>
  <si>
    <t>PSP7052</t>
  </si>
  <si>
    <t>PSP7051</t>
  </si>
  <si>
    <t>PSP7048</t>
  </si>
  <si>
    <t>PSP7047</t>
  </si>
  <si>
    <t>PSP7046</t>
  </si>
  <si>
    <t>PSP7045</t>
  </si>
  <si>
    <t>PSP7044</t>
  </si>
  <si>
    <t>PSP7043</t>
  </si>
  <si>
    <t>PSP7041</t>
  </si>
  <si>
    <t>PSP7040</t>
  </si>
  <si>
    <t>PSP7039</t>
  </si>
  <si>
    <t>PSP7038</t>
  </si>
  <si>
    <t>PSP7037</t>
  </si>
  <si>
    <t>PSP7036</t>
  </si>
  <si>
    <t>PSP7035</t>
  </si>
  <si>
    <t>PSP7034</t>
  </si>
  <si>
    <t>PSP7033</t>
  </si>
  <si>
    <t>PSP7032</t>
  </si>
  <si>
    <t>PSP7031</t>
  </si>
  <si>
    <t>PSP7030</t>
  </si>
  <si>
    <t>PSP7029</t>
  </si>
  <si>
    <t>PSP7028</t>
  </si>
  <si>
    <t>PSP7027</t>
  </si>
  <si>
    <t>PSP7026</t>
  </si>
  <si>
    <t>PSP7025</t>
  </si>
  <si>
    <t>PSP7024</t>
  </si>
  <si>
    <t>PSP7023</t>
  </si>
  <si>
    <t>PSP7022</t>
  </si>
  <si>
    <t>PSP7021</t>
  </si>
  <si>
    <t>PSP7020</t>
  </si>
  <si>
    <t>PSP7019</t>
  </si>
  <si>
    <t>PSP7018</t>
  </si>
  <si>
    <t>PSP7017</t>
  </si>
  <si>
    <t>PSP7016</t>
  </si>
  <si>
    <t>PSP7015</t>
  </si>
  <si>
    <t>PSP7014</t>
  </si>
  <si>
    <t>PSP7013</t>
  </si>
  <si>
    <t>PSP7012</t>
  </si>
  <si>
    <t>PSP7011</t>
  </si>
  <si>
    <t>PSP7010</t>
  </si>
  <si>
    <t>PSP7009</t>
  </si>
  <si>
    <t>PSP7008</t>
  </si>
  <si>
    <t>PSP7007</t>
  </si>
  <si>
    <t>PSP7006</t>
  </si>
  <si>
    <t>PSP7005</t>
  </si>
  <si>
    <t>PSP7004</t>
  </si>
  <si>
    <t>PSP7003</t>
  </si>
  <si>
    <t>Revenue</t>
  </si>
  <si>
    <t>PSP Cons</t>
  </si>
  <si>
    <t>Branch ID</t>
  </si>
  <si>
    <t>Sum of Cash</t>
  </si>
  <si>
    <t>Sum of Consignment</t>
  </si>
  <si>
    <t>Row Labels</t>
  </si>
  <si>
    <t>ยอด Report พี่เอแคร์</t>
  </si>
  <si>
    <t>ยอด 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</si>
</sst>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7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87" fontId="0" fillId="0" borderId="0" xfId="1" applyFont="1"/>
    <xf numFmtId="0" fontId="2" fillId="3" borderId="0" xfId="0" applyFont="1" applyFill="1"/>
    <xf numFmtId="0" fontId="4" fillId="4" borderId="1" xfId="0" applyFont="1" applyFill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NumberFormat="1" applyFill="1"/>
    <xf numFmtId="0" fontId="5" fillId="5" borderId="0" xfId="0" applyNumberFormat="1" applyFont="1" applyFill="1"/>
    <xf numFmtId="0" fontId="0" fillId="0" borderId="0" xfId="0" applyNumberFormat="1" applyFill="1"/>
    <xf numFmtId="188" fontId="1" fillId="6" borderId="2" xfId="1" applyNumberFormat="1" applyFont="1" applyFill="1" applyBorder="1"/>
    <xf numFmtId="0" fontId="0" fillId="0" borderId="0" xfId="0" pivotButton="1"/>
    <xf numFmtId="0" fontId="6" fillId="0" borderId="0" xfId="0" applyFont="1"/>
  </cellXfs>
  <cellStyles count="2">
    <cellStyle name="จุลภาค" xfId="1" builtinId="3"/>
    <cellStyle name="ปกติ" xfId="0" builtinId="0"/>
  </cellStyles>
  <dxfs count="2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RTSP-PSP-Commission-20170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981.806787731482" createdVersion="6" refreshedVersion="6" minRefreshableVersion="3" recordCount="477" xr:uid="{00000000-000A-0000-FFFF-FFFF05000000}">
  <cacheSource type="worksheet">
    <worksheetSource ref="A2:H479" sheet="Com PSP" r:id="rId2"/>
  </cacheSource>
  <cacheFields count="8">
    <cacheField name="profile_id" numFmtId="0">
      <sharedItems count="54">
        <s v="PSP7003"/>
        <s v="PSP7004"/>
        <s v="PSP7005"/>
        <s v="PSP7006"/>
        <s v="PSP7007"/>
        <s v="PSP7008"/>
        <s v="PSP7009"/>
        <s v="PSP7010"/>
        <s v="PSP7011"/>
        <s v="PSP7012"/>
        <s v="PSP7013"/>
        <s v="PSP7014"/>
        <s v="PSP7015"/>
        <s v="PSP7016"/>
        <s v="PSP7017"/>
        <s v="PSP7018"/>
        <s v="PSP7019"/>
        <s v="PSP7020"/>
        <s v="PSP7021"/>
        <s v="PSP7022"/>
        <s v="PSP7023"/>
        <s v="PSP7024"/>
        <s v="PSP7025"/>
        <s v="PSP7026"/>
        <s v="PSP7027"/>
        <s v="PSP7028"/>
        <s v="PSP7029"/>
        <s v="PSP7030"/>
        <s v="PSP7031"/>
        <s v="PSP7032"/>
        <s v="PSP7033"/>
        <s v="PSP7034"/>
        <s v="PSP7035"/>
        <s v="PSP7036"/>
        <s v="PSP7037"/>
        <s v="PSP7038"/>
        <s v="PSP7039"/>
        <s v="PSP7040"/>
        <s v="PSP7041"/>
        <s v="PSP7043"/>
        <s v="PSP7044"/>
        <s v="PSP7045"/>
        <s v="PSP7046"/>
        <s v="PSP7047"/>
        <s v="PSP7048"/>
        <s v="PSP7051"/>
        <s v="PSP7052"/>
        <s v="PSP7053"/>
        <s v="PSP7054"/>
        <s v="PSP7055"/>
        <s v="PSP7056"/>
        <s v="PSP7057"/>
        <s v="PSP7058"/>
        <s v="PSP7059"/>
      </sharedItems>
    </cacheField>
    <cacheField name="profile_name" numFmtId="0">
      <sharedItems count="53">
        <s v="ร้าน scm premier"/>
        <s v="กิตติ โฟโต้"/>
        <s v="P'น้อง สปอร์ต"/>
        <s v="ร้านยาดีสเตชั่น"/>
        <s v="บางแคการแว่น"/>
        <s v="เพาเวอร์ เอส มอเตอร์ ทูลล์"/>
        <s v="ห้องภาพนิวสุริวงศ์"/>
        <s v="TP Rider"/>
        <s v="ABC Flying"/>
        <s v="ร้าน กอล์ฟ กราฟฟิค แอนด์ พริ้นติ้ง"/>
        <s v="บูมคอมพิวเตอร์"/>
        <s v="รุ่งเรืองภัณฑ์"/>
        <s v="Coffee House"/>
        <s v="บี อาร์ โฟโต้ 3"/>
        <s v="บจก ภรณ์ทวีพริ้นติ้ง แอนด์ เทรดดิ้ง"/>
        <s v="ร้านหวานใจ"/>
        <s v="สุพรรณีย์ นวดหน้า"/>
        <s v="PN Optic"/>
        <s v="จีดับบลิวอาร์ท"/>
        <s v="Learning house Center"/>
        <s v="Pearl Coffee"/>
        <s v="Stamp U Stamp"/>
        <s v="ห้องภาพเพชร"/>
        <s v="หทัยราษฎร์ฟาร์มาซี"/>
        <s v="ไทธ์ออฟติค"/>
        <s v="Brothers"/>
        <s v="ตำรับยา"/>
        <s v="เทพพิทักษ์การพิมพ์"/>
        <s v="คุณแข"/>
        <s v="Lunar mobile"/>
        <s v="ระวินทร์ 101"/>
        <s v="จีจีไอ"/>
        <s v="ต้นข้าว ก๊อปปี้"/>
        <s v="วีอาร์ไบค์"/>
        <s v="บจก บ้านดอท โฆษณา"/>
        <s v="คิวดรั๊ก"/>
        <s v="ต้องตา 63"/>
        <s v="Eazy Express"/>
        <s v="กุ๊กไก่บาร์เบอร์"/>
        <s v="แว่นเทพารักษ์"/>
        <s v="เพาร์เวอร์ คิดส์"/>
        <s v="แบกกาฮอลิก"/>
        <s v="เมืองใหม่เภสัช"/>
        <s v="ร้านขายยาสิริวรรณ"/>
        <s v="ธนบุรีเวชภัณฑ์"/>
        <s v="อะคะจัง"/>
        <s v="shop&amp;shop"/>
        <s v="m.sun child"/>
        <s v="ร้านกาแฟสดต้นเอ๋"/>
        <s v="บี.เอ็ม.เซอร์วิส"/>
        <s v="เลิศมงคลเภสัช"/>
        <s v="ฟอร์ยู คอฟฟี่เฮาส์"/>
        <s v="ชาญออโต้เซอร์วิส"/>
      </sharedItems>
    </cacheField>
    <cacheField name="BranchID" numFmtId="0">
      <sharedItems count="32">
        <s v="LADP"/>
        <s v="ONUT"/>
        <s v="RONG"/>
        <s v="BKAE"/>
        <s v="NKAM"/>
        <s v="BRAK"/>
        <s v="TEPA"/>
        <s v="SUKS"/>
        <s v="MTNG"/>
        <s v="TNON"/>
        <s v="TSIT"/>
        <s v="BSTO"/>
        <s v="SMUT"/>
        <s v="MPTN"/>
        <s v="BYAI"/>
        <s v="RSIT"/>
        <s v="TUPM"/>
        <s v="BKEN"/>
        <s v="PINK"/>
        <s v="KSWA"/>
        <s v="BBUA"/>
        <s v="PKED"/>
        <s v="HPPY"/>
        <s v="BBON"/>
        <s v="TKRU"/>
        <s v="DONM"/>
        <s v="PTNK"/>
        <s v="MAHA"/>
        <s v="PANT"/>
        <s v="BROM"/>
        <s v="SMAI"/>
        <s v="BAPU"/>
      </sharedItems>
    </cacheField>
    <cacheField name="report_date" numFmtId="49">
      <sharedItems/>
    </cacheField>
    <cacheField name="Consignment" numFmtId="0">
      <sharedItems containsSemiMixedTypes="0" containsString="0" containsNumber="1" containsInteger="1" minValue="1" maxValue="23"/>
    </cacheField>
    <cacheField name="Boxes" numFmtId="0">
      <sharedItems containsSemiMixedTypes="0" containsString="0" containsNumber="1" containsInteger="1" minValue="1" maxValue="23"/>
    </cacheField>
    <cacheField name="Cash" numFmtId="43">
      <sharedItems containsSemiMixedTypes="0" containsString="0" containsNumber="1" containsInteger="1" minValue="45" maxValue="5140"/>
    </cacheField>
    <cacheField name="commission" numFmtId="43">
      <sharedItems containsSemiMixedTypes="0" containsString="0" containsNumber="1" minValue="4.5" maxValue="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x v="0"/>
    <x v="0"/>
    <x v="0"/>
    <s v="2017-08-04"/>
    <n v="3"/>
    <n v="3"/>
    <n v="410"/>
    <n v="41"/>
  </r>
  <r>
    <x v="0"/>
    <x v="0"/>
    <x v="0"/>
    <s v="2017-08-05"/>
    <n v="2"/>
    <n v="2"/>
    <n v="260"/>
    <n v="26"/>
  </r>
  <r>
    <x v="0"/>
    <x v="0"/>
    <x v="0"/>
    <s v="2017-08-11"/>
    <n v="3"/>
    <n v="3"/>
    <n v="295"/>
    <n v="29.5"/>
  </r>
  <r>
    <x v="0"/>
    <x v="0"/>
    <x v="0"/>
    <s v="2017-08-15"/>
    <n v="1"/>
    <n v="1"/>
    <n v="80"/>
    <n v="8"/>
  </r>
  <r>
    <x v="0"/>
    <x v="0"/>
    <x v="0"/>
    <s v="2017-08-16"/>
    <n v="3"/>
    <n v="3"/>
    <n v="200"/>
    <n v="20"/>
  </r>
  <r>
    <x v="0"/>
    <x v="0"/>
    <x v="0"/>
    <s v="2017-08-17"/>
    <n v="1"/>
    <n v="1"/>
    <n v="60"/>
    <n v="6"/>
  </r>
  <r>
    <x v="0"/>
    <x v="0"/>
    <x v="0"/>
    <s v="2017-08-18"/>
    <n v="1"/>
    <n v="1"/>
    <n v="190"/>
    <n v="19"/>
  </r>
  <r>
    <x v="0"/>
    <x v="0"/>
    <x v="0"/>
    <s v="2017-08-19"/>
    <n v="5"/>
    <n v="5"/>
    <n v="680"/>
    <n v="68"/>
  </r>
  <r>
    <x v="0"/>
    <x v="0"/>
    <x v="0"/>
    <s v="2017-08-22"/>
    <n v="3"/>
    <n v="3"/>
    <n v="255"/>
    <n v="25.5"/>
  </r>
  <r>
    <x v="0"/>
    <x v="0"/>
    <x v="0"/>
    <s v="2017-08-23"/>
    <n v="1"/>
    <n v="1"/>
    <n v="160"/>
    <n v="16"/>
  </r>
  <r>
    <x v="0"/>
    <x v="0"/>
    <x v="0"/>
    <s v="2017-08-24"/>
    <n v="2"/>
    <n v="2"/>
    <n v="350"/>
    <n v="35"/>
  </r>
  <r>
    <x v="0"/>
    <x v="0"/>
    <x v="0"/>
    <s v="2017-08-25"/>
    <n v="4"/>
    <n v="4"/>
    <n v="460"/>
    <n v="46"/>
  </r>
  <r>
    <x v="0"/>
    <x v="0"/>
    <x v="0"/>
    <s v="2017-08-26"/>
    <n v="3"/>
    <n v="3"/>
    <n v="340"/>
    <n v="34"/>
  </r>
  <r>
    <x v="0"/>
    <x v="0"/>
    <x v="0"/>
    <s v="2017-08-28"/>
    <n v="4"/>
    <n v="4"/>
    <n v="225"/>
    <n v="22.5"/>
  </r>
  <r>
    <x v="0"/>
    <x v="0"/>
    <x v="0"/>
    <s v="2017-08-29"/>
    <n v="6"/>
    <n v="6"/>
    <n v="440"/>
    <n v="44"/>
  </r>
  <r>
    <x v="0"/>
    <x v="0"/>
    <x v="0"/>
    <s v="2017-08-30"/>
    <n v="1"/>
    <n v="1"/>
    <n v="60"/>
    <n v="6"/>
  </r>
  <r>
    <x v="0"/>
    <x v="0"/>
    <x v="0"/>
    <s v="2017-08-31"/>
    <n v="4"/>
    <n v="4"/>
    <n v="360"/>
    <n v="36"/>
  </r>
  <r>
    <x v="1"/>
    <x v="1"/>
    <x v="1"/>
    <s v="2017-08-07"/>
    <n v="1"/>
    <n v="1"/>
    <n v="130"/>
    <n v="13"/>
  </r>
  <r>
    <x v="1"/>
    <x v="1"/>
    <x v="1"/>
    <s v="2017-08-09"/>
    <n v="1"/>
    <n v="1"/>
    <n v="45"/>
    <n v="4.5"/>
  </r>
  <r>
    <x v="1"/>
    <x v="1"/>
    <x v="1"/>
    <s v="2017-08-10"/>
    <n v="1"/>
    <n v="1"/>
    <n v="80"/>
    <n v="8"/>
  </r>
  <r>
    <x v="1"/>
    <x v="1"/>
    <x v="1"/>
    <s v="2017-08-11"/>
    <n v="1"/>
    <n v="1"/>
    <n v="60"/>
    <n v="6"/>
  </r>
  <r>
    <x v="1"/>
    <x v="1"/>
    <x v="1"/>
    <s v="2017-08-14"/>
    <n v="1"/>
    <n v="1"/>
    <n v="45"/>
    <n v="4.5"/>
  </r>
  <r>
    <x v="1"/>
    <x v="1"/>
    <x v="1"/>
    <s v="2017-08-15"/>
    <n v="1"/>
    <n v="1"/>
    <n v="190"/>
    <n v="19"/>
  </r>
  <r>
    <x v="1"/>
    <x v="1"/>
    <x v="1"/>
    <s v="2017-08-16"/>
    <n v="2"/>
    <n v="2"/>
    <n v="125"/>
    <n v="12.5"/>
  </r>
  <r>
    <x v="1"/>
    <x v="1"/>
    <x v="1"/>
    <s v="2017-08-18"/>
    <n v="1"/>
    <n v="1"/>
    <n v="60"/>
    <n v="6"/>
  </r>
  <r>
    <x v="1"/>
    <x v="1"/>
    <x v="1"/>
    <s v="2017-08-19"/>
    <n v="1"/>
    <n v="1"/>
    <n v="100"/>
    <n v="10"/>
  </r>
  <r>
    <x v="1"/>
    <x v="1"/>
    <x v="1"/>
    <s v="2017-08-21"/>
    <n v="2"/>
    <n v="2"/>
    <n v="90"/>
    <n v="9"/>
  </r>
  <r>
    <x v="1"/>
    <x v="1"/>
    <x v="1"/>
    <s v="2017-08-23"/>
    <n v="1"/>
    <n v="1"/>
    <n v="60"/>
    <n v="6"/>
  </r>
  <r>
    <x v="1"/>
    <x v="1"/>
    <x v="1"/>
    <s v="2017-08-24"/>
    <n v="1"/>
    <n v="1"/>
    <n v="190"/>
    <n v="19"/>
  </r>
  <r>
    <x v="1"/>
    <x v="1"/>
    <x v="1"/>
    <s v="2017-08-25"/>
    <n v="1"/>
    <n v="1"/>
    <n v="160"/>
    <n v="16"/>
  </r>
  <r>
    <x v="1"/>
    <x v="1"/>
    <x v="1"/>
    <s v="2017-08-26"/>
    <n v="2"/>
    <n v="2"/>
    <n v="250"/>
    <n v="25"/>
  </r>
  <r>
    <x v="1"/>
    <x v="1"/>
    <x v="1"/>
    <s v="2017-08-28"/>
    <n v="1"/>
    <n v="1"/>
    <n v="60"/>
    <n v="6"/>
  </r>
  <r>
    <x v="1"/>
    <x v="1"/>
    <x v="1"/>
    <s v="2017-08-29"/>
    <n v="1"/>
    <n v="1"/>
    <n v="190"/>
    <n v="19"/>
  </r>
  <r>
    <x v="2"/>
    <x v="2"/>
    <x v="2"/>
    <s v="2017-08-05"/>
    <n v="1"/>
    <n v="1"/>
    <n v="220"/>
    <n v="22"/>
  </r>
  <r>
    <x v="2"/>
    <x v="2"/>
    <x v="2"/>
    <s v="2017-08-07"/>
    <n v="1"/>
    <n v="1"/>
    <n v="60"/>
    <n v="6"/>
  </r>
  <r>
    <x v="2"/>
    <x v="2"/>
    <x v="2"/>
    <s v="2017-08-08"/>
    <n v="3"/>
    <n v="3"/>
    <n v="630"/>
    <n v="63"/>
  </r>
  <r>
    <x v="2"/>
    <x v="2"/>
    <x v="2"/>
    <s v="2017-08-10"/>
    <n v="4"/>
    <n v="4"/>
    <n v="790"/>
    <n v="79"/>
  </r>
  <r>
    <x v="2"/>
    <x v="2"/>
    <x v="2"/>
    <s v="2017-08-11"/>
    <n v="4"/>
    <n v="4"/>
    <n v="380"/>
    <n v="38"/>
  </r>
  <r>
    <x v="2"/>
    <x v="2"/>
    <x v="2"/>
    <s v="2017-08-15"/>
    <n v="1"/>
    <n v="1"/>
    <n v="60"/>
    <n v="6"/>
  </r>
  <r>
    <x v="2"/>
    <x v="2"/>
    <x v="2"/>
    <s v="2017-08-16"/>
    <n v="2"/>
    <n v="2"/>
    <n v="125"/>
    <n v="12.5"/>
  </r>
  <r>
    <x v="2"/>
    <x v="2"/>
    <x v="2"/>
    <s v="2017-08-17"/>
    <n v="4"/>
    <n v="4"/>
    <n v="525"/>
    <n v="52.5"/>
  </r>
  <r>
    <x v="2"/>
    <x v="2"/>
    <x v="2"/>
    <s v="2017-08-18"/>
    <n v="2"/>
    <n v="2"/>
    <n v="500"/>
    <n v="50"/>
  </r>
  <r>
    <x v="2"/>
    <x v="2"/>
    <x v="2"/>
    <s v="2017-08-21"/>
    <n v="1"/>
    <n v="1"/>
    <n v="190"/>
    <n v="19"/>
  </r>
  <r>
    <x v="2"/>
    <x v="2"/>
    <x v="2"/>
    <s v="2017-08-22"/>
    <n v="1"/>
    <n v="1"/>
    <n v="100"/>
    <n v="10"/>
  </r>
  <r>
    <x v="2"/>
    <x v="2"/>
    <x v="2"/>
    <s v="2017-08-23"/>
    <n v="1"/>
    <n v="1"/>
    <n v="60"/>
    <n v="6"/>
  </r>
  <r>
    <x v="2"/>
    <x v="2"/>
    <x v="2"/>
    <s v="2017-08-24"/>
    <n v="3"/>
    <n v="3"/>
    <n v="570"/>
    <n v="57"/>
  </r>
  <r>
    <x v="2"/>
    <x v="2"/>
    <x v="2"/>
    <s v="2017-08-25"/>
    <n v="3"/>
    <n v="3"/>
    <n v="165"/>
    <n v="16.5"/>
  </r>
  <r>
    <x v="2"/>
    <x v="2"/>
    <x v="2"/>
    <s v="2017-08-28"/>
    <n v="1"/>
    <n v="1"/>
    <n v="190"/>
    <n v="19"/>
  </r>
  <r>
    <x v="2"/>
    <x v="2"/>
    <x v="2"/>
    <s v="2017-08-29"/>
    <n v="5"/>
    <n v="5"/>
    <n v="920"/>
    <n v="92"/>
  </r>
  <r>
    <x v="2"/>
    <x v="2"/>
    <x v="2"/>
    <s v="2017-08-30"/>
    <n v="1"/>
    <n v="1"/>
    <n v="190"/>
    <n v="19"/>
  </r>
  <r>
    <x v="2"/>
    <x v="2"/>
    <x v="2"/>
    <s v="2017-08-31"/>
    <n v="3"/>
    <n v="3"/>
    <n v="280"/>
    <n v="28"/>
  </r>
  <r>
    <x v="3"/>
    <x v="3"/>
    <x v="2"/>
    <s v="2017-08-02"/>
    <n v="1"/>
    <n v="1"/>
    <n v="99"/>
    <n v="9.9"/>
  </r>
  <r>
    <x v="3"/>
    <x v="3"/>
    <x v="2"/>
    <s v="2017-08-14"/>
    <n v="1"/>
    <n v="1"/>
    <n v="100"/>
    <n v="10"/>
  </r>
  <r>
    <x v="3"/>
    <x v="3"/>
    <x v="2"/>
    <s v="2017-08-15"/>
    <n v="4"/>
    <n v="4"/>
    <n v="580"/>
    <n v="58"/>
  </r>
  <r>
    <x v="3"/>
    <x v="3"/>
    <x v="2"/>
    <s v="2017-08-28"/>
    <n v="8"/>
    <n v="8"/>
    <n v="750"/>
    <n v="75"/>
  </r>
  <r>
    <x v="3"/>
    <x v="3"/>
    <x v="2"/>
    <s v="2017-08-29"/>
    <n v="2"/>
    <n v="2"/>
    <n v="190"/>
    <n v="19"/>
  </r>
  <r>
    <x v="3"/>
    <x v="3"/>
    <x v="2"/>
    <s v="2017-08-31"/>
    <n v="1"/>
    <n v="1"/>
    <n v="80"/>
    <n v="8"/>
  </r>
  <r>
    <x v="4"/>
    <x v="4"/>
    <x v="3"/>
    <s v="2017-08-03"/>
    <n v="1"/>
    <n v="1"/>
    <n v="60"/>
    <n v="6"/>
  </r>
  <r>
    <x v="4"/>
    <x v="4"/>
    <x v="3"/>
    <s v="2017-08-05"/>
    <n v="1"/>
    <n v="1"/>
    <n v="60"/>
    <n v="6"/>
  </r>
  <r>
    <x v="4"/>
    <x v="4"/>
    <x v="3"/>
    <s v="2017-08-07"/>
    <n v="7"/>
    <n v="7"/>
    <n v="660"/>
    <n v="66"/>
  </r>
  <r>
    <x v="4"/>
    <x v="4"/>
    <x v="3"/>
    <s v="2017-08-08"/>
    <n v="5"/>
    <n v="5"/>
    <n v="470"/>
    <n v="47"/>
  </r>
  <r>
    <x v="4"/>
    <x v="4"/>
    <x v="3"/>
    <s v="2017-08-09"/>
    <n v="3"/>
    <n v="3"/>
    <n v="205"/>
    <n v="20.5"/>
  </r>
  <r>
    <x v="4"/>
    <x v="4"/>
    <x v="3"/>
    <s v="2017-08-10"/>
    <n v="2"/>
    <n v="2"/>
    <n v="90"/>
    <n v="9"/>
  </r>
  <r>
    <x v="4"/>
    <x v="4"/>
    <x v="3"/>
    <s v="2017-08-11"/>
    <n v="1"/>
    <n v="1"/>
    <n v="100"/>
    <n v="10"/>
  </r>
  <r>
    <x v="4"/>
    <x v="4"/>
    <x v="3"/>
    <s v="2017-08-14"/>
    <n v="1"/>
    <n v="1"/>
    <n v="190"/>
    <n v="19"/>
  </r>
  <r>
    <x v="4"/>
    <x v="4"/>
    <x v="3"/>
    <s v="2017-08-15"/>
    <n v="2"/>
    <n v="2"/>
    <n v="160"/>
    <n v="16"/>
  </r>
  <r>
    <x v="4"/>
    <x v="4"/>
    <x v="3"/>
    <s v="2017-08-16"/>
    <n v="2"/>
    <n v="2"/>
    <n v="105"/>
    <n v="10.5"/>
  </r>
  <r>
    <x v="4"/>
    <x v="4"/>
    <x v="3"/>
    <s v="2017-08-17"/>
    <n v="2"/>
    <n v="2"/>
    <n v="180"/>
    <n v="18"/>
  </r>
  <r>
    <x v="4"/>
    <x v="4"/>
    <x v="3"/>
    <s v="2017-08-18"/>
    <n v="3"/>
    <n v="3"/>
    <n v="255"/>
    <n v="25.5"/>
  </r>
  <r>
    <x v="4"/>
    <x v="4"/>
    <x v="3"/>
    <s v="2017-08-19"/>
    <n v="1"/>
    <n v="1"/>
    <n v="100"/>
    <n v="10"/>
  </r>
  <r>
    <x v="4"/>
    <x v="4"/>
    <x v="3"/>
    <s v="2017-08-21"/>
    <n v="6"/>
    <n v="6"/>
    <n v="560"/>
    <n v="56"/>
  </r>
  <r>
    <x v="4"/>
    <x v="4"/>
    <x v="3"/>
    <s v="2017-08-22"/>
    <n v="4"/>
    <n v="4"/>
    <n v="360"/>
    <n v="36"/>
  </r>
  <r>
    <x v="4"/>
    <x v="4"/>
    <x v="3"/>
    <s v="2017-08-23"/>
    <n v="5"/>
    <n v="5"/>
    <n v="705"/>
    <n v="70.5"/>
  </r>
  <r>
    <x v="4"/>
    <x v="4"/>
    <x v="3"/>
    <s v="2017-08-25"/>
    <n v="3"/>
    <n v="3"/>
    <n v="150"/>
    <n v="15"/>
  </r>
  <r>
    <x v="4"/>
    <x v="4"/>
    <x v="3"/>
    <s v="2017-08-28"/>
    <n v="2"/>
    <n v="2"/>
    <n v="295"/>
    <n v="29.5"/>
  </r>
  <r>
    <x v="4"/>
    <x v="4"/>
    <x v="3"/>
    <s v="2017-08-29"/>
    <n v="3"/>
    <n v="3"/>
    <n v="240"/>
    <n v="24"/>
  </r>
  <r>
    <x v="4"/>
    <x v="4"/>
    <x v="3"/>
    <s v="2017-08-30"/>
    <n v="3"/>
    <n v="3"/>
    <n v="650"/>
    <n v="65"/>
  </r>
  <r>
    <x v="4"/>
    <x v="4"/>
    <x v="3"/>
    <s v="2017-08-31"/>
    <n v="2"/>
    <n v="2"/>
    <n v="140"/>
    <n v="14"/>
  </r>
  <r>
    <x v="5"/>
    <x v="5"/>
    <x v="4"/>
    <s v="2017-08-09"/>
    <n v="1"/>
    <n v="1"/>
    <n v="130"/>
    <n v="13"/>
  </r>
  <r>
    <x v="5"/>
    <x v="5"/>
    <x v="4"/>
    <s v="2017-08-10"/>
    <n v="3"/>
    <n v="3"/>
    <n v="270"/>
    <n v="27"/>
  </r>
  <r>
    <x v="5"/>
    <x v="5"/>
    <x v="4"/>
    <s v="2017-08-16"/>
    <n v="1"/>
    <n v="1"/>
    <n v="100"/>
    <n v="10"/>
  </r>
  <r>
    <x v="6"/>
    <x v="6"/>
    <x v="5"/>
    <s v="2017-08-02"/>
    <n v="1"/>
    <n v="1"/>
    <n v="79"/>
    <n v="7.9"/>
  </r>
  <r>
    <x v="6"/>
    <x v="6"/>
    <x v="5"/>
    <s v="2017-08-15"/>
    <n v="1"/>
    <n v="1"/>
    <n v="250"/>
    <n v="25"/>
  </r>
  <r>
    <x v="6"/>
    <x v="6"/>
    <x v="5"/>
    <s v="2017-08-16"/>
    <n v="1"/>
    <n v="1"/>
    <n v="80"/>
    <n v="8"/>
  </r>
  <r>
    <x v="6"/>
    <x v="6"/>
    <x v="5"/>
    <s v="2017-08-19"/>
    <n v="1"/>
    <n v="1"/>
    <n v="45"/>
    <n v="4.5"/>
  </r>
  <r>
    <x v="6"/>
    <x v="6"/>
    <x v="5"/>
    <s v="2017-08-24"/>
    <n v="1"/>
    <n v="1"/>
    <n v="45"/>
    <n v="4.5"/>
  </r>
  <r>
    <x v="6"/>
    <x v="6"/>
    <x v="5"/>
    <s v="2017-08-25"/>
    <n v="1"/>
    <n v="1"/>
    <n v="45"/>
    <n v="4.5"/>
  </r>
  <r>
    <x v="6"/>
    <x v="6"/>
    <x v="5"/>
    <s v="2017-08-26"/>
    <n v="1"/>
    <n v="1"/>
    <n v="45"/>
    <n v="4.5"/>
  </r>
  <r>
    <x v="6"/>
    <x v="6"/>
    <x v="5"/>
    <s v="2017-08-28"/>
    <n v="1"/>
    <n v="1"/>
    <n v="100"/>
    <n v="10"/>
  </r>
  <r>
    <x v="7"/>
    <x v="7"/>
    <x v="6"/>
    <s v="2017-08-07"/>
    <n v="2"/>
    <n v="2"/>
    <n v="90"/>
    <n v="9"/>
  </r>
  <r>
    <x v="7"/>
    <x v="7"/>
    <x v="6"/>
    <s v="2017-08-15"/>
    <n v="1"/>
    <n v="1"/>
    <n v="45"/>
    <n v="4.5"/>
  </r>
  <r>
    <x v="7"/>
    <x v="7"/>
    <x v="6"/>
    <s v="2017-08-17"/>
    <n v="1"/>
    <n v="1"/>
    <n v="60"/>
    <n v="6"/>
  </r>
  <r>
    <x v="7"/>
    <x v="7"/>
    <x v="6"/>
    <s v="2017-08-22"/>
    <n v="3"/>
    <n v="3"/>
    <n v="165"/>
    <n v="16.5"/>
  </r>
  <r>
    <x v="7"/>
    <x v="7"/>
    <x v="6"/>
    <s v="2017-08-24"/>
    <n v="1"/>
    <n v="1"/>
    <n v="45"/>
    <n v="4.5"/>
  </r>
  <r>
    <x v="7"/>
    <x v="7"/>
    <x v="6"/>
    <s v="2017-08-25"/>
    <n v="2"/>
    <n v="2"/>
    <n v="290"/>
    <n v="29"/>
  </r>
  <r>
    <x v="7"/>
    <x v="7"/>
    <x v="6"/>
    <s v="2017-08-31"/>
    <n v="1"/>
    <n v="1"/>
    <n v="45"/>
    <n v="4.5"/>
  </r>
  <r>
    <x v="8"/>
    <x v="8"/>
    <x v="7"/>
    <s v="2017-08-10"/>
    <n v="1"/>
    <n v="1"/>
    <n v="45"/>
    <n v="4.5"/>
  </r>
  <r>
    <x v="8"/>
    <x v="8"/>
    <x v="7"/>
    <s v="2017-08-11"/>
    <n v="11"/>
    <n v="11"/>
    <n v="925"/>
    <n v="92.5"/>
  </r>
  <r>
    <x v="8"/>
    <x v="8"/>
    <x v="7"/>
    <s v="2017-08-14"/>
    <n v="1"/>
    <n v="1"/>
    <n v="80"/>
    <n v="8"/>
  </r>
  <r>
    <x v="8"/>
    <x v="8"/>
    <x v="7"/>
    <s v="2017-08-15"/>
    <n v="5"/>
    <n v="5"/>
    <n v="270"/>
    <n v="27"/>
  </r>
  <r>
    <x v="8"/>
    <x v="8"/>
    <x v="7"/>
    <s v="2017-08-16"/>
    <n v="1"/>
    <n v="1"/>
    <n v="190"/>
    <n v="19"/>
  </r>
  <r>
    <x v="8"/>
    <x v="8"/>
    <x v="7"/>
    <s v="2017-08-22"/>
    <n v="2"/>
    <n v="2"/>
    <n v="160"/>
    <n v="16"/>
  </r>
  <r>
    <x v="8"/>
    <x v="8"/>
    <x v="7"/>
    <s v="2017-08-23"/>
    <n v="2"/>
    <n v="2"/>
    <n v="140"/>
    <n v="14"/>
  </r>
  <r>
    <x v="8"/>
    <x v="8"/>
    <x v="7"/>
    <s v="2017-08-24"/>
    <n v="2"/>
    <n v="2"/>
    <n v="250"/>
    <n v="25"/>
  </r>
  <r>
    <x v="8"/>
    <x v="8"/>
    <x v="7"/>
    <s v="2017-08-25"/>
    <n v="2"/>
    <n v="2"/>
    <n v="140"/>
    <n v="14"/>
  </r>
  <r>
    <x v="8"/>
    <x v="8"/>
    <x v="7"/>
    <s v="2017-08-28"/>
    <n v="1"/>
    <n v="1"/>
    <n v="190"/>
    <n v="19"/>
  </r>
  <r>
    <x v="8"/>
    <x v="8"/>
    <x v="7"/>
    <s v="2017-08-29"/>
    <n v="4"/>
    <n v="4"/>
    <n v="675"/>
    <n v="67.5"/>
  </r>
  <r>
    <x v="8"/>
    <x v="8"/>
    <x v="7"/>
    <s v="2017-08-30"/>
    <n v="4"/>
    <n v="4"/>
    <n v="375"/>
    <n v="37.5"/>
  </r>
  <r>
    <x v="9"/>
    <x v="9"/>
    <x v="8"/>
    <s v="2017-08-04"/>
    <n v="2"/>
    <n v="2"/>
    <n v="125"/>
    <n v="12.5"/>
  </r>
  <r>
    <x v="9"/>
    <x v="9"/>
    <x v="8"/>
    <s v="2017-08-07"/>
    <n v="1"/>
    <n v="1"/>
    <n v="60"/>
    <n v="6"/>
  </r>
  <r>
    <x v="9"/>
    <x v="9"/>
    <x v="8"/>
    <s v="2017-08-08"/>
    <n v="7"/>
    <n v="7"/>
    <n v="365"/>
    <n v="36.5"/>
  </r>
  <r>
    <x v="9"/>
    <x v="9"/>
    <x v="8"/>
    <s v="2017-08-09"/>
    <n v="4"/>
    <n v="4"/>
    <n v="445"/>
    <n v="44.5"/>
  </r>
  <r>
    <x v="9"/>
    <x v="9"/>
    <x v="8"/>
    <s v="2017-08-10"/>
    <n v="2"/>
    <n v="2"/>
    <n v="125"/>
    <n v="12.5"/>
  </r>
  <r>
    <x v="9"/>
    <x v="9"/>
    <x v="8"/>
    <s v="2017-08-11"/>
    <n v="1"/>
    <n v="1"/>
    <n v="80"/>
    <n v="8"/>
  </r>
  <r>
    <x v="9"/>
    <x v="9"/>
    <x v="8"/>
    <s v="2017-08-15"/>
    <n v="3"/>
    <n v="3"/>
    <n v="165"/>
    <n v="16.5"/>
  </r>
  <r>
    <x v="9"/>
    <x v="9"/>
    <x v="8"/>
    <s v="2017-08-17"/>
    <n v="2"/>
    <n v="2"/>
    <n v="230"/>
    <n v="23"/>
  </r>
  <r>
    <x v="9"/>
    <x v="9"/>
    <x v="8"/>
    <s v="2017-08-18"/>
    <n v="2"/>
    <n v="2"/>
    <n v="145"/>
    <n v="14.5"/>
  </r>
  <r>
    <x v="9"/>
    <x v="9"/>
    <x v="8"/>
    <s v="2017-08-24"/>
    <n v="2"/>
    <n v="2"/>
    <n v="90"/>
    <n v="9"/>
  </r>
  <r>
    <x v="9"/>
    <x v="9"/>
    <x v="8"/>
    <s v="2017-08-25"/>
    <n v="1"/>
    <n v="1"/>
    <n v="80"/>
    <n v="8"/>
  </r>
  <r>
    <x v="9"/>
    <x v="9"/>
    <x v="8"/>
    <s v="2017-08-31"/>
    <n v="2"/>
    <n v="2"/>
    <n v="195"/>
    <n v="19.5"/>
  </r>
  <r>
    <x v="10"/>
    <x v="10"/>
    <x v="9"/>
    <s v="2017-08-07"/>
    <n v="3"/>
    <n v="3"/>
    <n v="135"/>
    <n v="13.5"/>
  </r>
  <r>
    <x v="10"/>
    <x v="10"/>
    <x v="9"/>
    <s v="2017-08-09"/>
    <n v="2"/>
    <n v="2"/>
    <n v="105"/>
    <n v="10.5"/>
  </r>
  <r>
    <x v="10"/>
    <x v="10"/>
    <x v="9"/>
    <s v="2017-08-10"/>
    <n v="3"/>
    <n v="3"/>
    <n v="220"/>
    <n v="22"/>
  </r>
  <r>
    <x v="10"/>
    <x v="10"/>
    <x v="9"/>
    <s v="2017-08-18"/>
    <n v="2"/>
    <n v="2"/>
    <n v="90"/>
    <n v="9"/>
  </r>
  <r>
    <x v="10"/>
    <x v="10"/>
    <x v="9"/>
    <s v="2017-08-19"/>
    <n v="1"/>
    <n v="1"/>
    <n v="100"/>
    <n v="10"/>
  </r>
  <r>
    <x v="10"/>
    <x v="10"/>
    <x v="9"/>
    <s v="2017-08-21"/>
    <n v="2"/>
    <n v="2"/>
    <n v="230"/>
    <n v="23"/>
  </r>
  <r>
    <x v="10"/>
    <x v="10"/>
    <x v="9"/>
    <s v="2017-08-28"/>
    <n v="3"/>
    <n v="3"/>
    <n v="390"/>
    <n v="39"/>
  </r>
  <r>
    <x v="10"/>
    <x v="10"/>
    <x v="9"/>
    <s v="2017-08-30"/>
    <n v="2"/>
    <n v="2"/>
    <n v="105"/>
    <n v="10.5"/>
  </r>
  <r>
    <x v="10"/>
    <x v="10"/>
    <x v="9"/>
    <s v="2017-08-31"/>
    <n v="1"/>
    <n v="1"/>
    <n v="100"/>
    <n v="10"/>
  </r>
  <r>
    <x v="11"/>
    <x v="11"/>
    <x v="10"/>
    <s v="2017-08-03"/>
    <n v="3"/>
    <n v="3"/>
    <n v="340"/>
    <n v="34"/>
  </r>
  <r>
    <x v="11"/>
    <x v="11"/>
    <x v="10"/>
    <s v="2017-08-08"/>
    <n v="1"/>
    <n v="1"/>
    <n v="60"/>
    <n v="6"/>
  </r>
  <r>
    <x v="11"/>
    <x v="11"/>
    <x v="10"/>
    <s v="2017-08-10"/>
    <n v="4"/>
    <n v="4"/>
    <n v="390"/>
    <n v="39"/>
  </r>
  <r>
    <x v="11"/>
    <x v="11"/>
    <x v="10"/>
    <s v="2017-08-14"/>
    <n v="1"/>
    <n v="1"/>
    <n v="190"/>
    <n v="19"/>
  </r>
  <r>
    <x v="11"/>
    <x v="11"/>
    <x v="10"/>
    <s v="2017-08-16"/>
    <n v="2"/>
    <n v="2"/>
    <n v="90"/>
    <n v="9"/>
  </r>
  <r>
    <x v="11"/>
    <x v="11"/>
    <x v="10"/>
    <s v="2017-08-17"/>
    <n v="1"/>
    <n v="1"/>
    <n v="100"/>
    <n v="10"/>
  </r>
  <r>
    <x v="11"/>
    <x v="11"/>
    <x v="10"/>
    <s v="2017-08-22"/>
    <n v="1"/>
    <n v="1"/>
    <n v="45"/>
    <n v="4.5"/>
  </r>
  <r>
    <x v="11"/>
    <x v="11"/>
    <x v="10"/>
    <s v="2017-08-23"/>
    <n v="1"/>
    <n v="1"/>
    <n v="100"/>
    <n v="10"/>
  </r>
  <r>
    <x v="11"/>
    <x v="11"/>
    <x v="10"/>
    <s v="2017-08-24"/>
    <n v="1"/>
    <n v="1"/>
    <n v="45"/>
    <n v="4.5"/>
  </r>
  <r>
    <x v="11"/>
    <x v="11"/>
    <x v="10"/>
    <s v="2017-08-25"/>
    <n v="1"/>
    <n v="1"/>
    <n v="60"/>
    <n v="6"/>
  </r>
  <r>
    <x v="11"/>
    <x v="11"/>
    <x v="10"/>
    <s v="2017-08-28"/>
    <n v="2"/>
    <n v="2"/>
    <n v="500"/>
    <n v="50"/>
  </r>
  <r>
    <x v="11"/>
    <x v="11"/>
    <x v="10"/>
    <s v="2017-08-29"/>
    <n v="1"/>
    <n v="1"/>
    <n v="60"/>
    <n v="6"/>
  </r>
  <r>
    <x v="11"/>
    <x v="11"/>
    <x v="10"/>
    <s v="2017-08-30"/>
    <n v="1"/>
    <n v="1"/>
    <n v="45"/>
    <n v="4.5"/>
  </r>
  <r>
    <x v="12"/>
    <x v="12"/>
    <x v="0"/>
    <s v="2017-08-04"/>
    <n v="2"/>
    <n v="2"/>
    <n v="105"/>
    <n v="10.5"/>
  </r>
  <r>
    <x v="12"/>
    <x v="12"/>
    <x v="0"/>
    <s v="2017-08-05"/>
    <n v="3"/>
    <n v="3"/>
    <n v="165"/>
    <n v="16.5"/>
  </r>
  <r>
    <x v="12"/>
    <x v="12"/>
    <x v="0"/>
    <s v="2017-08-08"/>
    <n v="5"/>
    <n v="5"/>
    <n v="515"/>
    <n v="51.5"/>
  </r>
  <r>
    <x v="12"/>
    <x v="12"/>
    <x v="0"/>
    <s v="2017-08-09"/>
    <n v="7"/>
    <n v="7"/>
    <n v="900"/>
    <n v="90"/>
  </r>
  <r>
    <x v="12"/>
    <x v="12"/>
    <x v="0"/>
    <s v="2017-08-10"/>
    <n v="14"/>
    <n v="14"/>
    <n v="1425"/>
    <n v="142.5"/>
  </r>
  <r>
    <x v="12"/>
    <x v="12"/>
    <x v="0"/>
    <s v="2017-08-11"/>
    <n v="9"/>
    <n v="9"/>
    <n v="960"/>
    <n v="96"/>
  </r>
  <r>
    <x v="12"/>
    <x v="12"/>
    <x v="0"/>
    <s v="2017-08-15"/>
    <n v="11"/>
    <n v="11"/>
    <n v="1385"/>
    <n v="138.5"/>
  </r>
  <r>
    <x v="12"/>
    <x v="12"/>
    <x v="0"/>
    <s v="2017-08-16"/>
    <n v="4"/>
    <n v="4"/>
    <n v="460"/>
    <n v="46"/>
  </r>
  <r>
    <x v="12"/>
    <x v="12"/>
    <x v="0"/>
    <s v="2017-08-17"/>
    <n v="2"/>
    <n v="2"/>
    <n v="120"/>
    <n v="12"/>
  </r>
  <r>
    <x v="12"/>
    <x v="12"/>
    <x v="0"/>
    <s v="2017-08-18"/>
    <n v="6"/>
    <n v="6"/>
    <n v="525"/>
    <n v="52.5"/>
  </r>
  <r>
    <x v="12"/>
    <x v="12"/>
    <x v="0"/>
    <s v="2017-08-19"/>
    <n v="1"/>
    <n v="1"/>
    <n v="250"/>
    <n v="25"/>
  </r>
  <r>
    <x v="12"/>
    <x v="12"/>
    <x v="0"/>
    <s v="2017-08-21"/>
    <n v="15"/>
    <n v="15"/>
    <n v="1875"/>
    <n v="187.5"/>
  </r>
  <r>
    <x v="12"/>
    <x v="12"/>
    <x v="0"/>
    <s v="2017-08-22"/>
    <n v="19"/>
    <n v="19"/>
    <n v="2140"/>
    <n v="214"/>
  </r>
  <r>
    <x v="12"/>
    <x v="12"/>
    <x v="0"/>
    <s v="2017-08-23"/>
    <n v="10"/>
    <n v="10"/>
    <n v="935"/>
    <n v="93.5"/>
  </r>
  <r>
    <x v="12"/>
    <x v="12"/>
    <x v="0"/>
    <s v="2017-08-24"/>
    <n v="6"/>
    <n v="6"/>
    <n v="1025"/>
    <n v="102.5"/>
  </r>
  <r>
    <x v="12"/>
    <x v="12"/>
    <x v="0"/>
    <s v="2017-08-25"/>
    <n v="8"/>
    <n v="8"/>
    <n v="745"/>
    <n v="74.5"/>
  </r>
  <r>
    <x v="12"/>
    <x v="12"/>
    <x v="0"/>
    <s v="2017-08-26"/>
    <n v="6"/>
    <n v="6"/>
    <n v="830"/>
    <n v="83"/>
  </r>
  <r>
    <x v="12"/>
    <x v="12"/>
    <x v="0"/>
    <s v="2017-08-28"/>
    <n v="15"/>
    <n v="15"/>
    <n v="1620"/>
    <n v="162"/>
  </r>
  <r>
    <x v="12"/>
    <x v="12"/>
    <x v="0"/>
    <s v="2017-08-29"/>
    <n v="9"/>
    <n v="9"/>
    <n v="1525"/>
    <n v="152.5"/>
  </r>
  <r>
    <x v="12"/>
    <x v="12"/>
    <x v="0"/>
    <s v="2017-08-30"/>
    <n v="7"/>
    <n v="7"/>
    <n v="665"/>
    <n v="66.5"/>
  </r>
  <r>
    <x v="12"/>
    <x v="12"/>
    <x v="0"/>
    <s v="2017-08-31"/>
    <n v="7"/>
    <n v="7"/>
    <n v="1090"/>
    <n v="109"/>
  </r>
  <r>
    <x v="13"/>
    <x v="13"/>
    <x v="11"/>
    <s v="2017-08-05"/>
    <n v="1"/>
    <n v="1"/>
    <n v="190"/>
    <n v="19"/>
  </r>
  <r>
    <x v="13"/>
    <x v="13"/>
    <x v="11"/>
    <s v="2017-08-07"/>
    <n v="4"/>
    <n v="4"/>
    <n v="265"/>
    <n v="26.5"/>
  </r>
  <r>
    <x v="13"/>
    <x v="13"/>
    <x v="11"/>
    <s v="2017-08-08"/>
    <n v="3"/>
    <n v="3"/>
    <n v="340"/>
    <n v="34"/>
  </r>
  <r>
    <x v="13"/>
    <x v="13"/>
    <x v="11"/>
    <s v="2017-08-09"/>
    <n v="3"/>
    <n v="3"/>
    <n v="500"/>
    <n v="50"/>
  </r>
  <r>
    <x v="13"/>
    <x v="13"/>
    <x v="11"/>
    <s v="2017-08-10"/>
    <n v="2"/>
    <n v="2"/>
    <n v="90"/>
    <n v="9"/>
  </r>
  <r>
    <x v="13"/>
    <x v="13"/>
    <x v="11"/>
    <s v="2017-08-11"/>
    <n v="1"/>
    <n v="1"/>
    <n v="100"/>
    <n v="10"/>
  </r>
  <r>
    <x v="13"/>
    <x v="13"/>
    <x v="11"/>
    <s v="2017-08-14"/>
    <n v="4"/>
    <n v="4"/>
    <n v="410"/>
    <n v="41"/>
  </r>
  <r>
    <x v="13"/>
    <x v="13"/>
    <x v="11"/>
    <s v="2017-08-15"/>
    <n v="4"/>
    <n v="4"/>
    <n v="460"/>
    <n v="46"/>
  </r>
  <r>
    <x v="13"/>
    <x v="13"/>
    <x v="11"/>
    <s v="2017-08-16"/>
    <n v="1"/>
    <n v="1"/>
    <n v="100"/>
    <n v="10"/>
  </r>
  <r>
    <x v="13"/>
    <x v="13"/>
    <x v="11"/>
    <s v="2017-08-17"/>
    <n v="3"/>
    <n v="3"/>
    <n v="165"/>
    <n v="16.5"/>
  </r>
  <r>
    <x v="13"/>
    <x v="13"/>
    <x v="11"/>
    <s v="2017-08-18"/>
    <n v="3"/>
    <n v="3"/>
    <n v="165"/>
    <n v="16.5"/>
  </r>
  <r>
    <x v="13"/>
    <x v="13"/>
    <x v="11"/>
    <s v="2017-08-19"/>
    <n v="2"/>
    <n v="2"/>
    <n v="105"/>
    <n v="10.5"/>
  </r>
  <r>
    <x v="13"/>
    <x v="13"/>
    <x v="11"/>
    <s v="2017-08-21"/>
    <n v="10"/>
    <n v="10"/>
    <n v="1095"/>
    <n v="109.5"/>
  </r>
  <r>
    <x v="13"/>
    <x v="13"/>
    <x v="11"/>
    <s v="2017-08-22"/>
    <n v="1"/>
    <n v="1"/>
    <n v="60"/>
    <n v="6"/>
  </r>
  <r>
    <x v="13"/>
    <x v="13"/>
    <x v="11"/>
    <s v="2017-08-23"/>
    <n v="3"/>
    <n v="3"/>
    <n v="410"/>
    <n v="41"/>
  </r>
  <r>
    <x v="13"/>
    <x v="13"/>
    <x v="11"/>
    <s v="2017-08-24"/>
    <n v="1"/>
    <n v="1"/>
    <n v="250"/>
    <n v="25"/>
  </r>
  <r>
    <x v="13"/>
    <x v="13"/>
    <x v="11"/>
    <s v="2017-08-25"/>
    <n v="5"/>
    <n v="5"/>
    <n v="285"/>
    <n v="28.5"/>
  </r>
  <r>
    <x v="13"/>
    <x v="13"/>
    <x v="11"/>
    <s v="2017-08-26"/>
    <n v="4"/>
    <n v="4"/>
    <n v="280"/>
    <n v="28"/>
  </r>
  <r>
    <x v="13"/>
    <x v="13"/>
    <x v="11"/>
    <s v="2017-08-28"/>
    <n v="9"/>
    <n v="9"/>
    <n v="685"/>
    <n v="68.5"/>
  </r>
  <r>
    <x v="13"/>
    <x v="13"/>
    <x v="11"/>
    <s v="2017-08-29"/>
    <n v="6"/>
    <n v="6"/>
    <n v="315"/>
    <n v="31.5"/>
  </r>
  <r>
    <x v="13"/>
    <x v="13"/>
    <x v="11"/>
    <s v="2017-08-30"/>
    <n v="7"/>
    <n v="7"/>
    <n v="390"/>
    <n v="39"/>
  </r>
  <r>
    <x v="13"/>
    <x v="13"/>
    <x v="11"/>
    <s v="2017-08-31"/>
    <n v="1"/>
    <n v="1"/>
    <n v="100"/>
    <n v="10"/>
  </r>
  <r>
    <x v="14"/>
    <x v="14"/>
    <x v="12"/>
    <s v="2017-08-08"/>
    <n v="3"/>
    <n v="3"/>
    <n v="135"/>
    <n v="13.5"/>
  </r>
  <r>
    <x v="14"/>
    <x v="14"/>
    <x v="12"/>
    <s v="2017-08-11"/>
    <n v="1"/>
    <n v="1"/>
    <n v="100"/>
    <n v="10"/>
  </r>
  <r>
    <x v="14"/>
    <x v="14"/>
    <x v="12"/>
    <s v="2017-08-15"/>
    <n v="1"/>
    <n v="1"/>
    <n v="220"/>
    <n v="22"/>
  </r>
  <r>
    <x v="14"/>
    <x v="14"/>
    <x v="12"/>
    <s v="2017-08-16"/>
    <n v="4"/>
    <n v="4"/>
    <n v="750"/>
    <n v="75"/>
  </r>
  <r>
    <x v="14"/>
    <x v="14"/>
    <x v="12"/>
    <s v="2017-08-17"/>
    <n v="1"/>
    <n v="1"/>
    <n v="100"/>
    <n v="10"/>
  </r>
  <r>
    <x v="14"/>
    <x v="14"/>
    <x v="12"/>
    <s v="2017-08-18"/>
    <n v="1"/>
    <n v="1"/>
    <n v="45"/>
    <n v="4.5"/>
  </r>
  <r>
    <x v="14"/>
    <x v="14"/>
    <x v="12"/>
    <s v="2017-08-19"/>
    <n v="2"/>
    <n v="2"/>
    <n v="250"/>
    <n v="25"/>
  </r>
  <r>
    <x v="14"/>
    <x v="14"/>
    <x v="12"/>
    <s v="2017-08-21"/>
    <n v="1"/>
    <n v="1"/>
    <n v="45"/>
    <n v="4.5"/>
  </r>
  <r>
    <x v="14"/>
    <x v="14"/>
    <x v="12"/>
    <s v="2017-08-22"/>
    <n v="2"/>
    <n v="2"/>
    <n v="500"/>
    <n v="50"/>
  </r>
  <r>
    <x v="14"/>
    <x v="14"/>
    <x v="12"/>
    <s v="2017-08-24"/>
    <n v="1"/>
    <n v="1"/>
    <n v="60"/>
    <n v="6"/>
  </r>
  <r>
    <x v="14"/>
    <x v="14"/>
    <x v="12"/>
    <s v="2017-08-25"/>
    <n v="1"/>
    <n v="1"/>
    <n v="250"/>
    <n v="25"/>
  </r>
  <r>
    <x v="14"/>
    <x v="14"/>
    <x v="12"/>
    <s v="2017-08-28"/>
    <n v="2"/>
    <n v="2"/>
    <n v="310"/>
    <n v="31"/>
  </r>
  <r>
    <x v="15"/>
    <x v="15"/>
    <x v="13"/>
    <s v="2017-08-07"/>
    <n v="1"/>
    <n v="1"/>
    <n v="60"/>
    <n v="6"/>
  </r>
  <r>
    <x v="15"/>
    <x v="15"/>
    <x v="13"/>
    <s v="2017-08-08"/>
    <n v="1"/>
    <n v="1"/>
    <n v="160"/>
    <n v="16"/>
  </r>
  <r>
    <x v="15"/>
    <x v="15"/>
    <x v="13"/>
    <s v="2017-08-09"/>
    <n v="1"/>
    <n v="1"/>
    <n v="45"/>
    <n v="4.5"/>
  </r>
  <r>
    <x v="15"/>
    <x v="15"/>
    <x v="13"/>
    <s v="2017-08-15"/>
    <n v="2"/>
    <n v="2"/>
    <n v="160"/>
    <n v="16"/>
  </r>
  <r>
    <x v="15"/>
    <x v="15"/>
    <x v="13"/>
    <s v="2017-08-16"/>
    <n v="3"/>
    <n v="3"/>
    <n v="150"/>
    <n v="15"/>
  </r>
  <r>
    <x v="15"/>
    <x v="15"/>
    <x v="13"/>
    <s v="2017-08-17"/>
    <n v="3"/>
    <n v="3"/>
    <n v="265"/>
    <n v="26.5"/>
  </r>
  <r>
    <x v="15"/>
    <x v="15"/>
    <x v="13"/>
    <s v="2017-08-21"/>
    <n v="1"/>
    <n v="1"/>
    <n v="250"/>
    <n v="25"/>
  </r>
  <r>
    <x v="15"/>
    <x v="15"/>
    <x v="13"/>
    <s v="2017-08-24"/>
    <n v="1"/>
    <n v="1"/>
    <n v="60"/>
    <n v="6"/>
  </r>
  <r>
    <x v="15"/>
    <x v="15"/>
    <x v="13"/>
    <s v="2017-08-30"/>
    <n v="2"/>
    <n v="2"/>
    <n v="400"/>
    <n v="40"/>
  </r>
  <r>
    <x v="15"/>
    <x v="15"/>
    <x v="13"/>
    <s v="2017-08-31"/>
    <n v="1"/>
    <n v="1"/>
    <n v="45"/>
    <n v="4.5"/>
  </r>
  <r>
    <x v="16"/>
    <x v="16"/>
    <x v="13"/>
    <s v="2017-08-08"/>
    <n v="3"/>
    <n v="3"/>
    <n v="270"/>
    <n v="27"/>
  </r>
  <r>
    <x v="16"/>
    <x v="16"/>
    <x v="13"/>
    <s v="2017-08-14"/>
    <n v="1"/>
    <n v="1"/>
    <n v="130"/>
    <n v="13"/>
  </r>
  <r>
    <x v="16"/>
    <x v="16"/>
    <x v="13"/>
    <s v="2017-08-16"/>
    <n v="1"/>
    <n v="1"/>
    <n v="60"/>
    <n v="6"/>
  </r>
  <r>
    <x v="16"/>
    <x v="16"/>
    <x v="13"/>
    <s v="2017-08-19"/>
    <n v="3"/>
    <n v="3"/>
    <n v="205"/>
    <n v="20.5"/>
  </r>
  <r>
    <x v="16"/>
    <x v="16"/>
    <x v="13"/>
    <s v="2017-08-21"/>
    <n v="3"/>
    <n v="3"/>
    <n v="350"/>
    <n v="35"/>
  </r>
  <r>
    <x v="16"/>
    <x v="16"/>
    <x v="13"/>
    <s v="2017-08-22"/>
    <n v="4"/>
    <n v="4"/>
    <n v="315"/>
    <n v="31.5"/>
  </r>
  <r>
    <x v="16"/>
    <x v="16"/>
    <x v="13"/>
    <s v="2017-08-25"/>
    <n v="1"/>
    <n v="1"/>
    <n v="80"/>
    <n v="8"/>
  </r>
  <r>
    <x v="16"/>
    <x v="16"/>
    <x v="13"/>
    <s v="2017-08-26"/>
    <n v="1"/>
    <n v="1"/>
    <n v="45"/>
    <n v="4.5"/>
  </r>
  <r>
    <x v="16"/>
    <x v="16"/>
    <x v="13"/>
    <s v="2017-08-28"/>
    <n v="1"/>
    <n v="1"/>
    <n v="45"/>
    <n v="4.5"/>
  </r>
  <r>
    <x v="16"/>
    <x v="16"/>
    <x v="13"/>
    <s v="2017-08-29"/>
    <n v="1"/>
    <n v="1"/>
    <n v="45"/>
    <n v="4.5"/>
  </r>
  <r>
    <x v="16"/>
    <x v="16"/>
    <x v="13"/>
    <s v="2017-08-30"/>
    <n v="4"/>
    <n v="4"/>
    <n v="320"/>
    <n v="32"/>
  </r>
  <r>
    <x v="17"/>
    <x v="17"/>
    <x v="14"/>
    <s v="2017-08-03"/>
    <n v="4"/>
    <n v="4"/>
    <n v="225"/>
    <n v="22.5"/>
  </r>
  <r>
    <x v="17"/>
    <x v="17"/>
    <x v="14"/>
    <s v="2017-08-04"/>
    <n v="1"/>
    <n v="1"/>
    <n v="60"/>
    <n v="6"/>
  </r>
  <r>
    <x v="17"/>
    <x v="17"/>
    <x v="14"/>
    <s v="2017-08-07"/>
    <n v="3"/>
    <n v="3"/>
    <n v="310"/>
    <n v="31"/>
  </r>
  <r>
    <x v="17"/>
    <x v="17"/>
    <x v="14"/>
    <s v="2017-08-11"/>
    <n v="1"/>
    <n v="1"/>
    <n v="60"/>
    <n v="6"/>
  </r>
  <r>
    <x v="17"/>
    <x v="17"/>
    <x v="14"/>
    <s v="2017-08-15"/>
    <n v="1"/>
    <n v="1"/>
    <n v="45"/>
    <n v="4.5"/>
  </r>
  <r>
    <x v="17"/>
    <x v="17"/>
    <x v="14"/>
    <s v="2017-08-16"/>
    <n v="1"/>
    <n v="1"/>
    <n v="45"/>
    <n v="4.5"/>
  </r>
  <r>
    <x v="17"/>
    <x v="17"/>
    <x v="14"/>
    <s v="2017-08-21"/>
    <n v="3"/>
    <n v="3"/>
    <n v="360"/>
    <n v="36"/>
  </r>
  <r>
    <x v="17"/>
    <x v="17"/>
    <x v="14"/>
    <s v="2017-08-22"/>
    <n v="1"/>
    <n v="1"/>
    <n v="100"/>
    <n v="10"/>
  </r>
  <r>
    <x v="17"/>
    <x v="17"/>
    <x v="14"/>
    <s v="2017-08-25"/>
    <n v="3"/>
    <n v="3"/>
    <n v="310"/>
    <n v="31"/>
  </r>
  <r>
    <x v="17"/>
    <x v="17"/>
    <x v="14"/>
    <s v="2017-08-30"/>
    <n v="4"/>
    <n v="4"/>
    <n v="430"/>
    <n v="43"/>
  </r>
  <r>
    <x v="18"/>
    <x v="18"/>
    <x v="15"/>
    <s v="2017-08-03"/>
    <n v="1"/>
    <n v="1"/>
    <n v="45"/>
    <n v="4.5"/>
  </r>
  <r>
    <x v="18"/>
    <x v="18"/>
    <x v="15"/>
    <s v="2017-08-05"/>
    <n v="2"/>
    <n v="2"/>
    <n v="180"/>
    <n v="18"/>
  </r>
  <r>
    <x v="18"/>
    <x v="18"/>
    <x v="15"/>
    <s v="2017-08-08"/>
    <n v="5"/>
    <n v="5"/>
    <n v="485"/>
    <n v="48.5"/>
  </r>
  <r>
    <x v="18"/>
    <x v="18"/>
    <x v="15"/>
    <s v="2017-08-09"/>
    <n v="1"/>
    <n v="1"/>
    <n v="60"/>
    <n v="6"/>
  </r>
  <r>
    <x v="18"/>
    <x v="18"/>
    <x v="15"/>
    <s v="2017-08-11"/>
    <n v="1"/>
    <n v="1"/>
    <n v="100"/>
    <n v="10"/>
  </r>
  <r>
    <x v="18"/>
    <x v="18"/>
    <x v="15"/>
    <s v="2017-08-15"/>
    <n v="1"/>
    <n v="1"/>
    <n v="190"/>
    <n v="19"/>
  </r>
  <r>
    <x v="18"/>
    <x v="18"/>
    <x v="15"/>
    <s v="2017-08-16"/>
    <n v="1"/>
    <n v="1"/>
    <n v="220"/>
    <n v="22"/>
  </r>
  <r>
    <x v="18"/>
    <x v="18"/>
    <x v="15"/>
    <s v="2017-08-17"/>
    <n v="3"/>
    <n v="3"/>
    <n v="375"/>
    <n v="37.5"/>
  </r>
  <r>
    <x v="18"/>
    <x v="18"/>
    <x v="15"/>
    <s v="2017-08-21"/>
    <n v="5"/>
    <n v="5"/>
    <n v="680"/>
    <n v="68"/>
  </r>
  <r>
    <x v="18"/>
    <x v="18"/>
    <x v="15"/>
    <s v="2017-08-24"/>
    <n v="3"/>
    <n v="3"/>
    <n v="335"/>
    <n v="33.5"/>
  </r>
  <r>
    <x v="18"/>
    <x v="18"/>
    <x v="15"/>
    <s v="2017-08-26"/>
    <n v="1"/>
    <n v="1"/>
    <n v="45"/>
    <n v="4.5"/>
  </r>
  <r>
    <x v="18"/>
    <x v="18"/>
    <x v="15"/>
    <s v="2017-08-28"/>
    <n v="1"/>
    <n v="1"/>
    <n v="100"/>
    <n v="10"/>
  </r>
  <r>
    <x v="18"/>
    <x v="18"/>
    <x v="15"/>
    <s v="2017-08-31"/>
    <n v="3"/>
    <n v="3"/>
    <n v="220"/>
    <n v="22"/>
  </r>
  <r>
    <x v="19"/>
    <x v="19"/>
    <x v="16"/>
    <s v="2017-08-07"/>
    <n v="2"/>
    <n v="2"/>
    <n v="180"/>
    <n v="18"/>
  </r>
  <r>
    <x v="19"/>
    <x v="19"/>
    <x v="16"/>
    <s v="2017-08-08"/>
    <n v="2"/>
    <n v="2"/>
    <n v="500"/>
    <n v="50"/>
  </r>
  <r>
    <x v="19"/>
    <x v="19"/>
    <x v="16"/>
    <s v="2017-08-09"/>
    <n v="6"/>
    <n v="6"/>
    <n v="1400"/>
    <n v="140"/>
  </r>
  <r>
    <x v="19"/>
    <x v="19"/>
    <x v="16"/>
    <s v="2017-08-10"/>
    <n v="1"/>
    <n v="1"/>
    <n v="60"/>
    <n v="6"/>
  </r>
  <r>
    <x v="19"/>
    <x v="19"/>
    <x v="16"/>
    <s v="2017-08-11"/>
    <n v="4"/>
    <n v="4"/>
    <n v="320"/>
    <n v="32"/>
  </r>
  <r>
    <x v="19"/>
    <x v="19"/>
    <x v="16"/>
    <s v="2017-08-14"/>
    <n v="3"/>
    <n v="3"/>
    <n v="750"/>
    <n v="75"/>
  </r>
  <r>
    <x v="19"/>
    <x v="19"/>
    <x v="16"/>
    <s v="2017-08-15"/>
    <n v="1"/>
    <n v="1"/>
    <n v="60"/>
    <n v="6"/>
  </r>
  <r>
    <x v="19"/>
    <x v="19"/>
    <x v="16"/>
    <s v="2017-08-16"/>
    <n v="2"/>
    <n v="2"/>
    <n v="105"/>
    <n v="10.5"/>
  </r>
  <r>
    <x v="19"/>
    <x v="19"/>
    <x v="16"/>
    <s v="2017-08-17"/>
    <n v="3"/>
    <n v="3"/>
    <n v="190"/>
    <n v="19"/>
  </r>
  <r>
    <x v="19"/>
    <x v="19"/>
    <x v="16"/>
    <s v="2017-08-18"/>
    <n v="3"/>
    <n v="3"/>
    <n v="180"/>
    <n v="18"/>
  </r>
  <r>
    <x v="19"/>
    <x v="19"/>
    <x v="16"/>
    <s v="2017-08-19"/>
    <n v="2"/>
    <n v="2"/>
    <n v="260"/>
    <n v="26"/>
  </r>
  <r>
    <x v="19"/>
    <x v="19"/>
    <x v="16"/>
    <s v="2017-08-21"/>
    <n v="2"/>
    <n v="2"/>
    <n v="105"/>
    <n v="10.5"/>
  </r>
  <r>
    <x v="19"/>
    <x v="19"/>
    <x v="16"/>
    <s v="2017-08-22"/>
    <n v="1"/>
    <n v="1"/>
    <n v="60"/>
    <n v="6"/>
  </r>
  <r>
    <x v="19"/>
    <x v="19"/>
    <x v="16"/>
    <s v="2017-08-23"/>
    <n v="3"/>
    <n v="3"/>
    <n v="240"/>
    <n v="24"/>
  </r>
  <r>
    <x v="19"/>
    <x v="19"/>
    <x v="16"/>
    <s v="2017-08-24"/>
    <n v="3"/>
    <n v="3"/>
    <n v="260"/>
    <n v="26"/>
  </r>
  <r>
    <x v="19"/>
    <x v="19"/>
    <x v="16"/>
    <s v="2017-08-25"/>
    <n v="1"/>
    <n v="1"/>
    <n v="150"/>
    <n v="15"/>
  </r>
  <r>
    <x v="19"/>
    <x v="19"/>
    <x v="16"/>
    <s v="2017-08-26"/>
    <n v="1"/>
    <n v="1"/>
    <n v="190"/>
    <n v="19"/>
  </r>
  <r>
    <x v="19"/>
    <x v="19"/>
    <x v="16"/>
    <s v="2017-08-28"/>
    <n v="1"/>
    <n v="1"/>
    <n v="130"/>
    <n v="13"/>
  </r>
  <r>
    <x v="19"/>
    <x v="19"/>
    <x v="16"/>
    <s v="2017-08-29"/>
    <n v="2"/>
    <n v="2"/>
    <n v="440"/>
    <n v="44"/>
  </r>
  <r>
    <x v="19"/>
    <x v="19"/>
    <x v="16"/>
    <s v="2017-08-30"/>
    <n v="1"/>
    <n v="1"/>
    <n v="100"/>
    <n v="10"/>
  </r>
  <r>
    <x v="19"/>
    <x v="19"/>
    <x v="16"/>
    <s v="2017-08-31"/>
    <n v="4"/>
    <n v="4"/>
    <n v="425"/>
    <n v="42.5"/>
  </r>
  <r>
    <x v="20"/>
    <x v="20"/>
    <x v="17"/>
    <s v="2017-08-07"/>
    <n v="3"/>
    <n v="3"/>
    <n v="330"/>
    <n v="33"/>
  </r>
  <r>
    <x v="20"/>
    <x v="20"/>
    <x v="17"/>
    <s v="2017-08-11"/>
    <n v="1"/>
    <n v="1"/>
    <n v="80"/>
    <n v="8"/>
  </r>
  <r>
    <x v="20"/>
    <x v="20"/>
    <x v="17"/>
    <s v="2017-08-16"/>
    <n v="5"/>
    <n v="5"/>
    <n v="735"/>
    <n v="73.5"/>
  </r>
  <r>
    <x v="20"/>
    <x v="20"/>
    <x v="17"/>
    <s v="2017-08-17"/>
    <n v="3"/>
    <n v="3"/>
    <n v="570"/>
    <n v="57"/>
  </r>
  <r>
    <x v="20"/>
    <x v="20"/>
    <x v="17"/>
    <s v="2017-08-18"/>
    <n v="2"/>
    <n v="2"/>
    <n v="105"/>
    <n v="10.5"/>
  </r>
  <r>
    <x v="20"/>
    <x v="20"/>
    <x v="17"/>
    <s v="2017-08-19"/>
    <n v="1"/>
    <n v="1"/>
    <n v="100"/>
    <n v="10"/>
  </r>
  <r>
    <x v="20"/>
    <x v="20"/>
    <x v="17"/>
    <s v="2017-08-21"/>
    <n v="1"/>
    <n v="1"/>
    <n v="45"/>
    <n v="4.5"/>
  </r>
  <r>
    <x v="20"/>
    <x v="20"/>
    <x v="17"/>
    <s v="2017-08-22"/>
    <n v="2"/>
    <n v="2"/>
    <n v="250"/>
    <n v="25"/>
  </r>
  <r>
    <x v="20"/>
    <x v="20"/>
    <x v="17"/>
    <s v="2017-08-23"/>
    <n v="1"/>
    <n v="1"/>
    <n v="100"/>
    <n v="10"/>
  </r>
  <r>
    <x v="20"/>
    <x v="20"/>
    <x v="17"/>
    <s v="2017-08-24"/>
    <n v="4"/>
    <n v="4"/>
    <n v="195"/>
    <n v="19.5"/>
  </r>
  <r>
    <x v="20"/>
    <x v="20"/>
    <x v="17"/>
    <s v="2017-08-25"/>
    <n v="2"/>
    <n v="2"/>
    <n v="280"/>
    <n v="28"/>
  </r>
  <r>
    <x v="20"/>
    <x v="20"/>
    <x v="17"/>
    <s v="2017-08-26"/>
    <n v="1"/>
    <n v="1"/>
    <n v="150"/>
    <n v="15"/>
  </r>
  <r>
    <x v="20"/>
    <x v="20"/>
    <x v="17"/>
    <s v="2017-08-28"/>
    <n v="5"/>
    <n v="5"/>
    <n v="480"/>
    <n v="48"/>
  </r>
  <r>
    <x v="20"/>
    <x v="20"/>
    <x v="17"/>
    <s v="2017-08-29"/>
    <n v="7"/>
    <n v="7"/>
    <n v="540"/>
    <n v="54"/>
  </r>
  <r>
    <x v="20"/>
    <x v="20"/>
    <x v="17"/>
    <s v="2017-08-30"/>
    <n v="5"/>
    <n v="5"/>
    <n v="270"/>
    <n v="27"/>
  </r>
  <r>
    <x v="21"/>
    <x v="21"/>
    <x v="1"/>
    <s v="2017-08-11"/>
    <n v="2"/>
    <n v="2"/>
    <n v="205"/>
    <n v="20.5"/>
  </r>
  <r>
    <x v="21"/>
    <x v="21"/>
    <x v="1"/>
    <s v="2017-08-17"/>
    <n v="1"/>
    <n v="1"/>
    <n v="60"/>
    <n v="6"/>
  </r>
  <r>
    <x v="21"/>
    <x v="21"/>
    <x v="1"/>
    <s v="2017-08-21"/>
    <n v="1"/>
    <n v="1"/>
    <n v="45"/>
    <n v="4.5"/>
  </r>
  <r>
    <x v="21"/>
    <x v="21"/>
    <x v="1"/>
    <s v="2017-08-23"/>
    <n v="5"/>
    <n v="5"/>
    <n v="495"/>
    <n v="49.5"/>
  </r>
  <r>
    <x v="21"/>
    <x v="21"/>
    <x v="1"/>
    <s v="2017-08-25"/>
    <n v="1"/>
    <n v="1"/>
    <n v="80"/>
    <n v="8"/>
  </r>
  <r>
    <x v="21"/>
    <x v="21"/>
    <x v="1"/>
    <s v="2017-08-26"/>
    <n v="2"/>
    <n v="2"/>
    <n v="250"/>
    <n v="25"/>
  </r>
  <r>
    <x v="21"/>
    <x v="21"/>
    <x v="1"/>
    <s v="2017-08-29"/>
    <n v="14"/>
    <n v="14"/>
    <n v="890"/>
    <n v="89"/>
  </r>
  <r>
    <x v="21"/>
    <x v="21"/>
    <x v="1"/>
    <s v="2017-08-30"/>
    <n v="1"/>
    <n v="1"/>
    <n v="80"/>
    <n v="8"/>
  </r>
  <r>
    <x v="21"/>
    <x v="21"/>
    <x v="1"/>
    <s v="2017-08-31"/>
    <n v="2"/>
    <n v="2"/>
    <n v="105"/>
    <n v="10.5"/>
  </r>
  <r>
    <x v="22"/>
    <x v="22"/>
    <x v="18"/>
    <s v="2017-08-23"/>
    <n v="2"/>
    <n v="2"/>
    <n v="250"/>
    <n v="25"/>
  </r>
  <r>
    <x v="22"/>
    <x v="22"/>
    <x v="18"/>
    <s v="2017-08-25"/>
    <n v="2"/>
    <n v="2"/>
    <n v="250"/>
    <n v="25"/>
  </r>
  <r>
    <x v="22"/>
    <x v="22"/>
    <x v="18"/>
    <s v="2017-08-29"/>
    <n v="3"/>
    <n v="3"/>
    <n v="350"/>
    <n v="35"/>
  </r>
  <r>
    <x v="22"/>
    <x v="22"/>
    <x v="18"/>
    <s v="2017-08-30"/>
    <n v="4"/>
    <n v="4"/>
    <n v="305"/>
    <n v="30.5"/>
  </r>
  <r>
    <x v="22"/>
    <x v="22"/>
    <x v="18"/>
    <s v="2017-08-31"/>
    <n v="3"/>
    <n v="3"/>
    <n v="480"/>
    <n v="48"/>
  </r>
  <r>
    <x v="23"/>
    <x v="23"/>
    <x v="19"/>
    <s v="2017-08-17"/>
    <n v="1"/>
    <n v="1"/>
    <n v="80"/>
    <n v="8"/>
  </r>
  <r>
    <x v="23"/>
    <x v="23"/>
    <x v="19"/>
    <s v="2017-08-18"/>
    <n v="2"/>
    <n v="2"/>
    <n v="90"/>
    <n v="9"/>
  </r>
  <r>
    <x v="23"/>
    <x v="23"/>
    <x v="19"/>
    <s v="2017-08-23"/>
    <n v="1"/>
    <n v="1"/>
    <n v="60"/>
    <n v="6"/>
  </r>
  <r>
    <x v="23"/>
    <x v="23"/>
    <x v="19"/>
    <s v="2017-08-24"/>
    <n v="1"/>
    <n v="1"/>
    <n v="150"/>
    <n v="15"/>
  </r>
  <r>
    <x v="23"/>
    <x v="23"/>
    <x v="19"/>
    <s v="2017-08-26"/>
    <n v="2"/>
    <n v="2"/>
    <n v="175"/>
    <n v="17.5"/>
  </r>
  <r>
    <x v="23"/>
    <x v="23"/>
    <x v="19"/>
    <s v="2017-08-28"/>
    <n v="3"/>
    <n v="3"/>
    <n v="420"/>
    <n v="42"/>
  </r>
  <r>
    <x v="23"/>
    <x v="23"/>
    <x v="19"/>
    <s v="2017-08-30"/>
    <n v="5"/>
    <n v="5"/>
    <n v="445"/>
    <n v="44.5"/>
  </r>
  <r>
    <x v="23"/>
    <x v="23"/>
    <x v="19"/>
    <s v="2017-08-31"/>
    <n v="2"/>
    <n v="2"/>
    <n v="160"/>
    <n v="16"/>
  </r>
  <r>
    <x v="24"/>
    <x v="24"/>
    <x v="20"/>
    <s v="2017-08-22"/>
    <n v="2"/>
    <n v="2"/>
    <n v="105"/>
    <n v="10.5"/>
  </r>
  <r>
    <x v="24"/>
    <x v="24"/>
    <x v="20"/>
    <s v="2017-08-23"/>
    <n v="4"/>
    <n v="4"/>
    <n v="415"/>
    <n v="41.5"/>
  </r>
  <r>
    <x v="24"/>
    <x v="24"/>
    <x v="20"/>
    <s v="2017-08-28"/>
    <n v="2"/>
    <n v="2"/>
    <n v="195"/>
    <n v="19.5"/>
  </r>
  <r>
    <x v="24"/>
    <x v="24"/>
    <x v="20"/>
    <s v="2017-08-30"/>
    <n v="1"/>
    <n v="1"/>
    <n v="100"/>
    <n v="10"/>
  </r>
  <r>
    <x v="25"/>
    <x v="25"/>
    <x v="19"/>
    <s v="2017-08-22"/>
    <n v="6"/>
    <n v="6"/>
    <n v="515"/>
    <n v="51.5"/>
  </r>
  <r>
    <x v="25"/>
    <x v="25"/>
    <x v="19"/>
    <s v="2017-08-26"/>
    <n v="1"/>
    <n v="1"/>
    <n v="150"/>
    <n v="15"/>
  </r>
  <r>
    <x v="25"/>
    <x v="25"/>
    <x v="19"/>
    <s v="2017-08-29"/>
    <n v="1"/>
    <n v="1"/>
    <n v="60"/>
    <n v="6"/>
  </r>
  <r>
    <x v="25"/>
    <x v="25"/>
    <x v="19"/>
    <s v="2017-08-30"/>
    <n v="1"/>
    <n v="1"/>
    <n v="150"/>
    <n v="15"/>
  </r>
  <r>
    <x v="26"/>
    <x v="26"/>
    <x v="10"/>
    <s v="2017-08-18"/>
    <n v="1"/>
    <n v="1"/>
    <n v="60"/>
    <n v="6"/>
  </r>
  <r>
    <x v="26"/>
    <x v="26"/>
    <x v="10"/>
    <s v="2017-08-21"/>
    <n v="2"/>
    <n v="2"/>
    <n v="250"/>
    <n v="25"/>
  </r>
  <r>
    <x v="26"/>
    <x v="26"/>
    <x v="10"/>
    <s v="2017-08-23"/>
    <n v="2"/>
    <n v="2"/>
    <n v="140"/>
    <n v="14"/>
  </r>
  <r>
    <x v="26"/>
    <x v="26"/>
    <x v="10"/>
    <s v="2017-08-24"/>
    <n v="2"/>
    <n v="2"/>
    <n v="160"/>
    <n v="16"/>
  </r>
  <r>
    <x v="26"/>
    <x v="26"/>
    <x v="10"/>
    <s v="2017-08-26"/>
    <n v="3"/>
    <n v="3"/>
    <n v="220"/>
    <n v="22"/>
  </r>
  <r>
    <x v="26"/>
    <x v="26"/>
    <x v="10"/>
    <s v="2017-08-29"/>
    <n v="10"/>
    <n v="10"/>
    <n v="845"/>
    <n v="84.5"/>
  </r>
  <r>
    <x v="26"/>
    <x v="26"/>
    <x v="10"/>
    <s v="2017-08-31"/>
    <n v="3"/>
    <n v="3"/>
    <n v="295"/>
    <n v="29.5"/>
  </r>
  <r>
    <x v="27"/>
    <x v="27"/>
    <x v="17"/>
    <s v="2017-08-17"/>
    <n v="1"/>
    <n v="1"/>
    <n v="45"/>
    <n v="4.5"/>
  </r>
  <r>
    <x v="27"/>
    <x v="27"/>
    <x v="17"/>
    <s v="2017-08-22"/>
    <n v="2"/>
    <n v="2"/>
    <n v="320"/>
    <n v="32"/>
  </r>
  <r>
    <x v="27"/>
    <x v="27"/>
    <x v="17"/>
    <s v="2017-08-24"/>
    <n v="1"/>
    <n v="1"/>
    <n v="60"/>
    <n v="6"/>
  </r>
  <r>
    <x v="27"/>
    <x v="27"/>
    <x v="17"/>
    <s v="2017-08-26"/>
    <n v="1"/>
    <n v="1"/>
    <n v="100"/>
    <n v="10"/>
  </r>
  <r>
    <x v="28"/>
    <x v="28"/>
    <x v="6"/>
    <s v="2017-08-21"/>
    <n v="3"/>
    <n v="3"/>
    <n v="380"/>
    <n v="38"/>
  </r>
  <r>
    <x v="28"/>
    <x v="28"/>
    <x v="6"/>
    <s v="2017-08-22"/>
    <n v="5"/>
    <n v="5"/>
    <n v="480"/>
    <n v="48"/>
  </r>
  <r>
    <x v="28"/>
    <x v="28"/>
    <x v="6"/>
    <s v="2017-08-23"/>
    <n v="6"/>
    <n v="6"/>
    <n v="705"/>
    <n v="70.5"/>
  </r>
  <r>
    <x v="28"/>
    <x v="28"/>
    <x v="6"/>
    <s v="2017-08-24"/>
    <n v="5"/>
    <n v="5"/>
    <n v="385"/>
    <n v="38.5"/>
  </r>
  <r>
    <x v="28"/>
    <x v="28"/>
    <x v="6"/>
    <s v="2017-08-25"/>
    <n v="2"/>
    <n v="2"/>
    <n v="120"/>
    <n v="12"/>
  </r>
  <r>
    <x v="28"/>
    <x v="28"/>
    <x v="6"/>
    <s v="2017-08-26"/>
    <n v="1"/>
    <n v="1"/>
    <n v="60"/>
    <n v="6"/>
  </r>
  <r>
    <x v="28"/>
    <x v="28"/>
    <x v="6"/>
    <s v="2017-08-29"/>
    <n v="11"/>
    <n v="11"/>
    <n v="995"/>
    <n v="99.5"/>
  </r>
  <r>
    <x v="28"/>
    <x v="28"/>
    <x v="6"/>
    <s v="2017-08-30"/>
    <n v="3"/>
    <n v="3"/>
    <n v="260"/>
    <n v="26"/>
  </r>
  <r>
    <x v="28"/>
    <x v="28"/>
    <x v="6"/>
    <s v="2017-08-31"/>
    <n v="5"/>
    <n v="5"/>
    <n v="350"/>
    <n v="35"/>
  </r>
  <r>
    <x v="29"/>
    <x v="29"/>
    <x v="21"/>
    <s v="2017-08-18"/>
    <n v="7"/>
    <n v="7"/>
    <n v="765"/>
    <n v="76.5"/>
  </r>
  <r>
    <x v="29"/>
    <x v="29"/>
    <x v="21"/>
    <s v="2017-08-22"/>
    <n v="12"/>
    <n v="12"/>
    <n v="1010"/>
    <n v="101"/>
  </r>
  <r>
    <x v="29"/>
    <x v="29"/>
    <x v="21"/>
    <s v="2017-08-23"/>
    <n v="2"/>
    <n v="2"/>
    <n v="310"/>
    <n v="31"/>
  </r>
  <r>
    <x v="29"/>
    <x v="29"/>
    <x v="21"/>
    <s v="2017-08-24"/>
    <n v="4"/>
    <n v="4"/>
    <n v="470"/>
    <n v="47"/>
  </r>
  <r>
    <x v="29"/>
    <x v="29"/>
    <x v="21"/>
    <s v="2017-08-25"/>
    <n v="5"/>
    <n v="5"/>
    <n v="390"/>
    <n v="39"/>
  </r>
  <r>
    <x v="29"/>
    <x v="29"/>
    <x v="21"/>
    <s v="2017-08-26"/>
    <n v="2"/>
    <n v="2"/>
    <n v="180"/>
    <n v="18"/>
  </r>
  <r>
    <x v="29"/>
    <x v="29"/>
    <x v="21"/>
    <s v="2017-08-28"/>
    <n v="11"/>
    <n v="11"/>
    <n v="825"/>
    <n v="82.5"/>
  </r>
  <r>
    <x v="29"/>
    <x v="29"/>
    <x v="21"/>
    <s v="2017-08-29"/>
    <n v="4"/>
    <n v="4"/>
    <n v="320"/>
    <n v="32"/>
  </r>
  <r>
    <x v="29"/>
    <x v="29"/>
    <x v="21"/>
    <s v="2017-08-30"/>
    <n v="6"/>
    <n v="6"/>
    <n v="550"/>
    <n v="55"/>
  </r>
  <r>
    <x v="29"/>
    <x v="29"/>
    <x v="21"/>
    <s v="2017-08-31"/>
    <n v="6"/>
    <n v="6"/>
    <n v="790"/>
    <n v="79"/>
  </r>
  <r>
    <x v="30"/>
    <x v="30"/>
    <x v="22"/>
    <s v="2017-08-16"/>
    <n v="2"/>
    <n v="2"/>
    <n v="220"/>
    <n v="22"/>
  </r>
  <r>
    <x v="30"/>
    <x v="30"/>
    <x v="22"/>
    <s v="2017-08-17"/>
    <n v="1"/>
    <n v="1"/>
    <n v="150"/>
    <n v="15"/>
  </r>
  <r>
    <x v="30"/>
    <x v="30"/>
    <x v="22"/>
    <s v="2017-08-18"/>
    <n v="5"/>
    <n v="5"/>
    <n v="290"/>
    <n v="29"/>
  </r>
  <r>
    <x v="30"/>
    <x v="30"/>
    <x v="22"/>
    <s v="2017-08-19"/>
    <n v="1"/>
    <n v="1"/>
    <n v="60"/>
    <n v="6"/>
  </r>
  <r>
    <x v="30"/>
    <x v="30"/>
    <x v="22"/>
    <s v="2017-08-21"/>
    <n v="9"/>
    <n v="9"/>
    <n v="885"/>
    <n v="88.5"/>
  </r>
  <r>
    <x v="30"/>
    <x v="30"/>
    <x v="22"/>
    <s v="2017-08-22"/>
    <n v="6"/>
    <n v="6"/>
    <n v="590"/>
    <n v="59"/>
  </r>
  <r>
    <x v="30"/>
    <x v="30"/>
    <x v="22"/>
    <s v="2017-08-23"/>
    <n v="4"/>
    <n v="4"/>
    <n v="225"/>
    <n v="22.5"/>
  </r>
  <r>
    <x v="30"/>
    <x v="30"/>
    <x v="22"/>
    <s v="2017-08-24"/>
    <n v="7"/>
    <n v="7"/>
    <n v="510"/>
    <n v="51"/>
  </r>
  <r>
    <x v="30"/>
    <x v="30"/>
    <x v="22"/>
    <s v="2017-08-25"/>
    <n v="6"/>
    <n v="6"/>
    <n v="820"/>
    <n v="82"/>
  </r>
  <r>
    <x v="30"/>
    <x v="30"/>
    <x v="22"/>
    <s v="2017-08-26"/>
    <n v="3"/>
    <n v="3"/>
    <n v="165"/>
    <n v="16.5"/>
  </r>
  <r>
    <x v="30"/>
    <x v="30"/>
    <x v="22"/>
    <s v="2017-08-28"/>
    <n v="8"/>
    <n v="8"/>
    <n v="850"/>
    <n v="85"/>
  </r>
  <r>
    <x v="30"/>
    <x v="30"/>
    <x v="22"/>
    <s v="2017-08-29"/>
    <n v="23"/>
    <n v="23"/>
    <n v="2050"/>
    <n v="205"/>
  </r>
  <r>
    <x v="30"/>
    <x v="30"/>
    <x v="22"/>
    <s v="2017-08-31"/>
    <n v="19"/>
    <n v="19"/>
    <n v="1805"/>
    <n v="180.5"/>
  </r>
  <r>
    <x v="31"/>
    <x v="31"/>
    <x v="22"/>
    <s v="2017-08-24"/>
    <n v="11"/>
    <n v="11"/>
    <n v="1000"/>
    <n v="100"/>
  </r>
  <r>
    <x v="31"/>
    <x v="31"/>
    <x v="22"/>
    <s v="2017-08-26"/>
    <n v="8"/>
    <n v="8"/>
    <n v="970"/>
    <n v="97"/>
  </r>
  <r>
    <x v="31"/>
    <x v="31"/>
    <x v="22"/>
    <s v="2017-08-28"/>
    <n v="3"/>
    <n v="3"/>
    <n v="355"/>
    <n v="35.5"/>
  </r>
  <r>
    <x v="31"/>
    <x v="31"/>
    <x v="22"/>
    <s v="2017-08-29"/>
    <n v="4"/>
    <n v="4"/>
    <n v="405"/>
    <n v="40.5"/>
  </r>
  <r>
    <x v="31"/>
    <x v="31"/>
    <x v="22"/>
    <s v="2017-08-30"/>
    <n v="3"/>
    <n v="3"/>
    <n v="235"/>
    <n v="23.5"/>
  </r>
  <r>
    <x v="31"/>
    <x v="31"/>
    <x v="22"/>
    <s v="2017-08-31"/>
    <n v="4"/>
    <n v="4"/>
    <n v="460"/>
    <n v="46"/>
  </r>
  <r>
    <x v="32"/>
    <x v="32"/>
    <x v="23"/>
    <s v="2017-08-23"/>
    <n v="2"/>
    <n v="2"/>
    <n v="105"/>
    <n v="10.5"/>
  </r>
  <r>
    <x v="32"/>
    <x v="32"/>
    <x v="23"/>
    <s v="2017-08-24"/>
    <n v="3"/>
    <n v="3"/>
    <n v="170"/>
    <n v="17"/>
  </r>
  <r>
    <x v="32"/>
    <x v="32"/>
    <x v="23"/>
    <s v="2017-08-26"/>
    <n v="1"/>
    <n v="1"/>
    <n v="190"/>
    <n v="19"/>
  </r>
  <r>
    <x v="32"/>
    <x v="32"/>
    <x v="23"/>
    <s v="2017-08-28"/>
    <n v="2"/>
    <n v="2"/>
    <n v="105"/>
    <n v="10.5"/>
  </r>
  <r>
    <x v="32"/>
    <x v="32"/>
    <x v="23"/>
    <s v="2017-08-30"/>
    <n v="1"/>
    <n v="1"/>
    <n v="60"/>
    <n v="6"/>
  </r>
  <r>
    <x v="32"/>
    <x v="32"/>
    <x v="23"/>
    <s v="2017-08-31"/>
    <n v="3"/>
    <n v="3"/>
    <n v="245"/>
    <n v="24.5"/>
  </r>
  <r>
    <x v="33"/>
    <x v="33"/>
    <x v="24"/>
    <s v="2017-08-18"/>
    <n v="1"/>
    <n v="1"/>
    <n v="150"/>
    <n v="15"/>
  </r>
  <r>
    <x v="33"/>
    <x v="33"/>
    <x v="24"/>
    <s v="2017-08-22"/>
    <n v="9"/>
    <n v="9"/>
    <n v="1045"/>
    <n v="104.5"/>
  </r>
  <r>
    <x v="33"/>
    <x v="33"/>
    <x v="24"/>
    <s v="2017-08-24"/>
    <n v="1"/>
    <n v="1"/>
    <n v="100"/>
    <n v="10"/>
  </r>
  <r>
    <x v="33"/>
    <x v="33"/>
    <x v="24"/>
    <s v="2017-08-28"/>
    <n v="1"/>
    <n v="1"/>
    <n v="150"/>
    <n v="15"/>
  </r>
  <r>
    <x v="33"/>
    <x v="33"/>
    <x v="24"/>
    <s v="2017-08-29"/>
    <n v="3"/>
    <n v="3"/>
    <n v="390"/>
    <n v="39"/>
  </r>
  <r>
    <x v="33"/>
    <x v="33"/>
    <x v="24"/>
    <s v="2017-08-30"/>
    <n v="1"/>
    <n v="1"/>
    <n v="100"/>
    <n v="10"/>
  </r>
  <r>
    <x v="33"/>
    <x v="33"/>
    <x v="24"/>
    <s v="2017-08-31"/>
    <n v="2"/>
    <n v="2"/>
    <n v="160"/>
    <n v="16"/>
  </r>
  <r>
    <x v="34"/>
    <x v="34"/>
    <x v="25"/>
    <s v="2017-08-19"/>
    <n v="2"/>
    <n v="2"/>
    <n v="205"/>
    <n v="20.5"/>
  </r>
  <r>
    <x v="34"/>
    <x v="34"/>
    <x v="25"/>
    <s v="2017-08-22"/>
    <n v="2"/>
    <n v="2"/>
    <n v="105"/>
    <n v="10.5"/>
  </r>
  <r>
    <x v="34"/>
    <x v="34"/>
    <x v="25"/>
    <s v="2017-08-23"/>
    <n v="2"/>
    <n v="2"/>
    <n v="250"/>
    <n v="25"/>
  </r>
  <r>
    <x v="34"/>
    <x v="34"/>
    <x v="25"/>
    <s v="2017-08-29"/>
    <n v="2"/>
    <n v="2"/>
    <n v="250"/>
    <n v="25"/>
  </r>
  <r>
    <x v="34"/>
    <x v="34"/>
    <x v="25"/>
    <s v="2017-08-30"/>
    <n v="1"/>
    <n v="1"/>
    <n v="80"/>
    <n v="8"/>
  </r>
  <r>
    <x v="34"/>
    <x v="34"/>
    <x v="25"/>
    <s v="2017-08-31"/>
    <n v="2"/>
    <n v="2"/>
    <n v="370"/>
    <n v="37"/>
  </r>
  <r>
    <x v="35"/>
    <x v="35"/>
    <x v="26"/>
    <s v="2017-08-17"/>
    <n v="1"/>
    <n v="1"/>
    <n v="45"/>
    <n v="4.5"/>
  </r>
  <r>
    <x v="35"/>
    <x v="35"/>
    <x v="26"/>
    <s v="2017-08-18"/>
    <n v="3"/>
    <n v="3"/>
    <n v="220"/>
    <n v="22"/>
  </r>
  <r>
    <x v="35"/>
    <x v="35"/>
    <x v="26"/>
    <s v="2017-08-19"/>
    <n v="2"/>
    <n v="2"/>
    <n v="230"/>
    <n v="23"/>
  </r>
  <r>
    <x v="35"/>
    <x v="35"/>
    <x v="26"/>
    <s v="2017-08-21"/>
    <n v="1"/>
    <n v="1"/>
    <n v="60"/>
    <n v="6"/>
  </r>
  <r>
    <x v="35"/>
    <x v="35"/>
    <x v="26"/>
    <s v="2017-08-22"/>
    <n v="6"/>
    <n v="6"/>
    <n v="515"/>
    <n v="51.5"/>
  </r>
  <r>
    <x v="35"/>
    <x v="35"/>
    <x v="26"/>
    <s v="2017-08-23"/>
    <n v="1"/>
    <n v="1"/>
    <n v="45"/>
    <n v="4.5"/>
  </r>
  <r>
    <x v="35"/>
    <x v="35"/>
    <x v="26"/>
    <s v="2017-08-24"/>
    <n v="5"/>
    <n v="5"/>
    <n v="310"/>
    <n v="31"/>
  </r>
  <r>
    <x v="35"/>
    <x v="35"/>
    <x v="26"/>
    <s v="2017-08-25"/>
    <n v="1"/>
    <n v="1"/>
    <n v="60"/>
    <n v="6"/>
  </r>
  <r>
    <x v="35"/>
    <x v="35"/>
    <x v="26"/>
    <s v="2017-08-26"/>
    <n v="2"/>
    <n v="2"/>
    <n v="105"/>
    <n v="10.5"/>
  </r>
  <r>
    <x v="35"/>
    <x v="35"/>
    <x v="26"/>
    <s v="2017-08-28"/>
    <n v="4"/>
    <n v="4"/>
    <n v="620"/>
    <n v="62"/>
  </r>
  <r>
    <x v="35"/>
    <x v="35"/>
    <x v="26"/>
    <s v="2017-08-29"/>
    <n v="3"/>
    <n v="3"/>
    <n v="330"/>
    <n v="33"/>
  </r>
  <r>
    <x v="35"/>
    <x v="35"/>
    <x v="26"/>
    <s v="2017-08-30"/>
    <n v="1"/>
    <n v="1"/>
    <n v="60"/>
    <n v="6"/>
  </r>
  <r>
    <x v="35"/>
    <x v="35"/>
    <x v="26"/>
    <s v="2017-08-31"/>
    <n v="10"/>
    <n v="10"/>
    <n v="1510"/>
    <n v="151"/>
  </r>
  <r>
    <x v="36"/>
    <x v="36"/>
    <x v="24"/>
    <s v="2017-08-24"/>
    <n v="1"/>
    <n v="1"/>
    <n v="45"/>
    <n v="4.5"/>
  </r>
  <r>
    <x v="36"/>
    <x v="36"/>
    <x v="24"/>
    <s v="2017-08-26"/>
    <n v="2"/>
    <n v="2"/>
    <n v="180"/>
    <n v="18"/>
  </r>
  <r>
    <x v="36"/>
    <x v="36"/>
    <x v="24"/>
    <s v="2017-08-28"/>
    <n v="1"/>
    <n v="1"/>
    <n v="100"/>
    <n v="10"/>
  </r>
  <r>
    <x v="36"/>
    <x v="36"/>
    <x v="24"/>
    <s v="2017-08-29"/>
    <n v="2"/>
    <n v="2"/>
    <n v="125"/>
    <n v="12.5"/>
  </r>
  <r>
    <x v="36"/>
    <x v="36"/>
    <x v="24"/>
    <s v="2017-08-30"/>
    <n v="5"/>
    <n v="5"/>
    <n v="345"/>
    <n v="34.5"/>
  </r>
  <r>
    <x v="36"/>
    <x v="36"/>
    <x v="24"/>
    <s v="2017-08-31"/>
    <n v="1"/>
    <n v="1"/>
    <n v="45"/>
    <n v="4.5"/>
  </r>
  <r>
    <x v="37"/>
    <x v="37"/>
    <x v="14"/>
    <s v="2017-08-17"/>
    <n v="1"/>
    <n v="1"/>
    <n v="60"/>
    <n v="6"/>
  </r>
  <r>
    <x v="37"/>
    <x v="37"/>
    <x v="14"/>
    <s v="2017-08-18"/>
    <n v="2"/>
    <n v="2"/>
    <n v="105"/>
    <n v="10.5"/>
  </r>
  <r>
    <x v="37"/>
    <x v="37"/>
    <x v="14"/>
    <s v="2017-08-21"/>
    <n v="7"/>
    <n v="7"/>
    <n v="675"/>
    <n v="67.5"/>
  </r>
  <r>
    <x v="37"/>
    <x v="37"/>
    <x v="14"/>
    <s v="2017-08-23"/>
    <n v="6"/>
    <n v="6"/>
    <n v="640"/>
    <n v="64"/>
  </r>
  <r>
    <x v="37"/>
    <x v="37"/>
    <x v="14"/>
    <s v="2017-08-25"/>
    <n v="2"/>
    <n v="2"/>
    <n v="105"/>
    <n v="10.5"/>
  </r>
  <r>
    <x v="37"/>
    <x v="37"/>
    <x v="14"/>
    <s v="2017-08-26"/>
    <n v="2"/>
    <n v="2"/>
    <n v="105"/>
    <n v="10.5"/>
  </r>
  <r>
    <x v="37"/>
    <x v="37"/>
    <x v="14"/>
    <s v="2017-08-29"/>
    <n v="2"/>
    <n v="2"/>
    <n v="260"/>
    <n v="26"/>
  </r>
  <r>
    <x v="37"/>
    <x v="37"/>
    <x v="14"/>
    <s v="2017-08-30"/>
    <n v="2"/>
    <n v="2"/>
    <n v="125"/>
    <n v="12.5"/>
  </r>
  <r>
    <x v="38"/>
    <x v="38"/>
    <x v="8"/>
    <s v="2017-08-16"/>
    <n v="1"/>
    <n v="1"/>
    <n v="190"/>
    <n v="19"/>
  </r>
  <r>
    <x v="38"/>
    <x v="38"/>
    <x v="8"/>
    <s v="2017-08-24"/>
    <n v="1"/>
    <n v="1"/>
    <n v="60"/>
    <n v="6"/>
  </r>
  <r>
    <x v="38"/>
    <x v="38"/>
    <x v="8"/>
    <s v="2017-08-25"/>
    <n v="2"/>
    <n v="2"/>
    <n v="105"/>
    <n v="10.5"/>
  </r>
  <r>
    <x v="38"/>
    <x v="38"/>
    <x v="8"/>
    <s v="2017-08-26"/>
    <n v="2"/>
    <n v="2"/>
    <n v="105"/>
    <n v="10.5"/>
  </r>
  <r>
    <x v="38"/>
    <x v="38"/>
    <x v="8"/>
    <s v="2017-08-29"/>
    <n v="1"/>
    <n v="1"/>
    <n v="60"/>
    <n v="6"/>
  </r>
  <r>
    <x v="38"/>
    <x v="38"/>
    <x v="8"/>
    <s v="2017-08-30"/>
    <n v="1"/>
    <n v="1"/>
    <n v="60"/>
    <n v="6"/>
  </r>
  <r>
    <x v="38"/>
    <x v="38"/>
    <x v="8"/>
    <s v="2017-08-31"/>
    <n v="2"/>
    <n v="2"/>
    <n v="270"/>
    <n v="27"/>
  </r>
  <r>
    <x v="39"/>
    <x v="39"/>
    <x v="12"/>
    <s v="2017-08-21"/>
    <n v="2"/>
    <n v="2"/>
    <n v="105"/>
    <n v="10.5"/>
  </r>
  <r>
    <x v="39"/>
    <x v="39"/>
    <x v="12"/>
    <s v="2017-08-25"/>
    <n v="1"/>
    <n v="1"/>
    <n v="60"/>
    <n v="6"/>
  </r>
  <r>
    <x v="39"/>
    <x v="39"/>
    <x v="12"/>
    <s v="2017-08-28"/>
    <n v="1"/>
    <n v="1"/>
    <n v="150"/>
    <n v="15"/>
  </r>
  <r>
    <x v="39"/>
    <x v="39"/>
    <x v="12"/>
    <s v="2017-08-29"/>
    <n v="1"/>
    <n v="1"/>
    <n v="60"/>
    <n v="6"/>
  </r>
  <r>
    <x v="39"/>
    <x v="39"/>
    <x v="12"/>
    <s v="2017-08-30"/>
    <n v="1"/>
    <n v="1"/>
    <n v="60"/>
    <n v="6"/>
  </r>
  <r>
    <x v="40"/>
    <x v="40"/>
    <x v="20"/>
    <s v="2017-08-21"/>
    <n v="1"/>
    <n v="1"/>
    <n v="60"/>
    <n v="6"/>
  </r>
  <r>
    <x v="41"/>
    <x v="37"/>
    <x v="14"/>
    <s v="2017-08-17"/>
    <n v="1"/>
    <n v="1"/>
    <n v="60"/>
    <n v="6"/>
  </r>
  <r>
    <x v="41"/>
    <x v="37"/>
    <x v="14"/>
    <s v="2017-08-18"/>
    <n v="1"/>
    <n v="1"/>
    <n v="60"/>
    <n v="6"/>
  </r>
  <r>
    <x v="41"/>
    <x v="37"/>
    <x v="14"/>
    <s v="2017-08-21"/>
    <n v="5"/>
    <n v="5"/>
    <n v="225"/>
    <n v="22.5"/>
  </r>
  <r>
    <x v="41"/>
    <x v="37"/>
    <x v="14"/>
    <s v="2017-08-26"/>
    <n v="1"/>
    <n v="1"/>
    <n v="45"/>
    <n v="4.5"/>
  </r>
  <r>
    <x v="41"/>
    <x v="37"/>
    <x v="14"/>
    <s v="2017-08-28"/>
    <n v="5"/>
    <n v="5"/>
    <n v="225"/>
    <n v="22.5"/>
  </r>
  <r>
    <x v="41"/>
    <x v="37"/>
    <x v="14"/>
    <s v="2017-08-29"/>
    <n v="3"/>
    <n v="3"/>
    <n v="245"/>
    <n v="24.5"/>
  </r>
  <r>
    <x v="41"/>
    <x v="37"/>
    <x v="14"/>
    <s v="2017-08-30"/>
    <n v="5"/>
    <n v="5"/>
    <n v="345"/>
    <n v="34.5"/>
  </r>
  <r>
    <x v="41"/>
    <x v="37"/>
    <x v="14"/>
    <s v="2017-08-31"/>
    <n v="4"/>
    <n v="4"/>
    <n v="440"/>
    <n v="44"/>
  </r>
  <r>
    <x v="42"/>
    <x v="41"/>
    <x v="27"/>
    <s v="2017-08-29"/>
    <n v="2"/>
    <n v="2"/>
    <n v="105"/>
    <n v="10.5"/>
  </r>
  <r>
    <x v="42"/>
    <x v="41"/>
    <x v="27"/>
    <s v="2017-08-31"/>
    <n v="3"/>
    <n v="3"/>
    <n v="150"/>
    <n v="15"/>
  </r>
  <r>
    <x v="43"/>
    <x v="42"/>
    <x v="28"/>
    <s v="2017-08-17"/>
    <n v="1"/>
    <n v="1"/>
    <n v="45"/>
    <n v="4.5"/>
  </r>
  <r>
    <x v="43"/>
    <x v="42"/>
    <x v="28"/>
    <s v="2017-08-18"/>
    <n v="1"/>
    <n v="1"/>
    <n v="100"/>
    <n v="10"/>
  </r>
  <r>
    <x v="43"/>
    <x v="42"/>
    <x v="28"/>
    <s v="2017-08-24"/>
    <n v="1"/>
    <n v="1"/>
    <n v="60"/>
    <n v="6"/>
  </r>
  <r>
    <x v="43"/>
    <x v="42"/>
    <x v="28"/>
    <s v="2017-08-26"/>
    <n v="1"/>
    <n v="1"/>
    <n v="45"/>
    <n v="4.5"/>
  </r>
  <r>
    <x v="43"/>
    <x v="42"/>
    <x v="28"/>
    <s v="2017-08-28"/>
    <n v="2"/>
    <n v="2"/>
    <n v="180"/>
    <n v="18"/>
  </r>
  <r>
    <x v="43"/>
    <x v="42"/>
    <x v="28"/>
    <s v="2017-08-30"/>
    <n v="1"/>
    <n v="1"/>
    <n v="190"/>
    <n v="19"/>
  </r>
  <r>
    <x v="44"/>
    <x v="43"/>
    <x v="4"/>
    <s v="2017-08-18"/>
    <n v="5"/>
    <n v="5"/>
    <n v="900"/>
    <n v="90"/>
  </r>
  <r>
    <x v="44"/>
    <x v="43"/>
    <x v="4"/>
    <s v="2017-08-25"/>
    <n v="3"/>
    <n v="3"/>
    <n v="165"/>
    <n v="16.5"/>
  </r>
  <r>
    <x v="44"/>
    <x v="43"/>
    <x v="4"/>
    <s v="2017-08-28"/>
    <n v="1"/>
    <n v="1"/>
    <n v="45"/>
    <n v="4.5"/>
  </r>
  <r>
    <x v="44"/>
    <x v="43"/>
    <x v="4"/>
    <s v="2017-08-29"/>
    <n v="1"/>
    <n v="1"/>
    <n v="80"/>
    <n v="8"/>
  </r>
  <r>
    <x v="44"/>
    <x v="43"/>
    <x v="4"/>
    <s v="2017-08-30"/>
    <n v="1"/>
    <n v="1"/>
    <n v="60"/>
    <n v="6"/>
  </r>
  <r>
    <x v="44"/>
    <x v="43"/>
    <x v="4"/>
    <s v="2017-08-31"/>
    <n v="3"/>
    <n v="3"/>
    <n v="305"/>
    <n v="30.5"/>
  </r>
  <r>
    <x v="45"/>
    <x v="44"/>
    <x v="7"/>
    <s v="2017-08-16"/>
    <n v="1"/>
    <n v="1"/>
    <n v="150"/>
    <n v="15"/>
  </r>
  <r>
    <x v="45"/>
    <x v="44"/>
    <x v="7"/>
    <s v="2017-08-17"/>
    <n v="1"/>
    <n v="1"/>
    <n v="60"/>
    <n v="6"/>
  </r>
  <r>
    <x v="45"/>
    <x v="44"/>
    <x v="7"/>
    <s v="2017-08-18"/>
    <n v="1"/>
    <n v="1"/>
    <n v="60"/>
    <n v="6"/>
  </r>
  <r>
    <x v="45"/>
    <x v="44"/>
    <x v="7"/>
    <s v="2017-08-22"/>
    <n v="2"/>
    <n v="2"/>
    <n v="160"/>
    <n v="16"/>
  </r>
  <r>
    <x v="45"/>
    <x v="44"/>
    <x v="7"/>
    <s v="2017-08-24"/>
    <n v="1"/>
    <n v="1"/>
    <n v="100"/>
    <n v="10"/>
  </r>
  <r>
    <x v="45"/>
    <x v="44"/>
    <x v="7"/>
    <s v="2017-08-28"/>
    <n v="2"/>
    <n v="2"/>
    <n v="120"/>
    <n v="12"/>
  </r>
  <r>
    <x v="45"/>
    <x v="44"/>
    <x v="7"/>
    <s v="2017-08-31"/>
    <n v="2"/>
    <n v="2"/>
    <n v="210"/>
    <n v="21"/>
  </r>
  <r>
    <x v="46"/>
    <x v="45"/>
    <x v="29"/>
    <s v="2017-08-24"/>
    <n v="1"/>
    <n v="1"/>
    <n v="100"/>
    <n v="10"/>
  </r>
  <r>
    <x v="46"/>
    <x v="45"/>
    <x v="29"/>
    <s v="2017-08-28"/>
    <n v="4"/>
    <n v="4"/>
    <n v="195"/>
    <n v="19.5"/>
  </r>
  <r>
    <x v="46"/>
    <x v="45"/>
    <x v="29"/>
    <s v="2017-08-29"/>
    <n v="1"/>
    <n v="1"/>
    <n v="60"/>
    <n v="6"/>
  </r>
  <r>
    <x v="46"/>
    <x v="45"/>
    <x v="29"/>
    <s v="2017-08-30"/>
    <n v="2"/>
    <n v="2"/>
    <n v="180"/>
    <n v="18"/>
  </r>
  <r>
    <x v="47"/>
    <x v="46"/>
    <x v="3"/>
    <s v="2017-08-26"/>
    <n v="3"/>
    <n v="3"/>
    <n v="380"/>
    <n v="38"/>
  </r>
  <r>
    <x v="47"/>
    <x v="46"/>
    <x v="3"/>
    <s v="2017-08-28"/>
    <n v="3"/>
    <n v="3"/>
    <n v="250"/>
    <n v="25"/>
  </r>
  <r>
    <x v="47"/>
    <x v="46"/>
    <x v="3"/>
    <s v="2017-08-29"/>
    <n v="5"/>
    <n v="5"/>
    <n v="270"/>
    <n v="27"/>
  </r>
  <r>
    <x v="47"/>
    <x v="46"/>
    <x v="3"/>
    <s v="2017-08-30"/>
    <n v="3"/>
    <n v="3"/>
    <n v="220"/>
    <n v="22"/>
  </r>
  <r>
    <x v="47"/>
    <x v="46"/>
    <x v="3"/>
    <s v="2017-08-31"/>
    <n v="1"/>
    <n v="1"/>
    <n v="100"/>
    <n v="10"/>
  </r>
  <r>
    <x v="48"/>
    <x v="47"/>
    <x v="30"/>
    <s v="2017-08-24"/>
    <n v="1"/>
    <n v="1"/>
    <n v="100"/>
    <n v="10"/>
  </r>
  <r>
    <x v="48"/>
    <x v="47"/>
    <x v="30"/>
    <s v="2017-08-25"/>
    <n v="3"/>
    <n v="3"/>
    <n v="245"/>
    <n v="24.5"/>
  </r>
  <r>
    <x v="48"/>
    <x v="47"/>
    <x v="30"/>
    <s v="2017-08-29"/>
    <n v="3"/>
    <n v="3"/>
    <n v="220"/>
    <n v="22"/>
  </r>
  <r>
    <x v="48"/>
    <x v="47"/>
    <x v="30"/>
    <s v="2017-08-30"/>
    <n v="2"/>
    <n v="2"/>
    <n v="195"/>
    <n v="19.5"/>
  </r>
  <r>
    <x v="48"/>
    <x v="47"/>
    <x v="30"/>
    <s v="2017-08-31"/>
    <n v="1"/>
    <n v="1"/>
    <n v="45"/>
    <n v="4.5"/>
  </r>
  <r>
    <x v="49"/>
    <x v="48"/>
    <x v="13"/>
    <s v="2017-08-17"/>
    <n v="4"/>
    <n v="4"/>
    <n v="435"/>
    <n v="43.5"/>
  </r>
  <r>
    <x v="49"/>
    <x v="48"/>
    <x v="13"/>
    <s v="2017-08-26"/>
    <n v="1"/>
    <n v="1"/>
    <n v="45"/>
    <n v="4.5"/>
  </r>
  <r>
    <x v="49"/>
    <x v="48"/>
    <x v="13"/>
    <s v="2017-08-28"/>
    <n v="1"/>
    <n v="1"/>
    <n v="60"/>
    <n v="6"/>
  </r>
  <r>
    <x v="49"/>
    <x v="48"/>
    <x v="13"/>
    <s v="2017-08-29"/>
    <n v="1"/>
    <n v="1"/>
    <n v="45"/>
    <n v="4.5"/>
  </r>
  <r>
    <x v="50"/>
    <x v="49"/>
    <x v="29"/>
    <s v="2017-08-21"/>
    <n v="2"/>
    <n v="2"/>
    <n v="500"/>
    <n v="50"/>
  </r>
  <r>
    <x v="50"/>
    <x v="49"/>
    <x v="29"/>
    <s v="2017-08-25"/>
    <n v="2"/>
    <n v="2"/>
    <n v="160"/>
    <n v="16"/>
  </r>
  <r>
    <x v="50"/>
    <x v="49"/>
    <x v="29"/>
    <s v="2017-08-26"/>
    <n v="2"/>
    <n v="2"/>
    <n v="180"/>
    <n v="18"/>
  </r>
  <r>
    <x v="50"/>
    <x v="49"/>
    <x v="29"/>
    <s v="2017-08-28"/>
    <n v="2"/>
    <n v="2"/>
    <n v="120"/>
    <n v="12"/>
  </r>
  <r>
    <x v="50"/>
    <x v="49"/>
    <x v="29"/>
    <s v="2017-08-30"/>
    <n v="1"/>
    <n v="1"/>
    <n v="100"/>
    <n v="10"/>
  </r>
  <r>
    <x v="50"/>
    <x v="49"/>
    <x v="29"/>
    <s v="2017-08-31"/>
    <n v="1"/>
    <n v="1"/>
    <n v="250"/>
    <n v="25"/>
  </r>
  <r>
    <x v="51"/>
    <x v="50"/>
    <x v="31"/>
    <s v="2017-08-21"/>
    <n v="1"/>
    <n v="1"/>
    <n v="45"/>
    <n v="4.5"/>
  </r>
  <r>
    <x v="51"/>
    <x v="50"/>
    <x v="31"/>
    <s v="2017-08-28"/>
    <n v="23"/>
    <n v="23"/>
    <n v="5140"/>
    <n v="514"/>
  </r>
  <r>
    <x v="52"/>
    <x v="51"/>
    <x v="8"/>
    <s v="2017-08-17"/>
    <n v="1"/>
    <n v="1"/>
    <n v="60"/>
    <n v="6"/>
  </r>
  <r>
    <x v="52"/>
    <x v="51"/>
    <x v="8"/>
    <s v="2017-08-21"/>
    <n v="1"/>
    <n v="1"/>
    <n v="190"/>
    <n v="19"/>
  </r>
  <r>
    <x v="52"/>
    <x v="51"/>
    <x v="8"/>
    <s v="2017-08-22"/>
    <n v="1"/>
    <n v="1"/>
    <n v="45"/>
    <n v="4.5"/>
  </r>
  <r>
    <x v="52"/>
    <x v="51"/>
    <x v="8"/>
    <s v="2017-08-26"/>
    <n v="1"/>
    <n v="1"/>
    <n v="250"/>
    <n v="25"/>
  </r>
  <r>
    <x v="53"/>
    <x v="52"/>
    <x v="4"/>
    <s v="2017-08-24"/>
    <n v="1"/>
    <n v="1"/>
    <n v="80"/>
    <n v="8"/>
  </r>
  <r>
    <x v="53"/>
    <x v="52"/>
    <x v="4"/>
    <s v="2017-08-26"/>
    <n v="1"/>
    <n v="1"/>
    <n v="60"/>
    <n v="6"/>
  </r>
  <r>
    <x v="53"/>
    <x v="52"/>
    <x v="4"/>
    <s v="2017-08-29"/>
    <n v="1"/>
    <n v="1"/>
    <n v="16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57" firstHeaderRow="0" firstDataRow="1" firstDataCol="1"/>
  <pivotFields count="8">
    <pivotField axis="axisRow" subtotalTop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ubtotalTop="0" showAll="0">
      <items count="54">
        <item x="8"/>
        <item x="25"/>
        <item x="12"/>
        <item x="37"/>
        <item x="19"/>
        <item x="29"/>
        <item x="47"/>
        <item x="20"/>
        <item x="17"/>
        <item x="2"/>
        <item x="46"/>
        <item x="21"/>
        <item x="7"/>
        <item x="27"/>
        <item x="5"/>
        <item x="40"/>
        <item x="42"/>
        <item x="50"/>
        <item x="41"/>
        <item x="39"/>
        <item x="24"/>
        <item x="1"/>
        <item x="38"/>
        <item x="35"/>
        <item x="28"/>
        <item x="31"/>
        <item x="18"/>
        <item x="52"/>
        <item x="32"/>
        <item x="36"/>
        <item x="26"/>
        <item x="44"/>
        <item x="34"/>
        <item x="14"/>
        <item x="4"/>
        <item x="13"/>
        <item x="49"/>
        <item x="10"/>
        <item x="51"/>
        <item x="30"/>
        <item x="0"/>
        <item x="9"/>
        <item x="48"/>
        <item x="43"/>
        <item x="3"/>
        <item x="15"/>
        <item x="11"/>
        <item x="33"/>
        <item x="16"/>
        <item x="23"/>
        <item x="22"/>
        <item x="6"/>
        <item x="45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numFmtId="43" subtotalTop="0" showAll="0"/>
    <pivotField numFmtId="43" subtotalTop="0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signment" fld="4" baseField="1" baseItem="0"/>
    <dataField name="Sum of Cash" fld="6" baseField="0" baseItem="0"/>
  </dataFields>
  <formats count="22">
    <format dxfId="21">
      <pivotArea collapsedLevelsAreSubtotals="1" fieldPosition="0">
        <references count="1">
          <reference field="0" count="1">
            <x v="0"/>
          </reference>
        </references>
      </pivotArea>
    </format>
    <format dxfId="20">
      <pivotArea collapsedLevelsAreSubtotals="1" fieldPosition="0">
        <references count="1">
          <reference field="0" count="3">
            <x v="1"/>
            <x v="2"/>
            <x v="3"/>
          </reference>
        </references>
      </pivotArea>
    </format>
    <format dxfId="19">
      <pivotArea collapsedLevelsAreSubtotals="1" fieldPosition="0">
        <references count="1">
          <reference field="0" count="2">
            <x v="5"/>
            <x v="6"/>
          </reference>
        </references>
      </pivotArea>
    </format>
    <format dxfId="18">
      <pivotArea collapsedLevelsAreSubtotals="1" fieldPosition="0">
        <references count="1">
          <reference field="0" count="1">
            <x v="11"/>
          </reference>
        </references>
      </pivotArea>
    </format>
    <format dxfId="17">
      <pivotArea collapsedLevelsAreSubtotals="1" fieldPosition="0">
        <references count="1">
          <reference field="0" count="1">
            <x v="1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0" count="1">
            <x v="1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14">
      <pivotArea collapsedLevelsAreSubtotals="1" fieldPosition="0">
        <references count="1">
          <reference field="0" count="1">
            <x v="15"/>
          </reference>
        </references>
      </pivotArea>
    </format>
    <format dxfId="13">
      <pivotArea collapsedLevelsAreSubtotals="1" fieldPosition="0">
        <references count="1">
          <reference field="0" count="1">
            <x v="15"/>
          </reference>
        </references>
      </pivotArea>
    </format>
    <format dxfId="12">
      <pivotArea collapsedLevelsAreSubtotals="1" fieldPosition="0">
        <references count="1">
          <reference field="0" count="1">
            <x v="15"/>
          </reference>
        </references>
      </pivotArea>
    </format>
    <format dxfId="11">
      <pivotArea collapsedLevelsAreSubtotals="1" fieldPosition="0">
        <references count="1">
          <reference field="0" count="1">
            <x v="15"/>
          </reference>
        </references>
      </pivotArea>
    </format>
    <format dxfId="10">
      <pivotArea collapsedLevelsAreSubtotals="1" fieldPosition="0">
        <references count="1">
          <reference field="0" count="1">
            <x v="16"/>
          </reference>
        </references>
      </pivotArea>
    </format>
    <format dxfId="9">
      <pivotArea collapsedLevelsAreSubtotals="1" fieldPosition="0">
        <references count="1">
          <reference field="0" count="1">
            <x v="18"/>
          </reference>
        </references>
      </pivotArea>
    </format>
    <format dxfId="8">
      <pivotArea collapsedLevelsAreSubtotals="1" fieldPosition="0">
        <references count="1">
          <reference field="0" count="1">
            <x v="20"/>
          </reference>
        </references>
      </pivotArea>
    </format>
    <format dxfId="7">
      <pivotArea collapsedLevelsAreSubtotals="1" fieldPosition="0">
        <references count="1">
          <reference field="0" count="3">
            <x v="21"/>
            <x v="22"/>
            <x v="23"/>
          </reference>
        </references>
      </pivotArea>
    </format>
    <format dxfId="6">
      <pivotArea collapsedLevelsAreSubtotals="1" fieldPosition="0">
        <references count="1">
          <reference field="0" count="1">
            <x v="28"/>
          </reference>
        </references>
      </pivotArea>
    </format>
    <format dxfId="5">
      <pivotArea collapsedLevelsAreSubtotals="1" fieldPosition="0">
        <references count="1">
          <reference field="0" count="1">
            <x v="3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5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showGridLines="0" tabSelected="1" workbookViewId="0">
      <selection activeCell="H9" sqref="H9"/>
    </sheetView>
  </sheetViews>
  <sheetFormatPr defaultRowHeight="14.25" x14ac:dyDescent="0.2"/>
  <cols>
    <col min="1" max="1" width="13.125" bestFit="1" customWidth="1"/>
    <col min="2" max="2" width="19.625" style="2" bestFit="1" customWidth="1"/>
    <col min="3" max="3" width="12.5" style="2" bestFit="1" customWidth="1"/>
    <col min="4" max="4" width="2.75" style="1" customWidth="1"/>
    <col min="5" max="5" width="11.375" bestFit="1" customWidth="1"/>
    <col min="6" max="6" width="12.75" customWidth="1"/>
    <col min="7" max="7" width="11" bestFit="1" customWidth="1"/>
  </cols>
  <sheetData>
    <row r="1" spans="1:7" ht="15" x14ac:dyDescent="0.2">
      <c r="A1" s="13" t="s">
        <v>62</v>
      </c>
      <c r="E1" s="13" t="s">
        <v>61</v>
      </c>
    </row>
    <row r="2" spans="1:7" x14ac:dyDescent="0.2">
      <c r="A2" s="12" t="s">
        <v>60</v>
      </c>
      <c r="B2" t="s">
        <v>59</v>
      </c>
      <c r="C2" t="s">
        <v>58</v>
      </c>
      <c r="E2" s="11" t="s">
        <v>57</v>
      </c>
      <c r="F2" s="11" t="s">
        <v>56</v>
      </c>
      <c r="G2" s="11" t="s">
        <v>55</v>
      </c>
    </row>
    <row r="3" spans="1:7" x14ac:dyDescent="0.2">
      <c r="A3" s="6" t="s">
        <v>54</v>
      </c>
      <c r="B3" s="8">
        <v>47</v>
      </c>
      <c r="C3" s="8">
        <v>4825</v>
      </c>
      <c r="E3" t="s">
        <v>54</v>
      </c>
      <c r="F3" s="7">
        <v>56</v>
      </c>
      <c r="G3" s="7">
        <v>5515</v>
      </c>
    </row>
    <row r="4" spans="1:7" x14ac:dyDescent="0.2">
      <c r="A4" s="6" t="s">
        <v>53</v>
      </c>
      <c r="B4" s="8">
        <v>19</v>
      </c>
      <c r="C4" s="8">
        <v>1835</v>
      </c>
      <c r="E4" t="s">
        <v>53</v>
      </c>
      <c r="F4" s="7">
        <v>20</v>
      </c>
      <c r="G4" s="7">
        <v>1915</v>
      </c>
    </row>
    <row r="5" spans="1:7" x14ac:dyDescent="0.2">
      <c r="A5" s="6" t="s">
        <v>52</v>
      </c>
      <c r="B5" s="8">
        <v>41</v>
      </c>
      <c r="C5" s="10">
        <v>5955</v>
      </c>
      <c r="E5" t="s">
        <v>52</v>
      </c>
      <c r="F5" s="7">
        <v>44</v>
      </c>
      <c r="G5">
        <v>5955</v>
      </c>
    </row>
    <row r="6" spans="1:7" x14ac:dyDescent="0.2">
      <c r="A6" s="6" t="s">
        <v>51</v>
      </c>
      <c r="B6" s="10">
        <v>17</v>
      </c>
      <c r="C6" s="8">
        <v>1799</v>
      </c>
      <c r="E6" t="s">
        <v>51</v>
      </c>
      <c r="F6">
        <v>17</v>
      </c>
      <c r="G6" s="7">
        <v>1800</v>
      </c>
    </row>
    <row r="7" spans="1:7" x14ac:dyDescent="0.2">
      <c r="A7" s="6" t="s">
        <v>50</v>
      </c>
      <c r="B7" s="5">
        <v>59</v>
      </c>
      <c r="C7" s="5">
        <v>5735</v>
      </c>
      <c r="E7" t="s">
        <v>50</v>
      </c>
      <c r="F7">
        <v>59</v>
      </c>
      <c r="G7">
        <v>5735</v>
      </c>
    </row>
    <row r="8" spans="1:7" x14ac:dyDescent="0.2">
      <c r="A8" s="6" t="s">
        <v>49</v>
      </c>
      <c r="B8" s="8">
        <v>5</v>
      </c>
      <c r="C8" s="8">
        <v>500</v>
      </c>
      <c r="E8" t="s">
        <v>49</v>
      </c>
      <c r="F8" s="7">
        <v>4</v>
      </c>
      <c r="G8" s="7">
        <v>370</v>
      </c>
    </row>
    <row r="9" spans="1:7" x14ac:dyDescent="0.2">
      <c r="A9" s="6" t="s">
        <v>48</v>
      </c>
      <c r="B9" s="10">
        <v>8</v>
      </c>
      <c r="C9" s="8">
        <v>689</v>
      </c>
      <c r="E9" t="s">
        <v>48</v>
      </c>
      <c r="F9">
        <v>8</v>
      </c>
      <c r="G9" s="7">
        <v>690</v>
      </c>
    </row>
    <row r="10" spans="1:7" x14ac:dyDescent="0.2">
      <c r="A10" s="6" t="s">
        <v>47</v>
      </c>
      <c r="B10" s="5">
        <v>11</v>
      </c>
      <c r="C10" s="5">
        <v>740</v>
      </c>
      <c r="E10" t="s">
        <v>47</v>
      </c>
      <c r="F10">
        <v>11</v>
      </c>
      <c r="G10">
        <v>740</v>
      </c>
    </row>
    <row r="11" spans="1:7" x14ac:dyDescent="0.2">
      <c r="A11" s="6" t="s">
        <v>46</v>
      </c>
      <c r="B11" s="5">
        <v>36</v>
      </c>
      <c r="C11" s="5">
        <v>3440</v>
      </c>
      <c r="E11" t="s">
        <v>46</v>
      </c>
      <c r="F11">
        <v>36</v>
      </c>
      <c r="G11">
        <v>3440</v>
      </c>
    </row>
    <row r="12" spans="1:7" x14ac:dyDescent="0.2">
      <c r="A12" s="6" t="s">
        <v>45</v>
      </c>
      <c r="B12" s="5">
        <v>29</v>
      </c>
      <c r="C12" s="5">
        <v>2105</v>
      </c>
      <c r="E12" t="s">
        <v>45</v>
      </c>
      <c r="F12">
        <v>29</v>
      </c>
      <c r="G12">
        <v>2105</v>
      </c>
    </row>
    <row r="13" spans="1:7" x14ac:dyDescent="0.2">
      <c r="A13" s="6" t="s">
        <v>44</v>
      </c>
      <c r="B13" s="5">
        <v>19</v>
      </c>
      <c r="C13" s="5">
        <v>1475</v>
      </c>
      <c r="E13" t="s">
        <v>44</v>
      </c>
      <c r="F13">
        <v>19</v>
      </c>
      <c r="G13">
        <v>1475</v>
      </c>
    </row>
    <row r="14" spans="1:7" x14ac:dyDescent="0.2">
      <c r="A14" s="6" t="s">
        <v>43</v>
      </c>
      <c r="B14" s="8">
        <v>20</v>
      </c>
      <c r="C14" s="10">
        <v>2025</v>
      </c>
      <c r="E14" t="s">
        <v>43</v>
      </c>
      <c r="F14" s="7">
        <v>19</v>
      </c>
      <c r="G14">
        <v>2025</v>
      </c>
    </row>
    <row r="15" spans="1:7" x14ac:dyDescent="0.2">
      <c r="A15" s="6" t="s">
        <v>42</v>
      </c>
      <c r="B15" s="10">
        <v>166</v>
      </c>
      <c r="C15" s="8">
        <v>19260</v>
      </c>
      <c r="E15" t="s">
        <v>42</v>
      </c>
      <c r="F15">
        <v>166</v>
      </c>
      <c r="G15" s="7">
        <v>19300</v>
      </c>
    </row>
    <row r="16" spans="1:7" x14ac:dyDescent="0.2">
      <c r="A16" s="6" t="s">
        <v>41</v>
      </c>
      <c r="B16" s="5">
        <v>78</v>
      </c>
      <c r="C16" s="5">
        <v>6760</v>
      </c>
      <c r="E16" t="s">
        <v>41</v>
      </c>
      <c r="F16">
        <v>78</v>
      </c>
      <c r="G16">
        <v>6760</v>
      </c>
    </row>
    <row r="17" spans="1:7" x14ac:dyDescent="0.2">
      <c r="A17" s="6" t="s">
        <v>40</v>
      </c>
      <c r="B17" s="5">
        <v>20</v>
      </c>
      <c r="C17" s="5">
        <v>2765</v>
      </c>
      <c r="E17" t="s">
        <v>40</v>
      </c>
      <c r="F17">
        <v>20</v>
      </c>
      <c r="G17">
        <v>2765</v>
      </c>
    </row>
    <row r="18" spans="1:7" x14ac:dyDescent="0.2">
      <c r="A18" s="6" t="s">
        <v>39</v>
      </c>
      <c r="B18" s="9">
        <v>16</v>
      </c>
      <c r="C18" s="9">
        <v>1595</v>
      </c>
      <c r="E18" t="s">
        <v>39</v>
      </c>
      <c r="F18" s="7">
        <v>17</v>
      </c>
      <c r="G18" s="7">
        <v>1515</v>
      </c>
    </row>
    <row r="19" spans="1:7" x14ac:dyDescent="0.2">
      <c r="A19" s="6" t="s">
        <v>38</v>
      </c>
      <c r="B19" s="8">
        <v>23</v>
      </c>
      <c r="C19" s="8">
        <v>1865</v>
      </c>
      <c r="E19" t="s">
        <v>38</v>
      </c>
      <c r="F19" s="7">
        <v>22</v>
      </c>
      <c r="G19" s="7">
        <v>1700</v>
      </c>
    </row>
    <row r="20" spans="1:7" x14ac:dyDescent="0.2">
      <c r="A20" s="6" t="s">
        <v>37</v>
      </c>
      <c r="B20" s="5">
        <v>22</v>
      </c>
      <c r="C20" s="5">
        <v>1945</v>
      </c>
      <c r="E20" t="s">
        <v>37</v>
      </c>
      <c r="F20">
        <v>22</v>
      </c>
      <c r="G20">
        <v>1945</v>
      </c>
    </row>
    <row r="21" spans="1:7" x14ac:dyDescent="0.2">
      <c r="A21" s="6" t="s">
        <v>36</v>
      </c>
      <c r="B21" s="8">
        <v>28</v>
      </c>
      <c r="C21" s="8">
        <v>3035</v>
      </c>
      <c r="E21" t="s">
        <v>36</v>
      </c>
      <c r="F21" s="7">
        <v>29</v>
      </c>
      <c r="G21" s="7">
        <v>2835</v>
      </c>
    </row>
    <row r="22" spans="1:7" x14ac:dyDescent="0.2">
      <c r="A22" s="6" t="s">
        <v>35</v>
      </c>
      <c r="B22" s="5">
        <v>48</v>
      </c>
      <c r="C22" s="5">
        <v>6105</v>
      </c>
      <c r="E22" t="s">
        <v>35</v>
      </c>
      <c r="F22">
        <v>48</v>
      </c>
      <c r="G22">
        <v>6105</v>
      </c>
    </row>
    <row r="23" spans="1:7" x14ac:dyDescent="0.2">
      <c r="A23" s="6" t="s">
        <v>34</v>
      </c>
      <c r="B23" s="8">
        <v>43</v>
      </c>
      <c r="C23" s="8">
        <v>4230</v>
      </c>
      <c r="E23" t="s">
        <v>34</v>
      </c>
      <c r="F23" s="7">
        <v>44</v>
      </c>
      <c r="G23" s="7">
        <v>4290</v>
      </c>
    </row>
    <row r="24" spans="1:7" x14ac:dyDescent="0.2">
      <c r="A24" s="6" t="s">
        <v>33</v>
      </c>
      <c r="B24" s="8">
        <v>29</v>
      </c>
      <c r="C24" s="8">
        <v>2210</v>
      </c>
      <c r="E24" t="s">
        <v>33</v>
      </c>
      <c r="F24" s="7">
        <v>30</v>
      </c>
      <c r="G24" s="7">
        <v>2370</v>
      </c>
    </row>
    <row r="25" spans="1:7" x14ac:dyDescent="0.2">
      <c r="A25" s="6" t="s">
        <v>32</v>
      </c>
      <c r="B25" s="8">
        <v>14</v>
      </c>
      <c r="C25" s="8">
        <v>1635</v>
      </c>
      <c r="E25" t="s">
        <v>32</v>
      </c>
      <c r="F25" s="7">
        <v>12</v>
      </c>
      <c r="G25" s="7">
        <v>1385</v>
      </c>
    </row>
    <row r="26" spans="1:7" x14ac:dyDescent="0.2">
      <c r="A26" s="6" t="s">
        <v>31</v>
      </c>
      <c r="B26" s="8">
        <v>17</v>
      </c>
      <c r="C26" s="8">
        <v>1580</v>
      </c>
      <c r="E26" t="s">
        <v>31</v>
      </c>
      <c r="F26" s="7">
        <v>18</v>
      </c>
      <c r="G26" s="7">
        <v>1640</v>
      </c>
    </row>
    <row r="27" spans="1:7" x14ac:dyDescent="0.2">
      <c r="A27" s="6" t="s">
        <v>30</v>
      </c>
      <c r="B27" s="5">
        <v>9</v>
      </c>
      <c r="C27" s="5">
        <v>815</v>
      </c>
      <c r="E27" t="s">
        <v>30</v>
      </c>
      <c r="F27">
        <v>9</v>
      </c>
      <c r="G27">
        <v>815</v>
      </c>
    </row>
    <row r="28" spans="1:7" x14ac:dyDescent="0.2">
      <c r="A28" s="6" t="s">
        <v>29</v>
      </c>
      <c r="B28" s="5">
        <v>9</v>
      </c>
      <c r="C28" s="5">
        <v>875</v>
      </c>
      <c r="E28" t="s">
        <v>29</v>
      </c>
      <c r="F28">
        <v>9</v>
      </c>
      <c r="G28">
        <v>875</v>
      </c>
    </row>
    <row r="29" spans="1:7" x14ac:dyDescent="0.2">
      <c r="A29" s="6" t="s">
        <v>28</v>
      </c>
      <c r="B29" s="5">
        <v>23</v>
      </c>
      <c r="C29" s="5">
        <v>1970</v>
      </c>
      <c r="E29" t="s">
        <v>28</v>
      </c>
      <c r="F29">
        <v>23</v>
      </c>
      <c r="G29">
        <v>1970</v>
      </c>
    </row>
    <row r="30" spans="1:7" x14ac:dyDescent="0.2">
      <c r="A30" s="6" t="s">
        <v>27</v>
      </c>
      <c r="B30" s="5">
        <v>5</v>
      </c>
      <c r="C30" s="5">
        <v>525</v>
      </c>
      <c r="E30" t="s">
        <v>27</v>
      </c>
      <c r="F30">
        <v>5</v>
      </c>
      <c r="G30">
        <v>525</v>
      </c>
    </row>
    <row r="31" spans="1:7" x14ac:dyDescent="0.2">
      <c r="A31" s="6" t="s">
        <v>26</v>
      </c>
      <c r="B31" s="8">
        <v>41</v>
      </c>
      <c r="C31" s="8">
        <v>3735</v>
      </c>
      <c r="E31" t="s">
        <v>26</v>
      </c>
      <c r="F31" s="7">
        <v>48</v>
      </c>
      <c r="G31" s="7">
        <v>4170</v>
      </c>
    </row>
    <row r="32" spans="1:7" x14ac:dyDescent="0.2">
      <c r="A32" s="6" t="s">
        <v>25</v>
      </c>
      <c r="B32" s="5">
        <v>59</v>
      </c>
      <c r="C32" s="5">
        <v>5610</v>
      </c>
      <c r="E32" t="s">
        <v>25</v>
      </c>
      <c r="F32">
        <v>59</v>
      </c>
      <c r="G32">
        <v>5610</v>
      </c>
    </row>
    <row r="33" spans="1:7" x14ac:dyDescent="0.2">
      <c r="A33" s="6" t="s">
        <v>24</v>
      </c>
      <c r="B33" s="8">
        <v>94</v>
      </c>
      <c r="C33" s="8">
        <v>8620</v>
      </c>
      <c r="E33" t="s">
        <v>24</v>
      </c>
      <c r="F33" s="7">
        <v>100</v>
      </c>
      <c r="G33" s="7">
        <v>9050</v>
      </c>
    </row>
    <row r="34" spans="1:7" x14ac:dyDescent="0.2">
      <c r="A34" s="6" t="s">
        <v>23</v>
      </c>
      <c r="B34" s="5">
        <v>33</v>
      </c>
      <c r="C34" s="5">
        <v>3425</v>
      </c>
      <c r="E34" t="s">
        <v>23</v>
      </c>
      <c r="F34">
        <v>33</v>
      </c>
      <c r="G34">
        <v>3425</v>
      </c>
    </row>
    <row r="35" spans="1:7" x14ac:dyDescent="0.2">
      <c r="A35" s="6" t="s">
        <v>22</v>
      </c>
      <c r="B35" s="5">
        <v>12</v>
      </c>
      <c r="C35" s="5">
        <v>875</v>
      </c>
      <c r="E35" t="s">
        <v>22</v>
      </c>
      <c r="F35">
        <v>12</v>
      </c>
      <c r="G35">
        <v>875</v>
      </c>
    </row>
    <row r="36" spans="1:7" x14ac:dyDescent="0.2">
      <c r="A36" s="6" t="s">
        <v>21</v>
      </c>
      <c r="B36" s="5">
        <v>18</v>
      </c>
      <c r="C36" s="5">
        <v>2095</v>
      </c>
      <c r="E36" t="s">
        <v>21</v>
      </c>
      <c r="F36">
        <v>18</v>
      </c>
      <c r="G36">
        <v>2095</v>
      </c>
    </row>
    <row r="37" spans="1:7" x14ac:dyDescent="0.2">
      <c r="A37" s="6" t="s">
        <v>20</v>
      </c>
      <c r="B37" s="5">
        <v>11</v>
      </c>
      <c r="C37" s="5">
        <v>1260</v>
      </c>
      <c r="E37" t="s">
        <v>20</v>
      </c>
      <c r="F37">
        <v>11</v>
      </c>
      <c r="G37">
        <v>1260</v>
      </c>
    </row>
    <row r="38" spans="1:7" x14ac:dyDescent="0.2">
      <c r="A38" s="6" t="s">
        <v>19</v>
      </c>
      <c r="B38" s="5">
        <v>40</v>
      </c>
      <c r="C38" s="5">
        <v>4110</v>
      </c>
      <c r="E38" t="s">
        <v>19</v>
      </c>
      <c r="F38">
        <v>40</v>
      </c>
      <c r="G38">
        <v>4110</v>
      </c>
    </row>
    <row r="39" spans="1:7" x14ac:dyDescent="0.2">
      <c r="A39" s="6" t="s">
        <v>18</v>
      </c>
      <c r="B39" s="8">
        <v>12</v>
      </c>
      <c r="C39" s="5">
        <v>840</v>
      </c>
      <c r="E39" t="s">
        <v>18</v>
      </c>
      <c r="F39" s="7">
        <v>13</v>
      </c>
      <c r="G39">
        <v>840</v>
      </c>
    </row>
    <row r="40" spans="1:7" x14ac:dyDescent="0.2">
      <c r="A40" s="6" t="s">
        <v>17</v>
      </c>
      <c r="B40" s="5">
        <v>24</v>
      </c>
      <c r="C40" s="5">
        <v>2075</v>
      </c>
      <c r="E40" t="s">
        <v>17</v>
      </c>
      <c r="F40">
        <v>24</v>
      </c>
      <c r="G40">
        <v>2075</v>
      </c>
    </row>
    <row r="41" spans="1:7" x14ac:dyDescent="0.2">
      <c r="A41" s="6" t="s">
        <v>16</v>
      </c>
      <c r="B41" s="5">
        <v>10</v>
      </c>
      <c r="C41" s="5">
        <v>850</v>
      </c>
      <c r="E41" t="s">
        <v>16</v>
      </c>
      <c r="F41">
        <v>10</v>
      </c>
      <c r="G41">
        <v>850</v>
      </c>
    </row>
    <row r="42" spans="1:7" x14ac:dyDescent="0.2">
      <c r="A42" s="6" t="s">
        <v>15</v>
      </c>
      <c r="B42" s="5">
        <v>6</v>
      </c>
      <c r="C42" s="5">
        <v>435</v>
      </c>
      <c r="E42" t="s">
        <v>15</v>
      </c>
      <c r="F42">
        <v>6</v>
      </c>
      <c r="G42">
        <v>435</v>
      </c>
    </row>
    <row r="43" spans="1:7" x14ac:dyDescent="0.2">
      <c r="A43" s="6" t="s">
        <v>14</v>
      </c>
      <c r="B43" s="5">
        <v>1</v>
      </c>
      <c r="C43" s="5">
        <v>60</v>
      </c>
      <c r="E43" t="s">
        <v>14</v>
      </c>
      <c r="F43">
        <v>1</v>
      </c>
      <c r="G43">
        <v>60</v>
      </c>
    </row>
    <row r="44" spans="1:7" x14ac:dyDescent="0.2">
      <c r="A44" s="6" t="s">
        <v>13</v>
      </c>
      <c r="B44" s="5">
        <v>25</v>
      </c>
      <c r="C44" s="5">
        <v>1645</v>
      </c>
      <c r="E44" t="s">
        <v>13</v>
      </c>
      <c r="F44">
        <v>25</v>
      </c>
      <c r="G44">
        <v>1645</v>
      </c>
    </row>
    <row r="45" spans="1:7" x14ac:dyDescent="0.2">
      <c r="A45" s="6" t="s">
        <v>12</v>
      </c>
      <c r="B45" s="5">
        <v>5</v>
      </c>
      <c r="C45" s="5">
        <v>255</v>
      </c>
      <c r="E45" t="s">
        <v>12</v>
      </c>
      <c r="F45">
        <v>5</v>
      </c>
      <c r="G45">
        <v>255</v>
      </c>
    </row>
    <row r="46" spans="1:7" x14ac:dyDescent="0.2">
      <c r="A46" s="6" t="s">
        <v>11</v>
      </c>
      <c r="B46" s="5">
        <v>7</v>
      </c>
      <c r="C46" s="5">
        <v>620</v>
      </c>
      <c r="E46" t="s">
        <v>11</v>
      </c>
      <c r="F46">
        <v>7</v>
      </c>
      <c r="G46">
        <v>620</v>
      </c>
    </row>
    <row r="47" spans="1:7" x14ac:dyDescent="0.2">
      <c r="A47" s="6" t="s">
        <v>10</v>
      </c>
      <c r="B47" s="5">
        <v>14</v>
      </c>
      <c r="C47" s="5">
        <v>1555</v>
      </c>
      <c r="E47" t="s">
        <v>10</v>
      </c>
      <c r="F47">
        <v>14</v>
      </c>
      <c r="G47">
        <v>1555</v>
      </c>
    </row>
    <row r="48" spans="1:7" x14ac:dyDescent="0.2">
      <c r="A48" s="6" t="s">
        <v>9</v>
      </c>
      <c r="B48" s="5">
        <v>10</v>
      </c>
      <c r="C48" s="5">
        <v>860</v>
      </c>
      <c r="E48" t="s">
        <v>9</v>
      </c>
      <c r="F48">
        <v>10</v>
      </c>
      <c r="G48">
        <v>860</v>
      </c>
    </row>
    <row r="49" spans="1:7" x14ac:dyDescent="0.2">
      <c r="A49" s="6" t="s">
        <v>8</v>
      </c>
      <c r="B49" s="5">
        <v>8</v>
      </c>
      <c r="C49" s="5">
        <v>535</v>
      </c>
      <c r="E49" t="s">
        <v>8</v>
      </c>
      <c r="F49">
        <v>8</v>
      </c>
      <c r="G49">
        <v>535</v>
      </c>
    </row>
    <row r="50" spans="1:7" x14ac:dyDescent="0.2">
      <c r="A50" s="6" t="s">
        <v>7</v>
      </c>
      <c r="B50" s="5">
        <v>15</v>
      </c>
      <c r="C50" s="5">
        <v>1220</v>
      </c>
      <c r="E50" t="s">
        <v>7</v>
      </c>
      <c r="F50">
        <v>15</v>
      </c>
      <c r="G50">
        <v>1220</v>
      </c>
    </row>
    <row r="51" spans="1:7" x14ac:dyDescent="0.2">
      <c r="A51" s="6" t="s">
        <v>6</v>
      </c>
      <c r="B51" s="5">
        <v>10</v>
      </c>
      <c r="C51" s="5">
        <v>805</v>
      </c>
      <c r="E51" t="s">
        <v>6</v>
      </c>
      <c r="F51">
        <v>10</v>
      </c>
      <c r="G51">
        <v>805</v>
      </c>
    </row>
    <row r="52" spans="1:7" x14ac:dyDescent="0.2">
      <c r="A52" s="6" t="s">
        <v>5</v>
      </c>
      <c r="B52" s="5">
        <v>7</v>
      </c>
      <c r="C52" s="5">
        <v>585</v>
      </c>
      <c r="E52" t="s">
        <v>5</v>
      </c>
      <c r="F52">
        <v>7</v>
      </c>
      <c r="G52">
        <v>585</v>
      </c>
    </row>
    <row r="53" spans="1:7" x14ac:dyDescent="0.2">
      <c r="A53" s="6" t="s">
        <v>4</v>
      </c>
      <c r="B53" s="5">
        <v>10</v>
      </c>
      <c r="C53" s="5">
        <v>1310</v>
      </c>
      <c r="E53" t="s">
        <v>4</v>
      </c>
      <c r="F53">
        <v>10</v>
      </c>
      <c r="G53">
        <v>1310</v>
      </c>
    </row>
    <row r="54" spans="1:7" x14ac:dyDescent="0.2">
      <c r="A54" s="6" t="s">
        <v>3</v>
      </c>
      <c r="B54" s="8">
        <v>24</v>
      </c>
      <c r="C54" s="5">
        <v>5185</v>
      </c>
      <c r="E54" t="s">
        <v>3</v>
      </c>
      <c r="F54" s="7">
        <v>27</v>
      </c>
      <c r="G54">
        <v>5185</v>
      </c>
    </row>
    <row r="55" spans="1:7" x14ac:dyDescent="0.2">
      <c r="A55" s="6" t="s">
        <v>2</v>
      </c>
      <c r="B55" s="5">
        <v>4</v>
      </c>
      <c r="C55" s="5">
        <v>545</v>
      </c>
      <c r="E55" t="s">
        <v>2</v>
      </c>
      <c r="F55">
        <v>4</v>
      </c>
      <c r="G55">
        <v>545</v>
      </c>
    </row>
    <row r="56" spans="1:7" x14ac:dyDescent="0.2">
      <c r="A56" s="6" t="s">
        <v>1</v>
      </c>
      <c r="B56" s="5">
        <v>3</v>
      </c>
      <c r="C56" s="5">
        <v>300</v>
      </c>
      <c r="E56" t="s">
        <v>1</v>
      </c>
      <c r="F56">
        <v>3</v>
      </c>
      <c r="G56">
        <v>300</v>
      </c>
    </row>
    <row r="57" spans="1:7" x14ac:dyDescent="0.2">
      <c r="A57" s="6" t="s">
        <v>0</v>
      </c>
      <c r="B57" s="5">
        <v>1364</v>
      </c>
      <c r="C57" s="5">
        <v>137703</v>
      </c>
      <c r="E57" s="4" t="s">
        <v>0</v>
      </c>
      <c r="F57" s="3">
        <f>SUM(F3:F56)</f>
        <v>1394</v>
      </c>
      <c r="G57" s="3">
        <f>SUM(G3:G56)</f>
        <v>138835</v>
      </c>
    </row>
    <row r="58" spans="1:7" x14ac:dyDescent="0.2">
      <c r="B58"/>
      <c r="C58"/>
    </row>
    <row r="59" spans="1:7" x14ac:dyDescent="0.2">
      <c r="B59"/>
      <c r="C59"/>
    </row>
    <row r="60" spans="1:7" x14ac:dyDescent="0.2">
      <c r="B60"/>
      <c r="C60"/>
    </row>
    <row r="61" spans="1:7" x14ac:dyDescent="0.2">
      <c r="B61"/>
      <c r="C61"/>
    </row>
    <row r="62" spans="1:7" x14ac:dyDescent="0.2">
      <c r="B62"/>
      <c r="C62"/>
    </row>
    <row r="63" spans="1:7" x14ac:dyDescent="0.2">
      <c r="B63"/>
      <c r="C63"/>
    </row>
    <row r="64" spans="1:7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2017-09-03T14:46:11Z</dcterms:created>
  <dcterms:modified xsi:type="dcterms:W3CDTF">2017-09-03T14:49:04Z</dcterms:modified>
</cp:coreProperties>
</file>