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Stock\"/>
    </mc:Choice>
  </mc:AlternateContent>
  <bookViews>
    <workbookView xWindow="0" yWindow="0" windowWidth="20490" windowHeight="7560" xr2:uid="{00000000-000D-0000-FFFF-FFFF00000000}"/>
  </bookViews>
  <sheets>
    <sheet name="Box &amp; Order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'Box &amp; Order '!$A$2:$BY$108</definedName>
    <definedName name="CostCentre">'[1]Cost Centre'!$A$5:$A$42</definedName>
    <definedName name="dbMP">[2]MP!$A$5:$E$17</definedName>
    <definedName name="Fin_Month">[3]Cover!$L$2*1</definedName>
    <definedName name="Month">'[4]Date Table'!$A$1:$A$13</definedName>
    <definedName name="_xlnm.Print_Area" localSheetId="0">'Box &amp; Order '!$A:$BU</definedName>
    <definedName name="Status">[5]Info!$A$2:$A$6</definedName>
    <definedName name="Title">[6]Mgr!$B$5:$AA$7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129" i="1" l="1"/>
  <c r="BX125" i="1"/>
  <c r="BX126" i="1"/>
  <c r="BX127" i="1"/>
  <c r="BX128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91" i="1"/>
  <c r="BX92" i="1"/>
  <c r="BX93" i="1"/>
  <c r="BX94" i="1"/>
  <c r="BX66" i="1" l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30" i="1"/>
  <c r="BX3" i="1" l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Sararat Jucharoen [TH]</author>
  </authors>
  <commentList>
    <comment ref="M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Sararat Jucharoen [TH]: </t>
        </r>
        <r>
          <rPr>
            <sz val="9"/>
            <color indexed="81"/>
            <rFont val="Tahoma"/>
            <family val="2"/>
          </rPr>
          <t xml:space="preserve">
จากเดิม 50 เพิ่มเป็น 100</t>
        </r>
      </text>
    </comment>
  </commentList>
</comments>
</file>

<file path=xl/sharedStrings.xml><?xml version="1.0" encoding="utf-8"?>
<sst xmlns="http://schemas.openxmlformats.org/spreadsheetml/2006/main" count="338" uniqueCount="211">
  <si>
    <t>SHOP</t>
  </si>
  <si>
    <t>รวม</t>
  </si>
  <si>
    <t>BOX MINI</t>
  </si>
  <si>
    <t>BOX S</t>
  </si>
  <si>
    <t>BOX S+</t>
  </si>
  <si>
    <t>BOX M</t>
  </si>
  <si>
    <t>BOX M+</t>
  </si>
  <si>
    <t>BOX L</t>
  </si>
  <si>
    <t>เสื้อยืดสีส้ม</t>
  </si>
  <si>
    <t>เสื้อแจ๊ตเก็ต</t>
  </si>
  <si>
    <t>ที่ตัด OPP Tepa</t>
  </si>
  <si>
    <t>เสื้อยืดสีดำ</t>
  </si>
  <si>
    <t>ถุงขยะ</t>
  </si>
  <si>
    <t>ตลับเมตร</t>
  </si>
  <si>
    <t>สติกเกอร์ไอคอน</t>
  </si>
  <si>
    <t>สติกเกอร์ข้อห้าม</t>
  </si>
  <si>
    <t>ป้ายแขวนเปิดปิดร้าน</t>
  </si>
  <si>
    <t>สก๊อตเทป</t>
  </si>
  <si>
    <t>ถังขยะ</t>
  </si>
  <si>
    <t>แท่นตัดสก๊อตเทป</t>
  </si>
  <si>
    <t>อะคริลิกA5</t>
  </si>
  <si>
    <t>อะคริลิกA4</t>
  </si>
  <si>
    <t>เครื่องคิดเลข</t>
  </si>
  <si>
    <t>อะคริลิกใส่โบร์ชัวร์</t>
  </si>
  <si>
    <t>STICKER OPEN/CLOSE</t>
  </si>
  <si>
    <t>นาฬิกา</t>
  </si>
  <si>
    <t>จุกแขวนป้าย</t>
  </si>
  <si>
    <t>ป้ายเลื่อนซ้ายขวา</t>
  </si>
  <si>
    <t>ป้ายห้ามเข้าก่อนได้รับอนุญาต</t>
  </si>
  <si>
    <t>โบว์ชัวร์ร้าน</t>
  </si>
  <si>
    <t>นามบัตรร้าน</t>
  </si>
  <si>
    <t>กล่องเทา</t>
  </si>
  <si>
    <t>กรวย</t>
  </si>
  <si>
    <t>แท่นเสียบปากกา</t>
  </si>
  <si>
    <t>กระดานตารางทำความสะอาด</t>
  </si>
  <si>
    <t>สติกเกอร์ ชุดราคาเริ่มต้น 30 บาท</t>
  </si>
  <si>
    <t>สติกเกอร์สโลแกน</t>
  </si>
  <si>
    <t>ที่ใส่ปากกาคู่</t>
  </si>
  <si>
    <t>กรรไกรเล็ก</t>
  </si>
  <si>
    <t>กรรไกรใหญ่</t>
  </si>
  <si>
    <t>แม็กเย็บกระดาษ</t>
  </si>
  <si>
    <t>ลูกแม็ก</t>
  </si>
  <si>
    <t>ไม้บรรทัด</t>
  </si>
  <si>
    <t>คัตเตอร์</t>
  </si>
  <si>
    <t>คลิปหนีบกระดาษ</t>
  </si>
  <si>
    <t>ถ่านใส่นาฬิกา</t>
  </si>
  <si>
    <t>โทรศัพท์บ้าน</t>
  </si>
  <si>
    <t>ปลั๊กไฟพ่วง</t>
  </si>
  <si>
    <t>ที่ใส่ปากกาเดี่ยว</t>
  </si>
  <si>
    <t>ถ่านใส่เครื่องพ่นสเปรย์</t>
  </si>
  <si>
    <t>ไม้กวาดหยากไย่</t>
  </si>
  <si>
    <t>บันได</t>
  </si>
  <si>
    <t>น้ำยาถูพื้น 3M</t>
  </si>
  <si>
    <t>สเตคลีน</t>
  </si>
  <si>
    <t>น้ำยาเช็ดกระจก</t>
  </si>
  <si>
    <t>ผ้าเช็ดทำความสะอาด</t>
  </si>
  <si>
    <t>พรม</t>
  </si>
  <si>
    <t>เครื่องพ่นสเปรย์</t>
  </si>
  <si>
    <t>เครื่องวัดอุณหภูมิ</t>
  </si>
  <si>
    <t>ชุดไม้กวาด</t>
  </si>
  <si>
    <t>ชุดไม้ถูพื้นและถังน้ำ</t>
  </si>
  <si>
    <t>ไม้ขนไก่</t>
  </si>
  <si>
    <t>ที่เช็ดกระจก</t>
  </si>
  <si>
    <t>สติกเกอร์เบอร์โทร</t>
  </si>
  <si>
    <t>TIP BOX (แบบไม่ฝัง)</t>
  </si>
  <si>
    <t>A3 ติดผนัง</t>
  </si>
  <si>
    <t>อะคริลิคขาวใส่เงิน</t>
  </si>
  <si>
    <t>ป้ายผลักดึง</t>
  </si>
  <si>
    <t>รอนสัน</t>
  </si>
  <si>
    <t>น้ำยาถูพื้น</t>
  </si>
  <si>
    <t>Type</t>
  </si>
  <si>
    <t>Other</t>
  </si>
  <si>
    <t>Sticker</t>
  </si>
  <si>
    <t>Office</t>
  </si>
  <si>
    <t>Cleaning</t>
  </si>
  <si>
    <t>เทปกาวสองหน้า 3M</t>
  </si>
  <si>
    <t>AMTA</t>
  </si>
  <si>
    <t>BAKY</t>
  </si>
  <si>
    <t>BANA</t>
  </si>
  <si>
    <t>BANB</t>
  </si>
  <si>
    <t>BAPU</t>
  </si>
  <si>
    <t>BBON</t>
  </si>
  <si>
    <t>BBUA</t>
  </si>
  <si>
    <t>BCPS</t>
  </si>
  <si>
    <t>BKAE</t>
  </si>
  <si>
    <t>BKEN</t>
  </si>
  <si>
    <t>BPEE</t>
  </si>
  <si>
    <t>BPLA</t>
  </si>
  <si>
    <t>BROM</t>
  </si>
  <si>
    <t>BSAE</t>
  </si>
  <si>
    <t>BSTO</t>
  </si>
  <si>
    <t>BTEC</t>
  </si>
  <si>
    <t>BTKH</t>
  </si>
  <si>
    <t>BWIN</t>
  </si>
  <si>
    <t>BYAI</t>
  </si>
  <si>
    <t>CHC4</t>
  </si>
  <si>
    <t>CHLP</t>
  </si>
  <si>
    <t>CWNA</t>
  </si>
  <si>
    <t>DHLO</t>
  </si>
  <si>
    <t>DONM</t>
  </si>
  <si>
    <t>EKA2</t>
  </si>
  <si>
    <t>EKKA</t>
  </si>
  <si>
    <t>FPAK</t>
  </si>
  <si>
    <t>HPPY</t>
  </si>
  <si>
    <t>KBAN</t>
  </si>
  <si>
    <t>KKAW</t>
  </si>
  <si>
    <t>KLUA</t>
  </si>
  <si>
    <t>KNTH</t>
  </si>
  <si>
    <t>KSWA</t>
  </si>
  <si>
    <t>KVIL</t>
  </si>
  <si>
    <t>LAK4</t>
  </si>
  <si>
    <t>LAMB</t>
  </si>
  <si>
    <t>LKAB</t>
  </si>
  <si>
    <t>LKAE</t>
  </si>
  <si>
    <t>LPDU</t>
  </si>
  <si>
    <t>LTMP</t>
  </si>
  <si>
    <t>LUAP</t>
  </si>
  <si>
    <t>LUK2</t>
  </si>
  <si>
    <t>MAHA</t>
  </si>
  <si>
    <t>MCCS</t>
  </si>
  <si>
    <t>MINB</t>
  </si>
  <si>
    <t>MNKP</t>
  </si>
  <si>
    <t>MPTN</t>
  </si>
  <si>
    <t>MTNG</t>
  </si>
  <si>
    <t>NAIN</t>
  </si>
  <si>
    <t>NAWA</t>
  </si>
  <si>
    <t>NBKK</t>
  </si>
  <si>
    <t>NJOK</t>
  </si>
  <si>
    <t>NKAM</t>
  </si>
  <si>
    <t>NKCS</t>
  </si>
  <si>
    <t>NLCH</t>
  </si>
  <si>
    <t>NMIN</t>
  </si>
  <si>
    <t>NRCM</t>
  </si>
  <si>
    <t>NWA2</t>
  </si>
  <si>
    <t>ONTC</t>
  </si>
  <si>
    <t>ONUT</t>
  </si>
  <si>
    <t>PANT</t>
  </si>
  <si>
    <t>PBSK</t>
  </si>
  <si>
    <t>PH44</t>
  </si>
  <si>
    <t>PINK</t>
  </si>
  <si>
    <t>PKED</t>
  </si>
  <si>
    <t>PNAM</t>
  </si>
  <si>
    <t>POKN</t>
  </si>
  <si>
    <t>POKW</t>
  </si>
  <si>
    <t>PORM</t>
  </si>
  <si>
    <t>PS43</t>
  </si>
  <si>
    <t>PT90</t>
  </si>
  <si>
    <t>PTMH</t>
  </si>
  <si>
    <t>PTNK</t>
  </si>
  <si>
    <t>PTYA</t>
  </si>
  <si>
    <t>PWET</t>
  </si>
  <si>
    <t>PYSC</t>
  </si>
  <si>
    <t>PYSL</t>
  </si>
  <si>
    <t>RMA2</t>
  </si>
  <si>
    <t>ROMK</t>
  </si>
  <si>
    <t>RSIT</t>
  </si>
  <si>
    <t>SAI4</t>
  </si>
  <si>
    <t>SAMK</t>
  </si>
  <si>
    <t>SAP2</t>
  </si>
  <si>
    <t>SATU</t>
  </si>
  <si>
    <t>SCBY</t>
  </si>
  <si>
    <t>SCON</t>
  </si>
  <si>
    <t>SIMM</t>
  </si>
  <si>
    <t>SKIT</t>
  </si>
  <si>
    <t>SKMT</t>
  </si>
  <si>
    <t>SLYA</t>
  </si>
  <si>
    <t>SMAI</t>
  </si>
  <si>
    <t>SMUT</t>
  </si>
  <si>
    <t>SNBN</t>
  </si>
  <si>
    <t>SNDA</t>
  </si>
  <si>
    <t>SNOI</t>
  </si>
  <si>
    <t>SPPA</t>
  </si>
  <si>
    <t>SUAS</t>
  </si>
  <si>
    <t>SUK2</t>
  </si>
  <si>
    <t>SUKS</t>
  </si>
  <si>
    <t>TAC4</t>
  </si>
  <si>
    <t>TAIT</t>
  </si>
  <si>
    <t>TAPO</t>
  </si>
  <si>
    <t>TEPA</t>
  </si>
  <si>
    <t>TKRU</t>
  </si>
  <si>
    <t>TMDM</t>
  </si>
  <si>
    <t>TMHA</t>
  </si>
  <si>
    <t>TNON</t>
  </si>
  <si>
    <t>TNPT</t>
  </si>
  <si>
    <t>TPLU</t>
  </si>
  <si>
    <t>TPMR</t>
  </si>
  <si>
    <t>TSIT</t>
  </si>
  <si>
    <t>TTAI</t>
  </si>
  <si>
    <t>TTLY</t>
  </si>
  <si>
    <t>TUPM</t>
  </si>
  <si>
    <t>TYA3</t>
  </si>
  <si>
    <t>TYA6</t>
  </si>
  <si>
    <t>PDC</t>
  </si>
  <si>
    <t>Branch</t>
  </si>
  <si>
    <t>Total</t>
  </si>
  <si>
    <t>Diff</t>
  </si>
  <si>
    <t>Spa Clean</t>
  </si>
  <si>
    <t>4</t>
  </si>
  <si>
    <t>7</t>
  </si>
  <si>
    <t>สติกเกอร์ไอคอน อันเดิม</t>
  </si>
  <si>
    <t>BRO2</t>
  </si>
  <si>
    <t>KAOL</t>
  </si>
  <si>
    <t>MVLD</t>
  </si>
  <si>
    <t>PSJR</t>
  </si>
  <si>
    <t>TLIP</t>
  </si>
  <si>
    <t>WDSR</t>
  </si>
  <si>
    <t>IDPS</t>
  </si>
  <si>
    <t>PASA</t>
  </si>
  <si>
    <t>RKH2</t>
  </si>
  <si>
    <t>TLCH</t>
  </si>
  <si>
    <t>YESP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</si>
</sst>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_(* #,##0.00_);_(* \(#,##0.00\);_(* &quot;-&quot;??_);_(@_)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ahoma"/>
      <family val="2"/>
      <scheme val="minor"/>
    </font>
    <font>
      <b/>
      <sz val="8"/>
      <color theme="1"/>
      <name val="Tahoma"/>
      <family val="2"/>
      <scheme val="minor"/>
    </font>
    <font>
      <b/>
      <sz val="8"/>
      <color theme="0"/>
      <name val="Tahoma"/>
      <family val="2"/>
      <scheme val="minor"/>
    </font>
    <font>
      <b/>
      <sz val="8"/>
      <color rgb="FFFF0000"/>
      <name val="Tahoma"/>
      <family val="2"/>
      <scheme val="minor"/>
    </font>
    <font>
      <sz val="8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9"/>
      <color theme="1"/>
      <name val="Tahoma"/>
      <family val="2"/>
      <scheme val="minor"/>
    </font>
    <font>
      <sz val="8"/>
      <color theme="0"/>
      <name val="Tahoma"/>
      <family val="2"/>
      <scheme val="minor"/>
    </font>
    <font>
      <sz val="8"/>
      <color theme="0" tint="-0.249977111117893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4" fillId="0" borderId="0" applyFont="0" applyFill="0" applyBorder="0" applyAlignment="0" applyProtection="0"/>
  </cellStyleXfs>
  <cellXfs count="32">
    <xf numFmtId="0" fontId="0" fillId="0" borderId="0" xfId="0"/>
    <xf numFmtId="43" fontId="5" fillId="2" borderId="1" xfId="1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43" fontId="5" fillId="5" borderId="1" xfId="1" applyFont="1" applyFill="1" applyBorder="1" applyAlignment="1">
      <alignment horizontal="center"/>
    </xf>
    <xf numFmtId="43" fontId="5" fillId="6" borderId="1" xfId="1" applyFont="1" applyFill="1" applyBorder="1" applyAlignment="1">
      <alignment horizontal="center"/>
    </xf>
    <xf numFmtId="43" fontId="5" fillId="8" borderId="1" xfId="1" applyFont="1" applyFill="1" applyBorder="1" applyAlignment="1">
      <alignment horizontal="center"/>
    </xf>
    <xf numFmtId="43" fontId="7" fillId="0" borderId="0" xfId="1" applyFont="1" applyAlignment="1">
      <alignment horizontal="center"/>
    </xf>
    <xf numFmtId="43" fontId="8" fillId="0" borderId="0" xfId="1" applyFont="1"/>
    <xf numFmtId="43" fontId="8" fillId="4" borderId="1" xfId="1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1" fontId="8" fillId="4" borderId="1" xfId="2" applyNumberFormat="1" applyFont="1" applyFill="1" applyBorder="1" applyAlignment="1">
      <alignment horizontal="center" vertical="center"/>
    </xf>
    <xf numFmtId="43" fontId="9" fillId="0" borderId="0" xfId="1" applyFont="1" applyAlignment="1">
      <alignment horizontal="center"/>
    </xf>
    <xf numFmtId="49" fontId="8" fillId="5" borderId="0" xfId="1" applyNumberFormat="1" applyFont="1" applyFill="1" applyAlignment="1">
      <alignment horizontal="center" vertical="center"/>
    </xf>
    <xf numFmtId="43" fontId="10" fillId="0" borderId="0" xfId="1" applyFont="1"/>
    <xf numFmtId="1" fontId="8" fillId="0" borderId="1" xfId="2" applyNumberFormat="1" applyFont="1" applyBorder="1" applyAlignment="1">
      <alignment horizontal="center" vertical="center"/>
    </xf>
    <xf numFmtId="49" fontId="8" fillId="6" borderId="0" xfId="1" applyNumberFormat="1" applyFont="1" applyFill="1" applyAlignment="1">
      <alignment horizontal="center" vertical="center"/>
    </xf>
    <xf numFmtId="49" fontId="11" fillId="7" borderId="0" xfId="1" applyNumberFormat="1" applyFont="1" applyFill="1" applyAlignment="1">
      <alignment horizontal="center" vertical="center"/>
    </xf>
    <xf numFmtId="49" fontId="8" fillId="9" borderId="0" xfId="1" applyNumberFormat="1" applyFont="1" applyFill="1" applyAlignment="1">
      <alignment horizontal="center" vertical="center"/>
    </xf>
    <xf numFmtId="1" fontId="8" fillId="0" borderId="1" xfId="2" applyNumberFormat="1" applyFont="1" applyFill="1" applyBorder="1" applyAlignment="1">
      <alignment horizontal="center" vertical="center"/>
    </xf>
    <xf numFmtId="1" fontId="8" fillId="0" borderId="1" xfId="1" applyNumberFormat="1" applyFont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187" fontId="8" fillId="4" borderId="1" xfId="3" applyFont="1" applyFill="1" applyBorder="1" applyAlignment="1">
      <alignment horizontal="center"/>
    </xf>
    <xf numFmtId="43" fontId="8" fillId="0" borderId="1" xfId="1" applyFont="1" applyBorder="1" applyAlignment="1">
      <alignment horizontal="center"/>
    </xf>
    <xf numFmtId="187" fontId="8" fillId="0" borderId="1" xfId="3" applyFont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43" fontId="6" fillId="7" borderId="1" xfId="1" applyFont="1" applyFill="1" applyBorder="1" applyAlignment="1">
      <alignment horizontal="center"/>
    </xf>
    <xf numFmtId="187" fontId="5" fillId="2" borderId="1" xfId="3" applyFont="1" applyFill="1" applyBorder="1" applyAlignment="1">
      <alignment horizontal="center" vertical="center"/>
    </xf>
    <xf numFmtId="187" fontId="5" fillId="10" borderId="1" xfId="3" applyFont="1" applyFill="1" applyBorder="1" applyAlignment="1">
      <alignment horizontal="center" vertical="center"/>
    </xf>
    <xf numFmtId="187" fontId="5" fillId="10" borderId="1" xfId="3" applyFont="1" applyFill="1" applyBorder="1" applyAlignment="1">
      <alignment horizontal="center" vertical="center"/>
    </xf>
    <xf numFmtId="187" fontId="12" fillId="4" borderId="1" xfId="3" applyFont="1" applyFill="1" applyBorder="1" applyAlignment="1">
      <alignment horizontal="center"/>
    </xf>
    <xf numFmtId="187" fontId="12" fillId="0" borderId="1" xfId="3" applyFont="1" applyBorder="1" applyAlignment="1">
      <alignment horizontal="center"/>
    </xf>
    <xf numFmtId="43" fontId="12" fillId="0" borderId="1" xfId="1" applyFont="1" applyBorder="1" applyAlignment="1">
      <alignment horizontal="center"/>
    </xf>
  </cellXfs>
  <cellStyles count="4">
    <cellStyle name="Comma 2 2 4" xfId="2" xr:uid="{00000000-0005-0000-0000-000001000000}"/>
    <cellStyle name="Comma 6" xfId="1" xr:uid="{00000000-0005-0000-0000-000002000000}"/>
    <cellStyle name="จุลภาค" xfId="3" builtinId="3"/>
    <cellStyle name="ปกติ" xfId="0" builtinId="0"/>
  </cellStyles>
  <dxfs count="2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.email.kerrylogistics.com/HR%20Kerry/HR-payment%20re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1999%20Bonu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otebook\My%20Documents\B)%20KETH\1.Month%20Closing\2014\9.Sep'14\KETH_FS_Sep2014_MI_004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h.email.kerrylogistics.com/Users/USER/AppData/Local/Temp/notesAEE571/Ranking%20Report%20Master#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hkhqsrv59\hr\Users\Jay\KLN\A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nus\1999\Master\KWL\KWL%20(No%20Incremen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al car Feb13"/>
      <sheetName val="rental car Mar13"/>
      <sheetName val="rental car April13"/>
      <sheetName val="rental car May13"/>
      <sheetName val="Sheet1"/>
      <sheetName val="Sheet4"/>
      <sheetName val="Accounting Code"/>
      <sheetName val="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50000</v>
          </cell>
        </row>
      </sheetData>
      <sheetData sheetId="7">
        <row r="5">
          <cell r="A5" t="str">
            <v>BKK AM</v>
          </cell>
        </row>
        <row r="6">
          <cell r="A6" t="str">
            <v>BKK PM</v>
          </cell>
        </row>
        <row r="7">
          <cell r="A7" t="str">
            <v>BKK DEO</v>
          </cell>
        </row>
        <row r="8">
          <cell r="A8" t="str">
            <v>CEI</v>
          </cell>
        </row>
        <row r="9">
          <cell r="A9" t="str">
            <v>CJM</v>
          </cell>
        </row>
        <row r="10">
          <cell r="A10" t="str">
            <v>CNX</v>
          </cell>
        </row>
        <row r="11">
          <cell r="A11" t="str">
            <v>HDY</v>
          </cell>
        </row>
        <row r="12">
          <cell r="A12" t="str">
            <v>HKT</v>
          </cell>
        </row>
        <row r="13">
          <cell r="A13" t="str">
            <v>KAM</v>
          </cell>
        </row>
        <row r="14">
          <cell r="A14" t="str">
            <v>KKC</v>
          </cell>
        </row>
        <row r="15">
          <cell r="A15" t="str">
            <v>LH</v>
          </cell>
        </row>
        <row r="16">
          <cell r="A16" t="str">
            <v>LPT</v>
          </cell>
        </row>
        <row r="17">
          <cell r="A17" t="str">
            <v>NAK</v>
          </cell>
        </row>
        <row r="18">
          <cell r="A18" t="str">
            <v>NAP</v>
          </cell>
        </row>
        <row r="19">
          <cell r="A19" t="str">
            <v>NAS</v>
          </cell>
        </row>
        <row r="20">
          <cell r="A20" t="str">
            <v>NST</v>
          </cell>
        </row>
        <row r="21">
          <cell r="A21" t="str">
            <v>PAY</v>
          </cell>
        </row>
        <row r="22">
          <cell r="A22" t="str">
            <v>PHA</v>
          </cell>
        </row>
        <row r="23">
          <cell r="A23" t="str">
            <v>PHL</v>
          </cell>
        </row>
        <row r="24">
          <cell r="A24" t="str">
            <v>PHS</v>
          </cell>
        </row>
        <row r="25">
          <cell r="A25" t="str">
            <v>PRH</v>
          </cell>
        </row>
        <row r="26">
          <cell r="A26" t="str">
            <v>PRK</v>
          </cell>
        </row>
        <row r="27">
          <cell r="A27" t="str">
            <v>SAR</v>
          </cell>
        </row>
        <row r="28">
          <cell r="A28" t="str">
            <v>SNO</v>
          </cell>
        </row>
        <row r="29">
          <cell r="A29" t="str">
            <v>SUR</v>
          </cell>
        </row>
        <row r="30">
          <cell r="A30" t="str">
            <v>UBP</v>
          </cell>
        </row>
        <row r="31">
          <cell r="A31" t="str">
            <v>URT</v>
          </cell>
        </row>
        <row r="32">
          <cell r="A32" t="str">
            <v>USM</v>
          </cell>
        </row>
        <row r="33">
          <cell r="A33" t="str">
            <v>UTH</v>
          </cell>
        </row>
        <row r="34">
          <cell r="A34" t="str">
            <v>UTP</v>
          </cell>
        </row>
        <row r="35">
          <cell r="A35" t="str">
            <v>ACCOUNTING</v>
          </cell>
        </row>
        <row r="36">
          <cell r="A36" t="str">
            <v>ADMIN</v>
          </cell>
        </row>
        <row r="37">
          <cell r="A37" t="str">
            <v>CS</v>
          </cell>
        </row>
        <row r="38">
          <cell r="A38" t="str">
            <v>HR</v>
          </cell>
        </row>
        <row r="39">
          <cell r="A39" t="str">
            <v>IT</v>
          </cell>
        </row>
        <row r="40">
          <cell r="A40" t="str">
            <v>PURCHASING</v>
          </cell>
        </row>
        <row r="41">
          <cell r="A41" t="str">
            <v>SALES</v>
          </cell>
        </row>
        <row r="42">
          <cell r="A42" t="str">
            <v>TELESALES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KC"/>
    </sheetNames>
    <sheetDataSet>
      <sheetData sheetId="0" refreshError="1">
        <row r="5">
          <cell r="A5" t="str">
            <v>A</v>
          </cell>
          <cell r="B5">
            <v>3.5000000000000003E-2</v>
          </cell>
          <cell r="C5">
            <v>3.75</v>
          </cell>
          <cell r="D5">
            <v>3.25</v>
          </cell>
          <cell r="E5">
            <v>1.75</v>
          </cell>
        </row>
        <row r="6">
          <cell r="A6" t="str">
            <v>A-</v>
          </cell>
          <cell r="B6">
            <v>3.5000000000000003E-2</v>
          </cell>
          <cell r="C6">
            <v>3.75</v>
          </cell>
          <cell r="D6">
            <v>3.25</v>
          </cell>
          <cell r="E6">
            <v>1.75</v>
          </cell>
        </row>
        <row r="7">
          <cell r="A7" t="str">
            <v>A+</v>
          </cell>
          <cell r="B7">
            <v>3.5000000000000003E-2</v>
          </cell>
          <cell r="C7">
            <v>3.75</v>
          </cell>
          <cell r="D7">
            <v>3.25</v>
          </cell>
          <cell r="E7">
            <v>1.75</v>
          </cell>
        </row>
        <row r="8">
          <cell r="A8" t="str">
            <v>B</v>
          </cell>
          <cell r="B8">
            <v>0.03</v>
          </cell>
          <cell r="C8">
            <v>3.25</v>
          </cell>
          <cell r="D8">
            <v>2.75</v>
          </cell>
          <cell r="E8">
            <v>1.75</v>
          </cell>
        </row>
        <row r="9">
          <cell r="A9" t="str">
            <v>B-</v>
          </cell>
          <cell r="B9">
            <v>2.75E-2</v>
          </cell>
          <cell r="C9">
            <v>3</v>
          </cell>
          <cell r="D9">
            <v>2.5</v>
          </cell>
          <cell r="E9">
            <v>1.5</v>
          </cell>
        </row>
        <row r="10">
          <cell r="A10" t="str">
            <v>B+</v>
          </cell>
          <cell r="B10">
            <v>3.2500000000000001E-2</v>
          </cell>
          <cell r="C10">
            <v>3.5</v>
          </cell>
          <cell r="D10">
            <v>3</v>
          </cell>
          <cell r="E10">
            <v>1.75</v>
          </cell>
        </row>
        <row r="11">
          <cell r="A11" t="str">
            <v>C</v>
          </cell>
          <cell r="B11">
            <v>0.02</v>
          </cell>
          <cell r="C11">
            <v>2.5</v>
          </cell>
          <cell r="D11">
            <v>1.75</v>
          </cell>
          <cell r="E11">
            <v>1.25</v>
          </cell>
        </row>
        <row r="12">
          <cell r="A12" t="str">
            <v>C-</v>
          </cell>
          <cell r="B12">
            <v>1.4999999999999999E-2</v>
          </cell>
          <cell r="C12">
            <v>1.75</v>
          </cell>
          <cell r="D12">
            <v>1.5</v>
          </cell>
          <cell r="E12">
            <v>1.25</v>
          </cell>
        </row>
        <row r="13">
          <cell r="A13" t="str">
            <v>C+</v>
          </cell>
          <cell r="B13">
            <v>2.5000000000000001E-2</v>
          </cell>
          <cell r="C13">
            <v>2.75</v>
          </cell>
          <cell r="D13">
            <v>2</v>
          </cell>
          <cell r="E13">
            <v>1.5</v>
          </cell>
        </row>
        <row r="14">
          <cell r="A14" t="str">
            <v>D</v>
          </cell>
          <cell r="B14">
            <v>0.01</v>
          </cell>
          <cell r="C14">
            <v>1.5</v>
          </cell>
          <cell r="D14">
            <v>1</v>
          </cell>
          <cell r="E14">
            <v>1.25</v>
          </cell>
        </row>
        <row r="15">
          <cell r="A15" t="str">
            <v>D-</v>
          </cell>
          <cell r="B15">
            <v>0.01</v>
          </cell>
          <cell r="C15">
            <v>1.5</v>
          </cell>
          <cell r="D15">
            <v>1</v>
          </cell>
          <cell r="E15">
            <v>1.25</v>
          </cell>
        </row>
        <row r="16">
          <cell r="A16" t="str">
            <v>D+</v>
          </cell>
          <cell r="B16">
            <v>0.01</v>
          </cell>
          <cell r="C16">
            <v>1.5</v>
          </cell>
          <cell r="D16">
            <v>1</v>
          </cell>
          <cell r="E16">
            <v>1.25</v>
          </cell>
        </row>
        <row r="17">
          <cell r="A17" t="str">
            <v>NA</v>
          </cell>
          <cell r="B17">
            <v>0</v>
          </cell>
          <cell r="C17">
            <v>1</v>
          </cell>
          <cell r="D17">
            <v>1</v>
          </cell>
          <cell r="E17">
            <v>1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"/>
      <sheetName val="HFM_Code"/>
      <sheetName val="VBA"/>
      <sheetName val="Upload_HFM"/>
      <sheetName val="Cover"/>
      <sheetName val="1.P&amp;L"/>
      <sheetName val="2.Monthly P&amp;L"/>
      <sheetName val="3.P&amp;L_segment"/>
      <sheetName val="4.PL_Details"/>
      <sheetName val="4a.PL_Air"/>
      <sheetName val="4b.PL_Sea"/>
      <sheetName val="4c.PL_Logistics"/>
      <sheetName val="4d.PL_Trading"/>
      <sheetName val="4e.PL_Terminal"/>
      <sheetName val="4f.PL_Port"/>
      <sheetName val="4g.PL_ICD"/>
      <sheetName val="4h.PL_ISOTank"/>
      <sheetName val="4i.PL_Corp"/>
      <sheetName val="5a.ICP_Op_PL"/>
      <sheetName val="5b.ICP_Non_Op_PL"/>
      <sheetName val="6a.Rental_Inc"/>
      <sheetName val="6b.Rental_Exp"/>
      <sheetName val="7.Professional_fee"/>
      <sheetName val="8.Related_party_transactions"/>
      <sheetName val="9.Top20_Customer_Supplier"/>
      <sheetName val="10.Budget_Cost_Control"/>
      <sheetName val="11.BS"/>
      <sheetName val="12.BS_currency"/>
      <sheetName val="13.Reserve"/>
      <sheetName val="14.BS_Breakdown"/>
      <sheetName val="38.Suppl_1"/>
      <sheetName val="15.ICP_DueFm_BS"/>
      <sheetName val="16.ICP_DueTo_BS"/>
      <sheetName val="17.Cash_by_Ind_Bank"/>
      <sheetName val="18.CF"/>
      <sheetName val="19.Bank_Loans"/>
      <sheetName val="20.Bank_Facilities"/>
      <sheetName val="21.Assets_pledged"/>
      <sheetName val="22.FA"/>
      <sheetName val="23.Property_List"/>
      <sheetName val="24.CIP"/>
      <sheetName val="25.CIP_Breakdown"/>
      <sheetName val="26.AR_Aging"/>
      <sheetName val="27.AR_Non_ICP"/>
      <sheetName val="28.Prov_BD"/>
      <sheetName val="29.AP_Aging"/>
      <sheetName val="30.AP_Non_ICP"/>
      <sheetName val="31.Tax_&amp;_Deferred_Tax"/>
      <sheetName val="32.Loan_Fm_MI"/>
      <sheetName val="33.Investment_&amp;_GW"/>
      <sheetName val="34.KPI"/>
      <sheetName val="35.Capital commitment"/>
      <sheetName val="36.Litigation"/>
      <sheetName val="37.ICP_Summary_List"/>
      <sheetName val="39.Suppl_2"/>
      <sheetName val="40.Alert"/>
    </sheetNames>
    <sheetDataSet>
      <sheetData sheetId="0"/>
      <sheetData sheetId="1"/>
      <sheetData sheetId="2"/>
      <sheetData sheetId="3"/>
      <sheetData sheetId="4">
        <row r="2">
          <cell r="L2" t="str">
            <v>009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Ranking"/>
      <sheetName val="Daily Score"/>
      <sheetName val="Volume"/>
      <sheetName val="HCR Exception"/>
      <sheetName val="INVR Exception"/>
      <sheetName val="Date Tabl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***</v>
          </cell>
        </row>
        <row r="2">
          <cell r="A2" t="str">
            <v>January</v>
          </cell>
        </row>
        <row r="3">
          <cell r="A3" t="str">
            <v>February</v>
          </cell>
        </row>
        <row r="4">
          <cell r="A4" t="str">
            <v>March</v>
          </cell>
        </row>
        <row r="5">
          <cell r="A5" t="str">
            <v>April</v>
          </cell>
        </row>
        <row r="6">
          <cell r="A6" t="str">
            <v>May</v>
          </cell>
        </row>
        <row r="7">
          <cell r="A7" t="str">
            <v>June</v>
          </cell>
        </row>
        <row r="8">
          <cell r="A8" t="str">
            <v>July</v>
          </cell>
        </row>
        <row r="9">
          <cell r="A9" t="str">
            <v>August</v>
          </cell>
        </row>
        <row r="10">
          <cell r="A10" t="str">
            <v>September</v>
          </cell>
        </row>
        <row r="11">
          <cell r="A11" t="str">
            <v>October</v>
          </cell>
        </row>
        <row r="12">
          <cell r="A12" t="str">
            <v>November</v>
          </cell>
        </row>
        <row r="13">
          <cell r="A13" t="str">
            <v>December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Headcount"/>
      <sheetName val="Movement"/>
      <sheetName val="Payroll"/>
      <sheetName val="Info"/>
    </sheetNames>
    <sheetDataSet>
      <sheetData sheetId="0"/>
      <sheetData sheetId="1"/>
      <sheetData sheetId="2"/>
      <sheetData sheetId="3"/>
      <sheetData sheetId="4">
        <row r="2">
          <cell r="A2" t="str">
            <v>New Appointment</v>
          </cell>
        </row>
        <row r="3">
          <cell r="A3" t="str">
            <v>Separation</v>
          </cell>
        </row>
        <row r="4">
          <cell r="A4" t="str">
            <v>Promotion</v>
          </cell>
        </row>
        <row r="5">
          <cell r="A5" t="str">
            <v>Internal Transfer</v>
          </cell>
        </row>
        <row r="6">
          <cell r="A6" t="str">
            <v>Change of Title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"/>
      <sheetName val="Mgr"/>
      <sheetName val="KC"/>
      <sheetName val="#REF"/>
    </sheetNames>
    <sheetDataSet>
      <sheetData sheetId="0" refreshError="1"/>
      <sheetData sheetId="1" refreshError="1">
        <row r="5">
          <cell r="G5" t="str">
            <v>1999</v>
          </cell>
          <cell r="H5" t="str">
            <v>1998</v>
          </cell>
          <cell r="I5" t="str">
            <v>1999</v>
          </cell>
          <cell r="J5" t="str">
            <v>1998</v>
          </cell>
          <cell r="K5" t="str">
            <v>Inc</v>
          </cell>
          <cell r="L5" t="str">
            <v>1999</v>
          </cell>
          <cell r="P5" t="str">
            <v>THIS SALARY INCREMENT</v>
          </cell>
          <cell r="W5" t="str">
            <v>THIS BONUS</v>
          </cell>
        </row>
        <row r="6">
          <cell r="C6" t="str">
            <v>Name</v>
          </cell>
          <cell r="D6" t="str">
            <v>Position</v>
          </cell>
          <cell r="E6" t="str">
            <v>Date Joined</v>
          </cell>
          <cell r="F6" t="str">
            <v>Year of Service</v>
          </cell>
          <cell r="G6" t="str">
            <v>Bonus</v>
          </cell>
          <cell r="H6" t="str">
            <v>Bonus</v>
          </cell>
          <cell r="I6" t="str">
            <v>Bonus</v>
          </cell>
          <cell r="J6" t="str">
            <v>Bonus</v>
          </cell>
          <cell r="L6" t="str">
            <v>Salary</v>
          </cell>
          <cell r="M6" t="str">
            <v>%          Incre</v>
          </cell>
          <cell r="N6" t="str">
            <v>$           Incre</v>
          </cell>
          <cell r="O6" t="str">
            <v>1999                 Salary</v>
          </cell>
          <cell r="P6" t="str">
            <v>Actual %</v>
          </cell>
          <cell r="Q6" t="str">
            <v>Actual $</v>
          </cell>
          <cell r="R6" t="str">
            <v>2000 Salary</v>
          </cell>
          <cell r="S6" t="str">
            <v>1998                Bonus</v>
          </cell>
          <cell r="T6" t="str">
            <v>Mth</v>
          </cell>
          <cell r="V6" t="str">
            <v># Mth</v>
          </cell>
          <cell r="W6" t="str">
            <v>1999          Bonus</v>
          </cell>
          <cell r="X6" t="str">
            <v>Mth</v>
          </cell>
          <cell r="Y6" t="str">
            <v>Inc         %</v>
          </cell>
          <cell r="Z6" t="str">
            <v>Remarks</v>
          </cell>
          <cell r="AA6" t="str">
            <v>Merit  Pts</v>
          </cell>
        </row>
        <row r="7">
          <cell r="G7" t="str">
            <v>Months</v>
          </cell>
          <cell r="H7" t="str">
            <v>Months</v>
          </cell>
          <cell r="I7" t="str">
            <v>HK$</v>
          </cell>
          <cell r="J7" t="str">
            <v>HK$</v>
          </cell>
          <cell r="K7" t="str">
            <v>%</v>
          </cell>
          <cell r="L7" t="str">
            <v>HK$</v>
          </cell>
          <cell r="U7" t="str">
            <v>1999 Merit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BZ129"/>
  <sheetViews>
    <sheetView tabSelected="1" zoomScaleNormal="100" workbookViewId="0">
      <pane xSplit="1" ySplit="2" topLeftCell="BJ117" activePane="bottomRight" state="frozen"/>
      <selection pane="topRight" activeCell="B1" sqref="B1"/>
      <selection pane="bottomLeft" activeCell="A3" sqref="A3"/>
      <selection pane="bottomRight" activeCell="BX129" sqref="BX129"/>
    </sheetView>
  </sheetViews>
  <sheetFormatPr defaultColWidth="10.625" defaultRowHeight="18" customHeight="1" x14ac:dyDescent="0.15"/>
  <cols>
    <col min="1" max="1" width="10.625" style="22"/>
    <col min="2" max="24" width="10.625" style="22" customWidth="1"/>
    <col min="25" max="25" width="21.125" style="22" bestFit="1" customWidth="1"/>
    <col min="26" max="26" width="19.625" style="22" bestFit="1" customWidth="1"/>
    <col min="27" max="28" width="10.625" style="22" customWidth="1"/>
    <col min="29" max="29" width="17.125" style="22" bestFit="1" customWidth="1"/>
    <col min="30" max="30" width="13.25" style="22" bestFit="1" customWidth="1"/>
    <col min="31" max="31" width="10.625" style="22" customWidth="1"/>
    <col min="32" max="32" width="13.375" style="22" bestFit="1" customWidth="1"/>
    <col min="33" max="35" width="10.625" style="22" customWidth="1"/>
    <col min="36" max="36" width="16.375" style="22" bestFit="1" customWidth="1"/>
    <col min="37" max="37" width="24.5" style="22" bestFit="1" customWidth="1"/>
    <col min="38" max="46" width="10.625" style="22" customWidth="1"/>
    <col min="47" max="47" width="12.25" style="22" bestFit="1" customWidth="1"/>
    <col min="48" max="53" width="10.625" style="22" customWidth="1"/>
    <col min="54" max="54" width="16" style="22" bestFit="1" customWidth="1"/>
    <col min="55" max="55" width="17.5" style="22" bestFit="1" customWidth="1"/>
    <col min="56" max="72" width="10.625" style="22" customWidth="1"/>
    <col min="73" max="76" width="11.625" style="23" customWidth="1"/>
    <col min="77" max="77" width="38.625" style="7" customWidth="1"/>
    <col min="78" max="16384" width="10.625" style="7"/>
  </cols>
  <sheetData>
    <row r="1" spans="1:78" s="6" customFormat="1" ht="18" customHeight="1" x14ac:dyDescent="0.15">
      <c r="A1" s="24" t="s">
        <v>0</v>
      </c>
      <c r="B1" s="1">
        <v>4</v>
      </c>
      <c r="C1" s="1">
        <v>8</v>
      </c>
      <c r="D1" s="1">
        <v>11</v>
      </c>
      <c r="E1" s="1">
        <v>16</v>
      </c>
      <c r="F1" s="1">
        <v>21</v>
      </c>
      <c r="G1" s="1">
        <v>25</v>
      </c>
      <c r="H1" s="1">
        <v>100</v>
      </c>
      <c r="I1" s="1">
        <v>750</v>
      </c>
      <c r="J1" s="1">
        <v>150</v>
      </c>
      <c r="K1" s="1">
        <v>100</v>
      </c>
      <c r="L1" s="1">
        <v>50</v>
      </c>
      <c r="M1" s="2">
        <v>100</v>
      </c>
      <c r="N1" s="2">
        <v>900</v>
      </c>
      <c r="O1" s="1">
        <v>250</v>
      </c>
      <c r="P1" s="1">
        <v>300</v>
      </c>
      <c r="Q1" s="1">
        <v>45</v>
      </c>
      <c r="R1" s="1">
        <v>300</v>
      </c>
      <c r="S1" s="1">
        <v>350</v>
      </c>
      <c r="T1" s="1">
        <v>600</v>
      </c>
      <c r="U1" s="1">
        <v>200</v>
      </c>
      <c r="V1" s="1">
        <v>250</v>
      </c>
      <c r="W1" s="1">
        <v>1100</v>
      </c>
      <c r="X1" s="1">
        <v>500</v>
      </c>
      <c r="Y1" s="2">
        <v>250</v>
      </c>
      <c r="Z1" s="2">
        <v>550</v>
      </c>
      <c r="AA1" s="3">
        <v>550</v>
      </c>
      <c r="AB1" s="3">
        <v>20</v>
      </c>
      <c r="AC1" s="3">
        <v>50</v>
      </c>
      <c r="AD1" s="3">
        <v>50</v>
      </c>
      <c r="AE1" s="3">
        <v>300</v>
      </c>
      <c r="AF1" s="3">
        <v>5000</v>
      </c>
      <c r="AG1" s="3">
        <v>4000</v>
      </c>
      <c r="AH1" s="3">
        <v>1000</v>
      </c>
      <c r="AI1" s="3">
        <v>350</v>
      </c>
      <c r="AJ1" s="3">
        <v>50</v>
      </c>
      <c r="AK1" s="3">
        <v>200</v>
      </c>
      <c r="AL1" s="4">
        <v>850</v>
      </c>
      <c r="AM1" s="4">
        <v>300</v>
      </c>
      <c r="AN1" s="4">
        <v>250</v>
      </c>
      <c r="AO1" s="4">
        <v>400</v>
      </c>
      <c r="AP1" s="25">
        <v>1500</v>
      </c>
      <c r="AQ1" s="25">
        <v>50</v>
      </c>
      <c r="AR1" s="25">
        <v>120</v>
      </c>
      <c r="AS1" s="25">
        <v>90</v>
      </c>
      <c r="AT1" s="25">
        <v>15</v>
      </c>
      <c r="AU1" s="25">
        <v>30</v>
      </c>
      <c r="AV1" s="25">
        <v>30</v>
      </c>
      <c r="AW1" s="25">
        <v>90</v>
      </c>
      <c r="AX1" s="25">
        <v>50</v>
      </c>
      <c r="AY1" s="25">
        <v>170</v>
      </c>
      <c r="AZ1" s="25">
        <v>1350</v>
      </c>
      <c r="BA1" s="25">
        <v>550</v>
      </c>
      <c r="BB1" s="25">
        <v>300</v>
      </c>
      <c r="BC1" s="25">
        <v>1000</v>
      </c>
      <c r="BD1" s="25">
        <v>150</v>
      </c>
      <c r="BE1" s="5">
        <v>400</v>
      </c>
      <c r="BF1" s="5">
        <v>1220</v>
      </c>
      <c r="BG1" s="5">
        <v>150</v>
      </c>
      <c r="BH1" s="5">
        <v>70</v>
      </c>
      <c r="BI1" s="5">
        <v>70</v>
      </c>
      <c r="BJ1" s="5">
        <v>50</v>
      </c>
      <c r="BK1" s="5">
        <v>80</v>
      </c>
      <c r="BL1" s="5">
        <v>220</v>
      </c>
      <c r="BM1" s="5">
        <v>170</v>
      </c>
      <c r="BN1" s="5">
        <v>350</v>
      </c>
      <c r="BO1" s="5">
        <v>1000</v>
      </c>
      <c r="BP1" s="5">
        <v>120</v>
      </c>
      <c r="BQ1" s="5">
        <v>260</v>
      </c>
      <c r="BR1" s="5">
        <v>920</v>
      </c>
      <c r="BS1" s="5">
        <v>170</v>
      </c>
      <c r="BT1" s="5">
        <v>260</v>
      </c>
      <c r="BU1" s="26" t="s">
        <v>1</v>
      </c>
      <c r="BV1" s="27" t="s">
        <v>192</v>
      </c>
      <c r="BW1" s="27"/>
      <c r="BX1" s="27"/>
    </row>
    <row r="2" spans="1:78" ht="18" customHeight="1" x14ac:dyDescent="0.15">
      <c r="A2" s="24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37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2" t="s">
        <v>24</v>
      </c>
      <c r="Z2" s="2" t="s">
        <v>64</v>
      </c>
      <c r="AA2" s="3" t="s">
        <v>25</v>
      </c>
      <c r="AB2" s="3" t="s">
        <v>26</v>
      </c>
      <c r="AC2" s="3" t="s">
        <v>27</v>
      </c>
      <c r="AD2" s="3" t="s">
        <v>67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4" t="s">
        <v>35</v>
      </c>
      <c r="AM2" s="4" t="s">
        <v>36</v>
      </c>
      <c r="AN2" s="4" t="s">
        <v>63</v>
      </c>
      <c r="AO2" s="4" t="s">
        <v>199</v>
      </c>
      <c r="AP2" s="25" t="s">
        <v>65</v>
      </c>
      <c r="AQ2" s="25" t="s">
        <v>38</v>
      </c>
      <c r="AR2" s="25" t="s">
        <v>39</v>
      </c>
      <c r="AS2" s="25" t="s">
        <v>40</v>
      </c>
      <c r="AT2" s="25" t="s">
        <v>41</v>
      </c>
      <c r="AU2" s="25" t="s">
        <v>42</v>
      </c>
      <c r="AV2" s="25" t="s">
        <v>43</v>
      </c>
      <c r="AW2" s="25" t="s">
        <v>44</v>
      </c>
      <c r="AX2" s="25" t="s">
        <v>45</v>
      </c>
      <c r="AY2" s="25" t="s">
        <v>49</v>
      </c>
      <c r="AZ2" s="25" t="s">
        <v>46</v>
      </c>
      <c r="BA2" s="25" t="s">
        <v>47</v>
      </c>
      <c r="BB2" s="25" t="s">
        <v>48</v>
      </c>
      <c r="BC2" s="25" t="s">
        <v>66</v>
      </c>
      <c r="BD2" s="25" t="s">
        <v>75</v>
      </c>
      <c r="BE2" s="5" t="s">
        <v>50</v>
      </c>
      <c r="BF2" s="5" t="s">
        <v>51</v>
      </c>
      <c r="BG2" s="5" t="s">
        <v>52</v>
      </c>
      <c r="BH2" s="5" t="s">
        <v>69</v>
      </c>
      <c r="BI2" s="5" t="s">
        <v>68</v>
      </c>
      <c r="BJ2" s="5" t="s">
        <v>53</v>
      </c>
      <c r="BK2" s="5" t="s">
        <v>54</v>
      </c>
      <c r="BL2" s="5" t="s">
        <v>196</v>
      </c>
      <c r="BM2" s="5" t="s">
        <v>55</v>
      </c>
      <c r="BN2" s="5" t="s">
        <v>56</v>
      </c>
      <c r="BO2" s="5" t="s">
        <v>57</v>
      </c>
      <c r="BP2" s="5" t="s">
        <v>58</v>
      </c>
      <c r="BQ2" s="5" t="s">
        <v>59</v>
      </c>
      <c r="BR2" s="5" t="s">
        <v>60</v>
      </c>
      <c r="BS2" s="5" t="s">
        <v>61</v>
      </c>
      <c r="BT2" s="5" t="s">
        <v>62</v>
      </c>
      <c r="BU2" s="26"/>
      <c r="BV2" s="28" t="s">
        <v>193</v>
      </c>
      <c r="BW2" s="28" t="s">
        <v>194</v>
      </c>
      <c r="BX2" s="28" t="s">
        <v>195</v>
      </c>
    </row>
    <row r="3" spans="1:78" ht="18" customHeight="1" x14ac:dyDescent="0.15">
      <c r="A3" s="8" t="s">
        <v>76</v>
      </c>
      <c r="B3" s="9">
        <v>1400</v>
      </c>
      <c r="C3" s="9">
        <v>1000</v>
      </c>
      <c r="D3" s="9">
        <v>500</v>
      </c>
      <c r="E3" s="9">
        <v>400</v>
      </c>
      <c r="F3" s="9">
        <v>200</v>
      </c>
      <c r="G3" s="9">
        <v>160</v>
      </c>
      <c r="H3" s="10">
        <v>0</v>
      </c>
      <c r="I3" s="10">
        <v>0</v>
      </c>
      <c r="J3" s="10">
        <v>0</v>
      </c>
      <c r="K3" s="10">
        <v>3</v>
      </c>
      <c r="L3" s="10">
        <v>10</v>
      </c>
      <c r="M3" s="10">
        <v>2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  <c r="AW3" s="10">
        <v>1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  <c r="BU3" s="21">
        <v>34790</v>
      </c>
      <c r="BV3" s="29" t="s">
        <v>76</v>
      </c>
      <c r="BW3" s="29">
        <v>34790</v>
      </c>
      <c r="BX3" s="29">
        <f>SUM(BU3-BW3)</f>
        <v>0</v>
      </c>
    </row>
    <row r="4" spans="1:78" ht="18" customHeight="1" x14ac:dyDescent="0.25">
      <c r="A4" s="8" t="s">
        <v>77</v>
      </c>
      <c r="B4" s="9">
        <v>400</v>
      </c>
      <c r="C4" s="9">
        <v>360</v>
      </c>
      <c r="D4" s="9">
        <v>320</v>
      </c>
      <c r="E4" s="9">
        <v>200</v>
      </c>
      <c r="F4" s="9">
        <v>120</v>
      </c>
      <c r="G4" s="9">
        <v>60</v>
      </c>
      <c r="H4" s="10">
        <v>0</v>
      </c>
      <c r="I4" s="10">
        <v>1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21">
        <v>15970</v>
      </c>
      <c r="BV4" s="29" t="s">
        <v>77</v>
      </c>
      <c r="BW4" s="29">
        <v>15970</v>
      </c>
      <c r="BX4" s="29">
        <f t="shared" ref="BX4:BX50" si="0">SUM(BU4-BW4)</f>
        <v>0</v>
      </c>
      <c r="BY4" s="11" t="s">
        <v>70</v>
      </c>
    </row>
    <row r="5" spans="1:78" ht="18" customHeight="1" x14ac:dyDescent="0.15">
      <c r="A5" s="8" t="s">
        <v>78</v>
      </c>
      <c r="B5" s="9">
        <v>800</v>
      </c>
      <c r="C5" s="9">
        <v>800</v>
      </c>
      <c r="D5" s="9">
        <v>600</v>
      </c>
      <c r="E5" s="9">
        <v>500</v>
      </c>
      <c r="F5" s="9">
        <v>200</v>
      </c>
      <c r="G5" s="9">
        <v>200</v>
      </c>
      <c r="H5" s="10">
        <v>6</v>
      </c>
      <c r="I5" s="10">
        <v>0</v>
      </c>
      <c r="J5" s="10">
        <v>0</v>
      </c>
      <c r="K5" s="10">
        <v>2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  <c r="BU5" s="21">
        <v>34200</v>
      </c>
      <c r="BV5" s="29" t="s">
        <v>78</v>
      </c>
      <c r="BW5" s="29">
        <v>34200</v>
      </c>
      <c r="BX5" s="29">
        <f t="shared" si="0"/>
        <v>0</v>
      </c>
      <c r="BY5" s="12">
        <v>5</v>
      </c>
      <c r="BZ5" s="13" t="s">
        <v>71</v>
      </c>
    </row>
    <row r="6" spans="1:78" ht="18" customHeight="1" x14ac:dyDescent="0.15">
      <c r="A6" s="8" t="s">
        <v>79</v>
      </c>
      <c r="B6" s="9">
        <v>600</v>
      </c>
      <c r="C6" s="9">
        <v>500</v>
      </c>
      <c r="D6" s="9">
        <v>300</v>
      </c>
      <c r="E6" s="9">
        <v>180</v>
      </c>
      <c r="F6" s="9">
        <v>200</v>
      </c>
      <c r="G6" s="9">
        <v>140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</v>
      </c>
      <c r="BU6" s="21">
        <v>20280</v>
      </c>
      <c r="BV6" s="29" t="s">
        <v>79</v>
      </c>
      <c r="BW6" s="29">
        <v>20280</v>
      </c>
      <c r="BX6" s="29">
        <f t="shared" si="0"/>
        <v>0</v>
      </c>
      <c r="BY6" s="15" t="s">
        <v>197</v>
      </c>
      <c r="BZ6" s="13" t="s">
        <v>72</v>
      </c>
    </row>
    <row r="7" spans="1:78" ht="18" customHeight="1" x14ac:dyDescent="0.15">
      <c r="A7" s="8" t="s">
        <v>80</v>
      </c>
      <c r="B7" s="9">
        <v>1200</v>
      </c>
      <c r="C7" s="9">
        <v>900</v>
      </c>
      <c r="D7" s="9">
        <v>400</v>
      </c>
      <c r="E7" s="9">
        <v>320</v>
      </c>
      <c r="F7" s="9">
        <v>340</v>
      </c>
      <c r="G7" s="9">
        <v>200</v>
      </c>
      <c r="H7" s="10">
        <v>0</v>
      </c>
      <c r="I7" s="10">
        <v>0</v>
      </c>
      <c r="J7" s="10">
        <v>0</v>
      </c>
      <c r="K7" s="10">
        <v>8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9">
        <v>0</v>
      </c>
      <c r="AB7" s="9">
        <v>1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21">
        <v>34480</v>
      </c>
      <c r="BV7" s="29" t="s">
        <v>80</v>
      </c>
      <c r="BW7" s="29">
        <v>34480</v>
      </c>
      <c r="BX7" s="29">
        <f t="shared" si="0"/>
        <v>0</v>
      </c>
      <c r="BY7" s="16">
        <v>6</v>
      </c>
      <c r="BZ7" s="13" t="s">
        <v>73</v>
      </c>
    </row>
    <row r="8" spans="1:78" ht="18" customHeight="1" x14ac:dyDescent="0.15">
      <c r="A8" s="8" t="s">
        <v>81</v>
      </c>
      <c r="B8" s="9">
        <v>1000</v>
      </c>
      <c r="C8" s="9">
        <v>600</v>
      </c>
      <c r="D8" s="9">
        <v>500</v>
      </c>
      <c r="E8" s="9">
        <v>500</v>
      </c>
      <c r="F8" s="9">
        <v>400</v>
      </c>
      <c r="G8" s="9">
        <v>180</v>
      </c>
      <c r="H8" s="10">
        <v>3</v>
      </c>
      <c r="I8" s="10">
        <v>0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21">
        <v>35600</v>
      </c>
      <c r="BV8" s="29" t="s">
        <v>81</v>
      </c>
      <c r="BW8" s="29">
        <v>35600</v>
      </c>
      <c r="BX8" s="29">
        <f t="shared" si="0"/>
        <v>0</v>
      </c>
      <c r="BY8" s="17" t="s">
        <v>198</v>
      </c>
      <c r="BZ8" s="13" t="s">
        <v>74</v>
      </c>
    </row>
    <row r="9" spans="1:78" ht="18" customHeight="1" x14ac:dyDescent="0.15">
      <c r="A9" s="8" t="s">
        <v>82</v>
      </c>
      <c r="B9" s="9">
        <v>500</v>
      </c>
      <c r="C9" s="9">
        <v>200</v>
      </c>
      <c r="D9" s="9">
        <v>200</v>
      </c>
      <c r="E9" s="9">
        <v>300</v>
      </c>
      <c r="F9" s="9">
        <v>160</v>
      </c>
      <c r="G9" s="9">
        <v>160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2</v>
      </c>
      <c r="AI9" s="9">
        <v>0</v>
      </c>
      <c r="AJ9" s="9">
        <v>0</v>
      </c>
      <c r="AK9" s="9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>
        <v>0</v>
      </c>
      <c r="BM9" s="18">
        <v>0</v>
      </c>
      <c r="BN9" s="18">
        <v>0</v>
      </c>
      <c r="BO9" s="18">
        <v>0</v>
      </c>
      <c r="BP9" s="18">
        <v>0</v>
      </c>
      <c r="BQ9" s="18">
        <v>0</v>
      </c>
      <c r="BR9" s="18">
        <v>0</v>
      </c>
      <c r="BS9" s="18">
        <v>0</v>
      </c>
      <c r="BT9" s="18">
        <v>0</v>
      </c>
      <c r="BU9" s="21">
        <v>19960</v>
      </c>
      <c r="BV9" s="29" t="s">
        <v>82</v>
      </c>
      <c r="BW9" s="29">
        <v>19960</v>
      </c>
      <c r="BX9" s="29">
        <f t="shared" si="0"/>
        <v>0</v>
      </c>
    </row>
    <row r="10" spans="1:78" ht="18" customHeight="1" x14ac:dyDescent="0.15">
      <c r="A10" s="8" t="s">
        <v>83</v>
      </c>
      <c r="B10" s="9">
        <v>900</v>
      </c>
      <c r="C10" s="9">
        <v>800</v>
      </c>
      <c r="D10" s="9">
        <v>680</v>
      </c>
      <c r="E10" s="9">
        <v>660</v>
      </c>
      <c r="F10" s="9">
        <v>320</v>
      </c>
      <c r="G10" s="9">
        <v>200</v>
      </c>
      <c r="H10" s="14">
        <v>6</v>
      </c>
      <c r="I10" s="14">
        <v>3</v>
      </c>
      <c r="J10" s="14">
        <v>0</v>
      </c>
      <c r="K10" s="14">
        <v>15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18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2</v>
      </c>
      <c r="AK10" s="9">
        <v>0</v>
      </c>
      <c r="AL10" s="14">
        <v>0</v>
      </c>
      <c r="AM10" s="14">
        <v>0</v>
      </c>
      <c r="AN10" s="14">
        <v>0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2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21">
        <v>45620</v>
      </c>
      <c r="BV10" s="29" t="s">
        <v>83</v>
      </c>
      <c r="BW10" s="29">
        <v>45620</v>
      </c>
      <c r="BX10" s="29">
        <f t="shared" si="0"/>
        <v>0</v>
      </c>
    </row>
    <row r="11" spans="1:78" ht="18" customHeight="1" x14ac:dyDescent="0.15">
      <c r="A11" s="8" t="s">
        <v>84</v>
      </c>
      <c r="B11" s="9">
        <v>400</v>
      </c>
      <c r="C11" s="9">
        <v>460</v>
      </c>
      <c r="D11" s="9">
        <v>300</v>
      </c>
      <c r="E11" s="9">
        <v>220</v>
      </c>
      <c r="F11" s="19">
        <v>200</v>
      </c>
      <c r="G11" s="9">
        <v>160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14">
        <v>0</v>
      </c>
      <c r="AM11" s="14">
        <v>0</v>
      </c>
      <c r="AN11" s="14">
        <v>0</v>
      </c>
      <c r="AO11" s="14">
        <v>0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</v>
      </c>
      <c r="BU11" s="21">
        <v>20300</v>
      </c>
      <c r="BV11" s="29" t="s">
        <v>84</v>
      </c>
      <c r="BW11" s="29">
        <v>20300</v>
      </c>
      <c r="BX11" s="29">
        <f t="shared" si="0"/>
        <v>0</v>
      </c>
    </row>
    <row r="12" spans="1:78" ht="18" customHeight="1" x14ac:dyDescent="0.15">
      <c r="A12" s="8" t="s">
        <v>85</v>
      </c>
      <c r="B12" s="9">
        <v>500</v>
      </c>
      <c r="C12" s="9">
        <v>200</v>
      </c>
      <c r="D12" s="9">
        <v>300</v>
      </c>
      <c r="E12" s="9">
        <v>200</v>
      </c>
      <c r="F12" s="9">
        <v>0</v>
      </c>
      <c r="G12" s="9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24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6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0</v>
      </c>
      <c r="BI12" s="14">
        <v>0</v>
      </c>
      <c r="BJ12" s="14">
        <v>0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</v>
      </c>
      <c r="BU12" s="21">
        <v>11270</v>
      </c>
      <c r="BV12" s="29" t="s">
        <v>85</v>
      </c>
      <c r="BW12" s="29">
        <v>11270</v>
      </c>
      <c r="BX12" s="29">
        <f t="shared" si="0"/>
        <v>0</v>
      </c>
    </row>
    <row r="13" spans="1:78" ht="18" customHeight="1" x14ac:dyDescent="0.15">
      <c r="A13" s="8" t="s">
        <v>86</v>
      </c>
      <c r="B13" s="9">
        <v>1700</v>
      </c>
      <c r="C13" s="9">
        <v>800</v>
      </c>
      <c r="D13" s="9">
        <v>400</v>
      </c>
      <c r="E13" s="9">
        <v>300</v>
      </c>
      <c r="F13" s="9">
        <v>300</v>
      </c>
      <c r="G13" s="9">
        <v>160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1</v>
      </c>
      <c r="S13" s="14">
        <v>0</v>
      </c>
      <c r="T13" s="14">
        <v>0</v>
      </c>
      <c r="U13" s="14">
        <v>2</v>
      </c>
      <c r="V13" s="14">
        <v>1</v>
      </c>
      <c r="W13" s="14">
        <v>0</v>
      </c>
      <c r="X13" s="14">
        <v>0</v>
      </c>
      <c r="Y13" s="14">
        <v>0</v>
      </c>
      <c r="Z13" s="14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1</v>
      </c>
      <c r="AK13" s="9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14">
        <v>0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0</v>
      </c>
      <c r="BI13" s="14">
        <v>0</v>
      </c>
      <c r="BJ13" s="14">
        <v>0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</v>
      </c>
      <c r="BU13" s="21">
        <v>33700</v>
      </c>
      <c r="BV13" s="29" t="s">
        <v>86</v>
      </c>
      <c r="BW13" s="29">
        <v>33700</v>
      </c>
      <c r="BX13" s="29">
        <f t="shared" si="0"/>
        <v>0</v>
      </c>
    </row>
    <row r="14" spans="1:78" ht="18" customHeight="1" x14ac:dyDescent="0.15">
      <c r="A14" s="8" t="s">
        <v>87</v>
      </c>
      <c r="B14" s="9">
        <v>1200</v>
      </c>
      <c r="C14" s="9">
        <v>1200</v>
      </c>
      <c r="D14" s="9">
        <v>700</v>
      </c>
      <c r="E14" s="9">
        <v>300</v>
      </c>
      <c r="F14" s="9">
        <v>200</v>
      </c>
      <c r="G14" s="9">
        <v>100</v>
      </c>
      <c r="H14" s="14">
        <v>3</v>
      </c>
      <c r="I14" s="14">
        <v>0</v>
      </c>
      <c r="J14" s="14">
        <v>0</v>
      </c>
      <c r="K14" s="14">
        <v>8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1</v>
      </c>
      <c r="AK14" s="9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21">
        <v>34750</v>
      </c>
      <c r="BV14" s="29" t="s">
        <v>87</v>
      </c>
      <c r="BW14" s="29">
        <v>34750</v>
      </c>
      <c r="BX14" s="29">
        <f t="shared" si="0"/>
        <v>0</v>
      </c>
    </row>
    <row r="15" spans="1:78" ht="18" customHeight="1" x14ac:dyDescent="0.15">
      <c r="A15" s="8" t="s">
        <v>200</v>
      </c>
      <c r="B15" s="9">
        <v>300</v>
      </c>
      <c r="C15" s="9">
        <v>180</v>
      </c>
      <c r="D15" s="9">
        <v>120</v>
      </c>
      <c r="E15" s="9">
        <v>120</v>
      </c>
      <c r="F15" s="9">
        <v>80</v>
      </c>
      <c r="G15" s="9">
        <v>40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21">
        <v>8560</v>
      </c>
      <c r="BV15" s="29" t="s">
        <v>200</v>
      </c>
      <c r="BW15" s="29">
        <v>8560</v>
      </c>
      <c r="BX15" s="29">
        <f t="shared" si="0"/>
        <v>0</v>
      </c>
    </row>
    <row r="16" spans="1:78" ht="18" customHeight="1" x14ac:dyDescent="0.15">
      <c r="A16" s="8" t="s">
        <v>88</v>
      </c>
      <c r="B16" s="9">
        <v>400</v>
      </c>
      <c r="C16" s="9">
        <v>300</v>
      </c>
      <c r="D16" s="9">
        <v>120</v>
      </c>
      <c r="E16" s="9">
        <v>160</v>
      </c>
      <c r="F16" s="9">
        <v>60</v>
      </c>
      <c r="G16" s="9">
        <v>60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1</v>
      </c>
      <c r="T16" s="14">
        <v>0</v>
      </c>
      <c r="U16" s="14">
        <v>1</v>
      </c>
      <c r="V16" s="14">
        <v>1</v>
      </c>
      <c r="W16" s="14">
        <v>0</v>
      </c>
      <c r="X16" s="14">
        <v>1</v>
      </c>
      <c r="Y16" s="14">
        <v>0</v>
      </c>
      <c r="Z16" s="14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1</v>
      </c>
      <c r="AS16" s="14">
        <v>0</v>
      </c>
      <c r="AT16" s="14">
        <v>0</v>
      </c>
      <c r="AU16" s="14">
        <v>0</v>
      </c>
      <c r="AV16" s="14">
        <v>1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21">
        <v>12090</v>
      </c>
      <c r="BV16" s="29" t="s">
        <v>88</v>
      </c>
      <c r="BW16" s="29">
        <v>12090</v>
      </c>
      <c r="BX16" s="29">
        <f t="shared" si="0"/>
        <v>0</v>
      </c>
    </row>
    <row r="17" spans="1:76" ht="18" customHeight="1" x14ac:dyDescent="0.15">
      <c r="A17" s="8" t="s">
        <v>89</v>
      </c>
      <c r="B17" s="9">
        <v>600</v>
      </c>
      <c r="C17" s="9">
        <v>900</v>
      </c>
      <c r="D17" s="9">
        <v>600</v>
      </c>
      <c r="E17" s="9">
        <v>300</v>
      </c>
      <c r="F17" s="9">
        <v>200</v>
      </c>
      <c r="G17" s="9">
        <v>180</v>
      </c>
      <c r="H17" s="14">
        <v>0</v>
      </c>
      <c r="I17" s="14">
        <v>1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21">
        <v>30450</v>
      </c>
      <c r="BV17" s="29" t="s">
        <v>89</v>
      </c>
      <c r="BW17" s="29">
        <v>30450</v>
      </c>
      <c r="BX17" s="29">
        <f t="shared" si="0"/>
        <v>0</v>
      </c>
    </row>
    <row r="18" spans="1:76" ht="18" customHeight="1" x14ac:dyDescent="0.15">
      <c r="A18" s="8" t="s">
        <v>90</v>
      </c>
      <c r="B18" s="9">
        <v>900</v>
      </c>
      <c r="C18" s="9">
        <v>1200</v>
      </c>
      <c r="D18" s="9">
        <v>960</v>
      </c>
      <c r="E18" s="9">
        <v>800</v>
      </c>
      <c r="F18" s="9">
        <v>400</v>
      </c>
      <c r="G18" s="9">
        <v>280</v>
      </c>
      <c r="H18" s="10">
        <v>3</v>
      </c>
      <c r="I18" s="10">
        <v>2</v>
      </c>
      <c r="J18" s="10">
        <v>2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3</v>
      </c>
      <c r="AK18" s="9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21">
        <v>54210</v>
      </c>
      <c r="BV18" s="29" t="s">
        <v>90</v>
      </c>
      <c r="BW18" s="29">
        <v>54210</v>
      </c>
      <c r="BX18" s="29">
        <f t="shared" si="0"/>
        <v>0</v>
      </c>
    </row>
    <row r="19" spans="1:76" ht="18" customHeight="1" x14ac:dyDescent="0.15">
      <c r="A19" s="8" t="s">
        <v>91</v>
      </c>
      <c r="B19" s="9">
        <v>100</v>
      </c>
      <c r="C19" s="9">
        <v>200</v>
      </c>
      <c r="D19" s="9">
        <v>400</v>
      </c>
      <c r="E19" s="9">
        <v>100</v>
      </c>
      <c r="F19" s="9">
        <v>60</v>
      </c>
      <c r="G19" s="9">
        <v>60</v>
      </c>
      <c r="H19" s="10">
        <v>0</v>
      </c>
      <c r="I19" s="10">
        <v>0</v>
      </c>
      <c r="J19" s="10">
        <v>0</v>
      </c>
      <c r="K19" s="10">
        <v>2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10">
        <v>0</v>
      </c>
      <c r="AM19" s="10">
        <v>0</v>
      </c>
      <c r="AN19" s="10">
        <v>0</v>
      </c>
      <c r="AO19" s="10">
        <v>0</v>
      </c>
      <c r="AP19" s="10">
        <v>0</v>
      </c>
      <c r="AQ19" s="10">
        <v>0</v>
      </c>
      <c r="AR19" s="10">
        <v>0</v>
      </c>
      <c r="AS19" s="10">
        <v>0</v>
      </c>
      <c r="AT19" s="10">
        <v>0</v>
      </c>
      <c r="AU19" s="10">
        <v>0</v>
      </c>
      <c r="AV19" s="10">
        <v>0</v>
      </c>
      <c r="AW19" s="10">
        <v>0</v>
      </c>
      <c r="AX19" s="10">
        <v>0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0</v>
      </c>
      <c r="BF19" s="10">
        <v>0</v>
      </c>
      <c r="BG19" s="10">
        <v>0</v>
      </c>
      <c r="BH19" s="10">
        <v>0</v>
      </c>
      <c r="BI19" s="10">
        <v>0</v>
      </c>
      <c r="BJ19" s="10">
        <v>0</v>
      </c>
      <c r="BK19" s="10">
        <v>0</v>
      </c>
      <c r="BL19" s="10">
        <v>0</v>
      </c>
      <c r="BM19" s="10">
        <v>0</v>
      </c>
      <c r="BN19" s="10">
        <v>0</v>
      </c>
      <c r="BO19" s="10">
        <v>0</v>
      </c>
      <c r="BP19" s="10">
        <v>0</v>
      </c>
      <c r="BQ19" s="10">
        <v>0</v>
      </c>
      <c r="BR19" s="10">
        <v>0</v>
      </c>
      <c r="BS19" s="10">
        <v>0</v>
      </c>
      <c r="BT19" s="10">
        <v>0</v>
      </c>
      <c r="BU19" s="21">
        <v>10960</v>
      </c>
      <c r="BV19" s="29" t="s">
        <v>91</v>
      </c>
      <c r="BW19" s="29">
        <v>10960</v>
      </c>
      <c r="BX19" s="29">
        <f t="shared" si="0"/>
        <v>0</v>
      </c>
    </row>
    <row r="20" spans="1:76" ht="18" customHeight="1" x14ac:dyDescent="0.15">
      <c r="A20" s="8" t="s">
        <v>92</v>
      </c>
      <c r="B20" s="9">
        <v>700</v>
      </c>
      <c r="C20" s="9">
        <v>500</v>
      </c>
      <c r="D20" s="9">
        <v>500</v>
      </c>
      <c r="E20" s="9">
        <v>200</v>
      </c>
      <c r="F20" s="9">
        <v>200</v>
      </c>
      <c r="G20" s="9">
        <v>100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10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0</v>
      </c>
      <c r="AR20" s="10">
        <v>0</v>
      </c>
      <c r="AS20" s="10">
        <v>0</v>
      </c>
      <c r="AT20" s="10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  <c r="BG20" s="10">
        <v>0</v>
      </c>
      <c r="BH20" s="10">
        <v>0</v>
      </c>
      <c r="BI20" s="10">
        <v>0</v>
      </c>
      <c r="BJ20" s="10">
        <v>0</v>
      </c>
      <c r="BK20" s="10">
        <v>0</v>
      </c>
      <c r="BL20" s="10">
        <v>0</v>
      </c>
      <c r="BM20" s="10">
        <v>0</v>
      </c>
      <c r="BN20" s="10">
        <v>0</v>
      </c>
      <c r="BO20" s="10">
        <v>0</v>
      </c>
      <c r="BP20" s="10">
        <v>0</v>
      </c>
      <c r="BQ20" s="10">
        <v>0</v>
      </c>
      <c r="BR20" s="10">
        <v>0</v>
      </c>
      <c r="BS20" s="10">
        <v>0</v>
      </c>
      <c r="BT20" s="10">
        <v>0</v>
      </c>
      <c r="BU20" s="21">
        <v>22200</v>
      </c>
      <c r="BV20" s="29" t="s">
        <v>92</v>
      </c>
      <c r="BW20" s="29">
        <v>22200</v>
      </c>
      <c r="BX20" s="29">
        <f t="shared" si="0"/>
        <v>0</v>
      </c>
    </row>
    <row r="21" spans="1:76" ht="18" customHeight="1" x14ac:dyDescent="0.15">
      <c r="A21" s="8" t="s">
        <v>93</v>
      </c>
      <c r="B21" s="9">
        <v>2000</v>
      </c>
      <c r="C21" s="9">
        <v>1500</v>
      </c>
      <c r="D21" s="9">
        <v>800</v>
      </c>
      <c r="E21" s="9">
        <v>600</v>
      </c>
      <c r="F21" s="9">
        <v>400</v>
      </c>
      <c r="G21" s="9">
        <v>400</v>
      </c>
      <c r="H21" s="10">
        <v>0</v>
      </c>
      <c r="I21" s="10">
        <v>0</v>
      </c>
      <c r="J21" s="10">
        <v>2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2</v>
      </c>
      <c r="AK21" s="9">
        <v>0</v>
      </c>
      <c r="AL21" s="10">
        <v>0</v>
      </c>
      <c r="AM21" s="10">
        <v>0</v>
      </c>
      <c r="AN21" s="10">
        <v>0</v>
      </c>
      <c r="AO21" s="10">
        <v>0</v>
      </c>
      <c r="AP21" s="10">
        <v>0</v>
      </c>
      <c r="AQ21" s="10">
        <v>0</v>
      </c>
      <c r="AR21" s="10">
        <v>0</v>
      </c>
      <c r="AS21" s="10">
        <v>0</v>
      </c>
      <c r="AT21" s="10">
        <v>0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0</v>
      </c>
      <c r="BF21" s="10">
        <v>0</v>
      </c>
      <c r="BG21" s="10">
        <v>0</v>
      </c>
      <c r="BH21" s="10">
        <v>0</v>
      </c>
      <c r="BI21" s="10">
        <v>0</v>
      </c>
      <c r="BJ21" s="10">
        <v>0</v>
      </c>
      <c r="BK21" s="10">
        <v>0</v>
      </c>
      <c r="BL21" s="10">
        <v>0</v>
      </c>
      <c r="BM21" s="10">
        <v>0</v>
      </c>
      <c r="BN21" s="10">
        <v>0</v>
      </c>
      <c r="BO21" s="10">
        <v>0</v>
      </c>
      <c r="BP21" s="10">
        <v>0</v>
      </c>
      <c r="BQ21" s="10">
        <v>0</v>
      </c>
      <c r="BR21" s="10">
        <v>0</v>
      </c>
      <c r="BS21" s="10">
        <v>0</v>
      </c>
      <c r="BT21" s="10">
        <v>0</v>
      </c>
      <c r="BU21" s="21">
        <v>57200</v>
      </c>
      <c r="BV21" s="29" t="s">
        <v>93</v>
      </c>
      <c r="BW21" s="29">
        <v>57200</v>
      </c>
      <c r="BX21" s="29">
        <f t="shared" si="0"/>
        <v>0</v>
      </c>
    </row>
    <row r="22" spans="1:76" ht="18" customHeight="1" x14ac:dyDescent="0.15">
      <c r="A22" s="8" t="s">
        <v>94</v>
      </c>
      <c r="B22" s="9">
        <v>1100</v>
      </c>
      <c r="C22" s="9">
        <v>1100</v>
      </c>
      <c r="D22" s="9">
        <v>500</v>
      </c>
      <c r="E22" s="9">
        <v>300</v>
      </c>
      <c r="F22" s="9">
        <v>200</v>
      </c>
      <c r="G22" s="9">
        <v>200</v>
      </c>
      <c r="H22" s="10">
        <v>27</v>
      </c>
      <c r="I22" s="10">
        <v>0</v>
      </c>
      <c r="J22" s="10">
        <v>0</v>
      </c>
      <c r="K22" s="10">
        <v>57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0</v>
      </c>
      <c r="BS22" s="10">
        <v>0</v>
      </c>
      <c r="BT22" s="10">
        <v>0</v>
      </c>
      <c r="BU22" s="21">
        <v>41100</v>
      </c>
      <c r="BV22" s="29" t="s">
        <v>94</v>
      </c>
      <c r="BW22" s="29">
        <v>41100</v>
      </c>
      <c r="BX22" s="29">
        <f t="shared" si="0"/>
        <v>0</v>
      </c>
    </row>
    <row r="23" spans="1:76" ht="18" customHeight="1" x14ac:dyDescent="0.15">
      <c r="A23" s="8" t="s">
        <v>95</v>
      </c>
      <c r="B23" s="9">
        <v>1000</v>
      </c>
      <c r="C23" s="9">
        <v>500</v>
      </c>
      <c r="D23" s="9">
        <v>500</v>
      </c>
      <c r="E23" s="9">
        <v>400</v>
      </c>
      <c r="F23" s="9">
        <v>100</v>
      </c>
      <c r="G23" s="9">
        <v>100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14">
        <v>0</v>
      </c>
      <c r="AM23" s="14">
        <v>0</v>
      </c>
      <c r="AN23" s="14">
        <v>0</v>
      </c>
      <c r="AO23" s="14">
        <v>0</v>
      </c>
      <c r="AP23" s="14">
        <v>0</v>
      </c>
      <c r="AQ23" s="14">
        <v>0</v>
      </c>
      <c r="AR23" s="14">
        <v>0</v>
      </c>
      <c r="AS23" s="14">
        <v>0</v>
      </c>
      <c r="AT23" s="14">
        <v>0</v>
      </c>
      <c r="AU23" s="14">
        <v>0</v>
      </c>
      <c r="AV23" s="14">
        <v>0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0</v>
      </c>
      <c r="BI23" s="14">
        <v>0</v>
      </c>
      <c r="BJ23" s="14">
        <v>0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</v>
      </c>
      <c r="BU23" s="21">
        <v>24500</v>
      </c>
      <c r="BV23" s="29" t="s">
        <v>95</v>
      </c>
      <c r="BW23" s="29">
        <v>24500</v>
      </c>
      <c r="BX23" s="29">
        <f t="shared" si="0"/>
        <v>0</v>
      </c>
    </row>
    <row r="24" spans="1:76" ht="18" customHeight="1" x14ac:dyDescent="0.15">
      <c r="A24" s="8" t="s">
        <v>96</v>
      </c>
      <c r="B24" s="9">
        <v>300</v>
      </c>
      <c r="C24" s="9">
        <v>300</v>
      </c>
      <c r="D24" s="9">
        <v>600</v>
      </c>
      <c r="E24" s="9">
        <v>400</v>
      </c>
      <c r="F24" s="9">
        <v>340</v>
      </c>
      <c r="G24" s="9">
        <v>140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  <c r="BK24" s="10">
        <v>0</v>
      </c>
      <c r="BL24" s="10">
        <v>0</v>
      </c>
      <c r="BM24" s="10">
        <v>0</v>
      </c>
      <c r="BN24" s="10">
        <v>0</v>
      </c>
      <c r="BO24" s="10">
        <v>0</v>
      </c>
      <c r="BP24" s="10">
        <v>0</v>
      </c>
      <c r="BQ24" s="10">
        <v>0</v>
      </c>
      <c r="BR24" s="10">
        <v>0</v>
      </c>
      <c r="BS24" s="10">
        <v>0</v>
      </c>
      <c r="BT24" s="10">
        <v>0</v>
      </c>
      <c r="BU24" s="21">
        <v>27240</v>
      </c>
      <c r="BV24" s="29" t="s">
        <v>96</v>
      </c>
      <c r="BW24" s="29">
        <v>27240</v>
      </c>
      <c r="BX24" s="29">
        <f t="shared" si="0"/>
        <v>0</v>
      </c>
    </row>
    <row r="25" spans="1:76" ht="18" customHeight="1" x14ac:dyDescent="0.15">
      <c r="A25" s="8" t="s">
        <v>97</v>
      </c>
      <c r="B25" s="9">
        <v>500</v>
      </c>
      <c r="C25" s="9">
        <v>620</v>
      </c>
      <c r="D25" s="9">
        <v>340</v>
      </c>
      <c r="E25" s="9">
        <v>420</v>
      </c>
      <c r="F25" s="9">
        <v>200</v>
      </c>
      <c r="G25" s="9">
        <v>260</v>
      </c>
      <c r="H25" s="14">
        <v>6</v>
      </c>
      <c r="I25" s="14">
        <v>0</v>
      </c>
      <c r="J25" s="14">
        <v>0</v>
      </c>
      <c r="K25" s="14">
        <v>1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21">
        <v>28820</v>
      </c>
      <c r="BV25" s="29" t="s">
        <v>97</v>
      </c>
      <c r="BW25" s="29">
        <v>28820</v>
      </c>
      <c r="BX25" s="29">
        <f t="shared" si="0"/>
        <v>0</v>
      </c>
    </row>
    <row r="26" spans="1:76" ht="18" customHeight="1" x14ac:dyDescent="0.15">
      <c r="A26" s="8" t="s">
        <v>98</v>
      </c>
      <c r="B26" s="9">
        <v>900</v>
      </c>
      <c r="C26" s="9">
        <v>900</v>
      </c>
      <c r="D26" s="9">
        <v>500</v>
      </c>
      <c r="E26" s="9">
        <v>400</v>
      </c>
      <c r="F26" s="9">
        <v>200</v>
      </c>
      <c r="G26" s="9">
        <v>280</v>
      </c>
      <c r="H26" s="14">
        <v>6</v>
      </c>
      <c r="I26" s="14">
        <v>0</v>
      </c>
      <c r="J26" s="14">
        <v>2</v>
      </c>
      <c r="K26" s="14">
        <v>1</v>
      </c>
      <c r="L26" s="14">
        <v>15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21">
        <v>35650</v>
      </c>
      <c r="BV26" s="29" t="s">
        <v>98</v>
      </c>
      <c r="BW26" s="29">
        <v>35650</v>
      </c>
      <c r="BX26" s="29">
        <f t="shared" si="0"/>
        <v>0</v>
      </c>
    </row>
    <row r="27" spans="1:76" ht="18" customHeight="1" x14ac:dyDescent="0.15">
      <c r="A27" s="8" t="s">
        <v>99</v>
      </c>
      <c r="B27" s="9">
        <v>680</v>
      </c>
      <c r="C27" s="9">
        <v>480</v>
      </c>
      <c r="D27" s="9">
        <v>280</v>
      </c>
      <c r="E27" s="9">
        <v>220</v>
      </c>
      <c r="F27" s="9">
        <v>180</v>
      </c>
      <c r="G27" s="9">
        <v>100</v>
      </c>
      <c r="H27" s="14">
        <v>0</v>
      </c>
      <c r="I27" s="14">
        <v>1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14">
        <v>0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</v>
      </c>
      <c r="BU27" s="21">
        <v>20190</v>
      </c>
      <c r="BV27" s="29" t="s">
        <v>99</v>
      </c>
      <c r="BW27" s="29">
        <v>20190</v>
      </c>
      <c r="BX27" s="29">
        <f t="shared" si="0"/>
        <v>0</v>
      </c>
    </row>
    <row r="28" spans="1:76" ht="18" customHeight="1" x14ac:dyDescent="0.15">
      <c r="A28" s="8" t="s">
        <v>100</v>
      </c>
      <c r="B28" s="9">
        <v>320</v>
      </c>
      <c r="C28" s="9">
        <v>400</v>
      </c>
      <c r="D28" s="9">
        <v>260</v>
      </c>
      <c r="E28" s="9">
        <v>260</v>
      </c>
      <c r="F28" s="9">
        <v>160</v>
      </c>
      <c r="G28" s="9">
        <v>140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12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2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1</v>
      </c>
      <c r="AY28" s="14">
        <v>1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21">
        <v>19220</v>
      </c>
      <c r="BV28" s="29" t="s">
        <v>100</v>
      </c>
      <c r="BW28" s="29">
        <v>19220</v>
      </c>
      <c r="BX28" s="29">
        <f t="shared" si="0"/>
        <v>0</v>
      </c>
    </row>
    <row r="29" spans="1:76" ht="18" customHeight="1" x14ac:dyDescent="0.15">
      <c r="A29" s="8" t="s">
        <v>101</v>
      </c>
      <c r="B29" s="9">
        <v>700</v>
      </c>
      <c r="C29" s="9">
        <v>500</v>
      </c>
      <c r="D29" s="9">
        <v>200</v>
      </c>
      <c r="E29" s="9">
        <v>200</v>
      </c>
      <c r="F29" s="9">
        <v>200</v>
      </c>
      <c r="G29" s="9">
        <v>500</v>
      </c>
      <c r="H29" s="10">
        <v>0</v>
      </c>
      <c r="I29" s="10">
        <v>0</v>
      </c>
      <c r="J29" s="10">
        <v>2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1</v>
      </c>
      <c r="W29" s="10">
        <v>1</v>
      </c>
      <c r="X29" s="10">
        <v>0</v>
      </c>
      <c r="Y29" s="10">
        <v>0</v>
      </c>
      <c r="Z29" s="10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2</v>
      </c>
      <c r="AK29" s="9">
        <v>0</v>
      </c>
      <c r="AL29" s="10">
        <v>0</v>
      </c>
      <c r="AM29" s="10">
        <v>0</v>
      </c>
      <c r="AN29" s="10">
        <v>0</v>
      </c>
      <c r="AO29" s="10">
        <v>0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4</v>
      </c>
      <c r="BC29" s="10">
        <v>0</v>
      </c>
      <c r="BD29" s="10">
        <v>0</v>
      </c>
      <c r="BE29" s="10">
        <v>0</v>
      </c>
      <c r="BF29" s="10">
        <v>0</v>
      </c>
      <c r="BG29" s="10">
        <v>0</v>
      </c>
      <c r="BH29" s="10">
        <v>0</v>
      </c>
      <c r="BI29" s="10">
        <v>0</v>
      </c>
      <c r="BJ29" s="10">
        <v>0</v>
      </c>
      <c r="BK29" s="10">
        <v>0</v>
      </c>
      <c r="BL29" s="10">
        <v>0</v>
      </c>
      <c r="BM29" s="10">
        <v>0</v>
      </c>
      <c r="BN29" s="10">
        <v>0</v>
      </c>
      <c r="BO29" s="10">
        <v>0</v>
      </c>
      <c r="BP29" s="10">
        <v>0</v>
      </c>
      <c r="BQ29" s="10">
        <v>0</v>
      </c>
      <c r="BR29" s="10">
        <v>0</v>
      </c>
      <c r="BS29" s="10">
        <v>0</v>
      </c>
      <c r="BT29" s="10">
        <v>0</v>
      </c>
      <c r="BU29" s="21">
        <v>31850</v>
      </c>
      <c r="BV29" s="29" t="s">
        <v>101</v>
      </c>
      <c r="BW29" s="29">
        <v>31850</v>
      </c>
      <c r="BX29" s="29">
        <f t="shared" si="0"/>
        <v>0</v>
      </c>
    </row>
    <row r="30" spans="1:76" ht="18" customHeight="1" x14ac:dyDescent="0.15">
      <c r="A30" s="8" t="s">
        <v>102</v>
      </c>
      <c r="B30" s="9">
        <v>900</v>
      </c>
      <c r="C30" s="9">
        <v>900</v>
      </c>
      <c r="D30" s="9">
        <v>600</v>
      </c>
      <c r="E30" s="9">
        <v>500</v>
      </c>
      <c r="F30" s="9">
        <v>160</v>
      </c>
      <c r="G30" s="9">
        <v>120</v>
      </c>
      <c r="H30" s="14">
        <v>0</v>
      </c>
      <c r="I30" s="14">
        <v>0</v>
      </c>
      <c r="J30" s="14">
        <v>2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2</v>
      </c>
      <c r="AK30" s="9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2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21">
        <v>32400</v>
      </c>
      <c r="BV30" s="29" t="s">
        <v>102</v>
      </c>
      <c r="BW30" s="29">
        <v>32400</v>
      </c>
      <c r="BX30" s="29">
        <f>SUM(BU30-BW30)</f>
        <v>0</v>
      </c>
    </row>
    <row r="31" spans="1:76" ht="18" customHeight="1" x14ac:dyDescent="0.15">
      <c r="A31" s="8" t="s">
        <v>103</v>
      </c>
      <c r="B31" s="9">
        <v>1000</v>
      </c>
      <c r="C31" s="9">
        <v>1000</v>
      </c>
      <c r="D31" s="9">
        <v>1000</v>
      </c>
      <c r="E31" s="9">
        <v>1000</v>
      </c>
      <c r="F31" s="9">
        <v>1000</v>
      </c>
      <c r="G31" s="9">
        <v>400</v>
      </c>
      <c r="H31" s="14">
        <v>0</v>
      </c>
      <c r="I31" s="14">
        <v>0</v>
      </c>
      <c r="J31" s="14">
        <v>0</v>
      </c>
      <c r="K31" s="14">
        <v>19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14">
        <v>0</v>
      </c>
      <c r="AM31" s="14">
        <v>0</v>
      </c>
      <c r="AN31" s="14">
        <v>0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21">
        <v>71900</v>
      </c>
      <c r="BV31" s="29" t="s">
        <v>103</v>
      </c>
      <c r="BW31" s="29">
        <v>71900</v>
      </c>
      <c r="BX31" s="29">
        <f t="shared" si="0"/>
        <v>0</v>
      </c>
    </row>
    <row r="32" spans="1:76" ht="18" customHeight="1" x14ac:dyDescent="0.15">
      <c r="A32" s="8" t="s">
        <v>206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10">
        <v>0</v>
      </c>
      <c r="I32" s="10">
        <v>0</v>
      </c>
      <c r="J32" s="10">
        <v>0</v>
      </c>
      <c r="K32" s="10">
        <v>1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21">
        <v>100</v>
      </c>
      <c r="BV32" s="29" t="s">
        <v>206</v>
      </c>
      <c r="BW32" s="29">
        <v>100</v>
      </c>
      <c r="BX32" s="29">
        <f t="shared" si="0"/>
        <v>0</v>
      </c>
    </row>
    <row r="33" spans="1:76" ht="18" customHeight="1" x14ac:dyDescent="0.15">
      <c r="A33" s="8" t="s">
        <v>201</v>
      </c>
      <c r="B33" s="9">
        <v>300</v>
      </c>
      <c r="C33" s="9">
        <v>200</v>
      </c>
      <c r="D33" s="9">
        <v>200</v>
      </c>
      <c r="E33" s="9">
        <v>160</v>
      </c>
      <c r="F33" s="9">
        <v>100</v>
      </c>
      <c r="G33" s="9">
        <v>60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21">
        <v>11160</v>
      </c>
      <c r="BV33" s="29" t="s">
        <v>201</v>
      </c>
      <c r="BW33" s="29">
        <v>11160</v>
      </c>
      <c r="BX33" s="29">
        <f t="shared" si="0"/>
        <v>0</v>
      </c>
    </row>
    <row r="34" spans="1:76" ht="18" customHeight="1" x14ac:dyDescent="0.15">
      <c r="A34" s="8" t="s">
        <v>104</v>
      </c>
      <c r="B34" s="9">
        <v>1000</v>
      </c>
      <c r="C34" s="9">
        <v>800</v>
      </c>
      <c r="D34" s="9">
        <v>400</v>
      </c>
      <c r="E34" s="9">
        <v>200</v>
      </c>
      <c r="F34" s="9">
        <v>100</v>
      </c>
      <c r="G34" s="9">
        <v>100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21">
        <v>22600</v>
      </c>
      <c r="BV34" s="29" t="s">
        <v>104</v>
      </c>
      <c r="BW34" s="29">
        <v>22600</v>
      </c>
      <c r="BX34" s="29">
        <f t="shared" si="0"/>
        <v>0</v>
      </c>
    </row>
    <row r="35" spans="1:76" ht="18" customHeight="1" x14ac:dyDescent="0.15">
      <c r="A35" s="8" t="s">
        <v>105</v>
      </c>
      <c r="B35" s="9">
        <v>700</v>
      </c>
      <c r="C35" s="9">
        <v>700</v>
      </c>
      <c r="D35" s="9">
        <v>280</v>
      </c>
      <c r="E35" s="9">
        <v>360</v>
      </c>
      <c r="F35" s="9">
        <v>420</v>
      </c>
      <c r="G35" s="9">
        <v>340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10">
        <v>0</v>
      </c>
      <c r="AM35" s="10">
        <v>0</v>
      </c>
      <c r="AN35" s="10">
        <v>0</v>
      </c>
      <c r="AO35" s="10">
        <v>0</v>
      </c>
      <c r="AP35" s="10">
        <v>0</v>
      </c>
      <c r="AQ35" s="10">
        <v>0</v>
      </c>
      <c r="AR35" s="10">
        <v>0</v>
      </c>
      <c r="AS35" s="10">
        <v>0</v>
      </c>
      <c r="AT35" s="10">
        <v>0</v>
      </c>
      <c r="AU35" s="10">
        <v>0</v>
      </c>
      <c r="AV35" s="10">
        <v>0</v>
      </c>
      <c r="AW35" s="10">
        <v>0</v>
      </c>
      <c r="AX35" s="10">
        <v>0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0</v>
      </c>
      <c r="BF35" s="10">
        <v>0</v>
      </c>
      <c r="BG35" s="10">
        <v>0</v>
      </c>
      <c r="BH35" s="10">
        <v>0</v>
      </c>
      <c r="BI35" s="10">
        <v>0</v>
      </c>
      <c r="BJ35" s="10">
        <v>0</v>
      </c>
      <c r="BK35" s="10">
        <v>0</v>
      </c>
      <c r="BL35" s="10">
        <v>0</v>
      </c>
      <c r="BM35" s="10">
        <v>0</v>
      </c>
      <c r="BN35" s="10">
        <v>0</v>
      </c>
      <c r="BO35" s="10">
        <v>0</v>
      </c>
      <c r="BP35" s="10">
        <v>0</v>
      </c>
      <c r="BQ35" s="10">
        <v>0</v>
      </c>
      <c r="BR35" s="10">
        <v>0</v>
      </c>
      <c r="BS35" s="10">
        <v>0</v>
      </c>
      <c r="BT35" s="10">
        <v>0</v>
      </c>
      <c r="BU35" s="21">
        <v>34560</v>
      </c>
      <c r="BV35" s="29" t="s">
        <v>105</v>
      </c>
      <c r="BW35" s="29">
        <v>34560</v>
      </c>
      <c r="BX35" s="29">
        <f t="shared" si="0"/>
        <v>0</v>
      </c>
    </row>
    <row r="36" spans="1:76" ht="18" customHeight="1" x14ac:dyDescent="0.15">
      <c r="A36" s="8" t="s">
        <v>106</v>
      </c>
      <c r="B36" s="9">
        <v>1400</v>
      </c>
      <c r="C36" s="9">
        <v>600</v>
      </c>
      <c r="D36" s="9">
        <v>500</v>
      </c>
      <c r="E36" s="9">
        <v>200</v>
      </c>
      <c r="F36" s="9">
        <v>200</v>
      </c>
      <c r="G36" s="9">
        <v>200</v>
      </c>
      <c r="H36" s="14">
        <v>3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14">
        <v>0</v>
      </c>
      <c r="AM36" s="14">
        <v>0</v>
      </c>
      <c r="AN36" s="14">
        <v>0</v>
      </c>
      <c r="AO36" s="14">
        <v>0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21">
        <v>28600</v>
      </c>
      <c r="BV36" s="29" t="s">
        <v>106</v>
      </c>
      <c r="BW36" s="29">
        <v>28600</v>
      </c>
      <c r="BX36" s="29">
        <f t="shared" si="0"/>
        <v>0</v>
      </c>
    </row>
    <row r="37" spans="1:76" ht="18" customHeight="1" x14ac:dyDescent="0.15">
      <c r="A37" s="8" t="s">
        <v>107</v>
      </c>
      <c r="B37" s="9">
        <v>320</v>
      </c>
      <c r="C37" s="9">
        <v>380</v>
      </c>
      <c r="D37" s="9">
        <v>320</v>
      </c>
      <c r="E37" s="9">
        <v>320</v>
      </c>
      <c r="F37" s="9">
        <v>120</v>
      </c>
      <c r="G37" s="9">
        <v>40</v>
      </c>
      <c r="H37" s="10">
        <v>0</v>
      </c>
      <c r="I37" s="10">
        <v>0</v>
      </c>
      <c r="J37" s="10">
        <v>0</v>
      </c>
      <c r="K37" s="10">
        <v>2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10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0</v>
      </c>
      <c r="AR37" s="10">
        <v>0</v>
      </c>
      <c r="AS37" s="10">
        <v>0</v>
      </c>
      <c r="AT37" s="10">
        <v>0</v>
      </c>
      <c r="AU37" s="10">
        <v>0</v>
      </c>
      <c r="AV37" s="10">
        <v>0</v>
      </c>
      <c r="AW37" s="10">
        <v>0</v>
      </c>
      <c r="AX37" s="10">
        <v>0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0</v>
      </c>
      <c r="BF37" s="10">
        <v>0</v>
      </c>
      <c r="BG37" s="10">
        <v>0</v>
      </c>
      <c r="BH37" s="10">
        <v>0</v>
      </c>
      <c r="BI37" s="10">
        <v>0</v>
      </c>
      <c r="BJ37" s="10">
        <v>0</v>
      </c>
      <c r="BK37" s="10">
        <v>0</v>
      </c>
      <c r="BL37" s="10">
        <v>0</v>
      </c>
      <c r="BM37" s="10">
        <v>0</v>
      </c>
      <c r="BN37" s="10">
        <v>0</v>
      </c>
      <c r="BO37" s="10">
        <v>0</v>
      </c>
      <c r="BP37" s="10">
        <v>0</v>
      </c>
      <c r="BQ37" s="10">
        <v>0</v>
      </c>
      <c r="BR37" s="10">
        <v>0</v>
      </c>
      <c r="BS37" s="10">
        <v>0</v>
      </c>
      <c r="BT37" s="10">
        <v>0</v>
      </c>
      <c r="BU37" s="21">
        <v>16680</v>
      </c>
      <c r="BV37" s="29" t="s">
        <v>107</v>
      </c>
      <c r="BW37" s="29">
        <v>16680</v>
      </c>
      <c r="BX37" s="29">
        <f t="shared" si="0"/>
        <v>0</v>
      </c>
    </row>
    <row r="38" spans="1:76" ht="18" customHeight="1" x14ac:dyDescent="0.15">
      <c r="A38" s="8" t="s">
        <v>108</v>
      </c>
      <c r="B38" s="9">
        <v>1500</v>
      </c>
      <c r="C38" s="9">
        <v>1000</v>
      </c>
      <c r="D38" s="9">
        <v>200</v>
      </c>
      <c r="E38" s="9">
        <v>300</v>
      </c>
      <c r="F38" s="9">
        <v>100</v>
      </c>
      <c r="G38" s="9">
        <v>300</v>
      </c>
      <c r="H38" s="10">
        <v>0</v>
      </c>
      <c r="I38" s="10">
        <v>0</v>
      </c>
      <c r="J38" s="10">
        <v>0</v>
      </c>
      <c r="K38" s="10">
        <v>3</v>
      </c>
      <c r="L38" s="10">
        <v>40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0">
        <v>0</v>
      </c>
      <c r="AS38" s="10">
        <v>0</v>
      </c>
      <c r="AT38" s="10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  <c r="BG38" s="10">
        <v>0</v>
      </c>
      <c r="BH38" s="10">
        <v>0</v>
      </c>
      <c r="BI38" s="10">
        <v>0</v>
      </c>
      <c r="BJ38" s="10">
        <v>0</v>
      </c>
      <c r="BK38" s="10">
        <v>0</v>
      </c>
      <c r="BL38" s="10">
        <v>0</v>
      </c>
      <c r="BM38" s="10">
        <v>0</v>
      </c>
      <c r="BN38" s="10">
        <v>0</v>
      </c>
      <c r="BO38" s="10">
        <v>0</v>
      </c>
      <c r="BP38" s="10">
        <v>0</v>
      </c>
      <c r="BQ38" s="10">
        <v>0</v>
      </c>
      <c r="BR38" s="10">
        <v>0</v>
      </c>
      <c r="BS38" s="10">
        <v>0</v>
      </c>
      <c r="BT38" s="10">
        <v>0</v>
      </c>
      <c r="BU38" s="21">
        <v>32900</v>
      </c>
      <c r="BV38" s="29" t="s">
        <v>108</v>
      </c>
      <c r="BW38" s="29">
        <v>32900</v>
      </c>
      <c r="BX38" s="29">
        <f t="shared" si="0"/>
        <v>0</v>
      </c>
    </row>
    <row r="39" spans="1:76" ht="18" customHeight="1" x14ac:dyDescent="0.15">
      <c r="A39" s="8" t="s">
        <v>109</v>
      </c>
      <c r="B39" s="9">
        <v>1400</v>
      </c>
      <c r="C39" s="9">
        <v>740</v>
      </c>
      <c r="D39" s="9">
        <v>320</v>
      </c>
      <c r="E39" s="9">
        <v>280</v>
      </c>
      <c r="F39" s="9">
        <v>220</v>
      </c>
      <c r="G39" s="9">
        <v>180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10">
        <v>0</v>
      </c>
      <c r="AM39" s="10">
        <v>0</v>
      </c>
      <c r="AN39" s="10">
        <v>0</v>
      </c>
      <c r="AO39" s="10">
        <v>0</v>
      </c>
      <c r="AP39" s="10">
        <v>0</v>
      </c>
      <c r="AQ39" s="10">
        <v>0</v>
      </c>
      <c r="AR39" s="10">
        <v>0</v>
      </c>
      <c r="AS39" s="10">
        <v>0</v>
      </c>
      <c r="AT39" s="10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  <c r="BG39" s="10">
        <v>0</v>
      </c>
      <c r="BH39" s="10">
        <v>0</v>
      </c>
      <c r="BI39" s="10">
        <v>0</v>
      </c>
      <c r="BJ39" s="10">
        <v>0</v>
      </c>
      <c r="BK39" s="10">
        <v>0</v>
      </c>
      <c r="BL39" s="10">
        <v>0</v>
      </c>
      <c r="BM39" s="10">
        <v>0</v>
      </c>
      <c r="BN39" s="10">
        <v>0</v>
      </c>
      <c r="BO39" s="10">
        <v>0</v>
      </c>
      <c r="BP39" s="10">
        <v>0</v>
      </c>
      <c r="BQ39" s="10">
        <v>0</v>
      </c>
      <c r="BR39" s="10">
        <v>0</v>
      </c>
      <c r="BS39" s="10">
        <v>0</v>
      </c>
      <c r="BT39" s="10">
        <v>0</v>
      </c>
      <c r="BU39" s="21">
        <v>28640</v>
      </c>
      <c r="BV39" s="29" t="s">
        <v>109</v>
      </c>
      <c r="BW39" s="29">
        <v>28640</v>
      </c>
      <c r="BX39" s="29">
        <f t="shared" si="0"/>
        <v>0</v>
      </c>
    </row>
    <row r="40" spans="1:76" ht="18" customHeight="1" x14ac:dyDescent="0.15">
      <c r="A40" s="8" t="s">
        <v>110</v>
      </c>
      <c r="B40" s="9">
        <v>800</v>
      </c>
      <c r="C40" s="9">
        <v>600</v>
      </c>
      <c r="D40" s="9">
        <v>200</v>
      </c>
      <c r="E40" s="9">
        <v>1000</v>
      </c>
      <c r="F40" s="9">
        <v>100</v>
      </c>
      <c r="G40" s="9">
        <v>160</v>
      </c>
      <c r="H40" s="14">
        <v>0</v>
      </c>
      <c r="I40" s="14">
        <v>0</v>
      </c>
      <c r="J40" s="14">
        <v>2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24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1</v>
      </c>
      <c r="Y40" s="14">
        <v>0</v>
      </c>
      <c r="Z40" s="14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2</v>
      </c>
      <c r="AK40" s="9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3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21">
        <v>34325</v>
      </c>
      <c r="BV40" s="29" t="s">
        <v>110</v>
      </c>
      <c r="BW40" s="29">
        <v>34325</v>
      </c>
      <c r="BX40" s="29">
        <f t="shared" si="0"/>
        <v>0</v>
      </c>
    </row>
    <row r="41" spans="1:76" ht="18" customHeight="1" x14ac:dyDescent="0.15">
      <c r="A41" s="8" t="s">
        <v>111</v>
      </c>
      <c r="B41" s="9">
        <v>1000</v>
      </c>
      <c r="C41" s="9">
        <v>1000</v>
      </c>
      <c r="D41" s="9">
        <v>600</v>
      </c>
      <c r="E41" s="9">
        <v>700</v>
      </c>
      <c r="F41" s="9">
        <v>200</v>
      </c>
      <c r="G41" s="9">
        <v>200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1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10">
        <v>0</v>
      </c>
      <c r="AM41" s="10">
        <v>0</v>
      </c>
      <c r="AN41" s="10">
        <v>0</v>
      </c>
      <c r="AO41" s="10">
        <v>0</v>
      </c>
      <c r="AP41" s="10">
        <v>0</v>
      </c>
      <c r="AQ41" s="10">
        <v>0</v>
      </c>
      <c r="AR41" s="10">
        <v>0</v>
      </c>
      <c r="AS41" s="10">
        <v>0</v>
      </c>
      <c r="AT41" s="10">
        <v>0</v>
      </c>
      <c r="AU41" s="10">
        <v>0</v>
      </c>
      <c r="AV41" s="10">
        <v>0</v>
      </c>
      <c r="AW41" s="10">
        <v>0</v>
      </c>
      <c r="AX41" s="10">
        <v>0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0</v>
      </c>
      <c r="BF41" s="10">
        <v>0</v>
      </c>
      <c r="BG41" s="10">
        <v>0</v>
      </c>
      <c r="BH41" s="10">
        <v>0</v>
      </c>
      <c r="BI41" s="10">
        <v>0</v>
      </c>
      <c r="BJ41" s="10">
        <v>0</v>
      </c>
      <c r="BK41" s="10">
        <v>0</v>
      </c>
      <c r="BL41" s="10">
        <v>0</v>
      </c>
      <c r="BM41" s="10">
        <v>0</v>
      </c>
      <c r="BN41" s="10">
        <v>0</v>
      </c>
      <c r="BO41" s="10">
        <v>0</v>
      </c>
      <c r="BP41" s="10">
        <v>0</v>
      </c>
      <c r="BQ41" s="10">
        <v>0</v>
      </c>
      <c r="BR41" s="10">
        <v>0</v>
      </c>
      <c r="BS41" s="10">
        <v>0</v>
      </c>
      <c r="BT41" s="10">
        <v>0</v>
      </c>
      <c r="BU41" s="21">
        <v>39300</v>
      </c>
      <c r="BV41" s="29" t="s">
        <v>111</v>
      </c>
      <c r="BW41" s="29">
        <v>39300</v>
      </c>
      <c r="BX41" s="29">
        <f t="shared" si="0"/>
        <v>0</v>
      </c>
    </row>
    <row r="42" spans="1:76" ht="18" customHeight="1" x14ac:dyDescent="0.15">
      <c r="A42" s="8" t="s">
        <v>112</v>
      </c>
      <c r="B42" s="9">
        <v>400</v>
      </c>
      <c r="C42" s="9">
        <v>400</v>
      </c>
      <c r="D42" s="9">
        <v>300</v>
      </c>
      <c r="E42" s="9">
        <v>140</v>
      </c>
      <c r="F42" s="9">
        <v>200</v>
      </c>
      <c r="G42" s="9">
        <v>200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14">
        <v>0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</v>
      </c>
      <c r="AS42" s="14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0</v>
      </c>
      <c r="BE42" s="14">
        <v>0</v>
      </c>
      <c r="BF42" s="14">
        <v>0</v>
      </c>
      <c r="BG42" s="14">
        <v>0</v>
      </c>
      <c r="BH42" s="14">
        <v>0</v>
      </c>
      <c r="BI42" s="14">
        <v>0</v>
      </c>
      <c r="BJ42" s="14">
        <v>0</v>
      </c>
      <c r="BK42" s="14">
        <v>0</v>
      </c>
      <c r="BL42" s="14">
        <v>0</v>
      </c>
      <c r="BM42" s="14">
        <v>0</v>
      </c>
      <c r="BN42" s="14">
        <v>0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21">
        <v>19540</v>
      </c>
      <c r="BV42" s="29" t="s">
        <v>112</v>
      </c>
      <c r="BW42" s="29">
        <v>19540</v>
      </c>
      <c r="BX42" s="29">
        <f t="shared" si="0"/>
        <v>0</v>
      </c>
    </row>
    <row r="43" spans="1:76" ht="18" customHeight="1" x14ac:dyDescent="0.15">
      <c r="A43" s="8" t="s">
        <v>113</v>
      </c>
      <c r="B43" s="9">
        <v>600</v>
      </c>
      <c r="C43" s="9">
        <v>400</v>
      </c>
      <c r="D43" s="9">
        <v>300</v>
      </c>
      <c r="E43" s="9">
        <v>200</v>
      </c>
      <c r="F43" s="9">
        <v>200</v>
      </c>
      <c r="G43" s="9">
        <v>100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1</v>
      </c>
      <c r="W43" s="18">
        <v>0</v>
      </c>
      <c r="X43" s="18">
        <v>1</v>
      </c>
      <c r="Y43" s="18">
        <v>0</v>
      </c>
      <c r="Z43" s="18">
        <v>0</v>
      </c>
      <c r="AA43" s="9">
        <v>0</v>
      </c>
      <c r="AB43" s="9">
        <v>1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  <c r="BP43" s="18">
        <v>0</v>
      </c>
      <c r="BQ43" s="18">
        <v>0</v>
      </c>
      <c r="BR43" s="18">
        <v>0</v>
      </c>
      <c r="BS43" s="18">
        <v>0</v>
      </c>
      <c r="BT43" s="18">
        <v>0</v>
      </c>
      <c r="BU43" s="21">
        <v>19570</v>
      </c>
      <c r="BV43" s="29" t="s">
        <v>113</v>
      </c>
      <c r="BW43" s="29">
        <v>19570</v>
      </c>
      <c r="BX43" s="29">
        <f t="shared" si="0"/>
        <v>0</v>
      </c>
    </row>
    <row r="44" spans="1:76" ht="18" customHeight="1" x14ac:dyDescent="0.15">
      <c r="A44" s="8" t="s">
        <v>114</v>
      </c>
      <c r="B44" s="9">
        <v>500</v>
      </c>
      <c r="C44" s="9">
        <v>600</v>
      </c>
      <c r="D44" s="9">
        <v>200</v>
      </c>
      <c r="E44" s="9">
        <v>200</v>
      </c>
      <c r="F44" s="9">
        <v>100</v>
      </c>
      <c r="G44" s="9">
        <v>100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9">
        <v>0</v>
      </c>
      <c r="AB44" s="9">
        <v>1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10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0</v>
      </c>
      <c r="AR44" s="10">
        <v>0</v>
      </c>
      <c r="AS44" s="10">
        <v>0</v>
      </c>
      <c r="AT44" s="10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  <c r="BG44" s="10">
        <v>0</v>
      </c>
      <c r="BH44" s="10">
        <v>0</v>
      </c>
      <c r="BI44" s="10">
        <v>0</v>
      </c>
      <c r="BJ44" s="10">
        <v>0</v>
      </c>
      <c r="BK44" s="10">
        <v>0</v>
      </c>
      <c r="BL44" s="10">
        <v>0</v>
      </c>
      <c r="BM44" s="10">
        <v>0</v>
      </c>
      <c r="BN44" s="10">
        <v>0</v>
      </c>
      <c r="BO44" s="10">
        <v>0</v>
      </c>
      <c r="BP44" s="10">
        <v>0</v>
      </c>
      <c r="BQ44" s="10">
        <v>0</v>
      </c>
      <c r="BR44" s="10">
        <v>0</v>
      </c>
      <c r="BS44" s="10">
        <v>0</v>
      </c>
      <c r="BT44" s="10">
        <v>0</v>
      </c>
      <c r="BU44" s="21">
        <v>16820</v>
      </c>
      <c r="BV44" s="29" t="s">
        <v>114</v>
      </c>
      <c r="BW44" s="29">
        <v>16820</v>
      </c>
      <c r="BX44" s="29">
        <f t="shared" si="0"/>
        <v>0</v>
      </c>
    </row>
    <row r="45" spans="1:76" ht="18" customHeight="1" x14ac:dyDescent="0.15">
      <c r="A45" s="8" t="s">
        <v>115</v>
      </c>
      <c r="B45" s="9">
        <v>500</v>
      </c>
      <c r="C45" s="9">
        <v>400</v>
      </c>
      <c r="D45" s="9">
        <v>400</v>
      </c>
      <c r="E45" s="9">
        <v>300</v>
      </c>
      <c r="F45" s="9">
        <v>180</v>
      </c>
      <c r="G45" s="9">
        <v>180</v>
      </c>
      <c r="H45" s="10">
        <v>6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0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  <c r="BG45" s="10">
        <v>0</v>
      </c>
      <c r="BH45" s="10">
        <v>0</v>
      </c>
      <c r="BI45" s="10">
        <v>0</v>
      </c>
      <c r="BJ45" s="10">
        <v>0</v>
      </c>
      <c r="BK45" s="10">
        <v>0</v>
      </c>
      <c r="BL45" s="10">
        <v>0</v>
      </c>
      <c r="BM45" s="10">
        <v>0</v>
      </c>
      <c r="BN45" s="10">
        <v>0</v>
      </c>
      <c r="BO45" s="10">
        <v>0</v>
      </c>
      <c r="BP45" s="10">
        <v>0</v>
      </c>
      <c r="BQ45" s="10">
        <v>0</v>
      </c>
      <c r="BR45" s="10">
        <v>0</v>
      </c>
      <c r="BS45" s="10">
        <v>0</v>
      </c>
      <c r="BT45" s="10">
        <v>0</v>
      </c>
      <c r="BU45" s="21">
        <v>23280</v>
      </c>
      <c r="BV45" s="29" t="s">
        <v>115</v>
      </c>
      <c r="BW45" s="29">
        <v>23280</v>
      </c>
      <c r="BX45" s="29">
        <f t="shared" si="0"/>
        <v>0</v>
      </c>
    </row>
    <row r="46" spans="1:76" ht="18" customHeight="1" x14ac:dyDescent="0.15">
      <c r="A46" s="8" t="s">
        <v>116</v>
      </c>
      <c r="B46" s="9">
        <v>400</v>
      </c>
      <c r="C46" s="9">
        <v>400</v>
      </c>
      <c r="D46" s="9">
        <v>400</v>
      </c>
      <c r="E46" s="9">
        <v>260</v>
      </c>
      <c r="F46" s="9">
        <v>200</v>
      </c>
      <c r="G46" s="9">
        <v>140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21">
        <v>21060</v>
      </c>
      <c r="BV46" s="29" t="s">
        <v>116</v>
      </c>
      <c r="BW46" s="29">
        <v>21060</v>
      </c>
      <c r="BX46" s="29">
        <f t="shared" si="0"/>
        <v>0</v>
      </c>
    </row>
    <row r="47" spans="1:76" ht="18" customHeight="1" x14ac:dyDescent="0.15">
      <c r="A47" s="8" t="s">
        <v>117</v>
      </c>
      <c r="B47" s="9">
        <v>800</v>
      </c>
      <c r="C47" s="9">
        <v>500</v>
      </c>
      <c r="D47" s="9">
        <v>400</v>
      </c>
      <c r="E47" s="9">
        <v>300</v>
      </c>
      <c r="F47" s="9">
        <v>200</v>
      </c>
      <c r="G47" s="9">
        <v>200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10">
        <v>0</v>
      </c>
      <c r="BU47" s="21">
        <v>25600</v>
      </c>
      <c r="BV47" s="29" t="s">
        <v>117</v>
      </c>
      <c r="BW47" s="29">
        <v>25600</v>
      </c>
      <c r="BX47" s="29">
        <f t="shared" si="0"/>
        <v>0</v>
      </c>
    </row>
    <row r="48" spans="1:76" ht="18" customHeight="1" x14ac:dyDescent="0.15">
      <c r="A48" s="8" t="s">
        <v>118</v>
      </c>
      <c r="B48" s="9">
        <v>900</v>
      </c>
      <c r="C48" s="9">
        <v>900</v>
      </c>
      <c r="D48" s="9">
        <v>700</v>
      </c>
      <c r="E48" s="9">
        <v>500</v>
      </c>
      <c r="F48" s="9">
        <v>300</v>
      </c>
      <c r="G48" s="9">
        <v>400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14">
        <v>0</v>
      </c>
      <c r="AM48" s="14">
        <v>0</v>
      </c>
      <c r="AN48" s="14">
        <v>0</v>
      </c>
      <c r="AO48" s="14">
        <v>0</v>
      </c>
      <c r="AP48" s="14">
        <v>0</v>
      </c>
      <c r="AQ48" s="14">
        <v>0</v>
      </c>
      <c r="AR48" s="14">
        <v>0</v>
      </c>
      <c r="AS48" s="14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21">
        <v>42800</v>
      </c>
      <c r="BV48" s="29" t="s">
        <v>118</v>
      </c>
      <c r="BW48" s="29">
        <v>42800</v>
      </c>
      <c r="BX48" s="29">
        <f t="shared" si="0"/>
        <v>0</v>
      </c>
    </row>
    <row r="49" spans="1:76" ht="18" customHeight="1" x14ac:dyDescent="0.15">
      <c r="A49" s="8" t="s">
        <v>119</v>
      </c>
      <c r="B49" s="9">
        <v>360</v>
      </c>
      <c r="C49" s="9">
        <v>460</v>
      </c>
      <c r="D49" s="9">
        <v>400</v>
      </c>
      <c r="E49" s="9">
        <v>400</v>
      </c>
      <c r="F49" s="9">
        <v>400</v>
      </c>
      <c r="G49" s="9">
        <v>200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12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10">
        <v>0</v>
      </c>
      <c r="AM49" s="10">
        <v>0</v>
      </c>
      <c r="AN49" s="10">
        <v>0</v>
      </c>
      <c r="AO49" s="10">
        <v>0</v>
      </c>
      <c r="AP49" s="10">
        <v>0</v>
      </c>
      <c r="AQ49" s="10">
        <v>0</v>
      </c>
      <c r="AR49" s="10">
        <v>0</v>
      </c>
      <c r="AS49" s="10">
        <v>0</v>
      </c>
      <c r="AT49" s="10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0</v>
      </c>
      <c r="BF49" s="10">
        <v>0</v>
      </c>
      <c r="BG49" s="10">
        <v>0</v>
      </c>
      <c r="BH49" s="10">
        <v>0</v>
      </c>
      <c r="BI49" s="10">
        <v>0</v>
      </c>
      <c r="BJ49" s="10">
        <v>0</v>
      </c>
      <c r="BK49" s="10">
        <v>0</v>
      </c>
      <c r="BL49" s="10">
        <v>0</v>
      </c>
      <c r="BM49" s="10">
        <v>0</v>
      </c>
      <c r="BN49" s="10">
        <v>0</v>
      </c>
      <c r="BO49" s="10">
        <v>0</v>
      </c>
      <c r="BP49" s="10">
        <v>0</v>
      </c>
      <c r="BQ49" s="10">
        <v>0</v>
      </c>
      <c r="BR49" s="10">
        <v>0</v>
      </c>
      <c r="BS49" s="10">
        <v>0</v>
      </c>
      <c r="BT49" s="10">
        <v>0</v>
      </c>
      <c r="BU49" s="21">
        <v>29860</v>
      </c>
      <c r="BV49" s="29" t="s">
        <v>119</v>
      </c>
      <c r="BW49" s="29">
        <v>29860</v>
      </c>
      <c r="BX49" s="29">
        <f t="shared" si="0"/>
        <v>0</v>
      </c>
    </row>
    <row r="50" spans="1:76" ht="18" customHeight="1" x14ac:dyDescent="0.15">
      <c r="A50" s="8" t="s">
        <v>120</v>
      </c>
      <c r="B50" s="9">
        <v>1000</v>
      </c>
      <c r="C50" s="9">
        <v>800</v>
      </c>
      <c r="D50" s="9">
        <v>480</v>
      </c>
      <c r="E50" s="9">
        <v>280</v>
      </c>
      <c r="F50" s="9">
        <v>180</v>
      </c>
      <c r="G50" s="9">
        <v>160</v>
      </c>
      <c r="H50" s="14">
        <v>6</v>
      </c>
      <c r="I50" s="14">
        <v>0</v>
      </c>
      <c r="J50" s="14">
        <v>0</v>
      </c>
      <c r="K50" s="14">
        <v>3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14">
        <v>0</v>
      </c>
      <c r="AM50" s="14">
        <v>0</v>
      </c>
      <c r="AN50" s="14">
        <v>0</v>
      </c>
      <c r="AO50" s="14">
        <v>0</v>
      </c>
      <c r="AP50" s="14">
        <v>0</v>
      </c>
      <c r="AQ50" s="14">
        <v>0</v>
      </c>
      <c r="AR50" s="14">
        <v>0</v>
      </c>
      <c r="AS50" s="14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21">
        <v>28840</v>
      </c>
      <c r="BV50" s="29" t="s">
        <v>120</v>
      </c>
      <c r="BW50" s="29">
        <v>28840</v>
      </c>
      <c r="BX50" s="29">
        <f t="shared" si="0"/>
        <v>0</v>
      </c>
    </row>
    <row r="51" spans="1:76" ht="18" customHeight="1" x14ac:dyDescent="0.15">
      <c r="A51" s="8" t="s">
        <v>121</v>
      </c>
      <c r="B51" s="9">
        <v>900</v>
      </c>
      <c r="C51" s="9">
        <v>660</v>
      </c>
      <c r="D51" s="9">
        <v>380</v>
      </c>
      <c r="E51" s="9">
        <v>320</v>
      </c>
      <c r="F51" s="9">
        <v>220</v>
      </c>
      <c r="G51" s="9">
        <v>220</v>
      </c>
      <c r="H51" s="10">
        <v>0</v>
      </c>
      <c r="I51" s="10">
        <v>0</v>
      </c>
      <c r="J51" s="10">
        <v>0</v>
      </c>
      <c r="K51" s="10">
        <v>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1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10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  <c r="BG51" s="10">
        <v>0</v>
      </c>
      <c r="BH51" s="10">
        <v>0</v>
      </c>
      <c r="BI51" s="10">
        <v>0</v>
      </c>
      <c r="BJ51" s="10">
        <v>0</v>
      </c>
      <c r="BK51" s="10">
        <v>0</v>
      </c>
      <c r="BL51" s="10">
        <v>0</v>
      </c>
      <c r="BM51" s="10">
        <v>0</v>
      </c>
      <c r="BN51" s="10">
        <v>0</v>
      </c>
      <c r="BO51" s="10">
        <v>0</v>
      </c>
      <c r="BP51" s="10">
        <v>0</v>
      </c>
      <c r="BQ51" s="10">
        <v>0</v>
      </c>
      <c r="BR51" s="10">
        <v>0</v>
      </c>
      <c r="BS51" s="10">
        <v>0</v>
      </c>
      <c r="BT51" s="10">
        <v>0</v>
      </c>
      <c r="BU51" s="21">
        <v>28800</v>
      </c>
      <c r="BV51" s="29" t="s">
        <v>121</v>
      </c>
      <c r="BW51" s="29">
        <v>28800</v>
      </c>
      <c r="BX51" s="29">
        <f>SUM(BU51-BW51)</f>
        <v>0</v>
      </c>
    </row>
    <row r="52" spans="1:76" ht="18" customHeight="1" x14ac:dyDescent="0.15">
      <c r="A52" s="8" t="s">
        <v>122</v>
      </c>
      <c r="B52" s="9">
        <v>700</v>
      </c>
      <c r="C52" s="9">
        <v>460</v>
      </c>
      <c r="D52" s="9">
        <v>400</v>
      </c>
      <c r="E52" s="9">
        <v>300</v>
      </c>
      <c r="F52" s="9">
        <v>300</v>
      </c>
      <c r="G52" s="9">
        <v>160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2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14">
        <v>0</v>
      </c>
      <c r="AM52" s="14">
        <v>0</v>
      </c>
      <c r="AN52" s="14">
        <v>0</v>
      </c>
      <c r="AO52" s="14">
        <v>0</v>
      </c>
      <c r="AP52" s="14">
        <v>0</v>
      </c>
      <c r="AQ52" s="14">
        <v>0</v>
      </c>
      <c r="AR52" s="14">
        <v>0</v>
      </c>
      <c r="AS52" s="14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21">
        <v>27780</v>
      </c>
      <c r="BV52" s="29" t="s">
        <v>122</v>
      </c>
      <c r="BW52" s="29">
        <v>27780</v>
      </c>
      <c r="BX52" s="29">
        <f t="shared" ref="BX52:BX115" si="1">SUM(BU52-BW52)</f>
        <v>0</v>
      </c>
    </row>
    <row r="53" spans="1:76" ht="18" customHeight="1" x14ac:dyDescent="0.15">
      <c r="A53" s="8" t="s">
        <v>123</v>
      </c>
      <c r="B53" s="9">
        <v>640</v>
      </c>
      <c r="C53" s="9">
        <v>540</v>
      </c>
      <c r="D53" s="9">
        <v>200</v>
      </c>
      <c r="E53" s="9">
        <v>160</v>
      </c>
      <c r="F53" s="9">
        <v>80</v>
      </c>
      <c r="G53" s="9">
        <v>80</v>
      </c>
      <c r="H53" s="14">
        <v>0</v>
      </c>
      <c r="I53" s="14">
        <v>0</v>
      </c>
      <c r="J53" s="14">
        <v>0</v>
      </c>
      <c r="K53" s="14">
        <v>2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2</v>
      </c>
      <c r="W53" s="14">
        <v>0</v>
      </c>
      <c r="X53" s="14">
        <v>0</v>
      </c>
      <c r="Y53" s="14">
        <v>0</v>
      </c>
      <c r="Z53" s="14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14">
        <v>0</v>
      </c>
      <c r="AM53" s="14">
        <v>0</v>
      </c>
      <c r="AN53" s="14">
        <v>0</v>
      </c>
      <c r="AO53" s="14">
        <v>0</v>
      </c>
      <c r="AP53" s="14">
        <v>0</v>
      </c>
      <c r="AQ53" s="14">
        <v>0</v>
      </c>
      <c r="AR53" s="14">
        <v>0</v>
      </c>
      <c r="AS53" s="14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21">
        <v>16020</v>
      </c>
      <c r="BV53" s="29" t="s">
        <v>123</v>
      </c>
      <c r="BW53" s="29">
        <v>16020</v>
      </c>
      <c r="BX53" s="29">
        <f t="shared" si="1"/>
        <v>0</v>
      </c>
    </row>
    <row r="54" spans="1:76" ht="18" customHeight="1" x14ac:dyDescent="0.15">
      <c r="A54" s="8" t="s">
        <v>202</v>
      </c>
      <c r="B54" s="9">
        <v>500</v>
      </c>
      <c r="C54" s="9">
        <v>700</v>
      </c>
      <c r="D54" s="9">
        <v>600</v>
      </c>
      <c r="E54" s="9">
        <v>340</v>
      </c>
      <c r="F54" s="9">
        <v>300</v>
      </c>
      <c r="G54" s="9">
        <v>80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0">
        <v>0</v>
      </c>
      <c r="AS54" s="10">
        <v>0</v>
      </c>
      <c r="AT54" s="10">
        <v>0</v>
      </c>
      <c r="AU54" s="10">
        <v>0</v>
      </c>
      <c r="AV54" s="10">
        <v>0</v>
      </c>
      <c r="AW54" s="10">
        <v>0</v>
      </c>
      <c r="AX54" s="10">
        <v>0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0</v>
      </c>
      <c r="BF54" s="10">
        <v>0</v>
      </c>
      <c r="BG54" s="10">
        <v>0</v>
      </c>
      <c r="BH54" s="10">
        <v>0</v>
      </c>
      <c r="BI54" s="10">
        <v>0</v>
      </c>
      <c r="BJ54" s="10">
        <v>0</v>
      </c>
      <c r="BK54" s="10">
        <v>0</v>
      </c>
      <c r="BL54" s="10">
        <v>0</v>
      </c>
      <c r="BM54" s="10">
        <v>0</v>
      </c>
      <c r="BN54" s="10">
        <v>0</v>
      </c>
      <c r="BO54" s="10">
        <v>0</v>
      </c>
      <c r="BP54" s="10">
        <v>0</v>
      </c>
      <c r="BQ54" s="10">
        <v>0</v>
      </c>
      <c r="BR54" s="10">
        <v>0</v>
      </c>
      <c r="BS54" s="10">
        <v>0</v>
      </c>
      <c r="BT54" s="10">
        <v>0</v>
      </c>
      <c r="BU54" s="21">
        <v>27940</v>
      </c>
      <c r="BV54" s="29" t="s">
        <v>202</v>
      </c>
      <c r="BW54" s="29">
        <v>27940</v>
      </c>
      <c r="BX54" s="29">
        <f t="shared" si="1"/>
        <v>0</v>
      </c>
    </row>
    <row r="55" spans="1:76" ht="18" customHeight="1" x14ac:dyDescent="0.15">
      <c r="A55" s="8" t="s">
        <v>124</v>
      </c>
      <c r="B55" s="9">
        <v>460</v>
      </c>
      <c r="C55" s="9">
        <v>400</v>
      </c>
      <c r="D55" s="9">
        <v>280</v>
      </c>
      <c r="E55" s="9">
        <v>280</v>
      </c>
      <c r="F55" s="9">
        <v>100</v>
      </c>
      <c r="G55" s="9">
        <v>100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10">
        <v>0</v>
      </c>
      <c r="AM55" s="10">
        <v>0</v>
      </c>
      <c r="AN55" s="10">
        <v>0</v>
      </c>
      <c r="AO55" s="10">
        <v>0</v>
      </c>
      <c r="AP55" s="10">
        <v>0</v>
      </c>
      <c r="AQ55" s="10">
        <v>0</v>
      </c>
      <c r="AR55" s="10">
        <v>0</v>
      </c>
      <c r="AS55" s="10">
        <v>0</v>
      </c>
      <c r="AT55" s="10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  <c r="BG55" s="10">
        <v>0</v>
      </c>
      <c r="BH55" s="10">
        <v>0</v>
      </c>
      <c r="BI55" s="10">
        <v>0</v>
      </c>
      <c r="BJ55" s="10">
        <v>0</v>
      </c>
      <c r="BK55" s="10">
        <v>0</v>
      </c>
      <c r="BL55" s="10">
        <v>0</v>
      </c>
      <c r="BM55" s="10">
        <v>0</v>
      </c>
      <c r="BN55" s="10">
        <v>0</v>
      </c>
      <c r="BO55" s="10">
        <v>0</v>
      </c>
      <c r="BP55" s="10">
        <v>0</v>
      </c>
      <c r="BQ55" s="10">
        <v>0</v>
      </c>
      <c r="BR55" s="10">
        <v>0</v>
      </c>
      <c r="BS55" s="10">
        <v>0</v>
      </c>
      <c r="BT55" s="10">
        <v>0</v>
      </c>
      <c r="BU55" s="21">
        <v>17200</v>
      </c>
      <c r="BV55" s="29" t="s">
        <v>124</v>
      </c>
      <c r="BW55" s="29">
        <v>17200</v>
      </c>
      <c r="BX55" s="29">
        <f t="shared" si="1"/>
        <v>0</v>
      </c>
    </row>
    <row r="56" spans="1:76" ht="18" customHeight="1" x14ac:dyDescent="0.15">
      <c r="A56" s="8" t="s">
        <v>125</v>
      </c>
      <c r="B56" s="9">
        <v>860</v>
      </c>
      <c r="C56" s="9">
        <v>800</v>
      </c>
      <c r="D56" s="9">
        <v>600</v>
      </c>
      <c r="E56" s="9">
        <v>500</v>
      </c>
      <c r="F56" s="9">
        <v>260</v>
      </c>
      <c r="G56" s="9">
        <v>500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14">
        <v>0</v>
      </c>
      <c r="AM56" s="14">
        <v>0</v>
      </c>
      <c r="AN56" s="14">
        <v>0</v>
      </c>
      <c r="AO56" s="14">
        <v>0</v>
      </c>
      <c r="AP56" s="14">
        <v>0</v>
      </c>
      <c r="AQ56" s="14">
        <v>0</v>
      </c>
      <c r="AR56" s="14">
        <v>0</v>
      </c>
      <c r="AS56" s="14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21">
        <v>42400</v>
      </c>
      <c r="BV56" s="29" t="s">
        <v>125</v>
      </c>
      <c r="BW56" s="29">
        <v>42400</v>
      </c>
      <c r="BX56" s="29">
        <f t="shared" si="1"/>
        <v>0</v>
      </c>
    </row>
    <row r="57" spans="1:76" ht="18" customHeight="1" x14ac:dyDescent="0.15">
      <c r="A57" s="8" t="s">
        <v>126</v>
      </c>
      <c r="B57" s="9">
        <v>800</v>
      </c>
      <c r="C57" s="9">
        <v>700</v>
      </c>
      <c r="D57" s="9">
        <v>500</v>
      </c>
      <c r="E57" s="9">
        <v>300</v>
      </c>
      <c r="F57" s="9">
        <v>100</v>
      </c>
      <c r="G57" s="9">
        <v>100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1</v>
      </c>
      <c r="AK57" s="9">
        <v>0</v>
      </c>
      <c r="AL57" s="14">
        <v>0</v>
      </c>
      <c r="AM57" s="14">
        <v>1</v>
      </c>
      <c r="AN57" s="14">
        <v>0</v>
      </c>
      <c r="AO57" s="14">
        <v>0</v>
      </c>
      <c r="AP57" s="14">
        <v>0</v>
      </c>
      <c r="AQ57" s="14">
        <v>0</v>
      </c>
      <c r="AR57" s="14">
        <v>0</v>
      </c>
      <c r="AS57" s="14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21">
        <v>24050</v>
      </c>
      <c r="BV57" s="29" t="s">
        <v>126</v>
      </c>
      <c r="BW57" s="29">
        <v>24050</v>
      </c>
      <c r="BX57" s="29">
        <f t="shared" si="1"/>
        <v>0</v>
      </c>
    </row>
    <row r="58" spans="1:76" ht="18" customHeight="1" x14ac:dyDescent="0.15">
      <c r="A58" s="8" t="s">
        <v>127</v>
      </c>
      <c r="B58" s="9">
        <v>900</v>
      </c>
      <c r="C58" s="9">
        <v>1100</v>
      </c>
      <c r="D58" s="9">
        <v>600</v>
      </c>
      <c r="E58" s="9">
        <v>500</v>
      </c>
      <c r="F58" s="9">
        <v>100</v>
      </c>
      <c r="G58" s="9">
        <v>200</v>
      </c>
      <c r="H58" s="14">
        <v>3</v>
      </c>
      <c r="I58" s="14">
        <v>0</v>
      </c>
      <c r="J58" s="14">
        <v>2</v>
      </c>
      <c r="K58" s="14">
        <v>2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1</v>
      </c>
      <c r="W58" s="14">
        <v>0</v>
      </c>
      <c r="X58" s="14">
        <v>0</v>
      </c>
      <c r="Y58" s="14">
        <v>0</v>
      </c>
      <c r="Z58" s="14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14">
        <v>0</v>
      </c>
      <c r="AM58" s="14">
        <v>0</v>
      </c>
      <c r="AN58" s="14">
        <v>0</v>
      </c>
      <c r="AO58" s="14">
        <v>0</v>
      </c>
      <c r="AP58" s="14">
        <v>0</v>
      </c>
      <c r="AQ58" s="14">
        <v>0</v>
      </c>
      <c r="AR58" s="14">
        <v>0</v>
      </c>
      <c r="AS58" s="14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21">
        <v>35150</v>
      </c>
      <c r="BV58" s="29" t="s">
        <v>127</v>
      </c>
      <c r="BW58" s="29">
        <v>35150</v>
      </c>
      <c r="BX58" s="29">
        <f t="shared" si="1"/>
        <v>0</v>
      </c>
    </row>
    <row r="59" spans="1:76" ht="18" customHeight="1" x14ac:dyDescent="0.15">
      <c r="A59" s="8" t="s">
        <v>128</v>
      </c>
      <c r="B59" s="9">
        <v>500</v>
      </c>
      <c r="C59" s="9">
        <v>400</v>
      </c>
      <c r="D59" s="9">
        <v>400</v>
      </c>
      <c r="E59" s="9">
        <v>300</v>
      </c>
      <c r="F59" s="9">
        <v>160</v>
      </c>
      <c r="G59" s="9">
        <v>160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 s="10">
        <v>0</v>
      </c>
      <c r="AR59" s="10">
        <v>0</v>
      </c>
      <c r="AS59" s="10">
        <v>0</v>
      </c>
      <c r="AT59" s="10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  <c r="BG59" s="10">
        <v>0</v>
      </c>
      <c r="BH59" s="10">
        <v>0</v>
      </c>
      <c r="BI59" s="10">
        <v>0</v>
      </c>
      <c r="BJ59" s="10">
        <v>0</v>
      </c>
      <c r="BK59" s="10">
        <v>0</v>
      </c>
      <c r="BL59" s="10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 s="10">
        <v>0</v>
      </c>
      <c r="BS59" s="10">
        <v>0</v>
      </c>
      <c r="BT59" s="10">
        <v>0</v>
      </c>
      <c r="BU59" s="21">
        <v>21760</v>
      </c>
      <c r="BV59" s="29" t="s">
        <v>128</v>
      </c>
      <c r="BW59" s="29">
        <v>21760</v>
      </c>
      <c r="BX59" s="29">
        <f t="shared" si="1"/>
        <v>0</v>
      </c>
    </row>
    <row r="60" spans="1:76" ht="18" customHeight="1" x14ac:dyDescent="0.15">
      <c r="A60" s="8" t="s">
        <v>129</v>
      </c>
      <c r="B60" s="9">
        <v>700</v>
      </c>
      <c r="C60" s="9">
        <v>480</v>
      </c>
      <c r="D60" s="9">
        <v>360</v>
      </c>
      <c r="E60" s="9">
        <v>300</v>
      </c>
      <c r="F60" s="9">
        <v>200</v>
      </c>
      <c r="G60" s="9">
        <v>240</v>
      </c>
      <c r="H60" s="10">
        <v>3</v>
      </c>
      <c r="I60" s="10">
        <v>1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0">
        <v>0</v>
      </c>
      <c r="AS60" s="10">
        <v>0</v>
      </c>
      <c r="AT60" s="10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0</v>
      </c>
      <c r="BF60" s="10">
        <v>0</v>
      </c>
      <c r="BG60" s="10">
        <v>0</v>
      </c>
      <c r="BH60" s="10">
        <v>0</v>
      </c>
      <c r="BI60" s="10">
        <v>0</v>
      </c>
      <c r="BJ60" s="10">
        <v>0</v>
      </c>
      <c r="BK60" s="10">
        <v>0</v>
      </c>
      <c r="BL60" s="10">
        <v>0</v>
      </c>
      <c r="BM60" s="10">
        <v>0</v>
      </c>
      <c r="BN60" s="10">
        <v>0</v>
      </c>
      <c r="BO60" s="10">
        <v>0</v>
      </c>
      <c r="BP60" s="10">
        <v>0</v>
      </c>
      <c r="BQ60" s="10">
        <v>0</v>
      </c>
      <c r="BR60" s="10">
        <v>0</v>
      </c>
      <c r="BS60" s="10">
        <v>0</v>
      </c>
      <c r="BT60" s="10">
        <v>0</v>
      </c>
      <c r="BU60" s="21">
        <v>26650</v>
      </c>
      <c r="BV60" s="29" t="s">
        <v>129</v>
      </c>
      <c r="BW60" s="29">
        <v>26650</v>
      </c>
      <c r="BX60" s="29">
        <f t="shared" si="1"/>
        <v>0</v>
      </c>
    </row>
    <row r="61" spans="1:76" ht="18" customHeight="1" x14ac:dyDescent="0.15">
      <c r="A61" s="8" t="s">
        <v>130</v>
      </c>
      <c r="B61" s="9">
        <v>380</v>
      </c>
      <c r="C61" s="9">
        <v>380</v>
      </c>
      <c r="D61" s="9">
        <v>280</v>
      </c>
      <c r="E61" s="9">
        <v>440</v>
      </c>
      <c r="F61" s="9">
        <v>340</v>
      </c>
      <c r="G61" s="9">
        <v>140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2</v>
      </c>
      <c r="N61" s="14">
        <v>0</v>
      </c>
      <c r="O61" s="14">
        <v>0</v>
      </c>
      <c r="P61" s="14">
        <v>0</v>
      </c>
      <c r="Q61" s="14">
        <v>12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14">
        <v>0</v>
      </c>
      <c r="AM61" s="14">
        <v>0</v>
      </c>
      <c r="AN61" s="14">
        <v>0</v>
      </c>
      <c r="AO61" s="14">
        <v>0</v>
      </c>
      <c r="AP61" s="14">
        <v>0</v>
      </c>
      <c r="AQ61" s="14">
        <v>0</v>
      </c>
      <c r="AR61" s="14">
        <v>0</v>
      </c>
      <c r="AS61" s="14">
        <v>0</v>
      </c>
      <c r="AT61" s="14">
        <v>0</v>
      </c>
      <c r="AU61" s="14">
        <v>0</v>
      </c>
      <c r="AV61" s="14">
        <v>3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21">
        <v>26150</v>
      </c>
      <c r="BV61" s="29" t="s">
        <v>130</v>
      </c>
      <c r="BW61" s="29">
        <v>26150</v>
      </c>
      <c r="BX61" s="29">
        <f t="shared" si="1"/>
        <v>0</v>
      </c>
    </row>
    <row r="62" spans="1:76" ht="18" customHeight="1" x14ac:dyDescent="0.15">
      <c r="A62" s="8" t="s">
        <v>131</v>
      </c>
      <c r="B62" s="9">
        <v>500</v>
      </c>
      <c r="C62" s="9">
        <v>600</v>
      </c>
      <c r="D62" s="9">
        <v>500</v>
      </c>
      <c r="E62" s="9">
        <v>400</v>
      </c>
      <c r="F62" s="9">
        <v>560</v>
      </c>
      <c r="G62" s="9">
        <v>500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14">
        <v>0</v>
      </c>
      <c r="AM62" s="14">
        <v>0</v>
      </c>
      <c r="AN62" s="14">
        <v>0</v>
      </c>
      <c r="AO62" s="14">
        <v>0</v>
      </c>
      <c r="AP62" s="14">
        <v>0</v>
      </c>
      <c r="AQ62" s="14">
        <v>0</v>
      </c>
      <c r="AR62" s="14">
        <v>0</v>
      </c>
      <c r="AS62" s="14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21">
        <v>42960</v>
      </c>
      <c r="BV62" s="29" t="s">
        <v>131</v>
      </c>
      <c r="BW62" s="29">
        <v>42960</v>
      </c>
      <c r="BX62" s="29">
        <f t="shared" si="1"/>
        <v>0</v>
      </c>
    </row>
    <row r="63" spans="1:76" ht="18" customHeight="1" x14ac:dyDescent="0.15">
      <c r="A63" s="8" t="s">
        <v>132</v>
      </c>
      <c r="B63" s="9">
        <v>900</v>
      </c>
      <c r="C63" s="9">
        <v>500</v>
      </c>
      <c r="D63" s="9">
        <v>500</v>
      </c>
      <c r="E63" s="9">
        <v>500</v>
      </c>
      <c r="F63" s="9">
        <v>400</v>
      </c>
      <c r="G63" s="9">
        <v>400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10">
        <v>0</v>
      </c>
      <c r="AM63" s="10">
        <v>0</v>
      </c>
      <c r="AN63" s="10">
        <v>0</v>
      </c>
      <c r="AO63" s="10">
        <v>0</v>
      </c>
      <c r="AP63" s="10">
        <v>0</v>
      </c>
      <c r="AQ63" s="10">
        <v>0</v>
      </c>
      <c r="AR63" s="10">
        <v>0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21">
        <v>39500</v>
      </c>
      <c r="BV63" s="29" t="s">
        <v>132</v>
      </c>
      <c r="BW63" s="29">
        <v>39500</v>
      </c>
      <c r="BX63" s="29">
        <f t="shared" si="1"/>
        <v>0</v>
      </c>
    </row>
    <row r="64" spans="1:76" ht="18" customHeight="1" x14ac:dyDescent="0.15">
      <c r="A64" s="8" t="s">
        <v>133</v>
      </c>
      <c r="B64" s="9">
        <v>900</v>
      </c>
      <c r="C64" s="9">
        <v>800</v>
      </c>
      <c r="D64" s="9">
        <v>400</v>
      </c>
      <c r="E64" s="9">
        <v>300</v>
      </c>
      <c r="F64" s="9">
        <v>160</v>
      </c>
      <c r="G64" s="9">
        <v>160</v>
      </c>
      <c r="H64" s="14">
        <v>0</v>
      </c>
      <c r="I64" s="14">
        <v>0</v>
      </c>
      <c r="J64" s="14">
        <v>2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14">
        <v>0</v>
      </c>
      <c r="AM64" s="14">
        <v>0</v>
      </c>
      <c r="AN64" s="14">
        <v>0</v>
      </c>
      <c r="AO64" s="14">
        <v>0</v>
      </c>
      <c r="AP64" s="14">
        <v>0</v>
      </c>
      <c r="AQ64" s="14">
        <v>0</v>
      </c>
      <c r="AR64" s="14">
        <v>0</v>
      </c>
      <c r="AS64" s="1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21">
        <v>26860</v>
      </c>
      <c r="BV64" s="29" t="s">
        <v>133</v>
      </c>
      <c r="BW64" s="29">
        <v>26860</v>
      </c>
      <c r="BX64" s="29">
        <f t="shared" si="1"/>
        <v>0</v>
      </c>
    </row>
    <row r="65" spans="1:76" ht="18" customHeight="1" x14ac:dyDescent="0.15">
      <c r="A65" s="8" t="s">
        <v>134</v>
      </c>
      <c r="B65" s="9">
        <v>1100</v>
      </c>
      <c r="C65" s="9">
        <v>880</v>
      </c>
      <c r="D65" s="9">
        <v>680</v>
      </c>
      <c r="E65" s="9">
        <v>440</v>
      </c>
      <c r="F65" s="9">
        <v>400</v>
      </c>
      <c r="G65" s="9">
        <v>240</v>
      </c>
      <c r="H65" s="10">
        <v>0</v>
      </c>
      <c r="I65" s="10">
        <v>0</v>
      </c>
      <c r="J65" s="10">
        <v>0</v>
      </c>
      <c r="K65" s="10">
        <v>11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0">
        <v>0</v>
      </c>
      <c r="AS65" s="10">
        <v>0</v>
      </c>
      <c r="AT65" s="10">
        <v>0</v>
      </c>
      <c r="AU65" s="10">
        <v>0</v>
      </c>
      <c r="AV65" s="10">
        <v>0</v>
      </c>
      <c r="AW65" s="10">
        <v>0</v>
      </c>
      <c r="AX65" s="10">
        <v>0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0</v>
      </c>
      <c r="BF65" s="10">
        <v>0</v>
      </c>
      <c r="BG65" s="10">
        <v>0</v>
      </c>
      <c r="BH65" s="10">
        <v>0</v>
      </c>
      <c r="BI65" s="10">
        <v>0</v>
      </c>
      <c r="BJ65" s="10">
        <v>0</v>
      </c>
      <c r="BK65" s="10">
        <v>0</v>
      </c>
      <c r="BL65" s="10">
        <v>0</v>
      </c>
      <c r="BM65" s="10">
        <v>0</v>
      </c>
      <c r="BN65" s="10">
        <v>0</v>
      </c>
      <c r="BO65" s="10">
        <v>0</v>
      </c>
      <c r="BP65" s="10">
        <v>0</v>
      </c>
      <c r="BQ65" s="10">
        <v>0</v>
      </c>
      <c r="BR65" s="10">
        <v>0</v>
      </c>
      <c r="BS65" s="10">
        <v>0</v>
      </c>
      <c r="BT65" s="10">
        <v>0</v>
      </c>
      <c r="BU65" s="21">
        <v>41460</v>
      </c>
      <c r="BV65" s="29" t="s">
        <v>134</v>
      </c>
      <c r="BW65" s="29">
        <v>41460</v>
      </c>
      <c r="BX65" s="29">
        <f t="shared" si="1"/>
        <v>0</v>
      </c>
    </row>
    <row r="66" spans="1:76" ht="18" customHeight="1" x14ac:dyDescent="0.15">
      <c r="A66" s="8" t="s">
        <v>135</v>
      </c>
      <c r="B66" s="9">
        <v>1200</v>
      </c>
      <c r="C66" s="9">
        <v>640</v>
      </c>
      <c r="D66" s="9">
        <v>520</v>
      </c>
      <c r="E66" s="9">
        <v>300</v>
      </c>
      <c r="F66" s="9">
        <v>180</v>
      </c>
      <c r="G66" s="9">
        <v>180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14">
        <v>0</v>
      </c>
      <c r="AM66" s="14">
        <v>0</v>
      </c>
      <c r="AN66" s="14">
        <v>0</v>
      </c>
      <c r="AO66" s="14">
        <v>0</v>
      </c>
      <c r="AP66" s="14">
        <v>0</v>
      </c>
      <c r="AQ66" s="14">
        <v>0</v>
      </c>
      <c r="AR66" s="14">
        <v>0</v>
      </c>
      <c r="AS66" s="14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21">
        <v>28720</v>
      </c>
      <c r="BV66" s="29" t="s">
        <v>135</v>
      </c>
      <c r="BW66" s="29">
        <v>28720</v>
      </c>
      <c r="BX66" s="29">
        <f t="shared" si="1"/>
        <v>0</v>
      </c>
    </row>
    <row r="67" spans="1:76" ht="18" customHeight="1" x14ac:dyDescent="0.15">
      <c r="A67" s="8" t="s">
        <v>136</v>
      </c>
      <c r="B67" s="9">
        <v>800</v>
      </c>
      <c r="C67" s="9">
        <v>600</v>
      </c>
      <c r="D67" s="9">
        <v>400</v>
      </c>
      <c r="E67" s="9">
        <v>500</v>
      </c>
      <c r="F67" s="9">
        <v>200</v>
      </c>
      <c r="G67" s="9">
        <v>200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1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1</v>
      </c>
      <c r="W67" s="10">
        <v>0</v>
      </c>
      <c r="X67" s="10">
        <v>0</v>
      </c>
      <c r="Y67" s="10">
        <v>0</v>
      </c>
      <c r="Z67" s="10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1</v>
      </c>
      <c r="AK67" s="9">
        <v>0</v>
      </c>
      <c r="AL67" s="10">
        <v>0</v>
      </c>
      <c r="AM67" s="10">
        <v>0</v>
      </c>
      <c r="AN67" s="10">
        <v>0</v>
      </c>
      <c r="AO67" s="10">
        <v>0</v>
      </c>
      <c r="AP67" s="10">
        <v>0</v>
      </c>
      <c r="AQ67" s="10">
        <v>0</v>
      </c>
      <c r="AR67" s="10">
        <v>0</v>
      </c>
      <c r="AS67" s="10">
        <v>0</v>
      </c>
      <c r="AT67" s="10">
        <v>0</v>
      </c>
      <c r="AU67" s="10">
        <v>0</v>
      </c>
      <c r="AV67" s="10">
        <v>0</v>
      </c>
      <c r="AW67" s="10">
        <v>0</v>
      </c>
      <c r="AX67" s="10">
        <v>0</v>
      </c>
      <c r="AY67" s="10">
        <v>0</v>
      </c>
      <c r="AZ67" s="10">
        <v>0</v>
      </c>
      <c r="BA67" s="10">
        <v>0</v>
      </c>
      <c r="BB67" s="10">
        <v>3</v>
      </c>
      <c r="BC67" s="10">
        <v>0</v>
      </c>
      <c r="BD67" s="10">
        <v>0</v>
      </c>
      <c r="BE67" s="10">
        <v>0</v>
      </c>
      <c r="BF67" s="10">
        <v>0</v>
      </c>
      <c r="BG67" s="10">
        <v>0</v>
      </c>
      <c r="BH67" s="10">
        <v>0</v>
      </c>
      <c r="BI67" s="10">
        <v>0</v>
      </c>
      <c r="BJ67" s="10">
        <v>0</v>
      </c>
      <c r="BK67" s="10">
        <v>0</v>
      </c>
      <c r="BL67" s="10">
        <v>0</v>
      </c>
      <c r="BM67" s="10">
        <v>0</v>
      </c>
      <c r="BN67" s="10">
        <v>0</v>
      </c>
      <c r="BO67" s="10">
        <v>0</v>
      </c>
      <c r="BP67" s="10">
        <v>0</v>
      </c>
      <c r="BQ67" s="10">
        <v>0</v>
      </c>
      <c r="BR67" s="10">
        <v>0</v>
      </c>
      <c r="BS67" s="10">
        <v>0</v>
      </c>
      <c r="BT67" s="10">
        <v>0</v>
      </c>
      <c r="BU67" s="21">
        <v>31100</v>
      </c>
      <c r="BV67" s="29" t="s">
        <v>136</v>
      </c>
      <c r="BW67" s="29">
        <v>31100</v>
      </c>
      <c r="BX67" s="29">
        <f t="shared" si="1"/>
        <v>0</v>
      </c>
    </row>
    <row r="68" spans="1:76" ht="18" customHeight="1" x14ac:dyDescent="0.15">
      <c r="A68" s="8" t="s">
        <v>207</v>
      </c>
      <c r="B68" s="9">
        <v>1000</v>
      </c>
      <c r="C68" s="9">
        <v>400</v>
      </c>
      <c r="D68" s="9">
        <v>300</v>
      </c>
      <c r="E68" s="9">
        <v>220</v>
      </c>
      <c r="F68" s="9">
        <v>120</v>
      </c>
      <c r="G68" s="9">
        <v>80</v>
      </c>
      <c r="H68" s="14">
        <v>0</v>
      </c>
      <c r="I68" s="14">
        <v>2</v>
      </c>
      <c r="J68" s="14">
        <v>0</v>
      </c>
      <c r="K68" s="14">
        <v>8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14">
        <v>0</v>
      </c>
      <c r="AM68" s="14">
        <v>0</v>
      </c>
      <c r="AN68" s="14">
        <v>0</v>
      </c>
      <c r="AO68" s="14">
        <v>0</v>
      </c>
      <c r="AP68" s="14">
        <v>0</v>
      </c>
      <c r="AQ68" s="14">
        <v>0</v>
      </c>
      <c r="AR68" s="14">
        <v>0</v>
      </c>
      <c r="AS68" s="14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0</v>
      </c>
      <c r="BE68" s="14">
        <v>0</v>
      </c>
      <c r="BF68" s="14">
        <v>0</v>
      </c>
      <c r="BG68" s="14">
        <v>0</v>
      </c>
      <c r="BH68" s="14">
        <v>0</v>
      </c>
      <c r="BI68" s="14">
        <v>0</v>
      </c>
      <c r="BJ68" s="14">
        <v>0</v>
      </c>
      <c r="BK68" s="14">
        <v>0</v>
      </c>
      <c r="BL68" s="14">
        <v>0</v>
      </c>
      <c r="BM68" s="14">
        <v>0</v>
      </c>
      <c r="BN68" s="14">
        <v>0</v>
      </c>
      <c r="BO68" s="14">
        <v>0</v>
      </c>
      <c r="BP68" s="14">
        <v>0</v>
      </c>
      <c r="BQ68" s="14">
        <v>0</v>
      </c>
      <c r="BR68" s="14">
        <v>0</v>
      </c>
      <c r="BS68" s="14">
        <v>0</v>
      </c>
      <c r="BT68" s="14">
        <v>0</v>
      </c>
      <c r="BU68" s="21">
        <v>20840</v>
      </c>
      <c r="BV68" s="29" t="s">
        <v>207</v>
      </c>
      <c r="BW68" s="29">
        <v>20840</v>
      </c>
      <c r="BX68" s="29">
        <f t="shared" si="1"/>
        <v>0</v>
      </c>
    </row>
    <row r="69" spans="1:76" ht="18" customHeight="1" x14ac:dyDescent="0.15">
      <c r="A69" s="8" t="s">
        <v>137</v>
      </c>
      <c r="B69" s="9">
        <v>640</v>
      </c>
      <c r="C69" s="9">
        <v>640</v>
      </c>
      <c r="D69" s="9">
        <v>480</v>
      </c>
      <c r="E69" s="9">
        <v>620</v>
      </c>
      <c r="F69" s="9">
        <v>280</v>
      </c>
      <c r="G69" s="9">
        <v>220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14">
        <v>0</v>
      </c>
      <c r="AM69" s="14">
        <v>0</v>
      </c>
      <c r="AN69" s="14">
        <v>0</v>
      </c>
      <c r="AO69" s="14">
        <v>0</v>
      </c>
      <c r="AP69" s="14">
        <v>0</v>
      </c>
      <c r="AQ69" s="14">
        <v>0</v>
      </c>
      <c r="AR69" s="14">
        <v>0</v>
      </c>
      <c r="AS69" s="14">
        <v>0</v>
      </c>
      <c r="AT69" s="14">
        <v>0</v>
      </c>
      <c r="AU69" s="14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14">
        <v>0</v>
      </c>
      <c r="BE69" s="14">
        <v>0</v>
      </c>
      <c r="BF69" s="14">
        <v>0</v>
      </c>
      <c r="BG69" s="14">
        <v>0</v>
      </c>
      <c r="BH69" s="14">
        <v>0</v>
      </c>
      <c r="BI69" s="14">
        <v>0</v>
      </c>
      <c r="BJ69" s="14">
        <v>0</v>
      </c>
      <c r="BK69" s="14">
        <v>0</v>
      </c>
      <c r="BL69" s="14">
        <v>0</v>
      </c>
      <c r="BM69" s="14">
        <v>0</v>
      </c>
      <c r="BN69" s="14">
        <v>0</v>
      </c>
      <c r="BO69" s="14">
        <v>0</v>
      </c>
      <c r="BP69" s="14">
        <v>0</v>
      </c>
      <c r="BQ69" s="14">
        <v>0</v>
      </c>
      <c r="BR69" s="14">
        <v>0</v>
      </c>
      <c r="BS69" s="14">
        <v>0</v>
      </c>
      <c r="BT69" s="14">
        <v>0</v>
      </c>
      <c r="BU69" s="21">
        <v>34260</v>
      </c>
      <c r="BV69" s="29" t="s">
        <v>137</v>
      </c>
      <c r="BW69" s="29">
        <v>34260</v>
      </c>
      <c r="BX69" s="29">
        <f t="shared" si="1"/>
        <v>0</v>
      </c>
    </row>
    <row r="70" spans="1:76" ht="18" customHeight="1" x14ac:dyDescent="0.15">
      <c r="A70" s="8" t="s">
        <v>138</v>
      </c>
      <c r="B70" s="9">
        <v>700</v>
      </c>
      <c r="C70" s="9">
        <v>360</v>
      </c>
      <c r="D70" s="9">
        <v>300</v>
      </c>
      <c r="E70" s="9">
        <v>260</v>
      </c>
      <c r="F70" s="9">
        <v>120</v>
      </c>
      <c r="G70" s="9">
        <v>0</v>
      </c>
      <c r="H70" s="14">
        <v>0</v>
      </c>
      <c r="I70" s="14">
        <v>0</v>
      </c>
      <c r="J70" s="14">
        <v>0</v>
      </c>
      <c r="K70" s="14">
        <v>8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14">
        <v>0</v>
      </c>
      <c r="AM70" s="14">
        <v>0</v>
      </c>
      <c r="AN70" s="14">
        <v>0</v>
      </c>
      <c r="AO70" s="14">
        <v>0</v>
      </c>
      <c r="AP70" s="14">
        <v>0</v>
      </c>
      <c r="AQ70" s="14">
        <v>0</v>
      </c>
      <c r="AR70" s="14">
        <v>0</v>
      </c>
      <c r="AS70" s="14">
        <v>0</v>
      </c>
      <c r="AT70" s="14">
        <v>0</v>
      </c>
      <c r="AU70" s="14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14">
        <v>0</v>
      </c>
      <c r="BE70" s="14">
        <v>0</v>
      </c>
      <c r="BF70" s="14">
        <v>0</v>
      </c>
      <c r="BG70" s="14">
        <v>0</v>
      </c>
      <c r="BH70" s="14">
        <v>0</v>
      </c>
      <c r="BI70" s="14">
        <v>0</v>
      </c>
      <c r="BJ70" s="14">
        <v>0</v>
      </c>
      <c r="BK70" s="14">
        <v>0</v>
      </c>
      <c r="BL70" s="14">
        <v>0</v>
      </c>
      <c r="BM70" s="14">
        <v>0</v>
      </c>
      <c r="BN70" s="14">
        <v>0</v>
      </c>
      <c r="BO70" s="14">
        <v>0</v>
      </c>
      <c r="BP70" s="14">
        <v>0</v>
      </c>
      <c r="BQ70" s="14">
        <v>0</v>
      </c>
      <c r="BR70" s="14">
        <v>0</v>
      </c>
      <c r="BS70" s="14">
        <v>0</v>
      </c>
      <c r="BT70" s="14">
        <v>0</v>
      </c>
      <c r="BU70" s="21">
        <v>16460</v>
      </c>
      <c r="BV70" s="29" t="s">
        <v>138</v>
      </c>
      <c r="BW70" s="29">
        <v>16460</v>
      </c>
      <c r="BX70" s="29">
        <f t="shared" si="1"/>
        <v>0</v>
      </c>
    </row>
    <row r="71" spans="1:76" ht="18" customHeight="1" x14ac:dyDescent="0.15">
      <c r="A71" s="8" t="s">
        <v>139</v>
      </c>
      <c r="B71" s="9">
        <v>560</v>
      </c>
      <c r="C71" s="9">
        <v>360</v>
      </c>
      <c r="D71" s="9">
        <v>320</v>
      </c>
      <c r="E71" s="9">
        <v>460</v>
      </c>
      <c r="F71" s="9">
        <v>260</v>
      </c>
      <c r="G71" s="9">
        <v>200</v>
      </c>
      <c r="H71" s="10">
        <v>0</v>
      </c>
      <c r="I71" s="10">
        <v>0</v>
      </c>
      <c r="J71" s="10">
        <v>2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1</v>
      </c>
      <c r="S71" s="10">
        <v>2</v>
      </c>
      <c r="T71" s="10">
        <v>1</v>
      </c>
      <c r="U71" s="10">
        <v>1</v>
      </c>
      <c r="V71" s="10">
        <v>1</v>
      </c>
      <c r="W71" s="10">
        <v>1</v>
      </c>
      <c r="X71" s="10">
        <v>1</v>
      </c>
      <c r="Y71" s="10">
        <v>0</v>
      </c>
      <c r="Z71" s="10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10">
        <v>0</v>
      </c>
      <c r="AM71" s="10">
        <v>0</v>
      </c>
      <c r="AN71" s="10">
        <v>0</v>
      </c>
      <c r="AO71" s="10">
        <v>0</v>
      </c>
      <c r="AP71" s="10">
        <v>0</v>
      </c>
      <c r="AQ71" s="10">
        <v>0</v>
      </c>
      <c r="AR71" s="10">
        <v>0</v>
      </c>
      <c r="AS71" s="10">
        <v>0</v>
      </c>
      <c r="AT71" s="10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0</v>
      </c>
      <c r="BF71" s="10">
        <v>0</v>
      </c>
      <c r="BG71" s="10">
        <v>0</v>
      </c>
      <c r="BH71" s="10">
        <v>0</v>
      </c>
      <c r="BI71" s="10">
        <v>0</v>
      </c>
      <c r="BJ71" s="10">
        <v>0</v>
      </c>
      <c r="BK71" s="10">
        <v>0</v>
      </c>
      <c r="BL71" s="10">
        <v>0</v>
      </c>
      <c r="BM71" s="10">
        <v>0</v>
      </c>
      <c r="BN71" s="10">
        <v>0</v>
      </c>
      <c r="BO71" s="10">
        <v>0</v>
      </c>
      <c r="BP71" s="10">
        <v>0</v>
      </c>
      <c r="BQ71" s="10">
        <v>0</v>
      </c>
      <c r="BR71" s="10">
        <v>0</v>
      </c>
      <c r="BS71" s="10">
        <v>0</v>
      </c>
      <c r="BT71" s="10">
        <v>0</v>
      </c>
      <c r="BU71" s="21">
        <v>30410</v>
      </c>
      <c r="BV71" s="29" t="s">
        <v>139</v>
      </c>
      <c r="BW71" s="29">
        <v>30410</v>
      </c>
      <c r="BX71" s="29">
        <f t="shared" si="1"/>
        <v>0</v>
      </c>
    </row>
    <row r="72" spans="1:76" ht="18" customHeight="1" x14ac:dyDescent="0.15">
      <c r="A72" s="8" t="s">
        <v>140</v>
      </c>
      <c r="B72" s="9">
        <v>1100</v>
      </c>
      <c r="C72" s="9">
        <v>800</v>
      </c>
      <c r="D72" s="9">
        <v>300</v>
      </c>
      <c r="E72" s="9">
        <v>500</v>
      </c>
      <c r="F72" s="9">
        <v>200</v>
      </c>
      <c r="G72" s="9">
        <v>220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10">
        <v>0</v>
      </c>
      <c r="AM72" s="10">
        <v>0</v>
      </c>
      <c r="AN72" s="10">
        <v>0</v>
      </c>
      <c r="AO72" s="10">
        <v>0</v>
      </c>
      <c r="AP72" s="10">
        <v>0</v>
      </c>
      <c r="AQ72" s="10">
        <v>0</v>
      </c>
      <c r="AR72" s="10">
        <v>0</v>
      </c>
      <c r="AS72" s="10">
        <v>0</v>
      </c>
      <c r="AT72" s="10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  <c r="BG72" s="10">
        <v>0</v>
      </c>
      <c r="BH72" s="10">
        <v>0</v>
      </c>
      <c r="BI72" s="10">
        <v>0</v>
      </c>
      <c r="BJ72" s="10">
        <v>0</v>
      </c>
      <c r="BK72" s="10">
        <v>0</v>
      </c>
      <c r="BL72" s="10">
        <v>0</v>
      </c>
      <c r="BM72" s="10">
        <v>0</v>
      </c>
      <c r="BN72" s="10">
        <v>0</v>
      </c>
      <c r="BO72" s="10">
        <v>0</v>
      </c>
      <c r="BP72" s="10">
        <v>0</v>
      </c>
      <c r="BQ72" s="10">
        <v>0</v>
      </c>
      <c r="BR72" s="10">
        <v>0</v>
      </c>
      <c r="BS72" s="10">
        <v>0</v>
      </c>
      <c r="BT72" s="10">
        <v>0</v>
      </c>
      <c r="BU72" s="21">
        <v>31800</v>
      </c>
      <c r="BV72" s="29" t="s">
        <v>140</v>
      </c>
      <c r="BW72" s="29">
        <v>31800</v>
      </c>
      <c r="BX72" s="29">
        <f t="shared" si="1"/>
        <v>0</v>
      </c>
    </row>
    <row r="73" spans="1:76" ht="18" customHeight="1" x14ac:dyDescent="0.15">
      <c r="A73" s="8" t="s">
        <v>141</v>
      </c>
      <c r="B73" s="9">
        <v>700</v>
      </c>
      <c r="C73" s="9">
        <v>500</v>
      </c>
      <c r="D73" s="9">
        <v>300</v>
      </c>
      <c r="E73" s="9">
        <v>200</v>
      </c>
      <c r="F73" s="9">
        <v>80</v>
      </c>
      <c r="G73" s="9">
        <v>80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14">
        <v>0</v>
      </c>
      <c r="AM73" s="14">
        <v>0</v>
      </c>
      <c r="AN73" s="14">
        <v>0</v>
      </c>
      <c r="AO73" s="14">
        <v>0</v>
      </c>
      <c r="AP73" s="14">
        <v>0</v>
      </c>
      <c r="AQ73" s="14">
        <v>0</v>
      </c>
      <c r="AR73" s="14">
        <v>0</v>
      </c>
      <c r="AS73" s="14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21">
        <v>16980</v>
      </c>
      <c r="BV73" s="29" t="s">
        <v>141</v>
      </c>
      <c r="BW73" s="29">
        <v>16980</v>
      </c>
      <c r="BX73" s="29">
        <f t="shared" si="1"/>
        <v>0</v>
      </c>
    </row>
    <row r="74" spans="1:76" ht="18" customHeight="1" x14ac:dyDescent="0.15">
      <c r="A74" s="8" t="s">
        <v>142</v>
      </c>
      <c r="B74" s="9">
        <v>500</v>
      </c>
      <c r="C74" s="9">
        <v>500</v>
      </c>
      <c r="D74" s="9">
        <v>380</v>
      </c>
      <c r="E74" s="9">
        <v>200</v>
      </c>
      <c r="F74" s="9">
        <v>140</v>
      </c>
      <c r="G74" s="9">
        <v>80</v>
      </c>
      <c r="H74" s="10">
        <v>3</v>
      </c>
      <c r="I74" s="10">
        <v>0</v>
      </c>
      <c r="J74" s="10">
        <v>2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1</v>
      </c>
      <c r="Y74" s="10">
        <v>0</v>
      </c>
      <c r="Z74" s="10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10">
        <v>0</v>
      </c>
      <c r="AM74" s="10">
        <v>0</v>
      </c>
      <c r="AN74" s="10">
        <v>0</v>
      </c>
      <c r="AO74" s="10">
        <v>0</v>
      </c>
      <c r="AP74" s="10">
        <v>0</v>
      </c>
      <c r="AQ74" s="10">
        <v>0</v>
      </c>
      <c r="AR74" s="10">
        <v>0</v>
      </c>
      <c r="AS74" s="10">
        <v>0</v>
      </c>
      <c r="AT74" s="10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  <c r="BG74" s="10">
        <v>0</v>
      </c>
      <c r="BH74" s="10">
        <v>0</v>
      </c>
      <c r="BI74" s="10">
        <v>0</v>
      </c>
      <c r="BJ74" s="10">
        <v>0</v>
      </c>
      <c r="BK74" s="10">
        <v>0</v>
      </c>
      <c r="BL74" s="10">
        <v>0</v>
      </c>
      <c r="BM74" s="10">
        <v>0</v>
      </c>
      <c r="BN74" s="10">
        <v>0</v>
      </c>
      <c r="BO74" s="10">
        <v>0</v>
      </c>
      <c r="BP74" s="10">
        <v>0</v>
      </c>
      <c r="BQ74" s="10">
        <v>0</v>
      </c>
      <c r="BR74" s="10">
        <v>0</v>
      </c>
      <c r="BS74" s="10">
        <v>0</v>
      </c>
      <c r="BT74" s="10">
        <v>0</v>
      </c>
      <c r="BU74" s="21">
        <v>19420</v>
      </c>
      <c r="BV74" s="29" t="s">
        <v>142</v>
      </c>
      <c r="BW74" s="29">
        <v>19420</v>
      </c>
      <c r="BX74" s="29">
        <f t="shared" si="1"/>
        <v>0</v>
      </c>
    </row>
    <row r="75" spans="1:76" ht="18" customHeight="1" x14ac:dyDescent="0.15">
      <c r="A75" s="8" t="s">
        <v>143</v>
      </c>
      <c r="B75" s="9">
        <v>460</v>
      </c>
      <c r="C75" s="9">
        <v>480</v>
      </c>
      <c r="D75" s="9">
        <v>480</v>
      </c>
      <c r="E75" s="9">
        <v>340</v>
      </c>
      <c r="F75" s="9">
        <v>440</v>
      </c>
      <c r="G75" s="9">
        <v>140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10">
        <v>0</v>
      </c>
      <c r="AM75" s="10">
        <v>0</v>
      </c>
      <c r="AN75" s="10">
        <v>0</v>
      </c>
      <c r="AO75" s="10">
        <v>0</v>
      </c>
      <c r="AP75" s="10">
        <v>0</v>
      </c>
      <c r="AQ75" s="10">
        <v>0</v>
      </c>
      <c r="AR75" s="10">
        <v>0</v>
      </c>
      <c r="AS75" s="10">
        <v>0</v>
      </c>
      <c r="AT75" s="10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  <c r="BG75" s="10">
        <v>0</v>
      </c>
      <c r="BH75" s="10">
        <v>0</v>
      </c>
      <c r="BI75" s="10">
        <v>0</v>
      </c>
      <c r="BJ75" s="10">
        <v>0</v>
      </c>
      <c r="BK75" s="10">
        <v>0</v>
      </c>
      <c r="BL75" s="10">
        <v>0</v>
      </c>
      <c r="BM75" s="10">
        <v>0</v>
      </c>
      <c r="BN75" s="10">
        <v>0</v>
      </c>
      <c r="BO75" s="10">
        <v>0</v>
      </c>
      <c r="BP75" s="10">
        <v>0</v>
      </c>
      <c r="BQ75" s="10">
        <v>0</v>
      </c>
      <c r="BR75" s="10">
        <v>0</v>
      </c>
      <c r="BS75" s="10">
        <v>0</v>
      </c>
      <c r="BT75" s="10">
        <v>0</v>
      </c>
      <c r="BU75" s="21">
        <v>29140</v>
      </c>
      <c r="BV75" s="29" t="s">
        <v>143</v>
      </c>
      <c r="BW75" s="29">
        <v>29140</v>
      </c>
      <c r="BX75" s="29">
        <f t="shared" si="1"/>
        <v>0</v>
      </c>
    </row>
    <row r="76" spans="1:76" ht="18" customHeight="1" x14ac:dyDescent="0.15">
      <c r="A76" s="8" t="s">
        <v>144</v>
      </c>
      <c r="B76" s="9">
        <v>340</v>
      </c>
      <c r="C76" s="9">
        <v>300</v>
      </c>
      <c r="D76" s="9">
        <v>200</v>
      </c>
      <c r="E76" s="9">
        <v>140</v>
      </c>
      <c r="F76" s="9">
        <v>100</v>
      </c>
      <c r="G76" s="9">
        <v>100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0">
        <v>0</v>
      </c>
      <c r="AS76" s="10">
        <v>0</v>
      </c>
      <c r="AT76" s="10">
        <v>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  <c r="BG76" s="10">
        <v>0</v>
      </c>
      <c r="BH76" s="10">
        <v>0</v>
      </c>
      <c r="BI76" s="10">
        <v>0</v>
      </c>
      <c r="BJ76" s="10">
        <v>0</v>
      </c>
      <c r="BK76" s="10">
        <v>0</v>
      </c>
      <c r="BL76" s="10">
        <v>0</v>
      </c>
      <c r="BM76" s="10">
        <v>0</v>
      </c>
      <c r="BN76" s="10">
        <v>0</v>
      </c>
      <c r="BO76" s="10">
        <v>0</v>
      </c>
      <c r="BP76" s="10">
        <v>0</v>
      </c>
      <c r="BQ76" s="10">
        <v>0</v>
      </c>
      <c r="BR76" s="10">
        <v>0</v>
      </c>
      <c r="BS76" s="10">
        <v>0</v>
      </c>
      <c r="BT76" s="10">
        <v>0</v>
      </c>
      <c r="BU76" s="21">
        <v>12800</v>
      </c>
      <c r="BV76" s="29" t="s">
        <v>144</v>
      </c>
      <c r="BW76" s="29">
        <v>12800</v>
      </c>
      <c r="BX76" s="29">
        <f t="shared" si="1"/>
        <v>0</v>
      </c>
    </row>
    <row r="77" spans="1:76" ht="18" customHeight="1" x14ac:dyDescent="0.15">
      <c r="A77" s="8" t="s">
        <v>145</v>
      </c>
      <c r="B77" s="9">
        <v>700</v>
      </c>
      <c r="C77" s="9">
        <v>420</v>
      </c>
      <c r="D77" s="9">
        <v>320</v>
      </c>
      <c r="E77" s="9">
        <v>300</v>
      </c>
      <c r="F77" s="9">
        <v>280</v>
      </c>
      <c r="G77" s="9">
        <v>160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14">
        <v>0</v>
      </c>
      <c r="AM77" s="14">
        <v>0</v>
      </c>
      <c r="AN77" s="14">
        <v>0</v>
      </c>
      <c r="AO77" s="14">
        <v>0</v>
      </c>
      <c r="AP77" s="14">
        <v>0</v>
      </c>
      <c r="AQ77" s="14">
        <v>0</v>
      </c>
      <c r="AR77" s="14">
        <v>0</v>
      </c>
      <c r="AS77" s="14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21">
        <v>24360</v>
      </c>
      <c r="BV77" s="29" t="s">
        <v>145</v>
      </c>
      <c r="BW77" s="29">
        <v>24360</v>
      </c>
      <c r="BX77" s="29">
        <f t="shared" si="1"/>
        <v>0</v>
      </c>
    </row>
    <row r="78" spans="1:76" ht="18" customHeight="1" x14ac:dyDescent="0.15">
      <c r="A78" s="8" t="s">
        <v>203</v>
      </c>
      <c r="B78" s="9">
        <v>900</v>
      </c>
      <c r="C78" s="9">
        <v>400</v>
      </c>
      <c r="D78" s="9">
        <v>200</v>
      </c>
      <c r="E78" s="9">
        <v>200</v>
      </c>
      <c r="F78" s="9">
        <v>0</v>
      </c>
      <c r="G78" s="9">
        <v>0</v>
      </c>
      <c r="H78" s="14">
        <v>0</v>
      </c>
      <c r="I78" s="14">
        <v>1</v>
      </c>
      <c r="J78" s="14">
        <v>0</v>
      </c>
      <c r="K78" s="14">
        <v>9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1</v>
      </c>
      <c r="T78" s="14">
        <v>1</v>
      </c>
      <c r="U78" s="14">
        <v>1</v>
      </c>
      <c r="V78" s="14">
        <v>1</v>
      </c>
      <c r="W78" s="14">
        <v>0</v>
      </c>
      <c r="X78" s="14">
        <v>1</v>
      </c>
      <c r="Y78" s="14">
        <v>0</v>
      </c>
      <c r="Z78" s="14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5</v>
      </c>
      <c r="AK78" s="9">
        <v>0</v>
      </c>
      <c r="AL78" s="14">
        <v>0</v>
      </c>
      <c r="AM78" s="14">
        <v>0</v>
      </c>
      <c r="AN78" s="14">
        <v>0</v>
      </c>
      <c r="AO78" s="14">
        <v>0</v>
      </c>
      <c r="AP78" s="14">
        <v>0</v>
      </c>
      <c r="AQ78" s="14">
        <v>0</v>
      </c>
      <c r="AR78" s="14">
        <v>0</v>
      </c>
      <c r="AS78" s="14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0</v>
      </c>
      <c r="BE78" s="14">
        <v>0</v>
      </c>
      <c r="BF78" s="14">
        <v>0</v>
      </c>
      <c r="BG78" s="14">
        <v>0</v>
      </c>
      <c r="BH78" s="14">
        <v>0</v>
      </c>
      <c r="BI78" s="14">
        <v>0</v>
      </c>
      <c r="BJ78" s="14">
        <v>0</v>
      </c>
      <c r="BK78" s="14">
        <v>0</v>
      </c>
      <c r="BL78" s="14">
        <v>0</v>
      </c>
      <c r="BM78" s="14">
        <v>0</v>
      </c>
      <c r="BN78" s="14">
        <v>0</v>
      </c>
      <c r="BO78" s="14">
        <v>0</v>
      </c>
      <c r="BP78" s="14">
        <v>0</v>
      </c>
      <c r="BQ78" s="14">
        <v>0</v>
      </c>
      <c r="BR78" s="14">
        <v>0</v>
      </c>
      <c r="BS78" s="14">
        <v>0</v>
      </c>
      <c r="BT78" s="14">
        <v>0</v>
      </c>
      <c r="BU78" s="21">
        <v>16000</v>
      </c>
      <c r="BV78" s="29" t="s">
        <v>203</v>
      </c>
      <c r="BW78" s="29">
        <v>16000</v>
      </c>
      <c r="BX78" s="29">
        <f t="shared" si="1"/>
        <v>0</v>
      </c>
    </row>
    <row r="79" spans="1:76" ht="18" customHeight="1" x14ac:dyDescent="0.15">
      <c r="A79" s="20" t="s">
        <v>146</v>
      </c>
      <c r="B79" s="19">
        <v>800</v>
      </c>
      <c r="C79" s="19">
        <v>700</v>
      </c>
      <c r="D79" s="19">
        <v>600</v>
      </c>
      <c r="E79" s="19">
        <v>400</v>
      </c>
      <c r="F79" s="19">
        <v>400</v>
      </c>
      <c r="G79" s="19">
        <v>300</v>
      </c>
      <c r="H79" s="10">
        <v>6</v>
      </c>
      <c r="I79" s="10">
        <v>0</v>
      </c>
      <c r="J79" s="10">
        <v>0</v>
      </c>
      <c r="K79" s="10">
        <v>2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21">
        <v>38500</v>
      </c>
      <c r="BV79" s="29" t="s">
        <v>146</v>
      </c>
      <c r="BW79" s="29">
        <v>38500</v>
      </c>
      <c r="BX79" s="29">
        <f t="shared" si="1"/>
        <v>0</v>
      </c>
    </row>
    <row r="80" spans="1:76" ht="18" customHeight="1" x14ac:dyDescent="0.15">
      <c r="A80" s="8" t="s">
        <v>147</v>
      </c>
      <c r="B80" s="9">
        <v>380</v>
      </c>
      <c r="C80" s="9">
        <v>440</v>
      </c>
      <c r="D80" s="9">
        <v>240</v>
      </c>
      <c r="E80" s="9">
        <v>220</v>
      </c>
      <c r="F80" s="9">
        <v>200</v>
      </c>
      <c r="G80" s="9">
        <v>60</v>
      </c>
      <c r="H80" s="14">
        <v>0</v>
      </c>
      <c r="I80" s="14">
        <v>1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14">
        <v>0</v>
      </c>
      <c r="AM80" s="14">
        <v>0</v>
      </c>
      <c r="AN80" s="14">
        <v>0</v>
      </c>
      <c r="AO80" s="14">
        <v>0</v>
      </c>
      <c r="AP80" s="14">
        <v>0</v>
      </c>
      <c r="AQ80" s="14">
        <v>0</v>
      </c>
      <c r="AR80" s="14">
        <v>0</v>
      </c>
      <c r="AS80" s="14">
        <v>0</v>
      </c>
      <c r="AT80" s="14">
        <v>0</v>
      </c>
      <c r="AU80" s="14">
        <v>0</v>
      </c>
      <c r="AV80" s="14">
        <v>0</v>
      </c>
      <c r="AW80" s="14">
        <v>0</v>
      </c>
      <c r="AX80" s="14">
        <v>0</v>
      </c>
      <c r="AY80" s="14">
        <v>0</v>
      </c>
      <c r="AZ80" s="14">
        <v>0</v>
      </c>
      <c r="BA80" s="14">
        <v>0</v>
      </c>
      <c r="BB80" s="14">
        <v>0</v>
      </c>
      <c r="BC80" s="14">
        <v>0</v>
      </c>
      <c r="BD80" s="14">
        <v>0</v>
      </c>
      <c r="BE80" s="14">
        <v>0</v>
      </c>
      <c r="BF80" s="14">
        <v>0</v>
      </c>
      <c r="BG80" s="14">
        <v>0</v>
      </c>
      <c r="BH80" s="14">
        <v>0</v>
      </c>
      <c r="BI80" s="14">
        <v>0</v>
      </c>
      <c r="BJ80" s="14">
        <v>0</v>
      </c>
      <c r="BK80" s="14">
        <v>0</v>
      </c>
      <c r="BL80" s="14">
        <v>0</v>
      </c>
      <c r="BM80" s="14">
        <v>0</v>
      </c>
      <c r="BN80" s="14">
        <v>0</v>
      </c>
      <c r="BO80" s="14">
        <v>0</v>
      </c>
      <c r="BP80" s="14">
        <v>0</v>
      </c>
      <c r="BQ80" s="14">
        <v>0</v>
      </c>
      <c r="BR80" s="14">
        <v>0</v>
      </c>
      <c r="BS80" s="14">
        <v>0</v>
      </c>
      <c r="BT80" s="14">
        <v>0</v>
      </c>
      <c r="BU80" s="21">
        <v>17650</v>
      </c>
      <c r="BV80" s="29" t="s">
        <v>147</v>
      </c>
      <c r="BW80" s="29">
        <v>17650</v>
      </c>
      <c r="BX80" s="29">
        <f t="shared" si="1"/>
        <v>0</v>
      </c>
    </row>
    <row r="81" spans="1:76" ht="18" customHeight="1" x14ac:dyDescent="0.15">
      <c r="A81" s="8" t="s">
        <v>148</v>
      </c>
      <c r="B81" s="9">
        <v>900</v>
      </c>
      <c r="C81" s="9">
        <v>600</v>
      </c>
      <c r="D81" s="9">
        <v>500</v>
      </c>
      <c r="E81" s="9">
        <v>400</v>
      </c>
      <c r="F81" s="9">
        <v>700</v>
      </c>
      <c r="G81" s="9">
        <v>200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10">
        <v>0</v>
      </c>
      <c r="AM81" s="10">
        <v>0</v>
      </c>
      <c r="AN81" s="10">
        <v>0</v>
      </c>
      <c r="AO81" s="10">
        <v>0</v>
      </c>
      <c r="AP81" s="10">
        <v>0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  <c r="BG81" s="10">
        <v>0</v>
      </c>
      <c r="BH81" s="10">
        <v>0</v>
      </c>
      <c r="BI81" s="10">
        <v>0</v>
      </c>
      <c r="BJ81" s="10">
        <v>0</v>
      </c>
      <c r="BK81" s="10">
        <v>0</v>
      </c>
      <c r="BL81" s="10">
        <v>0</v>
      </c>
      <c r="BM81" s="10">
        <v>0</v>
      </c>
      <c r="BN81" s="10">
        <v>0</v>
      </c>
      <c r="BO81" s="10">
        <v>0</v>
      </c>
      <c r="BP81" s="10">
        <v>0</v>
      </c>
      <c r="BQ81" s="10">
        <v>0</v>
      </c>
      <c r="BR81" s="10">
        <v>0</v>
      </c>
      <c r="BS81" s="10">
        <v>0</v>
      </c>
      <c r="BT81" s="10">
        <v>0</v>
      </c>
      <c r="BU81" s="21">
        <v>40000</v>
      </c>
      <c r="BV81" s="29" t="s">
        <v>148</v>
      </c>
      <c r="BW81" s="29">
        <v>40000</v>
      </c>
      <c r="BX81" s="29">
        <f t="shared" si="1"/>
        <v>0</v>
      </c>
    </row>
    <row r="82" spans="1:76" ht="18" customHeight="1" x14ac:dyDescent="0.15">
      <c r="A82" s="8" t="s">
        <v>149</v>
      </c>
      <c r="B82" s="9">
        <v>1300</v>
      </c>
      <c r="C82" s="9">
        <v>1100</v>
      </c>
      <c r="D82" s="9">
        <v>1000</v>
      </c>
      <c r="E82" s="9">
        <v>700</v>
      </c>
      <c r="F82" s="9">
        <v>400</v>
      </c>
      <c r="G82" s="9">
        <v>400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14">
        <v>0</v>
      </c>
      <c r="AM82" s="14">
        <v>0</v>
      </c>
      <c r="AN82" s="14">
        <v>0</v>
      </c>
      <c r="AO82" s="14">
        <v>0</v>
      </c>
      <c r="AP82" s="14">
        <v>0</v>
      </c>
      <c r="AQ82" s="14">
        <v>0</v>
      </c>
      <c r="AR82" s="14">
        <v>0</v>
      </c>
      <c r="AS82" s="14">
        <v>0</v>
      </c>
      <c r="AT82" s="14">
        <v>0</v>
      </c>
      <c r="AU82" s="14">
        <v>0</v>
      </c>
      <c r="AV82" s="14">
        <v>0</v>
      </c>
      <c r="AW82" s="14">
        <v>0</v>
      </c>
      <c r="AX82" s="14">
        <v>0</v>
      </c>
      <c r="AY82" s="14">
        <v>0</v>
      </c>
      <c r="AZ82" s="14">
        <v>0</v>
      </c>
      <c r="BA82" s="14">
        <v>0</v>
      </c>
      <c r="BB82" s="14">
        <v>0</v>
      </c>
      <c r="BC82" s="14">
        <v>0</v>
      </c>
      <c r="BD82" s="14">
        <v>0</v>
      </c>
      <c r="BE82" s="14">
        <v>0</v>
      </c>
      <c r="BF82" s="14">
        <v>0</v>
      </c>
      <c r="BG82" s="14">
        <v>0</v>
      </c>
      <c r="BH82" s="14">
        <v>0</v>
      </c>
      <c r="BI82" s="14">
        <v>0</v>
      </c>
      <c r="BJ82" s="14">
        <v>0</v>
      </c>
      <c r="BK82" s="14">
        <v>0</v>
      </c>
      <c r="BL82" s="14">
        <v>0</v>
      </c>
      <c r="BM82" s="14">
        <v>0</v>
      </c>
      <c r="BN82" s="14">
        <v>0</v>
      </c>
      <c r="BO82" s="14">
        <v>0</v>
      </c>
      <c r="BP82" s="14">
        <v>0</v>
      </c>
      <c r="BQ82" s="14">
        <v>0</v>
      </c>
      <c r="BR82" s="14">
        <v>0</v>
      </c>
      <c r="BS82" s="14">
        <v>0</v>
      </c>
      <c r="BT82" s="14">
        <v>0</v>
      </c>
      <c r="BU82" s="21">
        <v>54600</v>
      </c>
      <c r="BV82" s="29" t="s">
        <v>149</v>
      </c>
      <c r="BW82" s="29">
        <v>54600</v>
      </c>
      <c r="BX82" s="29">
        <f t="shared" si="1"/>
        <v>0</v>
      </c>
    </row>
    <row r="83" spans="1:76" ht="18" customHeight="1" x14ac:dyDescent="0.15">
      <c r="A83" s="8" t="s">
        <v>150</v>
      </c>
      <c r="B83" s="9">
        <v>1000</v>
      </c>
      <c r="C83" s="9">
        <v>700</v>
      </c>
      <c r="D83" s="9">
        <v>380</v>
      </c>
      <c r="E83" s="9">
        <v>300</v>
      </c>
      <c r="F83" s="9">
        <v>380</v>
      </c>
      <c r="G83" s="9">
        <v>140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9">
        <v>0</v>
      </c>
      <c r="AB83" s="9">
        <v>1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14">
        <v>0</v>
      </c>
      <c r="AM83" s="14">
        <v>0</v>
      </c>
      <c r="AN83" s="14">
        <v>0</v>
      </c>
      <c r="AO83" s="14">
        <v>0</v>
      </c>
      <c r="AP83" s="14">
        <v>0</v>
      </c>
      <c r="AQ83" s="14">
        <v>0</v>
      </c>
      <c r="AR83" s="14">
        <v>0</v>
      </c>
      <c r="AS83" s="14">
        <v>0</v>
      </c>
      <c r="AT83" s="14">
        <v>0</v>
      </c>
      <c r="AU83" s="14">
        <v>0</v>
      </c>
      <c r="AV83" s="14">
        <v>0</v>
      </c>
      <c r="AW83" s="14">
        <v>0</v>
      </c>
      <c r="AX83" s="14">
        <v>0</v>
      </c>
      <c r="AY83" s="14">
        <v>0</v>
      </c>
      <c r="AZ83" s="14">
        <v>0</v>
      </c>
      <c r="BA83" s="14">
        <v>0</v>
      </c>
      <c r="BB83" s="14">
        <v>0</v>
      </c>
      <c r="BC83" s="14">
        <v>0</v>
      </c>
      <c r="BD83" s="14">
        <v>0</v>
      </c>
      <c r="BE83" s="14">
        <v>0</v>
      </c>
      <c r="BF83" s="14">
        <v>0</v>
      </c>
      <c r="BG83" s="14">
        <v>0</v>
      </c>
      <c r="BH83" s="14">
        <v>0</v>
      </c>
      <c r="BI83" s="14">
        <v>0</v>
      </c>
      <c r="BJ83" s="14">
        <v>0</v>
      </c>
      <c r="BK83" s="14">
        <v>0</v>
      </c>
      <c r="BL83" s="14">
        <v>0</v>
      </c>
      <c r="BM83" s="14">
        <v>0</v>
      </c>
      <c r="BN83" s="14">
        <v>0</v>
      </c>
      <c r="BO83" s="14">
        <v>0</v>
      </c>
      <c r="BP83" s="14">
        <v>0</v>
      </c>
      <c r="BQ83" s="14">
        <v>0</v>
      </c>
      <c r="BR83" s="14">
        <v>0</v>
      </c>
      <c r="BS83" s="14">
        <v>0</v>
      </c>
      <c r="BT83" s="14">
        <v>0</v>
      </c>
      <c r="BU83" s="21">
        <v>30080</v>
      </c>
      <c r="BV83" s="29" t="s">
        <v>150</v>
      </c>
      <c r="BW83" s="29">
        <v>30080</v>
      </c>
      <c r="BX83" s="29">
        <f t="shared" si="1"/>
        <v>0</v>
      </c>
    </row>
    <row r="84" spans="1:76" ht="18" customHeight="1" x14ac:dyDescent="0.15">
      <c r="A84" s="8" t="s">
        <v>151</v>
      </c>
      <c r="B84" s="9">
        <v>900</v>
      </c>
      <c r="C84" s="9">
        <v>900</v>
      </c>
      <c r="D84" s="9">
        <v>800</v>
      </c>
      <c r="E84" s="9">
        <v>700</v>
      </c>
      <c r="F84" s="9">
        <v>500</v>
      </c>
      <c r="G84" s="9">
        <v>200</v>
      </c>
      <c r="H84" s="14">
        <v>18</v>
      </c>
      <c r="I84" s="14">
        <v>0</v>
      </c>
      <c r="J84" s="14">
        <v>0</v>
      </c>
      <c r="K84" s="14">
        <v>9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14">
        <v>0</v>
      </c>
      <c r="AM84" s="14">
        <v>0</v>
      </c>
      <c r="AN84" s="14">
        <v>0</v>
      </c>
      <c r="AO84" s="14">
        <v>0</v>
      </c>
      <c r="AP84" s="14">
        <v>0</v>
      </c>
      <c r="AQ84" s="14">
        <v>0</v>
      </c>
      <c r="AR84" s="14">
        <v>0</v>
      </c>
      <c r="AS84" s="14">
        <v>0</v>
      </c>
      <c r="AT84" s="14">
        <v>0</v>
      </c>
      <c r="AU84" s="14">
        <v>0</v>
      </c>
      <c r="AV84" s="14">
        <v>0</v>
      </c>
      <c r="AW84" s="14">
        <v>0</v>
      </c>
      <c r="AX84" s="14">
        <v>0</v>
      </c>
      <c r="AY84" s="14">
        <v>0</v>
      </c>
      <c r="AZ84" s="14">
        <v>0</v>
      </c>
      <c r="BA84" s="14">
        <v>0</v>
      </c>
      <c r="BB84" s="14">
        <v>0</v>
      </c>
      <c r="BC84" s="14">
        <v>0</v>
      </c>
      <c r="BD84" s="14">
        <v>0</v>
      </c>
      <c r="BE84" s="14">
        <v>0</v>
      </c>
      <c r="BF84" s="14">
        <v>0</v>
      </c>
      <c r="BG84" s="14">
        <v>0</v>
      </c>
      <c r="BH84" s="14">
        <v>0</v>
      </c>
      <c r="BI84" s="14">
        <v>0</v>
      </c>
      <c r="BJ84" s="14">
        <v>0</v>
      </c>
      <c r="BK84" s="14">
        <v>0</v>
      </c>
      <c r="BL84" s="14">
        <v>0</v>
      </c>
      <c r="BM84" s="14">
        <v>0</v>
      </c>
      <c r="BN84" s="14">
        <v>0</v>
      </c>
      <c r="BO84" s="14">
        <v>0</v>
      </c>
      <c r="BP84" s="14">
        <v>0</v>
      </c>
      <c r="BQ84" s="14">
        <v>0</v>
      </c>
      <c r="BR84" s="14">
        <v>0</v>
      </c>
      <c r="BS84" s="14">
        <v>0</v>
      </c>
      <c r="BT84" s="14">
        <v>0</v>
      </c>
      <c r="BU84" s="21">
        <v>49000</v>
      </c>
      <c r="BV84" s="29" t="s">
        <v>151</v>
      </c>
      <c r="BW84" s="29">
        <v>49000</v>
      </c>
      <c r="BX84" s="29">
        <f t="shared" si="1"/>
        <v>0</v>
      </c>
    </row>
    <row r="85" spans="1:76" ht="18" customHeight="1" x14ac:dyDescent="0.15">
      <c r="A85" s="8" t="s">
        <v>152</v>
      </c>
      <c r="B85" s="9">
        <v>800</v>
      </c>
      <c r="C85" s="9">
        <v>800</v>
      </c>
      <c r="D85" s="9">
        <v>500</v>
      </c>
      <c r="E85" s="9">
        <v>200</v>
      </c>
      <c r="F85" s="9">
        <v>200</v>
      </c>
      <c r="G85" s="9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0">
        <v>0</v>
      </c>
      <c r="AS85" s="10">
        <v>0</v>
      </c>
      <c r="AT85" s="10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  <c r="BG85" s="10">
        <v>0</v>
      </c>
      <c r="BH85" s="10">
        <v>0</v>
      </c>
      <c r="BI85" s="10">
        <v>0</v>
      </c>
      <c r="BJ85" s="10">
        <v>0</v>
      </c>
      <c r="BK85" s="10">
        <v>0</v>
      </c>
      <c r="BL85" s="10">
        <v>0</v>
      </c>
      <c r="BM85" s="10">
        <v>0</v>
      </c>
      <c r="BN85" s="10">
        <v>0</v>
      </c>
      <c r="BO85" s="10">
        <v>0</v>
      </c>
      <c r="BP85" s="10">
        <v>0</v>
      </c>
      <c r="BQ85" s="10">
        <v>0</v>
      </c>
      <c r="BR85" s="10">
        <v>0</v>
      </c>
      <c r="BS85" s="10">
        <v>0</v>
      </c>
      <c r="BT85" s="10">
        <v>0</v>
      </c>
      <c r="BU85" s="21">
        <v>22500</v>
      </c>
      <c r="BV85" s="29" t="s">
        <v>152</v>
      </c>
      <c r="BW85" s="29">
        <v>22500</v>
      </c>
      <c r="BX85" s="29">
        <f t="shared" si="1"/>
        <v>0</v>
      </c>
    </row>
    <row r="86" spans="1:76" ht="18" customHeight="1" x14ac:dyDescent="0.15">
      <c r="A86" s="8" t="s">
        <v>208</v>
      </c>
      <c r="B86" s="9">
        <v>400</v>
      </c>
      <c r="C86" s="9">
        <v>400</v>
      </c>
      <c r="D86" s="9">
        <v>200</v>
      </c>
      <c r="E86" s="9">
        <v>200</v>
      </c>
      <c r="F86" s="9">
        <v>100</v>
      </c>
      <c r="G86" s="9">
        <v>100</v>
      </c>
      <c r="H86" s="14">
        <v>0</v>
      </c>
      <c r="I86" s="14">
        <v>1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14">
        <v>0</v>
      </c>
      <c r="AM86" s="14">
        <v>0</v>
      </c>
      <c r="AN86" s="14">
        <v>0</v>
      </c>
      <c r="AO86" s="14">
        <v>0</v>
      </c>
      <c r="AP86" s="14">
        <v>0</v>
      </c>
      <c r="AQ86" s="14">
        <v>0</v>
      </c>
      <c r="AR86" s="14">
        <v>0</v>
      </c>
      <c r="AS86" s="14">
        <v>0</v>
      </c>
      <c r="AT86" s="14">
        <v>0</v>
      </c>
      <c r="AU86" s="14">
        <v>0</v>
      </c>
      <c r="AV86" s="14">
        <v>0</v>
      </c>
      <c r="AW86" s="14">
        <v>0</v>
      </c>
      <c r="AX86" s="14">
        <v>0</v>
      </c>
      <c r="AY86" s="14">
        <v>0</v>
      </c>
      <c r="AZ86" s="14">
        <v>0</v>
      </c>
      <c r="BA86" s="14">
        <v>0</v>
      </c>
      <c r="BB86" s="14">
        <v>0</v>
      </c>
      <c r="BC86" s="14">
        <v>0</v>
      </c>
      <c r="BD86" s="14">
        <v>0</v>
      </c>
      <c r="BE86" s="14">
        <v>0</v>
      </c>
      <c r="BF86" s="14">
        <v>0</v>
      </c>
      <c r="BG86" s="14">
        <v>0</v>
      </c>
      <c r="BH86" s="14">
        <v>0</v>
      </c>
      <c r="BI86" s="14">
        <v>0</v>
      </c>
      <c r="BJ86" s="14">
        <v>0</v>
      </c>
      <c r="BK86" s="14">
        <v>0</v>
      </c>
      <c r="BL86" s="14">
        <v>0</v>
      </c>
      <c r="BM86" s="14">
        <v>0</v>
      </c>
      <c r="BN86" s="14">
        <v>0</v>
      </c>
      <c r="BO86" s="14">
        <v>0</v>
      </c>
      <c r="BP86" s="14">
        <v>0</v>
      </c>
      <c r="BQ86" s="14">
        <v>0</v>
      </c>
      <c r="BR86" s="14">
        <v>0</v>
      </c>
      <c r="BS86" s="14">
        <v>0</v>
      </c>
      <c r="BT86" s="14">
        <v>0</v>
      </c>
      <c r="BU86" s="21">
        <v>15550</v>
      </c>
      <c r="BV86" s="29" t="s">
        <v>208</v>
      </c>
      <c r="BW86" s="29">
        <v>15550</v>
      </c>
      <c r="BX86" s="29">
        <f t="shared" si="1"/>
        <v>0</v>
      </c>
    </row>
    <row r="87" spans="1:76" ht="18" customHeight="1" x14ac:dyDescent="0.15">
      <c r="A87" s="8" t="s">
        <v>153</v>
      </c>
      <c r="B87" s="9">
        <v>1400</v>
      </c>
      <c r="C87" s="9">
        <v>700</v>
      </c>
      <c r="D87" s="9">
        <v>500</v>
      </c>
      <c r="E87" s="9">
        <v>580</v>
      </c>
      <c r="F87" s="9">
        <v>1000</v>
      </c>
      <c r="G87" s="9">
        <v>700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14">
        <v>0</v>
      </c>
      <c r="AM87" s="14">
        <v>0</v>
      </c>
      <c r="AN87" s="14">
        <v>0</v>
      </c>
      <c r="AO87" s="14">
        <v>0</v>
      </c>
      <c r="AP87" s="14">
        <v>0</v>
      </c>
      <c r="AQ87" s="14">
        <v>0</v>
      </c>
      <c r="AR87" s="14">
        <v>0</v>
      </c>
      <c r="AS87" s="14">
        <v>0</v>
      </c>
      <c r="AT87" s="14">
        <v>0</v>
      </c>
      <c r="AU87" s="14">
        <v>0</v>
      </c>
      <c r="AV87" s="14">
        <v>0</v>
      </c>
      <c r="AW87" s="14">
        <v>0</v>
      </c>
      <c r="AX87" s="14">
        <v>0</v>
      </c>
      <c r="AY87" s="14">
        <v>0</v>
      </c>
      <c r="AZ87" s="14">
        <v>0</v>
      </c>
      <c r="BA87" s="14">
        <v>0</v>
      </c>
      <c r="BB87" s="14">
        <v>0</v>
      </c>
      <c r="BC87" s="14">
        <v>0</v>
      </c>
      <c r="BD87" s="14">
        <v>0</v>
      </c>
      <c r="BE87" s="14">
        <v>0</v>
      </c>
      <c r="BF87" s="14">
        <v>0</v>
      </c>
      <c r="BG87" s="14">
        <v>0</v>
      </c>
      <c r="BH87" s="14">
        <v>0</v>
      </c>
      <c r="BI87" s="14">
        <v>0</v>
      </c>
      <c r="BJ87" s="14">
        <v>0</v>
      </c>
      <c r="BK87" s="14">
        <v>0</v>
      </c>
      <c r="BL87" s="14">
        <v>0</v>
      </c>
      <c r="BM87" s="14">
        <v>0</v>
      </c>
      <c r="BN87" s="14">
        <v>0</v>
      </c>
      <c r="BO87" s="14">
        <v>0</v>
      </c>
      <c r="BP87" s="14">
        <v>0</v>
      </c>
      <c r="BQ87" s="14">
        <v>0</v>
      </c>
      <c r="BR87" s="14">
        <v>0</v>
      </c>
      <c r="BS87" s="14">
        <v>0</v>
      </c>
      <c r="BT87" s="14">
        <v>0</v>
      </c>
      <c r="BU87" s="21">
        <v>64480</v>
      </c>
      <c r="BV87" s="29" t="s">
        <v>153</v>
      </c>
      <c r="BW87" s="29">
        <v>64480</v>
      </c>
      <c r="BX87" s="29">
        <f t="shared" si="1"/>
        <v>0</v>
      </c>
    </row>
    <row r="88" spans="1:76" ht="18" customHeight="1" x14ac:dyDescent="0.15">
      <c r="A88" s="8" t="s">
        <v>154</v>
      </c>
      <c r="B88" s="9">
        <v>600</v>
      </c>
      <c r="C88" s="9">
        <v>500</v>
      </c>
      <c r="D88" s="9">
        <v>200</v>
      </c>
      <c r="E88" s="9">
        <v>280</v>
      </c>
      <c r="F88" s="9">
        <v>200</v>
      </c>
      <c r="G88" s="9">
        <v>180</v>
      </c>
      <c r="H88" s="10">
        <v>21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1</v>
      </c>
      <c r="Y88" s="10">
        <v>0</v>
      </c>
      <c r="Z88" s="10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0">
        <v>0</v>
      </c>
      <c r="AS88" s="10">
        <v>0</v>
      </c>
      <c r="AT88" s="10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  <c r="BG88" s="10">
        <v>0</v>
      </c>
      <c r="BH88" s="10">
        <v>0</v>
      </c>
      <c r="BI88" s="10">
        <v>0</v>
      </c>
      <c r="BJ88" s="10">
        <v>0</v>
      </c>
      <c r="BK88" s="10">
        <v>0</v>
      </c>
      <c r="BL88" s="10">
        <v>0</v>
      </c>
      <c r="BM88" s="10">
        <v>0</v>
      </c>
      <c r="BN88" s="10">
        <v>0</v>
      </c>
      <c r="BO88" s="10">
        <v>0</v>
      </c>
      <c r="BP88" s="10">
        <v>0</v>
      </c>
      <c r="BQ88" s="10">
        <v>0</v>
      </c>
      <c r="BR88" s="10">
        <v>0</v>
      </c>
      <c r="BS88" s="10">
        <v>0</v>
      </c>
      <c r="BT88" s="10">
        <v>0</v>
      </c>
      <c r="BU88" s="21">
        <v>24380</v>
      </c>
      <c r="BV88" s="29" t="s">
        <v>154</v>
      </c>
      <c r="BW88" s="29">
        <v>24380</v>
      </c>
      <c r="BX88" s="29">
        <f t="shared" si="1"/>
        <v>0</v>
      </c>
    </row>
    <row r="89" spans="1:76" ht="18" customHeight="1" x14ac:dyDescent="0.15">
      <c r="A89" s="8" t="s">
        <v>155</v>
      </c>
      <c r="B89" s="9">
        <v>1300</v>
      </c>
      <c r="C89" s="9">
        <v>900</v>
      </c>
      <c r="D89" s="9">
        <v>300</v>
      </c>
      <c r="E89" s="9">
        <v>400</v>
      </c>
      <c r="F89" s="9">
        <v>100</v>
      </c>
      <c r="G89" s="9">
        <v>60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1</v>
      </c>
      <c r="Q89" s="14">
        <v>0</v>
      </c>
      <c r="R89" s="14">
        <v>0</v>
      </c>
      <c r="S89" s="14">
        <v>1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9">
        <v>0</v>
      </c>
      <c r="AB89" s="9">
        <v>1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14">
        <v>0</v>
      </c>
      <c r="AM89" s="14">
        <v>0</v>
      </c>
      <c r="AN89" s="14">
        <v>0</v>
      </c>
      <c r="AO89" s="14">
        <v>0</v>
      </c>
      <c r="AP89" s="14">
        <v>0</v>
      </c>
      <c r="AQ89" s="14">
        <v>0</v>
      </c>
      <c r="AR89" s="14">
        <v>0</v>
      </c>
      <c r="AS89" s="14">
        <v>0</v>
      </c>
      <c r="AT89" s="14">
        <v>0</v>
      </c>
      <c r="AU89" s="14">
        <v>0</v>
      </c>
      <c r="AV89" s="14">
        <v>0</v>
      </c>
      <c r="AW89" s="14">
        <v>0</v>
      </c>
      <c r="AX89" s="14">
        <v>0</v>
      </c>
      <c r="AY89" s="14">
        <v>0</v>
      </c>
      <c r="AZ89" s="14">
        <v>0</v>
      </c>
      <c r="BA89" s="14">
        <v>0</v>
      </c>
      <c r="BB89" s="14">
        <v>0</v>
      </c>
      <c r="BC89" s="14">
        <v>0</v>
      </c>
      <c r="BD89" s="14">
        <v>0</v>
      </c>
      <c r="BE89" s="14">
        <v>0</v>
      </c>
      <c r="BF89" s="14">
        <v>0</v>
      </c>
      <c r="BG89" s="14">
        <v>0</v>
      </c>
      <c r="BH89" s="14">
        <v>0</v>
      </c>
      <c r="BI89" s="14">
        <v>0</v>
      </c>
      <c r="BJ89" s="14">
        <v>0</v>
      </c>
      <c r="BK89" s="14">
        <v>0</v>
      </c>
      <c r="BL89" s="14">
        <v>0</v>
      </c>
      <c r="BM89" s="14">
        <v>0</v>
      </c>
      <c r="BN89" s="14">
        <v>0</v>
      </c>
      <c r="BO89" s="14">
        <v>0</v>
      </c>
      <c r="BP89" s="14">
        <v>0</v>
      </c>
      <c r="BQ89" s="14">
        <v>0</v>
      </c>
      <c r="BR89" s="14">
        <v>0</v>
      </c>
      <c r="BS89" s="14">
        <v>0</v>
      </c>
      <c r="BT89" s="14">
        <v>0</v>
      </c>
      <c r="BU89" s="21">
        <v>26370</v>
      </c>
      <c r="BV89" s="29" t="s">
        <v>155</v>
      </c>
      <c r="BW89" s="29">
        <v>26370</v>
      </c>
      <c r="BX89" s="29">
        <f t="shared" si="1"/>
        <v>0</v>
      </c>
    </row>
    <row r="90" spans="1:76" ht="18" customHeight="1" x14ac:dyDescent="0.15">
      <c r="A90" s="8" t="s">
        <v>156</v>
      </c>
      <c r="B90" s="9">
        <v>400</v>
      </c>
      <c r="C90" s="9">
        <v>400</v>
      </c>
      <c r="D90" s="9">
        <v>300</v>
      </c>
      <c r="E90" s="9">
        <v>0</v>
      </c>
      <c r="F90" s="9">
        <v>0</v>
      </c>
      <c r="G90" s="9">
        <v>0</v>
      </c>
      <c r="H90" s="10">
        <v>9</v>
      </c>
      <c r="I90" s="10">
        <v>2</v>
      </c>
      <c r="J90" s="10">
        <v>0</v>
      </c>
      <c r="K90" s="10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10">
        <v>0</v>
      </c>
      <c r="AM90" s="10">
        <v>0</v>
      </c>
      <c r="AN90" s="10">
        <v>0</v>
      </c>
      <c r="AO90" s="10">
        <v>0</v>
      </c>
      <c r="AP90" s="10">
        <v>0</v>
      </c>
      <c r="AQ90" s="10">
        <v>0</v>
      </c>
      <c r="AR90" s="10">
        <v>0</v>
      </c>
      <c r="AS90" s="10">
        <v>0</v>
      </c>
      <c r="AT90" s="10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  <c r="BG90" s="10">
        <v>0</v>
      </c>
      <c r="BH90" s="10">
        <v>0</v>
      </c>
      <c r="BI90" s="10">
        <v>0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0</v>
      </c>
      <c r="BQ90" s="10">
        <v>0</v>
      </c>
      <c r="BR90" s="10">
        <v>0</v>
      </c>
      <c r="BS90" s="10">
        <v>0</v>
      </c>
      <c r="BT90" s="10">
        <v>0</v>
      </c>
      <c r="BU90" s="21">
        <v>10700</v>
      </c>
      <c r="BV90" s="29" t="s">
        <v>156</v>
      </c>
      <c r="BW90" s="29">
        <v>10700</v>
      </c>
      <c r="BX90" s="29">
        <f t="shared" si="1"/>
        <v>0</v>
      </c>
    </row>
    <row r="91" spans="1:76" ht="18" customHeight="1" x14ac:dyDescent="0.15">
      <c r="A91" s="8" t="s">
        <v>157</v>
      </c>
      <c r="B91" s="9">
        <v>160</v>
      </c>
      <c r="C91" s="9">
        <v>160</v>
      </c>
      <c r="D91" s="9">
        <v>60</v>
      </c>
      <c r="E91" s="9">
        <v>60</v>
      </c>
      <c r="F91" s="9">
        <v>100</v>
      </c>
      <c r="G91" s="9">
        <v>260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10">
        <v>0</v>
      </c>
      <c r="AM91" s="10">
        <v>0</v>
      </c>
      <c r="AN91" s="10">
        <v>0</v>
      </c>
      <c r="AO91" s="10">
        <v>0</v>
      </c>
      <c r="AP91" s="10">
        <v>0</v>
      </c>
      <c r="AQ91" s="10">
        <v>0</v>
      </c>
      <c r="AR91" s="10">
        <v>0</v>
      </c>
      <c r="AS91" s="10">
        <v>0</v>
      </c>
      <c r="AT91" s="10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  <c r="BG91" s="10">
        <v>0</v>
      </c>
      <c r="BH91" s="10">
        <v>0</v>
      </c>
      <c r="BI91" s="10">
        <v>0</v>
      </c>
      <c r="BJ91" s="10">
        <v>0</v>
      </c>
      <c r="BK91" s="10">
        <v>0</v>
      </c>
      <c r="BL91" s="10">
        <v>0</v>
      </c>
      <c r="BM91" s="10">
        <v>0</v>
      </c>
      <c r="BN91" s="10">
        <v>0</v>
      </c>
      <c r="BO91" s="10">
        <v>0</v>
      </c>
      <c r="BP91" s="10">
        <v>0</v>
      </c>
      <c r="BQ91" s="10">
        <v>0</v>
      </c>
      <c r="BR91" s="10">
        <v>0</v>
      </c>
      <c r="BS91" s="10">
        <v>0</v>
      </c>
      <c r="BT91" s="10">
        <v>0</v>
      </c>
      <c r="BU91" s="21">
        <v>12140</v>
      </c>
      <c r="BV91" s="29" t="s">
        <v>157</v>
      </c>
      <c r="BW91" s="29">
        <v>12140</v>
      </c>
      <c r="BX91" s="29">
        <f t="shared" si="1"/>
        <v>0</v>
      </c>
    </row>
    <row r="92" spans="1:76" ht="18" customHeight="1" x14ac:dyDescent="0.15">
      <c r="A92" s="8" t="s">
        <v>158</v>
      </c>
      <c r="B92" s="9">
        <v>500</v>
      </c>
      <c r="C92" s="9">
        <v>300</v>
      </c>
      <c r="D92" s="9">
        <v>300</v>
      </c>
      <c r="E92" s="9">
        <v>300</v>
      </c>
      <c r="F92" s="9">
        <v>300</v>
      </c>
      <c r="G92" s="9">
        <v>280</v>
      </c>
      <c r="H92" s="10">
        <v>6</v>
      </c>
      <c r="I92" s="10">
        <v>1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0">
        <v>0</v>
      </c>
      <c r="AS92" s="10">
        <v>0</v>
      </c>
      <c r="AT92" s="10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0</v>
      </c>
      <c r="BF92" s="10">
        <v>0</v>
      </c>
      <c r="BG92" s="10">
        <v>0</v>
      </c>
      <c r="BH92" s="10">
        <v>0</v>
      </c>
      <c r="BI92" s="10">
        <v>0</v>
      </c>
      <c r="BJ92" s="10">
        <v>0</v>
      </c>
      <c r="BK92" s="10">
        <v>0</v>
      </c>
      <c r="BL92" s="10">
        <v>0</v>
      </c>
      <c r="BM92" s="10">
        <v>0</v>
      </c>
      <c r="BN92" s="10">
        <v>0</v>
      </c>
      <c r="BO92" s="10">
        <v>0</v>
      </c>
      <c r="BP92" s="10">
        <v>0</v>
      </c>
      <c r="BQ92" s="10">
        <v>0</v>
      </c>
      <c r="BR92" s="10">
        <v>0</v>
      </c>
      <c r="BS92" s="10">
        <v>0</v>
      </c>
      <c r="BT92" s="10">
        <v>0</v>
      </c>
      <c r="BU92" s="21">
        <v>27150</v>
      </c>
      <c r="BV92" s="29" t="s">
        <v>158</v>
      </c>
      <c r="BW92" s="29">
        <v>27150</v>
      </c>
      <c r="BX92" s="29">
        <f t="shared" si="1"/>
        <v>0</v>
      </c>
    </row>
    <row r="93" spans="1:76" ht="18" customHeight="1" x14ac:dyDescent="0.15">
      <c r="A93" s="8" t="s">
        <v>159</v>
      </c>
      <c r="B93" s="9">
        <v>600</v>
      </c>
      <c r="C93" s="9">
        <v>740</v>
      </c>
      <c r="D93" s="9">
        <v>520</v>
      </c>
      <c r="E93" s="9">
        <v>400</v>
      </c>
      <c r="F93" s="9">
        <v>320</v>
      </c>
      <c r="G93" s="9">
        <v>220</v>
      </c>
      <c r="H93" s="10">
        <v>6</v>
      </c>
      <c r="I93" s="10">
        <v>0</v>
      </c>
      <c r="J93" s="10">
        <v>0</v>
      </c>
      <c r="K93" s="10">
        <v>6</v>
      </c>
      <c r="L93" s="10">
        <v>15</v>
      </c>
      <c r="M93" s="10">
        <v>0</v>
      </c>
      <c r="N93" s="10">
        <v>0</v>
      </c>
      <c r="O93" s="10">
        <v>0</v>
      </c>
      <c r="P93" s="10">
        <v>0</v>
      </c>
      <c r="Q93" s="10">
        <v>30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>
        <v>0</v>
      </c>
      <c r="AJ93" s="9">
        <v>0</v>
      </c>
      <c r="AK93" s="9">
        <v>0</v>
      </c>
      <c r="AL93" s="10">
        <v>0</v>
      </c>
      <c r="AM93" s="10">
        <v>0</v>
      </c>
      <c r="AN93" s="10">
        <v>0</v>
      </c>
      <c r="AO93" s="10">
        <v>0</v>
      </c>
      <c r="AP93" s="10">
        <v>0</v>
      </c>
      <c r="AQ93" s="10">
        <v>0</v>
      </c>
      <c r="AR93" s="10">
        <v>0</v>
      </c>
      <c r="AS93" s="10">
        <v>0</v>
      </c>
      <c r="AT93" s="10">
        <v>5</v>
      </c>
      <c r="AU93" s="10">
        <v>0</v>
      </c>
      <c r="AV93" s="10">
        <v>0</v>
      </c>
      <c r="AW93" s="10">
        <v>0</v>
      </c>
      <c r="AX93" s="10">
        <v>0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  <c r="BG93" s="10">
        <v>0</v>
      </c>
      <c r="BH93" s="10">
        <v>0</v>
      </c>
      <c r="BI93" s="10">
        <v>0</v>
      </c>
      <c r="BJ93" s="10">
        <v>0</v>
      </c>
      <c r="BK93" s="10">
        <v>1</v>
      </c>
      <c r="BL93" s="10">
        <v>2</v>
      </c>
      <c r="BM93" s="10">
        <v>0</v>
      </c>
      <c r="BN93" s="10">
        <v>0</v>
      </c>
      <c r="BO93" s="10">
        <v>0</v>
      </c>
      <c r="BP93" s="10">
        <v>0</v>
      </c>
      <c r="BQ93" s="10">
        <v>0</v>
      </c>
      <c r="BR93" s="10">
        <v>0</v>
      </c>
      <c r="BS93" s="10">
        <v>1</v>
      </c>
      <c r="BT93" s="10">
        <v>0</v>
      </c>
      <c r="BU93" s="21">
        <v>36725</v>
      </c>
      <c r="BV93" s="29" t="s">
        <v>159</v>
      </c>
      <c r="BW93" s="29">
        <v>36725</v>
      </c>
      <c r="BX93" s="29">
        <f t="shared" si="1"/>
        <v>0</v>
      </c>
    </row>
    <row r="94" spans="1:76" ht="18" customHeight="1" x14ac:dyDescent="0.15">
      <c r="A94" s="8" t="s">
        <v>160</v>
      </c>
      <c r="B94" s="9">
        <v>400</v>
      </c>
      <c r="C94" s="9">
        <v>200</v>
      </c>
      <c r="D94" s="9">
        <v>0</v>
      </c>
      <c r="E94" s="9">
        <v>0</v>
      </c>
      <c r="F94" s="9">
        <v>200</v>
      </c>
      <c r="G94" s="9">
        <v>140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2</v>
      </c>
      <c r="AK94" s="9">
        <v>0</v>
      </c>
      <c r="AL94" s="10">
        <v>0</v>
      </c>
      <c r="AM94" s="10">
        <v>0</v>
      </c>
      <c r="AN94" s="10">
        <v>0</v>
      </c>
      <c r="AO94" s="10">
        <v>0</v>
      </c>
      <c r="AP94" s="10">
        <v>0</v>
      </c>
      <c r="AQ94" s="10">
        <v>0</v>
      </c>
      <c r="AR94" s="10">
        <v>0</v>
      </c>
      <c r="AS94" s="10">
        <v>0</v>
      </c>
      <c r="AT94" s="10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  <c r="BG94" s="10">
        <v>0</v>
      </c>
      <c r="BH94" s="10">
        <v>0</v>
      </c>
      <c r="BI94" s="10">
        <v>0</v>
      </c>
      <c r="BJ94" s="10">
        <v>0</v>
      </c>
      <c r="BK94" s="10">
        <v>0</v>
      </c>
      <c r="BL94" s="10">
        <v>0</v>
      </c>
      <c r="BM94" s="10">
        <v>0</v>
      </c>
      <c r="BN94" s="10">
        <v>0</v>
      </c>
      <c r="BO94" s="10">
        <v>0</v>
      </c>
      <c r="BP94" s="10">
        <v>0</v>
      </c>
      <c r="BQ94" s="10">
        <v>0</v>
      </c>
      <c r="BR94" s="10">
        <v>0</v>
      </c>
      <c r="BS94" s="10">
        <v>0</v>
      </c>
      <c r="BT94" s="10">
        <v>0</v>
      </c>
      <c r="BU94" s="21">
        <v>11000</v>
      </c>
      <c r="BV94" s="29" t="s">
        <v>160</v>
      </c>
      <c r="BW94" s="29">
        <v>11000</v>
      </c>
      <c r="BX94" s="29">
        <f t="shared" si="1"/>
        <v>0</v>
      </c>
    </row>
    <row r="95" spans="1:76" ht="18" customHeight="1" x14ac:dyDescent="0.15">
      <c r="A95" s="8" t="s">
        <v>161</v>
      </c>
      <c r="B95" s="9">
        <v>3100</v>
      </c>
      <c r="C95" s="9">
        <v>2400</v>
      </c>
      <c r="D95" s="9">
        <v>1500</v>
      </c>
      <c r="E95" s="9">
        <v>1300</v>
      </c>
      <c r="F95" s="9">
        <v>800</v>
      </c>
      <c r="G95" s="9">
        <v>540</v>
      </c>
      <c r="H95" s="10">
        <v>3</v>
      </c>
      <c r="I95" s="10">
        <v>2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1</v>
      </c>
      <c r="Y95" s="10">
        <v>0</v>
      </c>
      <c r="Z95" s="10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10">
        <v>0</v>
      </c>
      <c r="AM95" s="10">
        <v>0</v>
      </c>
      <c r="AN95" s="10">
        <v>0</v>
      </c>
      <c r="AO95" s="10">
        <v>0</v>
      </c>
      <c r="AP95" s="10">
        <v>0</v>
      </c>
      <c r="AQ95" s="10">
        <v>0</v>
      </c>
      <c r="AR95" s="10">
        <v>0</v>
      </c>
      <c r="AS95" s="10">
        <v>0</v>
      </c>
      <c r="AT95" s="10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  <c r="BG95" s="10">
        <v>0</v>
      </c>
      <c r="BH95" s="10">
        <v>0</v>
      </c>
      <c r="BI95" s="10">
        <v>0</v>
      </c>
      <c r="BJ95" s="10">
        <v>0</v>
      </c>
      <c r="BK95" s="10">
        <v>0</v>
      </c>
      <c r="BL95" s="10">
        <v>0</v>
      </c>
      <c r="BM95" s="10">
        <v>0</v>
      </c>
      <c r="BN95" s="10">
        <v>0</v>
      </c>
      <c r="BO95" s="10">
        <v>0</v>
      </c>
      <c r="BP95" s="10">
        <v>0</v>
      </c>
      <c r="BQ95" s="10">
        <v>0</v>
      </c>
      <c r="BR95" s="10">
        <v>0</v>
      </c>
      <c r="BS95" s="10">
        <v>0</v>
      </c>
      <c r="BT95" s="10">
        <v>0</v>
      </c>
      <c r="BU95" s="21">
        <v>101500</v>
      </c>
      <c r="BV95" s="29" t="s">
        <v>161</v>
      </c>
      <c r="BW95" s="29">
        <v>101500</v>
      </c>
      <c r="BX95" s="29">
        <f t="shared" si="1"/>
        <v>0</v>
      </c>
    </row>
    <row r="96" spans="1:76" ht="18" customHeight="1" x14ac:dyDescent="0.15">
      <c r="A96" s="8" t="s">
        <v>162</v>
      </c>
      <c r="B96" s="9">
        <v>180</v>
      </c>
      <c r="C96" s="9">
        <v>400</v>
      </c>
      <c r="D96" s="9">
        <v>260</v>
      </c>
      <c r="E96" s="9">
        <v>100</v>
      </c>
      <c r="F96" s="9">
        <v>0</v>
      </c>
      <c r="G96" s="9">
        <v>40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2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10">
        <v>0</v>
      </c>
      <c r="AM96" s="10">
        <v>0</v>
      </c>
      <c r="AN96" s="10">
        <v>0</v>
      </c>
      <c r="AO96" s="10">
        <v>0</v>
      </c>
      <c r="AP96" s="10">
        <v>0</v>
      </c>
      <c r="AQ96" s="10">
        <v>0</v>
      </c>
      <c r="AR96" s="10">
        <v>0</v>
      </c>
      <c r="AS96" s="10">
        <v>0</v>
      </c>
      <c r="AT96" s="10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  <c r="BG96" s="10">
        <v>0</v>
      </c>
      <c r="BH96" s="10">
        <v>0</v>
      </c>
      <c r="BI96" s="10">
        <v>0</v>
      </c>
      <c r="BJ96" s="10">
        <v>0</v>
      </c>
      <c r="BK96" s="10">
        <v>0</v>
      </c>
      <c r="BL96" s="10">
        <v>0</v>
      </c>
      <c r="BM96" s="10">
        <v>0</v>
      </c>
      <c r="BN96" s="10">
        <v>0</v>
      </c>
      <c r="BO96" s="10">
        <v>0</v>
      </c>
      <c r="BP96" s="10">
        <v>0</v>
      </c>
      <c r="BQ96" s="10">
        <v>0</v>
      </c>
      <c r="BR96" s="10">
        <v>0</v>
      </c>
      <c r="BS96" s="10">
        <v>0</v>
      </c>
      <c r="BT96" s="10">
        <v>0</v>
      </c>
      <c r="BU96" s="21">
        <v>9980</v>
      </c>
      <c r="BV96" s="29" t="s">
        <v>162</v>
      </c>
      <c r="BW96" s="29">
        <v>9980</v>
      </c>
      <c r="BX96" s="29">
        <f t="shared" si="1"/>
        <v>0</v>
      </c>
    </row>
    <row r="97" spans="1:76" ht="18" customHeight="1" x14ac:dyDescent="0.15">
      <c r="A97" s="8" t="s">
        <v>163</v>
      </c>
      <c r="B97" s="9">
        <v>1500</v>
      </c>
      <c r="C97" s="9">
        <v>700</v>
      </c>
      <c r="D97" s="9">
        <v>600</v>
      </c>
      <c r="E97" s="9">
        <v>240</v>
      </c>
      <c r="F97" s="9">
        <v>140</v>
      </c>
      <c r="G97" s="9">
        <v>0</v>
      </c>
      <c r="H97" s="10">
        <v>0</v>
      </c>
      <c r="I97" s="10">
        <v>0</v>
      </c>
      <c r="J97" s="10">
        <v>2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10">
        <v>0</v>
      </c>
      <c r="AM97" s="10">
        <v>0</v>
      </c>
      <c r="AN97" s="10">
        <v>0</v>
      </c>
      <c r="AO97" s="10">
        <v>0</v>
      </c>
      <c r="AP97" s="10">
        <v>0</v>
      </c>
      <c r="AQ97" s="10">
        <v>0</v>
      </c>
      <c r="AR97" s="10">
        <v>0</v>
      </c>
      <c r="AS97" s="10">
        <v>0</v>
      </c>
      <c r="AT97" s="10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  <c r="BG97" s="10">
        <v>0</v>
      </c>
      <c r="BH97" s="10">
        <v>0</v>
      </c>
      <c r="BI97" s="10">
        <v>0</v>
      </c>
      <c r="BJ97" s="10">
        <v>0</v>
      </c>
      <c r="BK97" s="10">
        <v>0</v>
      </c>
      <c r="BL97" s="10">
        <v>0</v>
      </c>
      <c r="BM97" s="10">
        <v>0</v>
      </c>
      <c r="BN97" s="10">
        <v>0</v>
      </c>
      <c r="BO97" s="10">
        <v>0</v>
      </c>
      <c r="BP97" s="10">
        <v>0</v>
      </c>
      <c r="BQ97" s="10">
        <v>0</v>
      </c>
      <c r="BR97" s="10">
        <v>0</v>
      </c>
      <c r="BS97" s="10">
        <v>0</v>
      </c>
      <c r="BT97" s="10">
        <v>0</v>
      </c>
      <c r="BU97" s="21">
        <v>25280</v>
      </c>
      <c r="BV97" s="29" t="s">
        <v>163</v>
      </c>
      <c r="BW97" s="29">
        <v>25280</v>
      </c>
      <c r="BX97" s="29">
        <f t="shared" si="1"/>
        <v>0</v>
      </c>
    </row>
    <row r="98" spans="1:76" ht="18" customHeight="1" x14ac:dyDescent="0.15">
      <c r="A98" s="8" t="s">
        <v>164</v>
      </c>
      <c r="B98" s="9">
        <v>800</v>
      </c>
      <c r="C98" s="9">
        <v>440</v>
      </c>
      <c r="D98" s="9">
        <v>360</v>
      </c>
      <c r="E98" s="9">
        <v>380</v>
      </c>
      <c r="F98" s="9">
        <v>140</v>
      </c>
      <c r="G98" s="9">
        <v>140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10">
        <v>0</v>
      </c>
      <c r="AM98" s="10">
        <v>0</v>
      </c>
      <c r="AN98" s="10">
        <v>0</v>
      </c>
      <c r="AO98" s="10">
        <v>0</v>
      </c>
      <c r="AP98" s="10">
        <v>0</v>
      </c>
      <c r="AQ98" s="10">
        <v>0</v>
      </c>
      <c r="AR98" s="10">
        <v>0</v>
      </c>
      <c r="AS98" s="10">
        <v>0</v>
      </c>
      <c r="AT98" s="10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  <c r="BE98" s="10">
        <v>0</v>
      </c>
      <c r="BF98" s="10">
        <v>0</v>
      </c>
      <c r="BG98" s="10">
        <v>0</v>
      </c>
      <c r="BH98" s="10">
        <v>0</v>
      </c>
      <c r="BI98" s="10">
        <v>0</v>
      </c>
      <c r="BJ98" s="10">
        <v>0</v>
      </c>
      <c r="BK98" s="10">
        <v>0</v>
      </c>
      <c r="BL98" s="10">
        <v>0</v>
      </c>
      <c r="BM98" s="10">
        <v>0</v>
      </c>
      <c r="BN98" s="10">
        <v>0</v>
      </c>
      <c r="BO98" s="10">
        <v>0</v>
      </c>
      <c r="BP98" s="10">
        <v>0</v>
      </c>
      <c r="BQ98" s="10">
        <v>0</v>
      </c>
      <c r="BR98" s="10">
        <v>0</v>
      </c>
      <c r="BS98" s="10">
        <v>0</v>
      </c>
      <c r="BT98" s="10">
        <v>0</v>
      </c>
      <c r="BU98" s="21">
        <v>23200</v>
      </c>
      <c r="BV98" s="29" t="s">
        <v>164</v>
      </c>
      <c r="BW98" s="29">
        <v>23200</v>
      </c>
      <c r="BX98" s="29">
        <f t="shared" si="1"/>
        <v>0</v>
      </c>
    </row>
    <row r="99" spans="1:76" ht="18" customHeight="1" x14ac:dyDescent="0.15">
      <c r="A99" s="8" t="s">
        <v>165</v>
      </c>
      <c r="B99" s="9">
        <v>1300</v>
      </c>
      <c r="C99" s="9">
        <v>1100</v>
      </c>
      <c r="D99" s="9">
        <v>900</v>
      </c>
      <c r="E99" s="9">
        <v>700</v>
      </c>
      <c r="F99" s="9">
        <v>500</v>
      </c>
      <c r="G99" s="9">
        <v>300</v>
      </c>
      <c r="H99" s="10">
        <v>3</v>
      </c>
      <c r="I99" s="10">
        <v>0</v>
      </c>
      <c r="J99" s="10">
        <v>0</v>
      </c>
      <c r="K99" s="10">
        <v>6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10">
        <v>0</v>
      </c>
      <c r="AM99" s="10">
        <v>0</v>
      </c>
      <c r="AN99" s="10">
        <v>0</v>
      </c>
      <c r="AO99" s="10">
        <v>0</v>
      </c>
      <c r="AP99" s="10">
        <v>0</v>
      </c>
      <c r="AQ99" s="10">
        <v>0</v>
      </c>
      <c r="AR99" s="10">
        <v>0</v>
      </c>
      <c r="AS99" s="10">
        <v>0</v>
      </c>
      <c r="AT99" s="10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  <c r="BG99" s="10">
        <v>0</v>
      </c>
      <c r="BH99" s="10">
        <v>0</v>
      </c>
      <c r="BI99" s="10">
        <v>0</v>
      </c>
      <c r="BJ99" s="10">
        <v>0</v>
      </c>
      <c r="BK99" s="10">
        <v>0</v>
      </c>
      <c r="BL99" s="10">
        <v>0</v>
      </c>
      <c r="BM99" s="10">
        <v>0</v>
      </c>
      <c r="BN99" s="10">
        <v>0</v>
      </c>
      <c r="BO99" s="10">
        <v>0</v>
      </c>
      <c r="BP99" s="10">
        <v>0</v>
      </c>
      <c r="BQ99" s="10">
        <v>0</v>
      </c>
      <c r="BR99" s="10">
        <v>0</v>
      </c>
      <c r="BS99" s="10">
        <v>0</v>
      </c>
      <c r="BT99" s="10">
        <v>0</v>
      </c>
      <c r="BU99" s="21">
        <v>54000</v>
      </c>
      <c r="BV99" s="29" t="s">
        <v>165</v>
      </c>
      <c r="BW99" s="29">
        <v>54000</v>
      </c>
      <c r="BX99" s="29">
        <f t="shared" si="1"/>
        <v>0</v>
      </c>
    </row>
    <row r="100" spans="1:76" ht="18" customHeight="1" x14ac:dyDescent="0.15">
      <c r="A100" s="8" t="s">
        <v>166</v>
      </c>
      <c r="B100" s="9">
        <v>1400</v>
      </c>
      <c r="C100" s="9">
        <v>800</v>
      </c>
      <c r="D100" s="9">
        <v>460</v>
      </c>
      <c r="E100" s="9">
        <v>300</v>
      </c>
      <c r="F100" s="9">
        <v>300</v>
      </c>
      <c r="G100" s="9">
        <v>240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10">
        <v>0</v>
      </c>
      <c r="AM100" s="10">
        <v>0</v>
      </c>
      <c r="AN100" s="10">
        <v>0</v>
      </c>
      <c r="AO100" s="10">
        <v>0</v>
      </c>
      <c r="AP100" s="10">
        <v>0</v>
      </c>
      <c r="AQ100" s="10">
        <v>0</v>
      </c>
      <c r="AR100" s="10">
        <v>0</v>
      </c>
      <c r="AS100" s="10">
        <v>0</v>
      </c>
      <c r="AT100" s="10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  <c r="BG100" s="10">
        <v>0</v>
      </c>
      <c r="BH100" s="10">
        <v>0</v>
      </c>
      <c r="BI100" s="10">
        <v>0</v>
      </c>
      <c r="BJ100" s="10">
        <v>0</v>
      </c>
      <c r="BK100" s="10">
        <v>0</v>
      </c>
      <c r="BL100" s="10">
        <v>0</v>
      </c>
      <c r="BM100" s="10">
        <v>0</v>
      </c>
      <c r="BN100" s="10">
        <v>0</v>
      </c>
      <c r="BO100" s="10">
        <v>0</v>
      </c>
      <c r="BP100" s="10">
        <v>0</v>
      </c>
      <c r="BQ100" s="10">
        <v>0</v>
      </c>
      <c r="BR100" s="10">
        <v>0</v>
      </c>
      <c r="BS100" s="10">
        <v>0</v>
      </c>
      <c r="BT100" s="10">
        <v>0</v>
      </c>
      <c r="BU100" s="21">
        <v>34160</v>
      </c>
      <c r="BV100" s="29" t="s">
        <v>166</v>
      </c>
      <c r="BW100" s="29">
        <v>34160</v>
      </c>
      <c r="BX100" s="29">
        <f t="shared" si="1"/>
        <v>0</v>
      </c>
    </row>
    <row r="101" spans="1:76" ht="18" customHeight="1" x14ac:dyDescent="0.15">
      <c r="A101" s="8" t="s">
        <v>167</v>
      </c>
      <c r="B101" s="9">
        <v>1500</v>
      </c>
      <c r="C101" s="9">
        <v>1000</v>
      </c>
      <c r="D101" s="9">
        <v>1000</v>
      </c>
      <c r="E101" s="9">
        <v>800</v>
      </c>
      <c r="F101" s="9">
        <v>800</v>
      </c>
      <c r="G101" s="9">
        <v>300</v>
      </c>
      <c r="H101" s="10">
        <v>12</v>
      </c>
      <c r="I101" s="10">
        <v>1</v>
      </c>
      <c r="J101" s="10">
        <v>0</v>
      </c>
      <c r="K101" s="10">
        <v>15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1</v>
      </c>
      <c r="Y101" s="10">
        <v>0</v>
      </c>
      <c r="Z101" s="10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2</v>
      </c>
      <c r="AK101" s="9">
        <v>0</v>
      </c>
      <c r="AL101" s="10">
        <v>0</v>
      </c>
      <c r="AM101" s="10">
        <v>0</v>
      </c>
      <c r="AN101" s="10">
        <v>0</v>
      </c>
      <c r="AO101" s="10">
        <v>0</v>
      </c>
      <c r="AP101" s="10">
        <v>0</v>
      </c>
      <c r="AQ101" s="10">
        <v>0</v>
      </c>
      <c r="AR101" s="10">
        <v>0</v>
      </c>
      <c r="AS101" s="10">
        <v>0</v>
      </c>
      <c r="AT101" s="10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0</v>
      </c>
      <c r="BG101" s="10">
        <v>0</v>
      </c>
      <c r="BH101" s="10">
        <v>0</v>
      </c>
      <c r="BI101" s="10">
        <v>1</v>
      </c>
      <c r="BJ101" s="10">
        <v>0</v>
      </c>
      <c r="BK101" s="10">
        <v>0</v>
      </c>
      <c r="BL101" s="10">
        <v>0</v>
      </c>
      <c r="BM101" s="10">
        <v>0</v>
      </c>
      <c r="BN101" s="10">
        <v>0</v>
      </c>
      <c r="BO101" s="10">
        <v>0</v>
      </c>
      <c r="BP101" s="10">
        <v>0</v>
      </c>
      <c r="BQ101" s="10">
        <v>0</v>
      </c>
      <c r="BR101" s="10">
        <v>0</v>
      </c>
      <c r="BS101" s="10">
        <v>0</v>
      </c>
      <c r="BT101" s="10">
        <v>0</v>
      </c>
      <c r="BU101" s="21">
        <v>66220</v>
      </c>
      <c r="BV101" s="29" t="s">
        <v>167</v>
      </c>
      <c r="BW101" s="29">
        <v>66220</v>
      </c>
      <c r="BX101" s="29">
        <f t="shared" si="1"/>
        <v>0</v>
      </c>
    </row>
    <row r="102" spans="1:76" ht="18" customHeight="1" x14ac:dyDescent="0.15">
      <c r="A102" s="8" t="s">
        <v>168</v>
      </c>
      <c r="B102" s="9">
        <v>1400</v>
      </c>
      <c r="C102" s="9">
        <v>1200</v>
      </c>
      <c r="D102" s="9">
        <v>800</v>
      </c>
      <c r="E102" s="9">
        <v>800</v>
      </c>
      <c r="F102" s="9">
        <v>400</v>
      </c>
      <c r="G102" s="9">
        <v>100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1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10">
        <v>0</v>
      </c>
      <c r="AM102" s="10">
        <v>0</v>
      </c>
      <c r="AN102" s="10">
        <v>0</v>
      </c>
      <c r="AO102" s="10">
        <v>0</v>
      </c>
      <c r="AP102" s="10">
        <v>0</v>
      </c>
      <c r="AQ102" s="10">
        <v>0</v>
      </c>
      <c r="AR102" s="10">
        <v>0</v>
      </c>
      <c r="AS102" s="10">
        <v>0</v>
      </c>
      <c r="AT102" s="10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  <c r="BG102" s="10">
        <v>0</v>
      </c>
      <c r="BH102" s="10">
        <v>0</v>
      </c>
      <c r="BI102" s="10">
        <v>0</v>
      </c>
      <c r="BJ102" s="10">
        <v>0</v>
      </c>
      <c r="BK102" s="10">
        <v>0</v>
      </c>
      <c r="BL102" s="10">
        <v>0</v>
      </c>
      <c r="BM102" s="10">
        <v>0</v>
      </c>
      <c r="BN102" s="10">
        <v>0</v>
      </c>
      <c r="BO102" s="10">
        <v>0</v>
      </c>
      <c r="BP102" s="10">
        <v>0</v>
      </c>
      <c r="BQ102" s="10">
        <v>0</v>
      </c>
      <c r="BR102" s="10">
        <v>0</v>
      </c>
      <c r="BS102" s="10">
        <v>0</v>
      </c>
      <c r="BT102" s="10">
        <v>0</v>
      </c>
      <c r="BU102" s="21">
        <v>47900</v>
      </c>
      <c r="BV102" s="29" t="s">
        <v>168</v>
      </c>
      <c r="BW102" s="29">
        <v>47900</v>
      </c>
      <c r="BX102" s="29">
        <f t="shared" si="1"/>
        <v>0</v>
      </c>
    </row>
    <row r="103" spans="1:76" ht="18" customHeight="1" x14ac:dyDescent="0.15">
      <c r="A103" s="8" t="s">
        <v>169</v>
      </c>
      <c r="B103" s="9">
        <v>1000</v>
      </c>
      <c r="C103" s="9">
        <v>560</v>
      </c>
      <c r="D103" s="9">
        <v>260</v>
      </c>
      <c r="E103" s="9">
        <v>200</v>
      </c>
      <c r="F103" s="9">
        <v>100</v>
      </c>
      <c r="G103" s="9">
        <v>100</v>
      </c>
      <c r="H103" s="10">
        <v>3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10">
        <v>0</v>
      </c>
      <c r="AM103" s="10">
        <v>0</v>
      </c>
      <c r="AN103" s="10">
        <v>0</v>
      </c>
      <c r="AO103" s="10">
        <v>0</v>
      </c>
      <c r="AP103" s="10">
        <v>0</v>
      </c>
      <c r="AQ103" s="10">
        <v>0</v>
      </c>
      <c r="AR103" s="10">
        <v>0</v>
      </c>
      <c r="AS103" s="10">
        <v>0</v>
      </c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  <c r="BG103" s="10">
        <v>0</v>
      </c>
      <c r="BH103" s="10">
        <v>0</v>
      </c>
      <c r="BI103" s="10">
        <v>0</v>
      </c>
      <c r="BJ103" s="10">
        <v>0</v>
      </c>
      <c r="BK103" s="10">
        <v>0</v>
      </c>
      <c r="BL103" s="10">
        <v>0</v>
      </c>
      <c r="BM103" s="10">
        <v>0</v>
      </c>
      <c r="BN103" s="10">
        <v>0</v>
      </c>
      <c r="BO103" s="10">
        <v>0</v>
      </c>
      <c r="BP103" s="10">
        <v>0</v>
      </c>
      <c r="BQ103" s="10">
        <v>0</v>
      </c>
      <c r="BR103" s="10">
        <v>0</v>
      </c>
      <c r="BS103" s="10">
        <v>0</v>
      </c>
      <c r="BT103" s="10">
        <v>0</v>
      </c>
      <c r="BU103" s="21">
        <v>19440</v>
      </c>
      <c r="BV103" s="29" t="s">
        <v>169</v>
      </c>
      <c r="BW103" s="29">
        <v>19440</v>
      </c>
      <c r="BX103" s="29">
        <f t="shared" si="1"/>
        <v>0</v>
      </c>
    </row>
    <row r="104" spans="1:76" ht="18" customHeight="1" x14ac:dyDescent="0.15">
      <c r="A104" s="8" t="s">
        <v>170</v>
      </c>
      <c r="B104" s="9">
        <v>380</v>
      </c>
      <c r="C104" s="9">
        <v>380</v>
      </c>
      <c r="D104" s="9">
        <v>180</v>
      </c>
      <c r="E104" s="9">
        <v>180</v>
      </c>
      <c r="F104" s="9">
        <v>100</v>
      </c>
      <c r="G104" s="9">
        <v>80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0">
        <v>0</v>
      </c>
      <c r="AS104" s="10">
        <v>0</v>
      </c>
      <c r="AT104" s="10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0</v>
      </c>
      <c r="BG104" s="10">
        <v>0</v>
      </c>
      <c r="BH104" s="10">
        <v>0</v>
      </c>
      <c r="BI104" s="10">
        <v>0</v>
      </c>
      <c r="BJ104" s="10">
        <v>0</v>
      </c>
      <c r="BK104" s="10">
        <v>0</v>
      </c>
      <c r="BL104" s="10">
        <v>0</v>
      </c>
      <c r="BM104" s="10">
        <v>0</v>
      </c>
      <c r="BN104" s="10">
        <v>0</v>
      </c>
      <c r="BO104" s="10">
        <v>0</v>
      </c>
      <c r="BP104" s="10">
        <v>0</v>
      </c>
      <c r="BQ104" s="10">
        <v>0</v>
      </c>
      <c r="BR104" s="10">
        <v>0</v>
      </c>
      <c r="BS104" s="10">
        <v>0</v>
      </c>
      <c r="BT104" s="10">
        <v>0</v>
      </c>
      <c r="BU104" s="21">
        <v>13520</v>
      </c>
      <c r="BV104" s="29" t="s">
        <v>170</v>
      </c>
      <c r="BW104" s="29">
        <v>13520</v>
      </c>
      <c r="BX104" s="29">
        <f t="shared" si="1"/>
        <v>0</v>
      </c>
    </row>
    <row r="105" spans="1:76" ht="18" customHeight="1" x14ac:dyDescent="0.15">
      <c r="A105" s="8" t="s">
        <v>171</v>
      </c>
      <c r="B105" s="9">
        <v>380</v>
      </c>
      <c r="C105" s="9">
        <v>400</v>
      </c>
      <c r="D105" s="9">
        <v>260</v>
      </c>
      <c r="E105" s="9">
        <v>140</v>
      </c>
      <c r="F105" s="9">
        <v>160</v>
      </c>
      <c r="G105" s="9">
        <v>120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10">
        <v>0</v>
      </c>
      <c r="AM105" s="10">
        <v>0</v>
      </c>
      <c r="AN105" s="10">
        <v>0</v>
      </c>
      <c r="AO105" s="10">
        <v>0</v>
      </c>
      <c r="AP105" s="10">
        <v>0</v>
      </c>
      <c r="AQ105" s="10">
        <v>0</v>
      </c>
      <c r="AR105" s="10">
        <v>0</v>
      </c>
      <c r="AS105" s="10">
        <v>0</v>
      </c>
      <c r="AT105" s="10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  <c r="BG105" s="10">
        <v>0</v>
      </c>
      <c r="BH105" s="10">
        <v>0</v>
      </c>
      <c r="BI105" s="10">
        <v>0</v>
      </c>
      <c r="BJ105" s="10">
        <v>0</v>
      </c>
      <c r="BK105" s="10">
        <v>0</v>
      </c>
      <c r="BL105" s="10">
        <v>0</v>
      </c>
      <c r="BM105" s="10">
        <v>0</v>
      </c>
      <c r="BN105" s="10">
        <v>0</v>
      </c>
      <c r="BO105" s="10">
        <v>0</v>
      </c>
      <c r="BP105" s="10">
        <v>0</v>
      </c>
      <c r="BQ105" s="10">
        <v>0</v>
      </c>
      <c r="BR105" s="10">
        <v>0</v>
      </c>
      <c r="BS105" s="10">
        <v>0</v>
      </c>
      <c r="BT105" s="10">
        <v>0</v>
      </c>
      <c r="BU105" s="21">
        <v>16180</v>
      </c>
      <c r="BV105" s="29" t="s">
        <v>171</v>
      </c>
      <c r="BW105" s="29">
        <v>16180</v>
      </c>
      <c r="BX105" s="29">
        <f t="shared" si="1"/>
        <v>0</v>
      </c>
    </row>
    <row r="106" spans="1:76" ht="18" customHeight="1" x14ac:dyDescent="0.15">
      <c r="A106" s="8" t="s">
        <v>172</v>
      </c>
      <c r="B106" s="9">
        <v>900</v>
      </c>
      <c r="C106" s="9">
        <v>600</v>
      </c>
      <c r="D106" s="9">
        <v>400</v>
      </c>
      <c r="E106" s="9">
        <v>300</v>
      </c>
      <c r="F106" s="9">
        <v>100</v>
      </c>
      <c r="G106" s="9">
        <v>200</v>
      </c>
      <c r="H106" s="10">
        <v>9</v>
      </c>
      <c r="I106" s="10">
        <v>0</v>
      </c>
      <c r="J106" s="10">
        <v>0</v>
      </c>
      <c r="K106" s="10">
        <v>4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10">
        <v>0</v>
      </c>
      <c r="AM106" s="10">
        <v>0</v>
      </c>
      <c r="AN106" s="10">
        <v>0</v>
      </c>
      <c r="AO106" s="10">
        <v>0</v>
      </c>
      <c r="AP106" s="10">
        <v>0</v>
      </c>
      <c r="AQ106" s="10">
        <v>0</v>
      </c>
      <c r="AR106" s="10">
        <v>0</v>
      </c>
      <c r="AS106" s="10">
        <v>0</v>
      </c>
      <c r="AT106" s="10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  <c r="BG106" s="10">
        <v>0</v>
      </c>
      <c r="BH106" s="10">
        <v>0</v>
      </c>
      <c r="BI106" s="10">
        <v>0</v>
      </c>
      <c r="BJ106" s="10">
        <v>0</v>
      </c>
      <c r="BK106" s="10">
        <v>0</v>
      </c>
      <c r="BL106" s="10">
        <v>0</v>
      </c>
      <c r="BM106" s="10">
        <v>0</v>
      </c>
      <c r="BN106" s="10">
        <v>0</v>
      </c>
      <c r="BO106" s="10">
        <v>0</v>
      </c>
      <c r="BP106" s="10">
        <v>0</v>
      </c>
      <c r="BQ106" s="10">
        <v>0</v>
      </c>
      <c r="BR106" s="10">
        <v>0</v>
      </c>
      <c r="BS106" s="10">
        <v>0</v>
      </c>
      <c r="BT106" s="10">
        <v>0</v>
      </c>
      <c r="BU106" s="21">
        <v>26000</v>
      </c>
      <c r="BV106" s="29" t="s">
        <v>172</v>
      </c>
      <c r="BW106" s="29">
        <v>26000</v>
      </c>
      <c r="BX106" s="29">
        <f t="shared" si="1"/>
        <v>0</v>
      </c>
    </row>
    <row r="107" spans="1:76" ht="18" customHeight="1" x14ac:dyDescent="0.15">
      <c r="A107" s="8" t="s">
        <v>173</v>
      </c>
      <c r="B107" s="9">
        <v>880</v>
      </c>
      <c r="C107" s="9">
        <v>580</v>
      </c>
      <c r="D107" s="9">
        <v>460</v>
      </c>
      <c r="E107" s="9">
        <v>280</v>
      </c>
      <c r="F107" s="9">
        <v>160</v>
      </c>
      <c r="G107" s="9">
        <v>160</v>
      </c>
      <c r="H107" s="10">
        <v>6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10">
        <v>0</v>
      </c>
      <c r="AM107" s="10">
        <v>0</v>
      </c>
      <c r="AN107" s="10">
        <v>0</v>
      </c>
      <c r="AO107" s="10">
        <v>0</v>
      </c>
      <c r="AP107" s="10">
        <v>0</v>
      </c>
      <c r="AQ107" s="10">
        <v>0</v>
      </c>
      <c r="AR107" s="10">
        <v>0</v>
      </c>
      <c r="AS107" s="10">
        <v>0</v>
      </c>
      <c r="AT107" s="10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  <c r="BG107" s="10">
        <v>0</v>
      </c>
      <c r="BH107" s="10">
        <v>0</v>
      </c>
      <c r="BI107" s="10">
        <v>0</v>
      </c>
      <c r="BJ107" s="10">
        <v>0</v>
      </c>
      <c r="BK107" s="10">
        <v>0</v>
      </c>
      <c r="BL107" s="10">
        <v>0</v>
      </c>
      <c r="BM107" s="10">
        <v>0</v>
      </c>
      <c r="BN107" s="10">
        <v>0</v>
      </c>
      <c r="BO107" s="10">
        <v>0</v>
      </c>
      <c r="BP107" s="10">
        <v>0</v>
      </c>
      <c r="BQ107" s="10">
        <v>0</v>
      </c>
      <c r="BR107" s="10">
        <v>0</v>
      </c>
      <c r="BS107" s="10">
        <v>0</v>
      </c>
      <c r="BT107" s="10">
        <v>0</v>
      </c>
      <c r="BU107" s="21">
        <v>25660</v>
      </c>
      <c r="BV107" s="30" t="s">
        <v>173</v>
      </c>
      <c r="BW107" s="30">
        <v>25660</v>
      </c>
      <c r="BX107" s="29">
        <f t="shared" si="1"/>
        <v>0</v>
      </c>
    </row>
    <row r="108" spans="1:76" ht="18" customHeight="1" x14ac:dyDescent="0.15">
      <c r="A108" s="20" t="s">
        <v>174</v>
      </c>
      <c r="B108" s="19">
        <v>1000</v>
      </c>
      <c r="C108" s="19">
        <v>400</v>
      </c>
      <c r="D108" s="19">
        <v>200</v>
      </c>
      <c r="E108" s="19">
        <v>200</v>
      </c>
      <c r="F108" s="19">
        <v>300</v>
      </c>
      <c r="G108" s="19">
        <v>200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0</v>
      </c>
      <c r="V108" s="19">
        <v>0</v>
      </c>
      <c r="W108" s="19">
        <v>0</v>
      </c>
      <c r="X108" s="19">
        <v>1</v>
      </c>
      <c r="Y108" s="19">
        <v>0</v>
      </c>
      <c r="Z108" s="19">
        <v>0</v>
      </c>
      <c r="AA108" s="19">
        <v>0</v>
      </c>
      <c r="AB108" s="19">
        <v>1</v>
      </c>
      <c r="AC108" s="19">
        <v>0</v>
      </c>
      <c r="AD108" s="19">
        <v>0</v>
      </c>
      <c r="AE108" s="19">
        <v>0</v>
      </c>
      <c r="AF108" s="19">
        <v>0</v>
      </c>
      <c r="AG108" s="19">
        <v>0</v>
      </c>
      <c r="AH108" s="19">
        <v>0</v>
      </c>
      <c r="AI108" s="19">
        <v>0</v>
      </c>
      <c r="AJ108" s="19">
        <v>2</v>
      </c>
      <c r="AK108" s="19">
        <v>0</v>
      </c>
      <c r="AL108" s="19">
        <v>0</v>
      </c>
      <c r="AM108" s="19">
        <v>0</v>
      </c>
      <c r="AN108" s="19">
        <v>0</v>
      </c>
      <c r="AO108" s="19">
        <v>0</v>
      </c>
      <c r="AP108" s="19">
        <v>0</v>
      </c>
      <c r="AQ108" s="19">
        <v>0</v>
      </c>
      <c r="AR108" s="19">
        <v>0</v>
      </c>
      <c r="AS108" s="19">
        <v>0</v>
      </c>
      <c r="AT108" s="19">
        <v>0</v>
      </c>
      <c r="AU108" s="19">
        <v>0</v>
      </c>
      <c r="AV108" s="19">
        <v>0</v>
      </c>
      <c r="AW108" s="19">
        <v>0</v>
      </c>
      <c r="AX108" s="19">
        <v>0</v>
      </c>
      <c r="AY108" s="19">
        <v>0</v>
      </c>
      <c r="AZ108" s="19">
        <v>0</v>
      </c>
      <c r="BA108" s="19">
        <v>0</v>
      </c>
      <c r="BB108" s="19">
        <v>0</v>
      </c>
      <c r="BC108" s="19">
        <v>0</v>
      </c>
      <c r="BD108" s="19">
        <v>0</v>
      </c>
      <c r="BE108" s="19">
        <v>0</v>
      </c>
      <c r="BF108" s="19">
        <v>0</v>
      </c>
      <c r="BG108" s="19">
        <v>0</v>
      </c>
      <c r="BH108" s="19">
        <v>0</v>
      </c>
      <c r="BI108" s="19">
        <v>0</v>
      </c>
      <c r="BJ108" s="19">
        <v>0</v>
      </c>
      <c r="BK108" s="19">
        <v>0</v>
      </c>
      <c r="BL108" s="19">
        <v>0</v>
      </c>
      <c r="BM108" s="19">
        <v>0</v>
      </c>
      <c r="BN108" s="19">
        <v>0</v>
      </c>
      <c r="BO108" s="19">
        <v>0</v>
      </c>
      <c r="BP108" s="19">
        <v>0</v>
      </c>
      <c r="BQ108" s="19">
        <v>0</v>
      </c>
      <c r="BR108" s="19">
        <v>0</v>
      </c>
      <c r="BS108" s="19">
        <v>0</v>
      </c>
      <c r="BT108" s="19">
        <v>0</v>
      </c>
      <c r="BU108" s="21">
        <v>24520</v>
      </c>
      <c r="BV108" s="30" t="s">
        <v>174</v>
      </c>
      <c r="BW108" s="30">
        <v>24520</v>
      </c>
      <c r="BX108" s="29">
        <f t="shared" si="1"/>
        <v>0</v>
      </c>
    </row>
    <row r="109" spans="1:76" ht="18" customHeight="1" x14ac:dyDescent="0.15">
      <c r="A109" s="20" t="s">
        <v>175</v>
      </c>
      <c r="B109" s="19">
        <v>1100</v>
      </c>
      <c r="C109" s="19">
        <v>1300</v>
      </c>
      <c r="D109" s="19">
        <v>500</v>
      </c>
      <c r="E109" s="19">
        <v>580</v>
      </c>
      <c r="F109" s="19">
        <v>0</v>
      </c>
      <c r="G109" s="19">
        <v>100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  <c r="BO109" s="19">
        <v>0</v>
      </c>
      <c r="BP109" s="19">
        <v>0</v>
      </c>
      <c r="BQ109" s="19">
        <v>0</v>
      </c>
      <c r="BR109" s="19">
        <v>0</v>
      </c>
      <c r="BS109" s="19">
        <v>0</v>
      </c>
      <c r="BT109" s="19">
        <v>0</v>
      </c>
      <c r="BU109" s="21">
        <v>32080</v>
      </c>
      <c r="BV109" s="30" t="s">
        <v>175</v>
      </c>
      <c r="BW109" s="30">
        <v>32080</v>
      </c>
      <c r="BX109" s="29">
        <f t="shared" si="1"/>
        <v>0</v>
      </c>
    </row>
    <row r="110" spans="1:76" ht="18" customHeight="1" x14ac:dyDescent="0.15">
      <c r="A110" s="20" t="s">
        <v>176</v>
      </c>
      <c r="B110" s="19">
        <v>700</v>
      </c>
      <c r="C110" s="19">
        <v>580</v>
      </c>
      <c r="D110" s="19">
        <v>400</v>
      </c>
      <c r="E110" s="19">
        <v>300</v>
      </c>
      <c r="F110" s="19">
        <v>360</v>
      </c>
      <c r="G110" s="19">
        <v>240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  <c r="BA110" s="19">
        <v>0</v>
      </c>
      <c r="BB110" s="19">
        <v>0</v>
      </c>
      <c r="BC110" s="19">
        <v>0</v>
      </c>
      <c r="BD110" s="19">
        <v>0</v>
      </c>
      <c r="BE110" s="19">
        <v>0</v>
      </c>
      <c r="BF110" s="19">
        <v>0</v>
      </c>
      <c r="BG110" s="19">
        <v>0</v>
      </c>
      <c r="BH110" s="19">
        <v>0</v>
      </c>
      <c r="BI110" s="19">
        <v>0</v>
      </c>
      <c r="BJ110" s="19">
        <v>0</v>
      </c>
      <c r="BK110" s="19">
        <v>0</v>
      </c>
      <c r="BL110" s="19">
        <v>0</v>
      </c>
      <c r="BM110" s="19">
        <v>0</v>
      </c>
      <c r="BN110" s="19">
        <v>0</v>
      </c>
      <c r="BO110" s="19">
        <v>0</v>
      </c>
      <c r="BP110" s="19">
        <v>0</v>
      </c>
      <c r="BQ110" s="19">
        <v>0</v>
      </c>
      <c r="BR110" s="19">
        <v>0</v>
      </c>
      <c r="BS110" s="19">
        <v>0</v>
      </c>
      <c r="BT110" s="19">
        <v>0</v>
      </c>
      <c r="BU110" s="21">
        <v>30200</v>
      </c>
      <c r="BV110" s="30" t="s">
        <v>176</v>
      </c>
      <c r="BW110" s="30">
        <v>30200</v>
      </c>
      <c r="BX110" s="29">
        <f t="shared" si="1"/>
        <v>0</v>
      </c>
    </row>
    <row r="111" spans="1:76" ht="18" customHeight="1" x14ac:dyDescent="0.15">
      <c r="A111" s="20" t="s">
        <v>177</v>
      </c>
      <c r="B111" s="19">
        <v>260</v>
      </c>
      <c r="C111" s="19">
        <v>200</v>
      </c>
      <c r="D111" s="19">
        <v>100</v>
      </c>
      <c r="E111" s="19">
        <v>100</v>
      </c>
      <c r="F111" s="19">
        <v>100</v>
      </c>
      <c r="G111" s="19">
        <v>100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0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  <c r="BO111" s="19">
        <v>0</v>
      </c>
      <c r="BP111" s="19">
        <v>0</v>
      </c>
      <c r="BQ111" s="19">
        <v>0</v>
      </c>
      <c r="BR111" s="19">
        <v>0</v>
      </c>
      <c r="BS111" s="19">
        <v>0</v>
      </c>
      <c r="BT111" s="19">
        <v>0</v>
      </c>
      <c r="BU111" s="21">
        <v>9940</v>
      </c>
      <c r="BV111" s="30" t="s">
        <v>177</v>
      </c>
      <c r="BW111" s="30">
        <v>9940</v>
      </c>
      <c r="BX111" s="29">
        <f t="shared" si="1"/>
        <v>0</v>
      </c>
    </row>
    <row r="112" spans="1:76" ht="18" customHeight="1" x14ac:dyDescent="0.15">
      <c r="A112" s="20" t="s">
        <v>178</v>
      </c>
      <c r="B112" s="19">
        <v>1500</v>
      </c>
      <c r="C112" s="19">
        <v>1500</v>
      </c>
      <c r="D112" s="19">
        <v>1300</v>
      </c>
      <c r="E112" s="19">
        <v>400</v>
      </c>
      <c r="F112" s="19">
        <v>200</v>
      </c>
      <c r="G112" s="19">
        <v>300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9">
        <v>0</v>
      </c>
      <c r="BD112" s="19">
        <v>0</v>
      </c>
      <c r="BE112" s="19">
        <v>0</v>
      </c>
      <c r="BF112" s="19">
        <v>0</v>
      </c>
      <c r="BG112" s="19">
        <v>0</v>
      </c>
      <c r="BH112" s="19">
        <v>0</v>
      </c>
      <c r="BI112" s="19">
        <v>0</v>
      </c>
      <c r="BJ112" s="19">
        <v>0</v>
      </c>
      <c r="BK112" s="19">
        <v>0</v>
      </c>
      <c r="BL112" s="19">
        <v>0</v>
      </c>
      <c r="BM112" s="19">
        <v>0</v>
      </c>
      <c r="BN112" s="19">
        <v>0</v>
      </c>
      <c r="BO112" s="19">
        <v>0</v>
      </c>
      <c r="BP112" s="19">
        <v>0</v>
      </c>
      <c r="BQ112" s="19">
        <v>0</v>
      </c>
      <c r="BR112" s="19">
        <v>0</v>
      </c>
      <c r="BS112" s="19">
        <v>0</v>
      </c>
      <c r="BT112" s="19">
        <v>0</v>
      </c>
      <c r="BU112" s="21">
        <v>50400</v>
      </c>
      <c r="BV112" s="30" t="s">
        <v>178</v>
      </c>
      <c r="BW112" s="30">
        <v>50400</v>
      </c>
      <c r="BX112" s="29">
        <f t="shared" si="1"/>
        <v>0</v>
      </c>
    </row>
    <row r="113" spans="1:76" ht="18" customHeight="1" x14ac:dyDescent="0.15">
      <c r="A113" s="20" t="s">
        <v>179</v>
      </c>
      <c r="B113" s="19">
        <v>1200</v>
      </c>
      <c r="C113" s="19">
        <v>600</v>
      </c>
      <c r="D113" s="19">
        <v>300</v>
      </c>
      <c r="E113" s="19">
        <v>300</v>
      </c>
      <c r="F113" s="19">
        <v>300</v>
      </c>
      <c r="G113" s="19">
        <v>160</v>
      </c>
      <c r="H113" s="19">
        <v>0</v>
      </c>
      <c r="I113" s="19">
        <v>0</v>
      </c>
      <c r="J113" s="19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9">
        <v>0</v>
      </c>
      <c r="W113" s="19">
        <v>0</v>
      </c>
      <c r="X113" s="19">
        <v>0</v>
      </c>
      <c r="Y113" s="19">
        <v>0</v>
      </c>
      <c r="Z113" s="19">
        <v>0</v>
      </c>
      <c r="AA113" s="19">
        <v>0</v>
      </c>
      <c r="AB113" s="19">
        <v>0</v>
      </c>
      <c r="AC113" s="19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0</v>
      </c>
      <c r="AU113" s="19">
        <v>0</v>
      </c>
      <c r="AV113" s="19">
        <v>0</v>
      </c>
      <c r="AW113" s="19">
        <v>0</v>
      </c>
      <c r="AX113" s="19">
        <v>0</v>
      </c>
      <c r="AY113" s="19">
        <v>0</v>
      </c>
      <c r="AZ113" s="19">
        <v>0</v>
      </c>
      <c r="BA113" s="19">
        <v>0</v>
      </c>
      <c r="BB113" s="19">
        <v>0</v>
      </c>
      <c r="BC113" s="19">
        <v>0</v>
      </c>
      <c r="BD113" s="19">
        <v>0</v>
      </c>
      <c r="BE113" s="19">
        <v>0</v>
      </c>
      <c r="BF113" s="19">
        <v>0</v>
      </c>
      <c r="BG113" s="19">
        <v>0</v>
      </c>
      <c r="BH113" s="19">
        <v>0</v>
      </c>
      <c r="BI113" s="19">
        <v>0</v>
      </c>
      <c r="BJ113" s="19">
        <v>0</v>
      </c>
      <c r="BK113" s="19">
        <v>0</v>
      </c>
      <c r="BL113" s="19">
        <v>0</v>
      </c>
      <c r="BM113" s="19">
        <v>0</v>
      </c>
      <c r="BN113" s="19">
        <v>0</v>
      </c>
      <c r="BO113" s="19">
        <v>0</v>
      </c>
      <c r="BP113" s="19">
        <v>0</v>
      </c>
      <c r="BQ113" s="19">
        <v>0</v>
      </c>
      <c r="BR113" s="19">
        <v>0</v>
      </c>
      <c r="BS113" s="19">
        <v>0</v>
      </c>
      <c r="BT113" s="19">
        <v>0</v>
      </c>
      <c r="BU113" s="21">
        <v>28000</v>
      </c>
      <c r="BV113" s="30" t="s">
        <v>179</v>
      </c>
      <c r="BW113" s="30">
        <v>28000</v>
      </c>
      <c r="BX113" s="29">
        <f t="shared" si="1"/>
        <v>0</v>
      </c>
    </row>
    <row r="114" spans="1:76" ht="18" customHeight="1" x14ac:dyDescent="0.15">
      <c r="A114" s="20" t="s">
        <v>209</v>
      </c>
      <c r="B114" s="19">
        <v>280</v>
      </c>
      <c r="C114" s="19">
        <v>240</v>
      </c>
      <c r="D114" s="19">
        <v>240</v>
      </c>
      <c r="E114" s="19">
        <v>200</v>
      </c>
      <c r="F114" s="19">
        <v>200</v>
      </c>
      <c r="G114" s="19">
        <v>160</v>
      </c>
      <c r="H114" s="19">
        <v>0</v>
      </c>
      <c r="I114" s="19">
        <v>0</v>
      </c>
      <c r="J114" s="19">
        <v>0</v>
      </c>
      <c r="K114" s="19">
        <v>12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19">
        <v>0</v>
      </c>
      <c r="R114" s="19">
        <v>0</v>
      </c>
      <c r="S114" s="19">
        <v>0</v>
      </c>
      <c r="T114" s="19">
        <v>0</v>
      </c>
      <c r="U114" s="19">
        <v>0</v>
      </c>
      <c r="V114" s="19">
        <v>0</v>
      </c>
      <c r="W114" s="19">
        <v>0</v>
      </c>
      <c r="X114" s="19">
        <v>0</v>
      </c>
      <c r="Y114" s="19">
        <v>0</v>
      </c>
      <c r="Z114" s="19">
        <v>0</v>
      </c>
      <c r="AA114" s="19">
        <v>0</v>
      </c>
      <c r="AB114" s="19">
        <v>0</v>
      </c>
      <c r="AC114" s="19">
        <v>0</v>
      </c>
      <c r="AD114" s="19">
        <v>0</v>
      </c>
      <c r="AE114" s="19">
        <v>0</v>
      </c>
      <c r="AF114" s="19">
        <v>0</v>
      </c>
      <c r="AG114" s="19">
        <v>0</v>
      </c>
      <c r="AH114" s="19">
        <v>0</v>
      </c>
      <c r="AI114" s="19">
        <v>0</v>
      </c>
      <c r="AJ114" s="19">
        <v>0</v>
      </c>
      <c r="AK114" s="19">
        <v>0</v>
      </c>
      <c r="AL114" s="19">
        <v>0</v>
      </c>
      <c r="AM114" s="19">
        <v>0</v>
      </c>
      <c r="AN114" s="19">
        <v>0</v>
      </c>
      <c r="AO114" s="19">
        <v>0</v>
      </c>
      <c r="AP114" s="19">
        <v>0</v>
      </c>
      <c r="AQ114" s="19">
        <v>0</v>
      </c>
      <c r="AR114" s="19">
        <v>0</v>
      </c>
      <c r="AS114" s="19">
        <v>0</v>
      </c>
      <c r="AT114" s="19">
        <v>0</v>
      </c>
      <c r="AU114" s="19">
        <v>0</v>
      </c>
      <c r="AV114" s="19">
        <v>0</v>
      </c>
      <c r="AW114" s="19">
        <v>0</v>
      </c>
      <c r="AX114" s="19">
        <v>0</v>
      </c>
      <c r="AY114" s="19">
        <v>0</v>
      </c>
      <c r="AZ114" s="19">
        <v>0</v>
      </c>
      <c r="BA114" s="19">
        <v>0</v>
      </c>
      <c r="BB114" s="19">
        <v>0</v>
      </c>
      <c r="BC114" s="19">
        <v>0</v>
      </c>
      <c r="BD114" s="19">
        <v>0</v>
      </c>
      <c r="BE114" s="19">
        <v>0</v>
      </c>
      <c r="BF114" s="19">
        <v>0</v>
      </c>
      <c r="BG114" s="19">
        <v>0</v>
      </c>
      <c r="BH114" s="19">
        <v>0</v>
      </c>
      <c r="BI114" s="19">
        <v>0</v>
      </c>
      <c r="BJ114" s="19">
        <v>0</v>
      </c>
      <c r="BK114" s="19">
        <v>0</v>
      </c>
      <c r="BL114" s="19">
        <v>0</v>
      </c>
      <c r="BM114" s="19">
        <v>0</v>
      </c>
      <c r="BN114" s="19">
        <v>0</v>
      </c>
      <c r="BO114" s="19">
        <v>0</v>
      </c>
      <c r="BP114" s="19">
        <v>0</v>
      </c>
      <c r="BQ114" s="19">
        <v>0</v>
      </c>
      <c r="BR114" s="19">
        <v>0</v>
      </c>
      <c r="BS114" s="19">
        <v>0</v>
      </c>
      <c r="BT114" s="19">
        <v>0</v>
      </c>
      <c r="BU114" s="21">
        <v>18280</v>
      </c>
      <c r="BV114" s="30" t="s">
        <v>209</v>
      </c>
      <c r="BW114" s="30">
        <v>18280</v>
      </c>
      <c r="BX114" s="29">
        <f t="shared" si="1"/>
        <v>0</v>
      </c>
    </row>
    <row r="115" spans="1:76" ht="18" customHeight="1" x14ac:dyDescent="0.15">
      <c r="A115" s="20" t="s">
        <v>204</v>
      </c>
      <c r="B115" s="19">
        <v>280</v>
      </c>
      <c r="C115" s="19">
        <v>360</v>
      </c>
      <c r="D115" s="19">
        <v>260</v>
      </c>
      <c r="E115" s="19">
        <v>100</v>
      </c>
      <c r="F115" s="19">
        <v>80</v>
      </c>
      <c r="G115" s="19">
        <v>80</v>
      </c>
      <c r="H115" s="19">
        <v>0</v>
      </c>
      <c r="I115" s="19">
        <v>3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0</v>
      </c>
      <c r="AL115" s="19">
        <v>0</v>
      </c>
      <c r="AM115" s="19">
        <v>0</v>
      </c>
      <c r="AN115" s="19">
        <v>0</v>
      </c>
      <c r="AO115" s="19">
        <v>0</v>
      </c>
      <c r="AP115" s="19">
        <v>0</v>
      </c>
      <c r="AQ115" s="19">
        <v>0</v>
      </c>
      <c r="AR115" s="19">
        <v>0</v>
      </c>
      <c r="AS115" s="19">
        <v>0</v>
      </c>
      <c r="AT115" s="19">
        <v>0</v>
      </c>
      <c r="AU115" s="19">
        <v>0</v>
      </c>
      <c r="AV115" s="19">
        <v>0</v>
      </c>
      <c r="AW115" s="19">
        <v>0</v>
      </c>
      <c r="AX115" s="19">
        <v>0</v>
      </c>
      <c r="AY115" s="19">
        <v>0</v>
      </c>
      <c r="AZ115" s="19">
        <v>0</v>
      </c>
      <c r="BA115" s="19">
        <v>0</v>
      </c>
      <c r="BB115" s="19">
        <v>0</v>
      </c>
      <c r="BC115" s="19">
        <v>0</v>
      </c>
      <c r="BD115" s="19">
        <v>0</v>
      </c>
      <c r="BE115" s="19">
        <v>0</v>
      </c>
      <c r="BF115" s="19">
        <v>0</v>
      </c>
      <c r="BG115" s="19">
        <v>0</v>
      </c>
      <c r="BH115" s="19">
        <v>0</v>
      </c>
      <c r="BI115" s="19">
        <v>0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19">
        <v>0</v>
      </c>
      <c r="BP115" s="19">
        <v>0</v>
      </c>
      <c r="BQ115" s="19">
        <v>0</v>
      </c>
      <c r="BR115" s="19">
        <v>0</v>
      </c>
      <c r="BS115" s="19">
        <v>0</v>
      </c>
      <c r="BT115" s="19">
        <v>0</v>
      </c>
      <c r="BU115" s="21">
        <v>14390</v>
      </c>
      <c r="BV115" s="30" t="s">
        <v>204</v>
      </c>
      <c r="BW115" s="30">
        <v>14390</v>
      </c>
      <c r="BX115" s="29">
        <f t="shared" si="1"/>
        <v>0</v>
      </c>
    </row>
    <row r="116" spans="1:76" ht="18" customHeight="1" x14ac:dyDescent="0.15">
      <c r="A116" s="20" t="s">
        <v>180</v>
      </c>
      <c r="B116" s="19">
        <v>300</v>
      </c>
      <c r="C116" s="19">
        <v>200</v>
      </c>
      <c r="D116" s="19">
        <v>120</v>
      </c>
      <c r="E116" s="19">
        <v>60</v>
      </c>
      <c r="F116" s="19">
        <v>100</v>
      </c>
      <c r="G116" s="19">
        <v>0</v>
      </c>
      <c r="H116" s="19">
        <v>0</v>
      </c>
      <c r="I116" s="19">
        <v>0</v>
      </c>
      <c r="J116" s="19">
        <v>0</v>
      </c>
      <c r="K116" s="19">
        <v>3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1</v>
      </c>
      <c r="W116" s="19">
        <v>0</v>
      </c>
      <c r="X116" s="19">
        <v>0</v>
      </c>
      <c r="Y116" s="19">
        <v>0</v>
      </c>
      <c r="Z116" s="19">
        <v>0</v>
      </c>
      <c r="AA116" s="19">
        <v>0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9">
        <v>0</v>
      </c>
      <c r="AV116" s="19">
        <v>0</v>
      </c>
      <c r="AW116" s="19">
        <v>0</v>
      </c>
      <c r="AX116" s="19">
        <v>0</v>
      </c>
      <c r="AY116" s="19">
        <v>0</v>
      </c>
      <c r="AZ116" s="19">
        <v>0</v>
      </c>
      <c r="BA116" s="19">
        <v>0</v>
      </c>
      <c r="BB116" s="19">
        <v>0</v>
      </c>
      <c r="BC116" s="19">
        <v>0</v>
      </c>
      <c r="BD116" s="19">
        <v>0</v>
      </c>
      <c r="BE116" s="19">
        <v>0</v>
      </c>
      <c r="BF116" s="19">
        <v>0</v>
      </c>
      <c r="BG116" s="19">
        <v>0</v>
      </c>
      <c r="BH116" s="19">
        <v>0</v>
      </c>
      <c r="BI116" s="19">
        <v>0</v>
      </c>
      <c r="BJ116" s="19">
        <v>0</v>
      </c>
      <c r="BK116" s="19">
        <v>0</v>
      </c>
      <c r="BL116" s="19">
        <v>0</v>
      </c>
      <c r="BM116" s="19">
        <v>0</v>
      </c>
      <c r="BN116" s="19">
        <v>0</v>
      </c>
      <c r="BO116" s="19">
        <v>0</v>
      </c>
      <c r="BP116" s="19">
        <v>0</v>
      </c>
      <c r="BQ116" s="19">
        <v>0</v>
      </c>
      <c r="BR116" s="19">
        <v>0</v>
      </c>
      <c r="BS116" s="19">
        <v>0</v>
      </c>
      <c r="BT116" s="19">
        <v>0</v>
      </c>
      <c r="BU116" s="21">
        <v>7730</v>
      </c>
      <c r="BV116" s="30" t="s">
        <v>180</v>
      </c>
      <c r="BW116" s="30">
        <v>7730</v>
      </c>
      <c r="BX116" s="29">
        <f t="shared" ref="BX116:BX129" si="2">SUM(BU116-BW116)</f>
        <v>0</v>
      </c>
    </row>
    <row r="117" spans="1:76" ht="18" customHeight="1" x14ac:dyDescent="0.15">
      <c r="A117" s="20" t="s">
        <v>181</v>
      </c>
      <c r="B117" s="19">
        <v>260</v>
      </c>
      <c r="C117" s="19">
        <v>300</v>
      </c>
      <c r="D117" s="19">
        <v>200</v>
      </c>
      <c r="E117" s="19">
        <v>180</v>
      </c>
      <c r="F117" s="19">
        <v>80</v>
      </c>
      <c r="G117" s="19">
        <v>40</v>
      </c>
      <c r="H117" s="19">
        <v>3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  <c r="BO117" s="19">
        <v>0</v>
      </c>
      <c r="BP117" s="19">
        <v>0</v>
      </c>
      <c r="BQ117" s="19">
        <v>0</v>
      </c>
      <c r="BR117" s="19">
        <v>0</v>
      </c>
      <c r="BS117" s="19">
        <v>0</v>
      </c>
      <c r="BT117" s="19">
        <v>0</v>
      </c>
      <c r="BU117" s="21">
        <v>11500</v>
      </c>
      <c r="BV117" s="30" t="s">
        <v>181</v>
      </c>
      <c r="BW117" s="30">
        <v>11500</v>
      </c>
      <c r="BX117" s="29">
        <f t="shared" si="2"/>
        <v>0</v>
      </c>
    </row>
    <row r="118" spans="1:76" ht="18" customHeight="1" x14ac:dyDescent="0.15">
      <c r="A118" s="20" t="s">
        <v>182</v>
      </c>
      <c r="B118" s="19">
        <v>700</v>
      </c>
      <c r="C118" s="19">
        <v>900</v>
      </c>
      <c r="D118" s="19">
        <v>440</v>
      </c>
      <c r="E118" s="19">
        <v>300</v>
      </c>
      <c r="F118" s="19">
        <v>260</v>
      </c>
      <c r="G118" s="19">
        <v>180</v>
      </c>
      <c r="H118" s="19">
        <v>6</v>
      </c>
      <c r="I118" s="19">
        <v>2</v>
      </c>
      <c r="J118" s="19">
        <v>0</v>
      </c>
      <c r="K118" s="19">
        <v>1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</v>
      </c>
      <c r="AH118" s="19">
        <v>0</v>
      </c>
      <c r="AI118" s="19">
        <v>0</v>
      </c>
      <c r="AJ118" s="19">
        <v>0</v>
      </c>
      <c r="AK118" s="19">
        <v>0</v>
      </c>
      <c r="AL118" s="19">
        <v>0</v>
      </c>
      <c r="AM118" s="19">
        <v>0</v>
      </c>
      <c r="AN118" s="19">
        <v>0</v>
      </c>
      <c r="AO118" s="19">
        <v>0</v>
      </c>
      <c r="AP118" s="19">
        <v>0</v>
      </c>
      <c r="AQ118" s="19">
        <v>0</v>
      </c>
      <c r="AR118" s="19">
        <v>0</v>
      </c>
      <c r="AS118" s="19">
        <v>0</v>
      </c>
      <c r="AT118" s="19">
        <v>0</v>
      </c>
      <c r="AU118" s="19">
        <v>0</v>
      </c>
      <c r="AV118" s="19">
        <v>0</v>
      </c>
      <c r="AW118" s="19">
        <v>0</v>
      </c>
      <c r="AX118" s="19">
        <v>0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0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  <c r="BO118" s="19">
        <v>0</v>
      </c>
      <c r="BP118" s="19">
        <v>0</v>
      </c>
      <c r="BQ118" s="19">
        <v>0</v>
      </c>
      <c r="BR118" s="19">
        <v>0</v>
      </c>
      <c r="BS118" s="19">
        <v>0</v>
      </c>
      <c r="BT118" s="19">
        <v>0</v>
      </c>
      <c r="BU118" s="21">
        <v>31800</v>
      </c>
      <c r="BV118" s="31" t="s">
        <v>182</v>
      </c>
      <c r="BW118" s="31">
        <v>31800</v>
      </c>
      <c r="BX118" s="29">
        <f t="shared" si="2"/>
        <v>0</v>
      </c>
    </row>
    <row r="119" spans="1:76" ht="18" customHeight="1" x14ac:dyDescent="0.15">
      <c r="A119" s="20" t="s">
        <v>183</v>
      </c>
      <c r="B119" s="19">
        <v>1500</v>
      </c>
      <c r="C119" s="19">
        <v>1000</v>
      </c>
      <c r="D119" s="19">
        <v>900</v>
      </c>
      <c r="E119" s="19">
        <v>300</v>
      </c>
      <c r="F119" s="19">
        <v>300</v>
      </c>
      <c r="G119" s="19">
        <v>200</v>
      </c>
      <c r="H119" s="19">
        <v>0</v>
      </c>
      <c r="I119" s="19">
        <v>1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0</v>
      </c>
      <c r="AH119" s="19">
        <v>0</v>
      </c>
      <c r="AI119" s="19">
        <v>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9">
        <v>0</v>
      </c>
      <c r="AY119" s="19">
        <v>0</v>
      </c>
      <c r="AZ119" s="19">
        <v>0</v>
      </c>
      <c r="BA119" s="19">
        <v>0</v>
      </c>
      <c r="BB119" s="19">
        <v>0</v>
      </c>
      <c r="BC119" s="19">
        <v>0</v>
      </c>
      <c r="BD119" s="19">
        <v>0</v>
      </c>
      <c r="BE119" s="19">
        <v>0</v>
      </c>
      <c r="BF119" s="19">
        <v>0</v>
      </c>
      <c r="BG119" s="19">
        <v>0</v>
      </c>
      <c r="BH119" s="19">
        <v>0</v>
      </c>
      <c r="BI119" s="19">
        <v>0</v>
      </c>
      <c r="BJ119" s="19">
        <v>0</v>
      </c>
      <c r="BK119" s="19">
        <v>0</v>
      </c>
      <c r="BL119" s="19">
        <v>0</v>
      </c>
      <c r="BM119" s="19">
        <v>0</v>
      </c>
      <c r="BN119" s="19">
        <v>0</v>
      </c>
      <c r="BO119" s="19">
        <v>0</v>
      </c>
      <c r="BP119" s="19">
        <v>0</v>
      </c>
      <c r="BQ119" s="19">
        <v>0</v>
      </c>
      <c r="BR119" s="19">
        <v>0</v>
      </c>
      <c r="BS119" s="19">
        <v>0</v>
      </c>
      <c r="BT119" s="19">
        <v>0</v>
      </c>
      <c r="BU119" s="21">
        <v>40750</v>
      </c>
      <c r="BV119" s="30" t="s">
        <v>183</v>
      </c>
      <c r="BW119" s="30">
        <v>40750</v>
      </c>
      <c r="BX119" s="29">
        <f t="shared" si="2"/>
        <v>0</v>
      </c>
    </row>
    <row r="120" spans="1:76" ht="18" customHeight="1" x14ac:dyDescent="0.15">
      <c r="A120" s="22" t="s">
        <v>184</v>
      </c>
      <c r="B120" s="22">
        <v>900</v>
      </c>
      <c r="C120" s="22">
        <v>1000</v>
      </c>
      <c r="D120" s="22">
        <v>600</v>
      </c>
      <c r="E120" s="22">
        <v>600</v>
      </c>
      <c r="F120" s="22">
        <v>420</v>
      </c>
      <c r="G120" s="22">
        <v>300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  <c r="V120" s="22">
        <v>0</v>
      </c>
      <c r="W120" s="22">
        <v>0</v>
      </c>
      <c r="X120" s="22">
        <v>0</v>
      </c>
      <c r="Y120" s="22">
        <v>0</v>
      </c>
      <c r="Z120" s="22">
        <v>0</v>
      </c>
      <c r="AA120" s="22">
        <v>0</v>
      </c>
      <c r="AB120" s="22">
        <v>0</v>
      </c>
      <c r="AC120" s="22">
        <v>0</v>
      </c>
      <c r="AD120" s="22">
        <v>0</v>
      </c>
      <c r="AE120" s="22">
        <v>0</v>
      </c>
      <c r="AF120" s="22">
        <v>0</v>
      </c>
      <c r="AG120" s="22">
        <v>0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0</v>
      </c>
      <c r="AQ120" s="22">
        <v>0</v>
      </c>
      <c r="AR120" s="22">
        <v>0</v>
      </c>
      <c r="AS120" s="22">
        <v>0</v>
      </c>
      <c r="AT120" s="22">
        <v>0</v>
      </c>
      <c r="AU120" s="22">
        <v>0</v>
      </c>
      <c r="AV120" s="22">
        <v>0</v>
      </c>
      <c r="AW120" s="22">
        <v>0</v>
      </c>
      <c r="AX120" s="22">
        <v>0</v>
      </c>
      <c r="AY120" s="22">
        <v>0</v>
      </c>
      <c r="AZ120" s="22">
        <v>0</v>
      </c>
      <c r="BA120" s="22">
        <v>0</v>
      </c>
      <c r="BB120" s="22">
        <v>0</v>
      </c>
      <c r="BC120" s="22">
        <v>0</v>
      </c>
      <c r="BD120" s="22">
        <v>0</v>
      </c>
      <c r="BE120" s="22">
        <v>0</v>
      </c>
      <c r="BF120" s="22">
        <v>0</v>
      </c>
      <c r="BG120" s="22">
        <v>0</v>
      </c>
      <c r="BH120" s="22">
        <v>0</v>
      </c>
      <c r="BI120" s="22">
        <v>0</v>
      </c>
      <c r="BJ120" s="22">
        <v>0</v>
      </c>
      <c r="BK120" s="22">
        <v>0</v>
      </c>
      <c r="BL120" s="22">
        <v>0</v>
      </c>
      <c r="BM120" s="22">
        <v>0</v>
      </c>
      <c r="BN120" s="22">
        <v>0</v>
      </c>
      <c r="BO120" s="22">
        <v>0</v>
      </c>
      <c r="BP120" s="22">
        <v>0</v>
      </c>
      <c r="BQ120" s="22">
        <v>0</v>
      </c>
      <c r="BR120" s="22">
        <v>0</v>
      </c>
      <c r="BS120" s="22">
        <v>0</v>
      </c>
      <c r="BT120" s="22">
        <v>0</v>
      </c>
      <c r="BU120" s="23">
        <v>44120</v>
      </c>
      <c r="BV120" s="30" t="s">
        <v>184</v>
      </c>
      <c r="BW120" s="30">
        <v>44120</v>
      </c>
      <c r="BX120" s="29">
        <f t="shared" si="2"/>
        <v>0</v>
      </c>
    </row>
    <row r="121" spans="1:76" ht="18" customHeight="1" x14ac:dyDescent="0.15">
      <c r="A121" s="22" t="s">
        <v>185</v>
      </c>
      <c r="B121" s="22">
        <v>1600</v>
      </c>
      <c r="C121" s="22">
        <v>500</v>
      </c>
      <c r="D121" s="22">
        <v>340</v>
      </c>
      <c r="E121" s="22">
        <v>440</v>
      </c>
      <c r="F121" s="22">
        <v>220</v>
      </c>
      <c r="G121" s="22">
        <v>140</v>
      </c>
      <c r="H121" s="22">
        <v>6</v>
      </c>
      <c r="I121" s="22">
        <v>0</v>
      </c>
      <c r="J121" s="22">
        <v>0</v>
      </c>
      <c r="K121" s="22">
        <v>2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1</v>
      </c>
      <c r="S121" s="22">
        <v>0</v>
      </c>
      <c r="T121" s="22">
        <v>0</v>
      </c>
      <c r="U121" s="22">
        <v>0</v>
      </c>
      <c r="V121" s="22">
        <v>0</v>
      </c>
      <c r="W121" s="22">
        <v>0</v>
      </c>
      <c r="X121" s="22">
        <v>0</v>
      </c>
      <c r="Y121" s="22">
        <v>0</v>
      </c>
      <c r="Z121" s="22">
        <v>0</v>
      </c>
      <c r="AA121" s="22">
        <v>0</v>
      </c>
      <c r="AB121" s="22">
        <v>0</v>
      </c>
      <c r="AC121" s="22">
        <v>0</v>
      </c>
      <c r="AD121" s="22">
        <v>0</v>
      </c>
      <c r="AE121" s="22">
        <v>0</v>
      </c>
      <c r="AF121" s="22">
        <v>0</v>
      </c>
      <c r="AG121" s="22">
        <v>0</v>
      </c>
      <c r="AH121" s="22">
        <v>0</v>
      </c>
      <c r="AI121" s="22">
        <v>0</v>
      </c>
      <c r="AJ121" s="22">
        <v>0</v>
      </c>
      <c r="AK121" s="22">
        <v>0</v>
      </c>
      <c r="AL121" s="22">
        <v>0</v>
      </c>
      <c r="AM121" s="22">
        <v>0</v>
      </c>
      <c r="AN121" s="22">
        <v>0</v>
      </c>
      <c r="AO121" s="22">
        <v>0</v>
      </c>
      <c r="AP121" s="22">
        <v>0</v>
      </c>
      <c r="AQ121" s="22">
        <v>0</v>
      </c>
      <c r="AR121" s="22">
        <v>0</v>
      </c>
      <c r="AS121" s="22">
        <v>0</v>
      </c>
      <c r="AT121" s="22">
        <v>0</v>
      </c>
      <c r="AU121" s="22">
        <v>0</v>
      </c>
      <c r="AV121" s="22">
        <v>0</v>
      </c>
      <c r="AW121" s="22">
        <v>0</v>
      </c>
      <c r="AX121" s="22">
        <v>0</v>
      </c>
      <c r="AY121" s="22">
        <v>0</v>
      </c>
      <c r="AZ121" s="22">
        <v>0</v>
      </c>
      <c r="BA121" s="22">
        <v>0</v>
      </c>
      <c r="BB121" s="22">
        <v>0</v>
      </c>
      <c r="BC121" s="22">
        <v>0</v>
      </c>
      <c r="BD121" s="22">
        <v>0</v>
      </c>
      <c r="BE121" s="22">
        <v>0</v>
      </c>
      <c r="BF121" s="22">
        <v>0</v>
      </c>
      <c r="BG121" s="22">
        <v>0</v>
      </c>
      <c r="BH121" s="22">
        <v>0</v>
      </c>
      <c r="BI121" s="22">
        <v>0</v>
      </c>
      <c r="BJ121" s="22">
        <v>0</v>
      </c>
      <c r="BK121" s="22">
        <v>0</v>
      </c>
      <c r="BL121" s="22">
        <v>0</v>
      </c>
      <c r="BM121" s="22">
        <v>0</v>
      </c>
      <c r="BN121" s="22">
        <v>0</v>
      </c>
      <c r="BO121" s="22">
        <v>0</v>
      </c>
      <c r="BP121" s="22">
        <v>0</v>
      </c>
      <c r="BQ121" s="22">
        <v>0</v>
      </c>
      <c r="BR121" s="22">
        <v>0</v>
      </c>
      <c r="BS121" s="22">
        <v>0</v>
      </c>
      <c r="BT121" s="22">
        <v>0</v>
      </c>
      <c r="BU121" s="23">
        <v>30400</v>
      </c>
      <c r="BV121" s="30" t="s">
        <v>185</v>
      </c>
      <c r="BW121" s="30">
        <v>30400</v>
      </c>
      <c r="BX121" s="29">
        <f t="shared" si="2"/>
        <v>0</v>
      </c>
    </row>
    <row r="122" spans="1:76" ht="18" customHeight="1" x14ac:dyDescent="0.15">
      <c r="A122" s="22" t="s">
        <v>186</v>
      </c>
      <c r="B122" s="22">
        <v>700</v>
      </c>
      <c r="C122" s="22">
        <v>700</v>
      </c>
      <c r="D122" s="22">
        <v>300</v>
      </c>
      <c r="E122" s="22">
        <v>300</v>
      </c>
      <c r="F122" s="22">
        <v>200</v>
      </c>
      <c r="G122" s="22">
        <v>100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  <c r="V122" s="22">
        <v>0</v>
      </c>
      <c r="W122" s="22">
        <v>0</v>
      </c>
      <c r="X122" s="22">
        <v>0</v>
      </c>
      <c r="Y122" s="22">
        <v>0</v>
      </c>
      <c r="Z122" s="22">
        <v>0</v>
      </c>
      <c r="AA122" s="22">
        <v>0</v>
      </c>
      <c r="AB122" s="22">
        <v>0</v>
      </c>
      <c r="AC122" s="22">
        <v>0</v>
      </c>
      <c r="AD122" s="22">
        <v>0</v>
      </c>
      <c r="AE122" s="22">
        <v>0</v>
      </c>
      <c r="AF122" s="22">
        <v>0</v>
      </c>
      <c r="AG122" s="22">
        <v>0</v>
      </c>
      <c r="AH122" s="22">
        <v>0</v>
      </c>
      <c r="AI122" s="22">
        <v>0</v>
      </c>
      <c r="AJ122" s="22">
        <v>0</v>
      </c>
      <c r="AK122" s="22">
        <v>0</v>
      </c>
      <c r="AL122" s="22">
        <v>0</v>
      </c>
      <c r="AM122" s="22">
        <v>0</v>
      </c>
      <c r="AN122" s="22">
        <v>0</v>
      </c>
      <c r="AO122" s="22">
        <v>0</v>
      </c>
      <c r="AP122" s="22">
        <v>0</v>
      </c>
      <c r="AQ122" s="22">
        <v>0</v>
      </c>
      <c r="AR122" s="22">
        <v>0</v>
      </c>
      <c r="AS122" s="22">
        <v>0</v>
      </c>
      <c r="AT122" s="22">
        <v>0</v>
      </c>
      <c r="AU122" s="22">
        <v>0</v>
      </c>
      <c r="AV122" s="22">
        <v>0</v>
      </c>
      <c r="AW122" s="22">
        <v>0</v>
      </c>
      <c r="AX122" s="22">
        <v>0</v>
      </c>
      <c r="AY122" s="22">
        <v>0</v>
      </c>
      <c r="AZ122" s="22">
        <v>0</v>
      </c>
      <c r="BA122" s="22">
        <v>0</v>
      </c>
      <c r="BB122" s="22">
        <v>0</v>
      </c>
      <c r="BC122" s="22">
        <v>0</v>
      </c>
      <c r="BD122" s="22">
        <v>0</v>
      </c>
      <c r="BE122" s="22">
        <v>0</v>
      </c>
      <c r="BF122" s="22">
        <v>0</v>
      </c>
      <c r="BG122" s="22">
        <v>0</v>
      </c>
      <c r="BH122" s="22">
        <v>0</v>
      </c>
      <c r="BI122" s="22">
        <v>0</v>
      </c>
      <c r="BJ122" s="22">
        <v>0</v>
      </c>
      <c r="BK122" s="22">
        <v>0</v>
      </c>
      <c r="BL122" s="22">
        <v>0</v>
      </c>
      <c r="BM122" s="22">
        <v>0</v>
      </c>
      <c r="BN122" s="22">
        <v>0</v>
      </c>
      <c r="BO122" s="22">
        <v>0</v>
      </c>
      <c r="BP122" s="22">
        <v>0</v>
      </c>
      <c r="BQ122" s="22">
        <v>0</v>
      </c>
      <c r="BR122" s="22">
        <v>0</v>
      </c>
      <c r="BS122" s="22">
        <v>0</v>
      </c>
      <c r="BT122" s="22">
        <v>0</v>
      </c>
      <c r="BU122" s="23">
        <v>23200</v>
      </c>
      <c r="BV122" s="30" t="s">
        <v>186</v>
      </c>
      <c r="BW122" s="30">
        <v>23200</v>
      </c>
      <c r="BX122" s="29">
        <f t="shared" si="2"/>
        <v>0</v>
      </c>
    </row>
    <row r="123" spans="1:76" ht="18" customHeight="1" x14ac:dyDescent="0.15">
      <c r="A123" s="22" t="s">
        <v>187</v>
      </c>
      <c r="B123" s="22">
        <v>1000</v>
      </c>
      <c r="C123" s="22">
        <v>600</v>
      </c>
      <c r="D123" s="22">
        <v>800</v>
      </c>
      <c r="E123" s="22">
        <v>400</v>
      </c>
      <c r="F123" s="22">
        <v>400</v>
      </c>
      <c r="G123" s="22">
        <v>300</v>
      </c>
      <c r="H123" s="22">
        <v>3</v>
      </c>
      <c r="I123" s="22">
        <v>2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  <c r="V123" s="22">
        <v>0</v>
      </c>
      <c r="W123" s="22">
        <v>0</v>
      </c>
      <c r="X123" s="22">
        <v>0</v>
      </c>
      <c r="Y123" s="22">
        <v>0</v>
      </c>
      <c r="Z123" s="22">
        <v>0</v>
      </c>
      <c r="AA123" s="22">
        <v>0</v>
      </c>
      <c r="AB123" s="22">
        <v>0</v>
      </c>
      <c r="AC123" s="22">
        <v>0</v>
      </c>
      <c r="AD123" s="22">
        <v>0</v>
      </c>
      <c r="AE123" s="22">
        <v>0</v>
      </c>
      <c r="AF123" s="22">
        <v>0</v>
      </c>
      <c r="AG123" s="22">
        <v>0</v>
      </c>
      <c r="AH123" s="22">
        <v>0</v>
      </c>
      <c r="AI123" s="22">
        <v>0</v>
      </c>
      <c r="AJ123" s="22">
        <v>0</v>
      </c>
      <c r="AK123" s="22">
        <v>0</v>
      </c>
      <c r="AL123" s="22">
        <v>0</v>
      </c>
      <c r="AM123" s="22">
        <v>0</v>
      </c>
      <c r="AN123" s="22">
        <v>0</v>
      </c>
      <c r="AO123" s="22">
        <v>0</v>
      </c>
      <c r="AP123" s="22">
        <v>0</v>
      </c>
      <c r="AQ123" s="22">
        <v>0</v>
      </c>
      <c r="AR123" s="22">
        <v>0</v>
      </c>
      <c r="AS123" s="22">
        <v>0</v>
      </c>
      <c r="AT123" s="22">
        <v>0</v>
      </c>
      <c r="AU123" s="22">
        <v>0</v>
      </c>
      <c r="AV123" s="22">
        <v>0</v>
      </c>
      <c r="AW123" s="22">
        <v>0</v>
      </c>
      <c r="AX123" s="22">
        <v>0</v>
      </c>
      <c r="AY123" s="22">
        <v>0</v>
      </c>
      <c r="AZ123" s="22">
        <v>0</v>
      </c>
      <c r="BA123" s="22">
        <v>0</v>
      </c>
      <c r="BB123" s="22">
        <v>0</v>
      </c>
      <c r="BC123" s="22">
        <v>0</v>
      </c>
      <c r="BD123" s="22">
        <v>0</v>
      </c>
      <c r="BE123" s="22">
        <v>0</v>
      </c>
      <c r="BF123" s="22">
        <v>0</v>
      </c>
      <c r="BG123" s="22">
        <v>0</v>
      </c>
      <c r="BH123" s="22">
        <v>0</v>
      </c>
      <c r="BI123" s="22">
        <v>0</v>
      </c>
      <c r="BJ123" s="22">
        <v>0</v>
      </c>
      <c r="BK123" s="22">
        <v>0</v>
      </c>
      <c r="BL123" s="22">
        <v>0</v>
      </c>
      <c r="BM123" s="22">
        <v>0</v>
      </c>
      <c r="BN123" s="22">
        <v>0</v>
      </c>
      <c r="BO123" s="22">
        <v>0</v>
      </c>
      <c r="BP123" s="22">
        <v>0</v>
      </c>
      <c r="BQ123" s="22">
        <v>0</v>
      </c>
      <c r="BR123" s="22">
        <v>0</v>
      </c>
      <c r="BS123" s="22">
        <v>0</v>
      </c>
      <c r="BT123" s="22">
        <v>0</v>
      </c>
      <c r="BU123" s="23">
        <v>41700</v>
      </c>
      <c r="BV123" s="30" t="s">
        <v>187</v>
      </c>
      <c r="BW123" s="30">
        <v>41700</v>
      </c>
      <c r="BX123" s="29">
        <f t="shared" si="2"/>
        <v>0</v>
      </c>
    </row>
    <row r="124" spans="1:76" ht="18" customHeight="1" x14ac:dyDescent="0.15">
      <c r="A124" s="22" t="s">
        <v>188</v>
      </c>
      <c r="B124" s="22">
        <v>500</v>
      </c>
      <c r="C124" s="22">
        <v>500</v>
      </c>
      <c r="D124" s="22">
        <v>300</v>
      </c>
      <c r="E124" s="22">
        <v>300</v>
      </c>
      <c r="F124" s="22">
        <v>900</v>
      </c>
      <c r="G124" s="22">
        <v>300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  <c r="V124" s="22">
        <v>0</v>
      </c>
      <c r="W124" s="22">
        <v>0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22">
        <v>0</v>
      </c>
      <c r="AD124" s="22">
        <v>0</v>
      </c>
      <c r="AE124" s="22">
        <v>0</v>
      </c>
      <c r="AF124" s="22">
        <v>0</v>
      </c>
      <c r="AG124" s="22">
        <v>0</v>
      </c>
      <c r="AH124" s="22">
        <v>0</v>
      </c>
      <c r="AI124" s="22">
        <v>0</v>
      </c>
      <c r="AJ124" s="22">
        <v>0</v>
      </c>
      <c r="AK124" s="22">
        <v>0</v>
      </c>
      <c r="AL124" s="22">
        <v>0</v>
      </c>
      <c r="AM124" s="22">
        <v>0</v>
      </c>
      <c r="AN124" s="22">
        <v>0</v>
      </c>
      <c r="AO124" s="22">
        <v>0</v>
      </c>
      <c r="AP124" s="22">
        <v>0</v>
      </c>
      <c r="AQ124" s="22">
        <v>0</v>
      </c>
      <c r="AR124" s="22">
        <v>0</v>
      </c>
      <c r="AS124" s="22">
        <v>0</v>
      </c>
      <c r="AT124" s="22">
        <v>0</v>
      </c>
      <c r="AU124" s="22">
        <v>0</v>
      </c>
      <c r="AV124" s="22">
        <v>0</v>
      </c>
      <c r="AW124" s="22">
        <v>0</v>
      </c>
      <c r="AX124" s="22">
        <v>0</v>
      </c>
      <c r="AY124" s="22">
        <v>0</v>
      </c>
      <c r="AZ124" s="22">
        <v>0</v>
      </c>
      <c r="BA124" s="22">
        <v>0</v>
      </c>
      <c r="BB124" s="22">
        <v>0</v>
      </c>
      <c r="BC124" s="22">
        <v>0</v>
      </c>
      <c r="BD124" s="22">
        <v>0</v>
      </c>
      <c r="BE124" s="22">
        <v>0</v>
      </c>
      <c r="BF124" s="22">
        <v>0</v>
      </c>
      <c r="BG124" s="22">
        <v>0</v>
      </c>
      <c r="BH124" s="22">
        <v>0</v>
      </c>
      <c r="BI124" s="22">
        <v>0</v>
      </c>
      <c r="BJ124" s="22">
        <v>0</v>
      </c>
      <c r="BK124" s="22">
        <v>0</v>
      </c>
      <c r="BL124" s="22">
        <v>0</v>
      </c>
      <c r="BM124" s="22">
        <v>0</v>
      </c>
      <c r="BN124" s="22">
        <v>0</v>
      </c>
      <c r="BO124" s="22">
        <v>0</v>
      </c>
      <c r="BP124" s="22">
        <v>0</v>
      </c>
      <c r="BQ124" s="22">
        <v>0</v>
      </c>
      <c r="BR124" s="22">
        <v>0</v>
      </c>
      <c r="BS124" s="22">
        <v>0</v>
      </c>
      <c r="BT124" s="22">
        <v>0</v>
      </c>
      <c r="BU124" s="23">
        <v>40500</v>
      </c>
      <c r="BV124" s="30" t="s">
        <v>188</v>
      </c>
      <c r="BW124" s="30">
        <v>40500</v>
      </c>
      <c r="BX124" s="29">
        <f t="shared" si="2"/>
        <v>0</v>
      </c>
    </row>
    <row r="125" spans="1:76" ht="18" customHeight="1" x14ac:dyDescent="0.15">
      <c r="A125" s="22" t="s">
        <v>189</v>
      </c>
      <c r="B125" s="22">
        <v>1000</v>
      </c>
      <c r="C125" s="22">
        <v>600</v>
      </c>
      <c r="D125" s="22">
        <v>580</v>
      </c>
      <c r="E125" s="22">
        <v>280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4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1</v>
      </c>
      <c r="V125" s="22">
        <v>2</v>
      </c>
      <c r="W125" s="22">
        <v>0</v>
      </c>
      <c r="X125" s="22">
        <v>0</v>
      </c>
      <c r="Y125" s="22">
        <v>0</v>
      </c>
      <c r="Z125" s="22">
        <v>0</v>
      </c>
      <c r="AA125" s="22">
        <v>0</v>
      </c>
      <c r="AB125" s="22">
        <v>0</v>
      </c>
      <c r="AC125" s="22">
        <v>0</v>
      </c>
      <c r="AD125" s="22">
        <v>0</v>
      </c>
      <c r="AE125" s="22">
        <v>0</v>
      </c>
      <c r="AF125" s="22">
        <v>0</v>
      </c>
      <c r="AG125" s="22">
        <v>0</v>
      </c>
      <c r="AH125" s="22">
        <v>0</v>
      </c>
      <c r="AI125" s="22">
        <v>0</v>
      </c>
      <c r="AJ125" s="22">
        <v>0</v>
      </c>
      <c r="AK125" s="22">
        <v>0</v>
      </c>
      <c r="AL125" s="22">
        <v>0</v>
      </c>
      <c r="AM125" s="22">
        <v>0</v>
      </c>
      <c r="AN125" s="22">
        <v>0</v>
      </c>
      <c r="AO125" s="22">
        <v>0</v>
      </c>
      <c r="AP125" s="22">
        <v>0</v>
      </c>
      <c r="AQ125" s="22">
        <v>0</v>
      </c>
      <c r="AR125" s="22">
        <v>0</v>
      </c>
      <c r="AS125" s="22">
        <v>0</v>
      </c>
      <c r="AT125" s="22">
        <v>0</v>
      </c>
      <c r="AU125" s="22">
        <v>0</v>
      </c>
      <c r="AV125" s="22">
        <v>0</v>
      </c>
      <c r="AW125" s="22">
        <v>0</v>
      </c>
      <c r="AX125" s="22">
        <v>0</v>
      </c>
      <c r="AY125" s="22">
        <v>0</v>
      </c>
      <c r="AZ125" s="22">
        <v>0</v>
      </c>
      <c r="BA125" s="22">
        <v>0</v>
      </c>
      <c r="BB125" s="22">
        <v>0</v>
      </c>
      <c r="BC125" s="22">
        <v>0</v>
      </c>
      <c r="BD125" s="22">
        <v>0</v>
      </c>
      <c r="BE125" s="22">
        <v>0</v>
      </c>
      <c r="BF125" s="22">
        <v>0</v>
      </c>
      <c r="BG125" s="22">
        <v>0</v>
      </c>
      <c r="BH125" s="22">
        <v>0</v>
      </c>
      <c r="BI125" s="22">
        <v>0</v>
      </c>
      <c r="BJ125" s="22">
        <v>0</v>
      </c>
      <c r="BK125" s="22">
        <v>0</v>
      </c>
      <c r="BL125" s="22">
        <v>0</v>
      </c>
      <c r="BM125" s="22">
        <v>0</v>
      </c>
      <c r="BN125" s="22">
        <v>0</v>
      </c>
      <c r="BO125" s="22">
        <v>0</v>
      </c>
      <c r="BP125" s="22">
        <v>0</v>
      </c>
      <c r="BQ125" s="22">
        <v>0</v>
      </c>
      <c r="BR125" s="22">
        <v>0</v>
      </c>
      <c r="BS125" s="22">
        <v>0</v>
      </c>
      <c r="BT125" s="22">
        <v>0</v>
      </c>
      <c r="BU125" s="23">
        <v>20760</v>
      </c>
      <c r="BV125" s="30" t="s">
        <v>189</v>
      </c>
      <c r="BW125" s="30">
        <v>20760</v>
      </c>
      <c r="BX125" s="29">
        <f t="shared" si="2"/>
        <v>0</v>
      </c>
    </row>
    <row r="126" spans="1:76" ht="18" customHeight="1" x14ac:dyDescent="0.15">
      <c r="A126" s="22" t="s">
        <v>190</v>
      </c>
      <c r="B126" s="22">
        <v>300</v>
      </c>
      <c r="C126" s="22">
        <v>200</v>
      </c>
      <c r="D126" s="22">
        <v>200</v>
      </c>
      <c r="E126" s="22">
        <v>300</v>
      </c>
      <c r="F126" s="22">
        <v>200</v>
      </c>
      <c r="G126" s="22">
        <v>100</v>
      </c>
      <c r="H126" s="22">
        <v>0</v>
      </c>
      <c r="I126" s="22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2">
        <v>0</v>
      </c>
      <c r="R126" s="22">
        <v>0</v>
      </c>
      <c r="S126" s="22">
        <v>0</v>
      </c>
      <c r="T126" s="22">
        <v>0</v>
      </c>
      <c r="U126" s="22">
        <v>0</v>
      </c>
      <c r="V126" s="22">
        <v>0</v>
      </c>
      <c r="W126" s="22">
        <v>0</v>
      </c>
      <c r="X126" s="22">
        <v>0</v>
      </c>
      <c r="Y126" s="22">
        <v>0</v>
      </c>
      <c r="Z126" s="22">
        <v>0</v>
      </c>
      <c r="AA126" s="22">
        <v>0</v>
      </c>
      <c r="AB126" s="22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  <c r="AQ126" s="22">
        <v>0</v>
      </c>
      <c r="AR126" s="22">
        <v>0</v>
      </c>
      <c r="AS126" s="22">
        <v>0</v>
      </c>
      <c r="AT126" s="22">
        <v>0</v>
      </c>
      <c r="AU126" s="22">
        <v>0</v>
      </c>
      <c r="AV126" s="22">
        <v>0</v>
      </c>
      <c r="AW126" s="22">
        <v>0</v>
      </c>
      <c r="AX126" s="22">
        <v>0</v>
      </c>
      <c r="AY126" s="22">
        <v>0</v>
      </c>
      <c r="AZ126" s="22">
        <v>0</v>
      </c>
      <c r="BA126" s="22">
        <v>0</v>
      </c>
      <c r="BB126" s="22">
        <v>0</v>
      </c>
      <c r="BC126" s="22">
        <v>0</v>
      </c>
      <c r="BD126" s="22">
        <v>0</v>
      </c>
      <c r="BE126" s="22">
        <v>0</v>
      </c>
      <c r="BF126" s="22">
        <v>0</v>
      </c>
      <c r="BG126" s="22">
        <v>0</v>
      </c>
      <c r="BH126" s="22">
        <v>0</v>
      </c>
      <c r="BI126" s="22">
        <v>0</v>
      </c>
      <c r="BJ126" s="22">
        <v>0</v>
      </c>
      <c r="BK126" s="22">
        <v>0</v>
      </c>
      <c r="BL126" s="22">
        <v>0</v>
      </c>
      <c r="BM126" s="22">
        <v>0</v>
      </c>
      <c r="BN126" s="22">
        <v>0</v>
      </c>
      <c r="BO126" s="22">
        <v>0</v>
      </c>
      <c r="BP126" s="22">
        <v>0</v>
      </c>
      <c r="BQ126" s="22">
        <v>0</v>
      </c>
      <c r="BR126" s="22">
        <v>0</v>
      </c>
      <c r="BS126" s="22">
        <v>0</v>
      </c>
      <c r="BT126" s="22">
        <v>0</v>
      </c>
      <c r="BU126" s="23">
        <v>16500</v>
      </c>
      <c r="BV126" s="30" t="s">
        <v>190</v>
      </c>
      <c r="BW126" s="30">
        <v>16500</v>
      </c>
      <c r="BX126" s="29">
        <f t="shared" si="2"/>
        <v>0</v>
      </c>
    </row>
    <row r="127" spans="1:76" ht="18" customHeight="1" x14ac:dyDescent="0.15">
      <c r="A127" s="22" t="s">
        <v>191</v>
      </c>
      <c r="B127" s="22">
        <v>1200</v>
      </c>
      <c r="C127" s="22">
        <v>1100</v>
      </c>
      <c r="D127" s="22">
        <v>700</v>
      </c>
      <c r="E127" s="22">
        <v>0</v>
      </c>
      <c r="F127" s="22">
        <v>400</v>
      </c>
      <c r="G127" s="22">
        <v>400</v>
      </c>
      <c r="H127" s="22">
        <v>0</v>
      </c>
      <c r="I127" s="22">
        <v>1</v>
      </c>
      <c r="J127" s="22">
        <v>2</v>
      </c>
      <c r="K127" s="22">
        <v>0</v>
      </c>
      <c r="L127" s="22">
        <v>5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  <c r="V127" s="22">
        <v>0</v>
      </c>
      <c r="W127" s="22">
        <v>0</v>
      </c>
      <c r="X127" s="22">
        <v>0</v>
      </c>
      <c r="Y127" s="22">
        <v>0</v>
      </c>
      <c r="Z127" s="22">
        <v>0</v>
      </c>
      <c r="AA127" s="22">
        <v>0</v>
      </c>
      <c r="AB127" s="22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2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  <c r="AQ127" s="22">
        <v>0</v>
      </c>
      <c r="AR127" s="22">
        <v>0</v>
      </c>
      <c r="AS127" s="22">
        <v>0</v>
      </c>
      <c r="AT127" s="22">
        <v>0</v>
      </c>
      <c r="AU127" s="22">
        <v>0</v>
      </c>
      <c r="AV127" s="22">
        <v>0</v>
      </c>
      <c r="AW127" s="22">
        <v>0</v>
      </c>
      <c r="AX127" s="22">
        <v>0</v>
      </c>
      <c r="AY127" s="22">
        <v>0</v>
      </c>
      <c r="AZ127" s="22">
        <v>0</v>
      </c>
      <c r="BA127" s="22">
        <v>0</v>
      </c>
      <c r="BB127" s="22">
        <v>0</v>
      </c>
      <c r="BC127" s="22">
        <v>0</v>
      </c>
      <c r="BD127" s="22">
        <v>0</v>
      </c>
      <c r="BE127" s="22">
        <v>0</v>
      </c>
      <c r="BF127" s="22">
        <v>0</v>
      </c>
      <c r="BG127" s="22">
        <v>0</v>
      </c>
      <c r="BH127" s="22">
        <v>0</v>
      </c>
      <c r="BI127" s="22">
        <v>0</v>
      </c>
      <c r="BJ127" s="22">
        <v>0</v>
      </c>
      <c r="BK127" s="22">
        <v>0</v>
      </c>
      <c r="BL127" s="22">
        <v>0</v>
      </c>
      <c r="BM127" s="22">
        <v>0</v>
      </c>
      <c r="BN127" s="22">
        <v>0</v>
      </c>
      <c r="BO127" s="22">
        <v>0</v>
      </c>
      <c r="BP127" s="22">
        <v>0</v>
      </c>
      <c r="BQ127" s="22">
        <v>0</v>
      </c>
      <c r="BR127" s="22">
        <v>0</v>
      </c>
      <c r="BS127" s="22">
        <v>0</v>
      </c>
      <c r="BT127" s="22">
        <v>0</v>
      </c>
      <c r="BU127" s="23">
        <v>41100</v>
      </c>
      <c r="BV127" s="30" t="s">
        <v>191</v>
      </c>
      <c r="BW127" s="30">
        <v>41100</v>
      </c>
      <c r="BX127" s="29">
        <f t="shared" si="2"/>
        <v>0</v>
      </c>
    </row>
    <row r="128" spans="1:76" ht="18" customHeight="1" x14ac:dyDescent="0.15">
      <c r="A128" s="22" t="s">
        <v>205</v>
      </c>
      <c r="B128" s="22">
        <v>400</v>
      </c>
      <c r="C128" s="22">
        <v>400</v>
      </c>
      <c r="D128" s="22">
        <v>300</v>
      </c>
      <c r="E128" s="22">
        <v>300</v>
      </c>
      <c r="F128" s="22">
        <v>200</v>
      </c>
      <c r="G128" s="22">
        <v>200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  <c r="V128" s="22">
        <v>0</v>
      </c>
      <c r="W128" s="22">
        <v>0</v>
      </c>
      <c r="X128" s="22">
        <v>0</v>
      </c>
      <c r="Y128" s="22">
        <v>0</v>
      </c>
      <c r="Z128" s="22">
        <v>0</v>
      </c>
      <c r="AA128" s="22">
        <v>0</v>
      </c>
      <c r="AB128" s="22">
        <v>0</v>
      </c>
      <c r="AC128" s="22">
        <v>0</v>
      </c>
      <c r="AD128" s="22">
        <v>0</v>
      </c>
      <c r="AE128" s="22">
        <v>0</v>
      </c>
      <c r="AF128" s="22">
        <v>0</v>
      </c>
      <c r="AG128" s="22">
        <v>0</v>
      </c>
      <c r="AH128" s="22">
        <v>0</v>
      </c>
      <c r="AI128" s="22">
        <v>0</v>
      </c>
      <c r="AJ128" s="22">
        <v>0</v>
      </c>
      <c r="AK128" s="22">
        <v>0</v>
      </c>
      <c r="AL128" s="22">
        <v>0</v>
      </c>
      <c r="AM128" s="22">
        <v>0</v>
      </c>
      <c r="AN128" s="22">
        <v>0</v>
      </c>
      <c r="AO128" s="22">
        <v>0</v>
      </c>
      <c r="AP128" s="22">
        <v>0</v>
      </c>
      <c r="AQ128" s="22">
        <v>0</v>
      </c>
      <c r="AR128" s="22">
        <v>0</v>
      </c>
      <c r="AS128" s="22">
        <v>0</v>
      </c>
      <c r="AT128" s="22">
        <v>0</v>
      </c>
      <c r="AU128" s="22">
        <v>0</v>
      </c>
      <c r="AV128" s="22">
        <v>0</v>
      </c>
      <c r="AW128" s="22">
        <v>0</v>
      </c>
      <c r="AX128" s="22">
        <v>0</v>
      </c>
      <c r="AY128" s="22">
        <v>0</v>
      </c>
      <c r="AZ128" s="22">
        <v>0</v>
      </c>
      <c r="BA128" s="22">
        <v>0</v>
      </c>
      <c r="BB128" s="22">
        <v>0</v>
      </c>
      <c r="BC128" s="22">
        <v>0</v>
      </c>
      <c r="BD128" s="22">
        <v>0</v>
      </c>
      <c r="BE128" s="22">
        <v>0</v>
      </c>
      <c r="BF128" s="22">
        <v>0</v>
      </c>
      <c r="BG128" s="22">
        <v>0</v>
      </c>
      <c r="BH128" s="22">
        <v>0</v>
      </c>
      <c r="BI128" s="22">
        <v>0</v>
      </c>
      <c r="BJ128" s="22">
        <v>0</v>
      </c>
      <c r="BK128" s="22">
        <v>0</v>
      </c>
      <c r="BL128" s="22">
        <v>0</v>
      </c>
      <c r="BM128" s="22">
        <v>0</v>
      </c>
      <c r="BN128" s="22">
        <v>0</v>
      </c>
      <c r="BO128" s="22">
        <v>0</v>
      </c>
      <c r="BP128" s="22">
        <v>0</v>
      </c>
      <c r="BQ128" s="22">
        <v>0</v>
      </c>
      <c r="BR128" s="22">
        <v>0</v>
      </c>
      <c r="BS128" s="22">
        <v>0</v>
      </c>
      <c r="BT128" s="22">
        <v>0</v>
      </c>
      <c r="BU128" s="23">
        <v>22100</v>
      </c>
      <c r="BV128" s="30" t="s">
        <v>205</v>
      </c>
      <c r="BW128" s="30">
        <v>22100</v>
      </c>
      <c r="BX128" s="29">
        <f t="shared" si="2"/>
        <v>0</v>
      </c>
    </row>
    <row r="129" spans="1:76" ht="18" customHeight="1" x14ac:dyDescent="0.15">
      <c r="A129" s="22" t="s">
        <v>210</v>
      </c>
      <c r="B129" s="22">
        <v>580</v>
      </c>
      <c r="C129" s="22">
        <v>700</v>
      </c>
      <c r="D129" s="22">
        <v>520</v>
      </c>
      <c r="E129" s="22">
        <v>400</v>
      </c>
      <c r="F129" s="22">
        <v>220</v>
      </c>
      <c r="G129" s="22">
        <v>160</v>
      </c>
      <c r="H129" s="22">
        <v>6</v>
      </c>
      <c r="I129" s="22">
        <v>2</v>
      </c>
      <c r="J129" s="22">
        <v>2</v>
      </c>
      <c r="K129" s="22">
        <v>3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2">
        <v>0</v>
      </c>
      <c r="R129" s="22">
        <v>0</v>
      </c>
      <c r="S129" s="22">
        <v>0</v>
      </c>
      <c r="T129" s="22">
        <v>0</v>
      </c>
      <c r="U129" s="22">
        <v>0</v>
      </c>
      <c r="V129" s="22">
        <v>0</v>
      </c>
      <c r="W129" s="22">
        <v>0</v>
      </c>
      <c r="X129" s="22">
        <v>0</v>
      </c>
      <c r="Y129" s="22">
        <v>0</v>
      </c>
      <c r="Z129" s="22">
        <v>0</v>
      </c>
      <c r="AA129" s="22">
        <v>0</v>
      </c>
      <c r="AB129" s="22">
        <v>0</v>
      </c>
      <c r="AC129" s="22">
        <v>0</v>
      </c>
      <c r="AD129" s="22">
        <v>0</v>
      </c>
      <c r="AE129" s="22">
        <v>0</v>
      </c>
      <c r="AF129" s="22">
        <v>0</v>
      </c>
      <c r="AG129" s="22">
        <v>0</v>
      </c>
      <c r="AH129" s="22">
        <v>0</v>
      </c>
      <c r="AI129" s="22">
        <v>0</v>
      </c>
      <c r="AJ129" s="22">
        <v>0</v>
      </c>
      <c r="AK129" s="22">
        <v>0</v>
      </c>
      <c r="AL129" s="22">
        <v>0</v>
      </c>
      <c r="AM129" s="22">
        <v>0</v>
      </c>
      <c r="AN129" s="22">
        <v>0</v>
      </c>
      <c r="AO129" s="22">
        <v>0</v>
      </c>
      <c r="AP129" s="22">
        <v>0</v>
      </c>
      <c r="AQ129" s="22">
        <v>0</v>
      </c>
      <c r="AR129" s="22">
        <v>0</v>
      </c>
      <c r="AS129" s="22">
        <v>0</v>
      </c>
      <c r="AT129" s="22">
        <v>0</v>
      </c>
      <c r="AU129" s="22">
        <v>0</v>
      </c>
      <c r="AV129" s="22">
        <v>0</v>
      </c>
      <c r="AW129" s="22">
        <v>0</v>
      </c>
      <c r="AX129" s="22">
        <v>0</v>
      </c>
      <c r="AY129" s="22">
        <v>0</v>
      </c>
      <c r="AZ129" s="22">
        <v>0</v>
      </c>
      <c r="BA129" s="22">
        <v>0</v>
      </c>
      <c r="BB129" s="22">
        <v>0</v>
      </c>
      <c r="BC129" s="22">
        <v>0</v>
      </c>
      <c r="BD129" s="22">
        <v>0</v>
      </c>
      <c r="BE129" s="22">
        <v>0</v>
      </c>
      <c r="BF129" s="22">
        <v>0</v>
      </c>
      <c r="BG129" s="22">
        <v>0</v>
      </c>
      <c r="BH129" s="22">
        <v>0</v>
      </c>
      <c r="BI129" s="22">
        <v>0</v>
      </c>
      <c r="BJ129" s="22">
        <v>0</v>
      </c>
      <c r="BK129" s="22">
        <v>0</v>
      </c>
      <c r="BL129" s="22">
        <v>0</v>
      </c>
      <c r="BM129" s="22">
        <v>0</v>
      </c>
      <c r="BN129" s="22">
        <v>0</v>
      </c>
      <c r="BO129" s="22">
        <v>0</v>
      </c>
      <c r="BP129" s="22">
        <v>0</v>
      </c>
      <c r="BQ129" s="22">
        <v>0</v>
      </c>
      <c r="BR129" s="22">
        <v>0</v>
      </c>
      <c r="BS129" s="22">
        <v>0</v>
      </c>
      <c r="BT129" s="22">
        <v>0</v>
      </c>
      <c r="BU129" s="23">
        <v>31360</v>
      </c>
      <c r="BV129" s="30" t="s">
        <v>210</v>
      </c>
      <c r="BW129" s="30">
        <v>31360</v>
      </c>
      <c r="BX129" s="29">
        <f>SUM(BU129-BW129)</f>
        <v>0</v>
      </c>
    </row>
  </sheetData>
  <autoFilter ref="A2:BY108" xr:uid="{00000000-0009-0000-0000-000000000000}"/>
  <mergeCells count="3">
    <mergeCell ref="A1:A2"/>
    <mergeCell ref="BU1:BU2"/>
    <mergeCell ref="BV1:BX1"/>
  </mergeCells>
  <conditionalFormatting sqref="B3:BT584">
    <cfRule type="cellIs" dxfId="1" priority="3" operator="greaterThan">
      <formula>0</formula>
    </cfRule>
  </conditionalFormatting>
  <conditionalFormatting sqref="BX3:BX197">
    <cfRule type="cellIs" dxfId="0" priority="1" operator="notEqual">
      <formula>0</formula>
    </cfRule>
  </conditionalFormatting>
  <pageMargins left="0" right="0" top="0.74803149606299213" bottom="0.74803149606299213" header="0.31496062992125984" footer="0.31496062992125984"/>
  <pageSetup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Box &amp; Order </vt:lpstr>
      <vt:lpstr>'Box &amp; Order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Sararat Jucharoen [TH]</dc:creator>
  <cp:lastModifiedBy>Chettapong Pinsuwan</cp:lastModifiedBy>
  <dcterms:created xsi:type="dcterms:W3CDTF">2017-09-01T03:27:38Z</dcterms:created>
  <dcterms:modified xsi:type="dcterms:W3CDTF">2017-11-03T05:20:02Z</dcterms:modified>
</cp:coreProperties>
</file>