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D:\works\ke-pdc\_resource\Stock\"/>
    </mc:Choice>
  </mc:AlternateContent>
  <bookViews>
    <workbookView xWindow="0" yWindow="0" windowWidth="20490" windowHeight="7560" xr2:uid="{00000000-000D-0000-FFFF-FFFF00000000}"/>
  </bookViews>
  <sheets>
    <sheet name="Box &amp; Order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'Box &amp; Order '!$A$2:$CC$108</definedName>
    <definedName name="CostCentre">'[1]Cost Centre'!$A$5:$A$42</definedName>
    <definedName name="dbMP">[2]MP!$A$5:$E$17</definedName>
    <definedName name="Fin_Month">[3]Cover!$L$2*1</definedName>
    <definedName name="Month">'[4]Date Table'!$A$1:$A$13</definedName>
    <definedName name="_xlnm.Print_Area" localSheetId="0">'Box &amp; Order '!$A:$BY</definedName>
    <definedName name="Status">[5]Info!$A$2:$A$6</definedName>
    <definedName name="Title">[6]Mgr!$B$5:$AA$7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153" i="1" l="1"/>
  <c r="CB152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8" i="1" l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32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4" i="1"/>
  <c r="CB5" i="1"/>
  <c r="CB6" i="1"/>
  <c r="CB7" i="1"/>
  <c r="CB9" i="1"/>
  <c r="CB10" i="1"/>
  <c r="CB11" i="1"/>
  <c r="CB12" i="1"/>
  <c r="CB13" i="1"/>
  <c r="CB14" i="1"/>
  <c r="CB15" i="1"/>
  <c r="CB16" i="1"/>
  <c r="CB17" i="1"/>
  <c r="CB18" i="1"/>
  <c r="CB19" i="1"/>
  <c r="C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Sararat Jucharoen [TH]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Sararat Jucharoen [TH]: </t>
        </r>
        <r>
          <rPr>
            <sz val="9"/>
            <color indexed="81"/>
            <rFont val="Tahoma"/>
            <family val="2"/>
          </rPr>
          <t xml:space="preserve">
จากเดิม 50 เพิ่มเป็น 100</t>
        </r>
      </text>
    </comment>
  </commentList>
</comments>
</file>

<file path=xl/sharedStrings.xml><?xml version="1.0" encoding="utf-8"?>
<sst xmlns="http://schemas.openxmlformats.org/spreadsheetml/2006/main" count="391" uniqueCount="240">
  <si>
    <t>SHOP</t>
  </si>
  <si>
    <t>รวม</t>
  </si>
  <si>
    <t>BOX MINI</t>
  </si>
  <si>
    <t>BOX S</t>
  </si>
  <si>
    <t>BOX S+</t>
  </si>
  <si>
    <t>BOX M</t>
  </si>
  <si>
    <t>BOX M+</t>
  </si>
  <si>
    <t>BOX L</t>
  </si>
  <si>
    <t>เสื้อยืดสีส้ม</t>
  </si>
  <si>
    <t>เสื้อแจ๊ตเก็ต</t>
  </si>
  <si>
    <t>ที่ตัด OPP Tepa</t>
  </si>
  <si>
    <t>เสื้อยืดสีดำ</t>
  </si>
  <si>
    <t>ถุงขยะ</t>
  </si>
  <si>
    <t>ตลับเมตร</t>
  </si>
  <si>
    <t>สติกเกอร์ไอคอน</t>
  </si>
  <si>
    <t>สติกเกอร์ข้อห้าม</t>
  </si>
  <si>
    <t>ป้ายแขวนเปิดปิดร้าน</t>
  </si>
  <si>
    <t>สก๊อตเทป</t>
  </si>
  <si>
    <t>ถังขยะ</t>
  </si>
  <si>
    <t>แท่นตัดสก๊อตเทป</t>
  </si>
  <si>
    <t>อะคริลิกA5</t>
  </si>
  <si>
    <t>อะคริลิกA4</t>
  </si>
  <si>
    <t>เครื่องคิดเลข</t>
  </si>
  <si>
    <t>อะคริลิกใส่โบร์ชัวร์</t>
  </si>
  <si>
    <t>STICKER OPEN/CLOSE</t>
  </si>
  <si>
    <t>นาฬิกา</t>
  </si>
  <si>
    <t>จุกแขวนป้าย</t>
  </si>
  <si>
    <t>ป้ายเลื่อนซ้ายขวา</t>
  </si>
  <si>
    <t>ป้ายห้ามเข้าก่อนได้รับอนุญาต</t>
  </si>
  <si>
    <t>โบว์ชัวร์ร้าน</t>
  </si>
  <si>
    <t>นามบัตรร้าน</t>
  </si>
  <si>
    <t>กล่องเทา</t>
  </si>
  <si>
    <t>กรวย</t>
  </si>
  <si>
    <t>แท่นเสียบปากกา</t>
  </si>
  <si>
    <t>กระดานตารางทำความสะอาด</t>
  </si>
  <si>
    <t>สติกเกอร์ ชุดราคาเริ่มต้น 30 บาท</t>
  </si>
  <si>
    <t>สติกเกอร์สโลแกน</t>
  </si>
  <si>
    <t>ที่ใส่ปากกาคู่</t>
  </si>
  <si>
    <t>กรรไกรเล็ก</t>
  </si>
  <si>
    <t>กรรไกรใหญ่</t>
  </si>
  <si>
    <t>แม็กเย็บกระดาษ</t>
  </si>
  <si>
    <t>ลูกแม็ก</t>
  </si>
  <si>
    <t>ไม้บรรทัด</t>
  </si>
  <si>
    <t>คัตเตอร์</t>
  </si>
  <si>
    <t>คลิปหนีบกระดาษ</t>
  </si>
  <si>
    <t>ถ่านใส่นาฬิกา</t>
  </si>
  <si>
    <t>โทรศัพท์บ้าน</t>
  </si>
  <si>
    <t>ปลั๊กไฟพ่วง</t>
  </si>
  <si>
    <t>ที่ใส่ปากกาเดี่ยว</t>
  </si>
  <si>
    <t>ถ่านใส่เครื่องพ่นสเปรย์</t>
  </si>
  <si>
    <t>ไม้กวาดหยากไย่</t>
  </si>
  <si>
    <t>บันได</t>
  </si>
  <si>
    <t>น้ำยาถูพื้น 3M</t>
  </si>
  <si>
    <t>สเตคลีน</t>
  </si>
  <si>
    <t>น้ำยาเช็ดกระจก</t>
  </si>
  <si>
    <t>ผ้าเช็ดทำความสะอาด</t>
  </si>
  <si>
    <t>พรม</t>
  </si>
  <si>
    <t>เครื่องพ่นสเปรย์</t>
  </si>
  <si>
    <t>เครื่องวัดอุณหภูมิ</t>
  </si>
  <si>
    <t>ชุดไม้กวาด</t>
  </si>
  <si>
    <t>ชุดไม้ถูพื้นและถังน้ำ</t>
  </si>
  <si>
    <t>ไม้ขนไก่</t>
  </si>
  <si>
    <t>ที่เช็ดกระจก</t>
  </si>
  <si>
    <t>สติกเกอร์เบอร์โทร</t>
  </si>
  <si>
    <t>TIP BOX (แบบไม่ฝัง)</t>
  </si>
  <si>
    <t>A3 ติดผนัง</t>
  </si>
  <si>
    <t>อะคริลิคขาวใส่เงิน</t>
  </si>
  <si>
    <t>ป้ายผลักดึง</t>
  </si>
  <si>
    <t>รอนสัน</t>
  </si>
  <si>
    <t>น้ำยาถูพื้น</t>
  </si>
  <si>
    <t>Type</t>
  </si>
  <si>
    <t>Other</t>
  </si>
  <si>
    <t>Sticker</t>
  </si>
  <si>
    <t>Office</t>
  </si>
  <si>
    <t>Cleaning</t>
  </si>
  <si>
    <t>เทปกาวสองหน้า 3M</t>
  </si>
  <si>
    <t>AMTA</t>
  </si>
  <si>
    <t>BAKY</t>
  </si>
  <si>
    <t>BANA</t>
  </si>
  <si>
    <t>BANB</t>
  </si>
  <si>
    <t>BAPU</t>
  </si>
  <si>
    <t>BBON</t>
  </si>
  <si>
    <t>BBUA</t>
  </si>
  <si>
    <t>BCPS</t>
  </si>
  <si>
    <t>BKAE</t>
  </si>
  <si>
    <t>BKEN</t>
  </si>
  <si>
    <t>BPEE</t>
  </si>
  <si>
    <t>BPLA</t>
  </si>
  <si>
    <t>BROM</t>
  </si>
  <si>
    <t>BSAE</t>
  </si>
  <si>
    <t>BSTO</t>
  </si>
  <si>
    <t>BTEC</t>
  </si>
  <si>
    <t>BTKH</t>
  </si>
  <si>
    <t>BWIN</t>
  </si>
  <si>
    <t>BYAI</t>
  </si>
  <si>
    <t>CHC4</t>
  </si>
  <si>
    <t>CHLP</t>
  </si>
  <si>
    <t>CWNA</t>
  </si>
  <si>
    <t>DHLO</t>
  </si>
  <si>
    <t>DONM</t>
  </si>
  <si>
    <t>EKA2</t>
  </si>
  <si>
    <t>EKKA</t>
  </si>
  <si>
    <t>FPAK</t>
  </si>
  <si>
    <t>HPPY</t>
  </si>
  <si>
    <t>KBAN</t>
  </si>
  <si>
    <t>KKAW</t>
  </si>
  <si>
    <t>KLUA</t>
  </si>
  <si>
    <t>KNTH</t>
  </si>
  <si>
    <t>KSWA</t>
  </si>
  <si>
    <t>KVIL</t>
  </si>
  <si>
    <t>LAK4</t>
  </si>
  <si>
    <t>LAMB</t>
  </si>
  <si>
    <t>LKAB</t>
  </si>
  <si>
    <t>LKAE</t>
  </si>
  <si>
    <t>LPDU</t>
  </si>
  <si>
    <t>LTMP</t>
  </si>
  <si>
    <t>LUAP</t>
  </si>
  <si>
    <t>LUK2</t>
  </si>
  <si>
    <t>MAHA</t>
  </si>
  <si>
    <t>MCCS</t>
  </si>
  <si>
    <t>MINB</t>
  </si>
  <si>
    <t>MNKP</t>
  </si>
  <si>
    <t>MPTN</t>
  </si>
  <si>
    <t>MTNG</t>
  </si>
  <si>
    <t>NAIN</t>
  </si>
  <si>
    <t>NAWA</t>
  </si>
  <si>
    <t>NBKK</t>
  </si>
  <si>
    <t>NJOK</t>
  </si>
  <si>
    <t>NKAM</t>
  </si>
  <si>
    <t>NKCS</t>
  </si>
  <si>
    <t>NLCH</t>
  </si>
  <si>
    <t>NMIN</t>
  </si>
  <si>
    <t>NRCM</t>
  </si>
  <si>
    <t>NWA2</t>
  </si>
  <si>
    <t>ONTC</t>
  </si>
  <si>
    <t>ONUT</t>
  </si>
  <si>
    <t>PANT</t>
  </si>
  <si>
    <t>PBSK</t>
  </si>
  <si>
    <t>PH44</t>
  </si>
  <si>
    <t>PINK</t>
  </si>
  <si>
    <t>PKED</t>
  </si>
  <si>
    <t>PNAM</t>
  </si>
  <si>
    <t>POKN</t>
  </si>
  <si>
    <t>POKW</t>
  </si>
  <si>
    <t>PORM</t>
  </si>
  <si>
    <t>PS43</t>
  </si>
  <si>
    <t>PT90</t>
  </si>
  <si>
    <t>PTMH</t>
  </si>
  <si>
    <t>PTNK</t>
  </si>
  <si>
    <t>PTYA</t>
  </si>
  <si>
    <t>PWET</t>
  </si>
  <si>
    <t>PYSC</t>
  </si>
  <si>
    <t>PYSL</t>
  </si>
  <si>
    <t>RMA2</t>
  </si>
  <si>
    <t>ROMK</t>
  </si>
  <si>
    <t>RSIT</t>
  </si>
  <si>
    <t>SAI4</t>
  </si>
  <si>
    <t>SAMK</t>
  </si>
  <si>
    <t>SAP2</t>
  </si>
  <si>
    <t>SATU</t>
  </si>
  <si>
    <t>SCBY</t>
  </si>
  <si>
    <t>SCON</t>
  </si>
  <si>
    <t>SIMM</t>
  </si>
  <si>
    <t>SKIT</t>
  </si>
  <si>
    <t>SKMT</t>
  </si>
  <si>
    <t>SLYA</t>
  </si>
  <si>
    <t>SMAI</t>
  </si>
  <si>
    <t>SMUT</t>
  </si>
  <si>
    <t>SNBN</t>
  </si>
  <si>
    <t>SNDA</t>
  </si>
  <si>
    <t>SNOI</t>
  </si>
  <si>
    <t>SPPA</t>
  </si>
  <si>
    <t>SUAS</t>
  </si>
  <si>
    <t>SUK2</t>
  </si>
  <si>
    <t>SUKS</t>
  </si>
  <si>
    <t>TAC4</t>
  </si>
  <si>
    <t>TAIT</t>
  </si>
  <si>
    <t>TAPO</t>
  </si>
  <si>
    <t>TEPA</t>
  </si>
  <si>
    <t>TKRU</t>
  </si>
  <si>
    <t>TMDM</t>
  </si>
  <si>
    <t>TMHA</t>
  </si>
  <si>
    <t>TNON</t>
  </si>
  <si>
    <t>TNPT</t>
  </si>
  <si>
    <t>TPLU</t>
  </si>
  <si>
    <t>TPMR</t>
  </si>
  <si>
    <t>TSIT</t>
  </si>
  <si>
    <t>TTAI</t>
  </si>
  <si>
    <t>TTLY</t>
  </si>
  <si>
    <t>TUPM</t>
  </si>
  <si>
    <t>TYA3</t>
  </si>
  <si>
    <t>TYA6</t>
  </si>
  <si>
    <t>PDC</t>
  </si>
  <si>
    <t>Branch</t>
  </si>
  <si>
    <t>Total</t>
  </si>
  <si>
    <t>Diff</t>
  </si>
  <si>
    <t>Spa Clean</t>
  </si>
  <si>
    <t>4</t>
  </si>
  <si>
    <t>7</t>
  </si>
  <si>
    <t>สติกเกอร์ไอคอน อันเดิม</t>
  </si>
  <si>
    <t>BRO2</t>
  </si>
  <si>
    <t>KAOL</t>
  </si>
  <si>
    <t>MVLD</t>
  </si>
  <si>
    <t>PSJR</t>
  </si>
  <si>
    <t>TLIP</t>
  </si>
  <si>
    <t>WDSR</t>
  </si>
  <si>
    <t>IDPS</t>
  </si>
  <si>
    <t>PASA</t>
  </si>
  <si>
    <t>RKH2</t>
  </si>
  <si>
    <t>TLCH</t>
  </si>
  <si>
    <t>YESP</t>
  </si>
  <si>
    <t>HPRP</t>
  </si>
  <si>
    <t>KLPP</t>
  </si>
  <si>
    <t>MCRI</t>
  </si>
  <si>
    <t>SAI5</t>
  </si>
  <si>
    <t>SVNP</t>
  </si>
  <si>
    <t>ตลับเมตร สายแข็ง</t>
  </si>
  <si>
    <t>Vinel J-Flag (Shop)</t>
  </si>
  <si>
    <t>อะคริลิกหมุนสำหรับทิ้งบัตรคิว</t>
  </si>
  <si>
    <t>เช็ดกระจก</t>
  </si>
  <si>
    <t>รายการเพิ่มใหม่</t>
  </si>
  <si>
    <t>MIST</t>
  </si>
  <si>
    <t>NMIT</t>
  </si>
  <si>
    <t>PPDA</t>
  </si>
  <si>
    <t>PTPR</t>
  </si>
  <si>
    <t>RATN</t>
  </si>
  <si>
    <t>SHPC</t>
  </si>
  <si>
    <t>TLNN</t>
  </si>
  <si>
    <t>TLPS</t>
  </si>
  <si>
    <t>CHBP</t>
  </si>
  <si>
    <t>CSKV</t>
  </si>
  <si>
    <t>MTCP</t>
  </si>
  <si>
    <t>WPLN</t>
  </si>
  <si>
    <t>TLSN</t>
  </si>
  <si>
    <t>LKL2</t>
  </si>
  <si>
    <t>PTCS</t>
  </si>
  <si>
    <t>PTSN</t>
  </si>
  <si>
    <t>WCBK</t>
  </si>
  <si>
    <t>SNCT</t>
  </si>
  <si>
    <t>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</si>
</sst>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&quot;_-;_-@_-"/>
  </numFmts>
  <fonts count="1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sz val="8"/>
      <color theme="0"/>
      <name val="Tahoma"/>
      <family val="2"/>
      <scheme val="minor"/>
    </font>
    <font>
      <sz val="8"/>
      <color theme="0" tint="-0.249977111117893"/>
      <name val="Tahoma"/>
      <family val="2"/>
      <scheme val="minor"/>
    </font>
    <font>
      <b/>
      <sz val="8"/>
      <name val="Tahoma"/>
      <family val="2"/>
      <scheme val="minor"/>
    </font>
    <font>
      <sz val="8"/>
      <color theme="0" tint="-0.34998626667073579"/>
      <name val="Tahoma"/>
      <family val="2"/>
      <scheme val="minor"/>
    </font>
    <font>
      <b/>
      <sz val="9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1" fillId="0" borderId="0"/>
    <xf numFmtId="43" fontId="1" fillId="0" borderId="0" applyFont="0" applyBorder="0" applyAlignment="0" applyProtection="0"/>
    <xf numFmtId="43" fontId="5" fillId="0" borderId="0" applyFont="0" applyBorder="0" applyAlignment="0" applyProtection="0"/>
  </cellStyleXfs>
  <cellXfs count="36">
    <xf numFmtId="0" fontId="0" fillId="0" borderId="0" xfId="0"/>
    <xf numFmtId="43" fontId="8" fillId="0" borderId="0" xfId="1" applyFont="1" applyAlignment="1">
      <alignment horizontal="center"/>
    </xf>
    <xf numFmtId="43" fontId="9" fillId="0" borderId="0" xfId="1" applyFont="1"/>
    <xf numFmtId="43" fontId="9" fillId="4" borderId="1" xfId="1" applyFont="1" applyFill="1" applyBorder="1" applyAlignment="1">
      <alignment horizontal="center" vertical="center"/>
    </xf>
    <xf numFmtId="43" fontId="10" fillId="0" borderId="0" xfId="1" applyFont="1" applyAlignment="1">
      <alignment horizontal="center"/>
    </xf>
    <xf numFmtId="49" fontId="9" fillId="5" borderId="0" xfId="1" applyNumberFormat="1" applyFont="1" applyFill="1" applyAlignment="1">
      <alignment horizontal="center" vertical="center"/>
    </xf>
    <xf numFmtId="43" fontId="11" fillId="0" borderId="0" xfId="1" applyFont="1"/>
    <xf numFmtId="49" fontId="9" fillId="6" borderId="0" xfId="1" applyNumberFormat="1" applyFont="1" applyFill="1" applyAlignment="1">
      <alignment horizontal="center" vertical="center"/>
    </xf>
    <xf numFmtId="49" fontId="12" fillId="7" borderId="0" xfId="1" applyNumberFormat="1" applyFont="1" applyFill="1" applyAlignment="1">
      <alignment horizontal="center" vertical="center"/>
    </xf>
    <xf numFmtId="49" fontId="9" fillId="9" borderId="0" xfId="1" applyNumberFormat="1" applyFont="1" applyFill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187" fontId="9" fillId="4" borderId="1" xfId="3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187" fontId="9" fillId="0" borderId="1" xfId="3" applyFont="1" applyBorder="1" applyAlignment="1">
      <alignment horizontal="center"/>
    </xf>
    <xf numFmtId="187" fontId="13" fillId="4" borderId="1" xfId="3" applyFont="1" applyFill="1" applyBorder="1" applyAlignment="1">
      <alignment horizontal="center"/>
    </xf>
    <xf numFmtId="187" fontId="14" fillId="10" borderId="1" xfId="3" applyFont="1" applyFill="1" applyBorder="1" applyAlignment="1">
      <alignment horizontal="center" vertical="center"/>
    </xf>
    <xf numFmtId="187" fontId="15" fillId="4" borderId="1" xfId="3" applyFont="1" applyFill="1" applyBorder="1" applyAlignment="1">
      <alignment horizontal="center"/>
    </xf>
    <xf numFmtId="187" fontId="15" fillId="0" borderId="1" xfId="3" applyFont="1" applyBorder="1" applyAlignment="1">
      <alignment horizontal="center"/>
    </xf>
    <xf numFmtId="43" fontId="15" fillId="0" borderId="1" xfId="1" applyFont="1" applyBorder="1" applyAlignment="1">
      <alignment horizontal="center"/>
    </xf>
    <xf numFmtId="43" fontId="9" fillId="3" borderId="0" xfId="1" applyFont="1" applyFill="1"/>
    <xf numFmtId="43" fontId="16" fillId="0" borderId="0" xfId="1" applyFont="1" applyFill="1"/>
    <xf numFmtId="188" fontId="6" fillId="2" borderId="1" xfId="1" applyNumberFormat="1" applyFont="1" applyFill="1" applyBorder="1" applyAlignment="1">
      <alignment horizontal="center"/>
    </xf>
    <xf numFmtId="188" fontId="6" fillId="3" borderId="1" xfId="1" applyNumberFormat="1" applyFont="1" applyFill="1" applyBorder="1" applyAlignment="1">
      <alignment horizontal="center"/>
    </xf>
    <xf numFmtId="188" fontId="6" fillId="5" borderId="1" xfId="1" applyNumberFormat="1" applyFont="1" applyFill="1" applyBorder="1" applyAlignment="1">
      <alignment horizontal="center"/>
    </xf>
    <xf numFmtId="188" fontId="6" fillId="6" borderId="1" xfId="1" applyNumberFormat="1" applyFont="1" applyFill="1" applyBorder="1" applyAlignment="1">
      <alignment horizontal="center"/>
    </xf>
    <xf numFmtId="188" fontId="7" fillId="7" borderId="1" xfId="1" applyNumberFormat="1" applyFont="1" applyFill="1" applyBorder="1" applyAlignment="1">
      <alignment horizontal="center"/>
    </xf>
    <xf numFmtId="188" fontId="6" fillId="8" borderId="1" xfId="1" applyNumberFormat="1" applyFont="1" applyFill="1" applyBorder="1" applyAlignment="1">
      <alignment horizontal="center"/>
    </xf>
    <xf numFmtId="188" fontId="9" fillId="4" borderId="1" xfId="1" applyNumberFormat="1" applyFont="1" applyFill="1" applyBorder="1" applyAlignment="1">
      <alignment horizontal="center" vertical="center"/>
    </xf>
    <xf numFmtId="188" fontId="9" fillId="4" borderId="1" xfId="2" applyNumberFormat="1" applyFont="1" applyFill="1" applyBorder="1" applyAlignment="1">
      <alignment horizontal="center" vertical="center"/>
    </xf>
    <xf numFmtId="188" fontId="9" fillId="0" borderId="1" xfId="2" applyNumberFormat="1" applyFont="1" applyBorder="1" applyAlignment="1">
      <alignment horizontal="center" vertical="center"/>
    </xf>
    <xf numFmtId="188" fontId="9" fillId="0" borderId="1" xfId="2" applyNumberFormat="1" applyFont="1" applyFill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187" fontId="6" fillId="2" borderId="1" xfId="3" applyFont="1" applyFill="1" applyBorder="1" applyAlignment="1">
      <alignment horizontal="center" vertical="center"/>
    </xf>
    <xf numFmtId="187" fontId="14" fillId="10" borderId="1" xfId="3" applyFont="1" applyFill="1" applyBorder="1" applyAlignment="1">
      <alignment horizontal="center" vertical="center"/>
    </xf>
  </cellXfs>
  <cellStyles count="7">
    <cellStyle name="Comma 2 2 2" xfId="6" xr:uid="{00000000-0005-0000-0000-000000000000}"/>
    <cellStyle name="Comma 2 2 4" xfId="2" xr:uid="{00000000-0005-0000-0000-000001000000}"/>
    <cellStyle name="Comma 6" xfId="1" xr:uid="{00000000-0005-0000-0000-000002000000}"/>
    <cellStyle name="จุลภาค" xfId="3" builtinId="3"/>
    <cellStyle name="จุลภาค 2" xfId="5" xr:uid="{00000000-0005-0000-0000-000004000000}"/>
    <cellStyle name="ปกติ" xfId="0" builtinId="0"/>
    <cellStyle name="ปกติ 2" xfId="4" xr:uid="{00000000-0005-0000-0000-000006000000}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.email.kerrylogistics.com/HR%20Kerry/HR-payment%20re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1999%20Bonu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tebook\My%20Documents\B)%20KETH\1.Month%20Closing\2014\9.Sep'14\KETH_FS_Sep2014_MI_00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h.email.kerrylogistics.com/Users/USER/AppData/Local/Temp/notesAEE571/Ranking%20Report%20Master#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hkhqsrv59\hr\Users\Jay\KLN\A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KWL%20(No%20Incremen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l car Feb13"/>
      <sheetName val="rental car Mar13"/>
      <sheetName val="rental car April13"/>
      <sheetName val="rental car May13"/>
      <sheetName val="Sheet1"/>
      <sheetName val="Sheet4"/>
      <sheetName val="Accounting Code"/>
      <sheetName val="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50000</v>
          </cell>
        </row>
      </sheetData>
      <sheetData sheetId="7">
        <row r="5">
          <cell r="A5" t="str">
            <v>BKK AM</v>
          </cell>
        </row>
        <row r="6">
          <cell r="A6" t="str">
            <v>BKK PM</v>
          </cell>
        </row>
        <row r="7">
          <cell r="A7" t="str">
            <v>BKK DEO</v>
          </cell>
        </row>
        <row r="8">
          <cell r="A8" t="str">
            <v>CEI</v>
          </cell>
        </row>
        <row r="9">
          <cell r="A9" t="str">
            <v>CJM</v>
          </cell>
        </row>
        <row r="10">
          <cell r="A10" t="str">
            <v>CNX</v>
          </cell>
        </row>
        <row r="11">
          <cell r="A11" t="str">
            <v>HDY</v>
          </cell>
        </row>
        <row r="12">
          <cell r="A12" t="str">
            <v>HKT</v>
          </cell>
        </row>
        <row r="13">
          <cell r="A13" t="str">
            <v>KAM</v>
          </cell>
        </row>
        <row r="14">
          <cell r="A14" t="str">
            <v>KKC</v>
          </cell>
        </row>
        <row r="15">
          <cell r="A15" t="str">
            <v>LH</v>
          </cell>
        </row>
        <row r="16">
          <cell r="A16" t="str">
            <v>LPT</v>
          </cell>
        </row>
        <row r="17">
          <cell r="A17" t="str">
            <v>NAK</v>
          </cell>
        </row>
        <row r="18">
          <cell r="A18" t="str">
            <v>NAP</v>
          </cell>
        </row>
        <row r="19">
          <cell r="A19" t="str">
            <v>NAS</v>
          </cell>
        </row>
        <row r="20">
          <cell r="A20" t="str">
            <v>NST</v>
          </cell>
        </row>
        <row r="21">
          <cell r="A21" t="str">
            <v>PAY</v>
          </cell>
        </row>
        <row r="22">
          <cell r="A22" t="str">
            <v>PHA</v>
          </cell>
        </row>
        <row r="23">
          <cell r="A23" t="str">
            <v>PHL</v>
          </cell>
        </row>
        <row r="24">
          <cell r="A24" t="str">
            <v>PHS</v>
          </cell>
        </row>
        <row r="25">
          <cell r="A25" t="str">
            <v>PRH</v>
          </cell>
        </row>
        <row r="26">
          <cell r="A26" t="str">
            <v>PRK</v>
          </cell>
        </row>
        <row r="27">
          <cell r="A27" t="str">
            <v>SAR</v>
          </cell>
        </row>
        <row r="28">
          <cell r="A28" t="str">
            <v>SNO</v>
          </cell>
        </row>
        <row r="29">
          <cell r="A29" t="str">
            <v>SUR</v>
          </cell>
        </row>
        <row r="30">
          <cell r="A30" t="str">
            <v>UBP</v>
          </cell>
        </row>
        <row r="31">
          <cell r="A31" t="str">
            <v>URT</v>
          </cell>
        </row>
        <row r="32">
          <cell r="A32" t="str">
            <v>USM</v>
          </cell>
        </row>
        <row r="33">
          <cell r="A33" t="str">
            <v>UTH</v>
          </cell>
        </row>
        <row r="34">
          <cell r="A34" t="str">
            <v>UTP</v>
          </cell>
        </row>
        <row r="35">
          <cell r="A35" t="str">
            <v>ACCOUNTING</v>
          </cell>
        </row>
        <row r="36">
          <cell r="A36" t="str">
            <v>ADMIN</v>
          </cell>
        </row>
        <row r="37">
          <cell r="A37" t="str">
            <v>CS</v>
          </cell>
        </row>
        <row r="38">
          <cell r="A38" t="str">
            <v>HR</v>
          </cell>
        </row>
        <row r="39">
          <cell r="A39" t="str">
            <v>IT</v>
          </cell>
        </row>
        <row r="40">
          <cell r="A40" t="str">
            <v>PURCHASING</v>
          </cell>
        </row>
        <row r="41">
          <cell r="A41" t="str">
            <v>SALES</v>
          </cell>
        </row>
        <row r="42">
          <cell r="A42" t="str">
            <v>TELESALES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KC"/>
    </sheetNames>
    <sheetDataSet>
      <sheetData sheetId="0" refreshError="1">
        <row r="5">
          <cell r="A5" t="str">
            <v>A</v>
          </cell>
          <cell r="B5">
            <v>3.5000000000000003E-2</v>
          </cell>
          <cell r="C5">
            <v>3.75</v>
          </cell>
          <cell r="D5">
            <v>3.25</v>
          </cell>
          <cell r="E5">
            <v>1.75</v>
          </cell>
        </row>
        <row r="6">
          <cell r="A6" t="str">
            <v>A-</v>
          </cell>
          <cell r="B6">
            <v>3.5000000000000003E-2</v>
          </cell>
          <cell r="C6">
            <v>3.75</v>
          </cell>
          <cell r="D6">
            <v>3.25</v>
          </cell>
          <cell r="E6">
            <v>1.75</v>
          </cell>
        </row>
        <row r="7">
          <cell r="A7" t="str">
            <v>A+</v>
          </cell>
          <cell r="B7">
            <v>3.5000000000000003E-2</v>
          </cell>
          <cell r="C7">
            <v>3.75</v>
          </cell>
          <cell r="D7">
            <v>3.25</v>
          </cell>
          <cell r="E7">
            <v>1.75</v>
          </cell>
        </row>
        <row r="8">
          <cell r="A8" t="str">
            <v>B</v>
          </cell>
          <cell r="B8">
            <v>0.03</v>
          </cell>
          <cell r="C8">
            <v>3.25</v>
          </cell>
          <cell r="D8">
            <v>2.75</v>
          </cell>
          <cell r="E8">
            <v>1.75</v>
          </cell>
        </row>
        <row r="9">
          <cell r="A9" t="str">
            <v>B-</v>
          </cell>
          <cell r="B9">
            <v>2.75E-2</v>
          </cell>
          <cell r="C9">
            <v>3</v>
          </cell>
          <cell r="D9">
            <v>2.5</v>
          </cell>
          <cell r="E9">
            <v>1.5</v>
          </cell>
        </row>
        <row r="10">
          <cell r="A10" t="str">
            <v>B+</v>
          </cell>
          <cell r="B10">
            <v>3.2500000000000001E-2</v>
          </cell>
          <cell r="C10">
            <v>3.5</v>
          </cell>
          <cell r="D10">
            <v>3</v>
          </cell>
          <cell r="E10">
            <v>1.75</v>
          </cell>
        </row>
        <row r="11">
          <cell r="A11" t="str">
            <v>C</v>
          </cell>
          <cell r="B11">
            <v>0.02</v>
          </cell>
          <cell r="C11">
            <v>2.5</v>
          </cell>
          <cell r="D11">
            <v>1.75</v>
          </cell>
          <cell r="E11">
            <v>1.25</v>
          </cell>
        </row>
        <row r="12">
          <cell r="A12" t="str">
            <v>C-</v>
          </cell>
          <cell r="B12">
            <v>1.4999999999999999E-2</v>
          </cell>
          <cell r="C12">
            <v>1.75</v>
          </cell>
          <cell r="D12">
            <v>1.5</v>
          </cell>
          <cell r="E12">
            <v>1.25</v>
          </cell>
        </row>
        <row r="13">
          <cell r="A13" t="str">
            <v>C+</v>
          </cell>
          <cell r="B13">
            <v>2.5000000000000001E-2</v>
          </cell>
          <cell r="C13">
            <v>2.75</v>
          </cell>
          <cell r="D13">
            <v>2</v>
          </cell>
          <cell r="E13">
            <v>1.5</v>
          </cell>
        </row>
        <row r="14">
          <cell r="A14" t="str">
            <v>D</v>
          </cell>
          <cell r="B14">
            <v>0.01</v>
          </cell>
          <cell r="C14">
            <v>1.5</v>
          </cell>
          <cell r="D14">
            <v>1</v>
          </cell>
          <cell r="E14">
            <v>1.25</v>
          </cell>
        </row>
        <row r="15">
          <cell r="A15" t="str">
            <v>D-</v>
          </cell>
          <cell r="B15">
            <v>0.01</v>
          </cell>
          <cell r="C15">
            <v>1.5</v>
          </cell>
          <cell r="D15">
            <v>1</v>
          </cell>
          <cell r="E15">
            <v>1.25</v>
          </cell>
        </row>
        <row r="16">
          <cell r="A16" t="str">
            <v>D+</v>
          </cell>
          <cell r="B16">
            <v>0.01</v>
          </cell>
          <cell r="C16">
            <v>1.5</v>
          </cell>
          <cell r="D16">
            <v>1</v>
          </cell>
          <cell r="E16">
            <v>1.25</v>
          </cell>
        </row>
        <row r="17">
          <cell r="A17" t="str">
            <v>NA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HFM_Code"/>
      <sheetName val="VBA"/>
      <sheetName val="Upload_HFM"/>
      <sheetName val="Cover"/>
      <sheetName val="1.P&amp;L"/>
      <sheetName val="2.Monthly P&amp;L"/>
      <sheetName val="3.P&amp;L_segment"/>
      <sheetName val="4.PL_Details"/>
      <sheetName val="4a.PL_Air"/>
      <sheetName val="4b.PL_Sea"/>
      <sheetName val="4c.PL_Logistics"/>
      <sheetName val="4d.PL_Trading"/>
      <sheetName val="4e.PL_Terminal"/>
      <sheetName val="4f.PL_Port"/>
      <sheetName val="4g.PL_ICD"/>
      <sheetName val="4h.PL_ISOTank"/>
      <sheetName val="4i.PL_Corp"/>
      <sheetName val="5a.ICP_Op_PL"/>
      <sheetName val="5b.ICP_Non_Op_PL"/>
      <sheetName val="6a.Rental_Inc"/>
      <sheetName val="6b.Rental_Exp"/>
      <sheetName val="7.Professional_fee"/>
      <sheetName val="8.Related_party_transactions"/>
      <sheetName val="9.Top20_Customer_Supplier"/>
      <sheetName val="10.Budget_Cost_Control"/>
      <sheetName val="11.BS"/>
      <sheetName val="12.BS_currency"/>
      <sheetName val="13.Reserve"/>
      <sheetName val="14.BS_Breakdown"/>
      <sheetName val="38.Suppl_1"/>
      <sheetName val="15.ICP_DueFm_BS"/>
      <sheetName val="16.ICP_DueTo_BS"/>
      <sheetName val="17.Cash_by_Ind_Bank"/>
      <sheetName val="18.CF"/>
      <sheetName val="19.Bank_Loans"/>
      <sheetName val="20.Bank_Facilities"/>
      <sheetName val="21.Assets_pledged"/>
      <sheetName val="22.FA"/>
      <sheetName val="23.Property_List"/>
      <sheetName val="24.CIP"/>
      <sheetName val="25.CIP_Breakdown"/>
      <sheetName val="26.AR_Aging"/>
      <sheetName val="27.AR_Non_ICP"/>
      <sheetName val="28.Prov_BD"/>
      <sheetName val="29.AP_Aging"/>
      <sheetName val="30.AP_Non_ICP"/>
      <sheetName val="31.Tax_&amp;_Deferred_Tax"/>
      <sheetName val="32.Loan_Fm_MI"/>
      <sheetName val="33.Investment_&amp;_GW"/>
      <sheetName val="34.KPI"/>
      <sheetName val="35.Capital commitment"/>
      <sheetName val="36.Litigation"/>
      <sheetName val="37.ICP_Summary_List"/>
      <sheetName val="39.Suppl_2"/>
      <sheetName val="40.Alert"/>
    </sheetNames>
    <sheetDataSet>
      <sheetData sheetId="0"/>
      <sheetData sheetId="1"/>
      <sheetData sheetId="2"/>
      <sheetData sheetId="3"/>
      <sheetData sheetId="4">
        <row r="2">
          <cell r="L2" t="str">
            <v>009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anking"/>
      <sheetName val="Daily Score"/>
      <sheetName val="Volume"/>
      <sheetName val="HCR Exception"/>
      <sheetName val="INVR Exception"/>
      <sheetName val="Date Tabl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***</v>
          </cell>
        </row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Headcount"/>
      <sheetName val="Movement"/>
      <sheetName val="Payroll"/>
      <sheetName val="Info"/>
    </sheetNames>
    <sheetDataSet>
      <sheetData sheetId="0"/>
      <sheetData sheetId="1"/>
      <sheetData sheetId="2"/>
      <sheetData sheetId="3"/>
      <sheetData sheetId="4">
        <row r="2">
          <cell r="A2" t="str">
            <v>New Appointment</v>
          </cell>
        </row>
        <row r="3">
          <cell r="A3" t="str">
            <v>Separation</v>
          </cell>
        </row>
        <row r="4">
          <cell r="A4" t="str">
            <v>Promotion</v>
          </cell>
        </row>
        <row r="5">
          <cell r="A5" t="str">
            <v>Internal Transfer</v>
          </cell>
        </row>
        <row r="6">
          <cell r="A6" t="str">
            <v>Change of Title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Mgr"/>
      <sheetName val="KC"/>
      <sheetName val="#REF"/>
    </sheetNames>
    <sheetDataSet>
      <sheetData sheetId="0" refreshError="1"/>
      <sheetData sheetId="1" refreshError="1">
        <row r="5">
          <cell r="G5" t="str">
            <v>1999</v>
          </cell>
          <cell r="H5" t="str">
            <v>1998</v>
          </cell>
          <cell r="I5" t="str">
            <v>1999</v>
          </cell>
          <cell r="J5" t="str">
            <v>1998</v>
          </cell>
          <cell r="K5" t="str">
            <v>Inc</v>
          </cell>
          <cell r="L5" t="str">
            <v>1999</v>
          </cell>
          <cell r="P5" t="str">
            <v>THIS SALARY INCREMENT</v>
          </cell>
          <cell r="W5" t="str">
            <v>THIS BONUS</v>
          </cell>
        </row>
        <row r="6">
          <cell r="C6" t="str">
            <v>Name</v>
          </cell>
          <cell r="D6" t="str">
            <v>Position</v>
          </cell>
          <cell r="E6" t="str">
            <v>Date Joined</v>
          </cell>
          <cell r="F6" t="str">
            <v>Year of Service</v>
          </cell>
          <cell r="G6" t="str">
            <v>Bonus</v>
          </cell>
          <cell r="H6" t="str">
            <v>Bonus</v>
          </cell>
          <cell r="I6" t="str">
            <v>Bonus</v>
          </cell>
          <cell r="J6" t="str">
            <v>Bonus</v>
          </cell>
          <cell r="L6" t="str">
            <v>Salary</v>
          </cell>
          <cell r="M6" t="str">
            <v>%          Incre</v>
          </cell>
          <cell r="N6" t="str">
            <v>$           Incre</v>
          </cell>
          <cell r="O6" t="str">
            <v>1999                 Salary</v>
          </cell>
          <cell r="P6" t="str">
            <v>Actual %</v>
          </cell>
          <cell r="Q6" t="str">
            <v>Actual $</v>
          </cell>
          <cell r="R6" t="str">
            <v>2000 Salary</v>
          </cell>
          <cell r="S6" t="str">
            <v>1998                Bonus</v>
          </cell>
          <cell r="T6" t="str">
            <v>Mth</v>
          </cell>
          <cell r="V6" t="str">
            <v># Mth</v>
          </cell>
          <cell r="W6" t="str">
            <v>1999          Bonus</v>
          </cell>
          <cell r="X6" t="str">
            <v>Mth</v>
          </cell>
          <cell r="Y6" t="str">
            <v>Inc         %</v>
          </cell>
          <cell r="Z6" t="str">
            <v>Remarks</v>
          </cell>
          <cell r="AA6" t="str">
            <v>Merit  Pts</v>
          </cell>
        </row>
        <row r="7">
          <cell r="G7" t="str">
            <v>Months</v>
          </cell>
          <cell r="H7" t="str">
            <v>Months</v>
          </cell>
          <cell r="I7" t="str">
            <v>HK$</v>
          </cell>
          <cell r="J7" t="str">
            <v>HK$</v>
          </cell>
          <cell r="K7" t="str">
            <v>%</v>
          </cell>
          <cell r="L7" t="str">
            <v>HK$</v>
          </cell>
          <cell r="U7" t="str">
            <v>1999 Merit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D15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0.625" defaultRowHeight="18" customHeight="1" x14ac:dyDescent="0.15"/>
  <cols>
    <col min="1" max="1" width="10.625" style="12"/>
    <col min="2" max="24" width="10.625" style="32" customWidth="1"/>
    <col min="25" max="25" width="21.125" style="32" bestFit="1" customWidth="1"/>
    <col min="26" max="26" width="19.625" style="32" bestFit="1" customWidth="1"/>
    <col min="27" max="28" width="10.625" style="32" customWidth="1"/>
    <col min="29" max="29" width="17.125" style="32" bestFit="1" customWidth="1"/>
    <col min="30" max="30" width="13.25" style="32" bestFit="1" customWidth="1"/>
    <col min="31" max="31" width="10.625" style="32" customWidth="1"/>
    <col min="32" max="32" width="13.375" style="32" bestFit="1" customWidth="1"/>
    <col min="33" max="35" width="10.625" style="32" customWidth="1"/>
    <col min="36" max="36" width="16.375" style="32" bestFit="1" customWidth="1"/>
    <col min="37" max="37" width="24.5" style="32" bestFit="1" customWidth="1"/>
    <col min="38" max="46" width="10.625" style="32" customWidth="1"/>
    <col min="47" max="47" width="12.25" style="32" bestFit="1" customWidth="1"/>
    <col min="48" max="53" width="10.625" style="32" customWidth="1"/>
    <col min="54" max="54" width="16" style="32" bestFit="1" customWidth="1"/>
    <col min="55" max="55" width="17.5" style="32" bestFit="1" customWidth="1"/>
    <col min="56" max="76" width="10.625" style="32" customWidth="1"/>
    <col min="77" max="77" width="11.625" style="13" customWidth="1"/>
    <col min="78" max="79" width="11.625" style="17" customWidth="1"/>
    <col min="80" max="80" width="11.625" style="13" customWidth="1"/>
    <col min="81" max="81" width="38.625" style="2" customWidth="1"/>
    <col min="82" max="82" width="12.75" style="2" bestFit="1" customWidth="1"/>
    <col min="83" max="16384" width="10.625" style="2"/>
  </cols>
  <sheetData>
    <row r="1" spans="1:82" s="1" customFormat="1" ht="18" customHeight="1" x14ac:dyDescent="0.15">
      <c r="A1" s="33" t="s">
        <v>0</v>
      </c>
      <c r="B1" s="21">
        <v>4</v>
      </c>
      <c r="C1" s="21">
        <v>8</v>
      </c>
      <c r="D1" s="21">
        <v>11</v>
      </c>
      <c r="E1" s="21">
        <v>16</v>
      </c>
      <c r="F1" s="21">
        <v>21</v>
      </c>
      <c r="G1" s="21">
        <v>25</v>
      </c>
      <c r="H1" s="21">
        <v>100</v>
      </c>
      <c r="I1" s="21">
        <v>750</v>
      </c>
      <c r="J1" s="21">
        <v>150</v>
      </c>
      <c r="K1" s="21">
        <v>100</v>
      </c>
      <c r="L1" s="21">
        <v>50</v>
      </c>
      <c r="M1" s="22">
        <v>100</v>
      </c>
      <c r="N1" s="22">
        <v>900</v>
      </c>
      <c r="O1" s="21">
        <v>250</v>
      </c>
      <c r="P1" s="21">
        <v>300</v>
      </c>
      <c r="Q1" s="21">
        <v>45</v>
      </c>
      <c r="R1" s="21">
        <v>300</v>
      </c>
      <c r="S1" s="21">
        <v>350</v>
      </c>
      <c r="T1" s="21">
        <v>600</v>
      </c>
      <c r="U1" s="21">
        <v>200</v>
      </c>
      <c r="V1" s="21">
        <v>250</v>
      </c>
      <c r="W1" s="21">
        <v>1100</v>
      </c>
      <c r="X1" s="21">
        <v>500</v>
      </c>
      <c r="Y1" s="22">
        <v>250</v>
      </c>
      <c r="Z1" s="22">
        <v>550</v>
      </c>
      <c r="AA1" s="23">
        <v>550</v>
      </c>
      <c r="AB1" s="23">
        <v>20</v>
      </c>
      <c r="AC1" s="23">
        <v>50</v>
      </c>
      <c r="AD1" s="23">
        <v>50</v>
      </c>
      <c r="AE1" s="23">
        <v>300</v>
      </c>
      <c r="AF1" s="23">
        <v>5000</v>
      </c>
      <c r="AG1" s="23">
        <v>4000</v>
      </c>
      <c r="AH1" s="23">
        <v>1000</v>
      </c>
      <c r="AI1" s="23">
        <v>350</v>
      </c>
      <c r="AJ1" s="23">
        <v>50</v>
      </c>
      <c r="AK1" s="23">
        <v>200</v>
      </c>
      <c r="AL1" s="24">
        <v>850</v>
      </c>
      <c r="AM1" s="24">
        <v>300</v>
      </c>
      <c r="AN1" s="24">
        <v>250</v>
      </c>
      <c r="AO1" s="24">
        <v>400</v>
      </c>
      <c r="AP1" s="25">
        <v>1500</v>
      </c>
      <c r="AQ1" s="25">
        <v>50</v>
      </c>
      <c r="AR1" s="25">
        <v>120</v>
      </c>
      <c r="AS1" s="25">
        <v>90</v>
      </c>
      <c r="AT1" s="25">
        <v>15</v>
      </c>
      <c r="AU1" s="25">
        <v>30</v>
      </c>
      <c r="AV1" s="25">
        <v>30</v>
      </c>
      <c r="AW1" s="25">
        <v>90</v>
      </c>
      <c r="AX1" s="25">
        <v>50</v>
      </c>
      <c r="AY1" s="25">
        <v>170</v>
      </c>
      <c r="AZ1" s="25">
        <v>1350</v>
      </c>
      <c r="BA1" s="25">
        <v>550</v>
      </c>
      <c r="BB1" s="25">
        <v>300</v>
      </c>
      <c r="BC1" s="25">
        <v>1000</v>
      </c>
      <c r="BD1" s="25">
        <v>150</v>
      </c>
      <c r="BE1" s="26">
        <v>400</v>
      </c>
      <c r="BF1" s="26">
        <v>1220</v>
      </c>
      <c r="BG1" s="26">
        <v>150</v>
      </c>
      <c r="BH1" s="26">
        <v>70</v>
      </c>
      <c r="BI1" s="26">
        <v>70</v>
      </c>
      <c r="BJ1" s="26">
        <v>50</v>
      </c>
      <c r="BK1" s="26">
        <v>80</v>
      </c>
      <c r="BL1" s="26">
        <v>220</v>
      </c>
      <c r="BM1" s="26">
        <v>170</v>
      </c>
      <c r="BN1" s="26">
        <v>350</v>
      </c>
      <c r="BO1" s="26">
        <v>1000</v>
      </c>
      <c r="BP1" s="26">
        <v>120</v>
      </c>
      <c r="BQ1" s="26">
        <v>260</v>
      </c>
      <c r="BR1" s="26">
        <v>920</v>
      </c>
      <c r="BS1" s="26">
        <v>170</v>
      </c>
      <c r="BT1" s="26">
        <v>260</v>
      </c>
      <c r="BU1" s="22">
        <v>80</v>
      </c>
      <c r="BV1" s="22">
        <v>800</v>
      </c>
      <c r="BW1" s="22">
        <v>350</v>
      </c>
      <c r="BX1" s="22">
        <v>450</v>
      </c>
      <c r="BY1" s="34" t="s">
        <v>1</v>
      </c>
      <c r="BZ1" s="35" t="s">
        <v>192</v>
      </c>
      <c r="CA1" s="35"/>
      <c r="CB1" s="35"/>
    </row>
    <row r="2" spans="1:82" ht="18" customHeight="1" x14ac:dyDescent="0.15">
      <c r="A2" s="33"/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37</v>
      </c>
      <c r="T2" s="21" t="s">
        <v>19</v>
      </c>
      <c r="U2" s="21" t="s">
        <v>20</v>
      </c>
      <c r="V2" s="21" t="s">
        <v>21</v>
      </c>
      <c r="W2" s="21" t="s">
        <v>22</v>
      </c>
      <c r="X2" s="21" t="s">
        <v>23</v>
      </c>
      <c r="Y2" s="22" t="s">
        <v>24</v>
      </c>
      <c r="Z2" s="22" t="s">
        <v>64</v>
      </c>
      <c r="AA2" s="23" t="s">
        <v>25</v>
      </c>
      <c r="AB2" s="23" t="s">
        <v>26</v>
      </c>
      <c r="AC2" s="23" t="s">
        <v>27</v>
      </c>
      <c r="AD2" s="23" t="s">
        <v>67</v>
      </c>
      <c r="AE2" s="23" t="s">
        <v>28</v>
      </c>
      <c r="AF2" s="23" t="s">
        <v>29</v>
      </c>
      <c r="AG2" s="23" t="s">
        <v>30</v>
      </c>
      <c r="AH2" s="23" t="s">
        <v>31</v>
      </c>
      <c r="AI2" s="23" t="s">
        <v>32</v>
      </c>
      <c r="AJ2" s="23" t="s">
        <v>33</v>
      </c>
      <c r="AK2" s="23" t="s">
        <v>34</v>
      </c>
      <c r="AL2" s="24" t="s">
        <v>35</v>
      </c>
      <c r="AM2" s="24" t="s">
        <v>36</v>
      </c>
      <c r="AN2" s="24" t="s">
        <v>63</v>
      </c>
      <c r="AO2" s="24" t="s">
        <v>199</v>
      </c>
      <c r="AP2" s="25" t="s">
        <v>65</v>
      </c>
      <c r="AQ2" s="25" t="s">
        <v>38</v>
      </c>
      <c r="AR2" s="25" t="s">
        <v>39</v>
      </c>
      <c r="AS2" s="25" t="s">
        <v>40</v>
      </c>
      <c r="AT2" s="25" t="s">
        <v>41</v>
      </c>
      <c r="AU2" s="25" t="s">
        <v>42</v>
      </c>
      <c r="AV2" s="25" t="s">
        <v>43</v>
      </c>
      <c r="AW2" s="25" t="s">
        <v>44</v>
      </c>
      <c r="AX2" s="25" t="s">
        <v>45</v>
      </c>
      <c r="AY2" s="25" t="s">
        <v>49</v>
      </c>
      <c r="AZ2" s="25" t="s">
        <v>46</v>
      </c>
      <c r="BA2" s="25" t="s">
        <v>47</v>
      </c>
      <c r="BB2" s="25" t="s">
        <v>48</v>
      </c>
      <c r="BC2" s="25" t="s">
        <v>66</v>
      </c>
      <c r="BD2" s="25" t="s">
        <v>75</v>
      </c>
      <c r="BE2" s="26" t="s">
        <v>50</v>
      </c>
      <c r="BF2" s="26" t="s">
        <v>51</v>
      </c>
      <c r="BG2" s="26" t="s">
        <v>52</v>
      </c>
      <c r="BH2" s="26" t="s">
        <v>69</v>
      </c>
      <c r="BI2" s="26" t="s">
        <v>68</v>
      </c>
      <c r="BJ2" s="26" t="s">
        <v>53</v>
      </c>
      <c r="BK2" s="26" t="s">
        <v>54</v>
      </c>
      <c r="BL2" s="26" t="s">
        <v>196</v>
      </c>
      <c r="BM2" s="26" t="s">
        <v>55</v>
      </c>
      <c r="BN2" s="26" t="s">
        <v>56</v>
      </c>
      <c r="BO2" s="26" t="s">
        <v>57</v>
      </c>
      <c r="BP2" s="26" t="s">
        <v>58</v>
      </c>
      <c r="BQ2" s="26" t="s">
        <v>59</v>
      </c>
      <c r="BR2" s="26" t="s">
        <v>60</v>
      </c>
      <c r="BS2" s="26" t="s">
        <v>61</v>
      </c>
      <c r="BT2" s="26" t="s">
        <v>62</v>
      </c>
      <c r="BU2" s="22" t="s">
        <v>216</v>
      </c>
      <c r="BV2" s="22" t="s">
        <v>217</v>
      </c>
      <c r="BW2" s="22" t="s">
        <v>218</v>
      </c>
      <c r="BX2" s="22" t="s">
        <v>219</v>
      </c>
      <c r="BY2" s="34"/>
      <c r="BZ2" s="15" t="s">
        <v>193</v>
      </c>
      <c r="CA2" s="15" t="s">
        <v>194</v>
      </c>
      <c r="CB2" s="15" t="s">
        <v>195</v>
      </c>
    </row>
    <row r="3" spans="1:82" ht="18" customHeight="1" x14ac:dyDescent="0.15">
      <c r="A3" s="3" t="s">
        <v>94</v>
      </c>
      <c r="B3" s="27">
        <v>1000</v>
      </c>
      <c r="C3" s="27">
        <v>960</v>
      </c>
      <c r="D3" s="27">
        <v>640</v>
      </c>
      <c r="E3" s="27">
        <v>660</v>
      </c>
      <c r="F3" s="27">
        <v>400</v>
      </c>
      <c r="G3" s="27">
        <v>300</v>
      </c>
      <c r="H3" s="28">
        <v>33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8">
        <v>0</v>
      </c>
      <c r="AY3" s="28">
        <v>0</v>
      </c>
      <c r="AZ3" s="28">
        <v>0</v>
      </c>
      <c r="BA3" s="28">
        <v>0</v>
      </c>
      <c r="BB3" s="28">
        <v>0</v>
      </c>
      <c r="BC3" s="28">
        <v>0</v>
      </c>
      <c r="BD3" s="28">
        <v>0</v>
      </c>
      <c r="BE3" s="28">
        <v>0</v>
      </c>
      <c r="BF3" s="28">
        <v>0</v>
      </c>
      <c r="BG3" s="28">
        <v>0</v>
      </c>
      <c r="BH3" s="28">
        <v>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11">
        <v>48480</v>
      </c>
      <c r="BZ3" s="16" t="s">
        <v>94</v>
      </c>
      <c r="CA3" s="16">
        <v>48480</v>
      </c>
      <c r="CB3" s="14">
        <f>BY3-CA3</f>
        <v>0</v>
      </c>
    </row>
    <row r="4" spans="1:82" ht="18" customHeight="1" x14ac:dyDescent="0.25">
      <c r="A4" s="3" t="s">
        <v>155</v>
      </c>
      <c r="B4" s="27">
        <v>700</v>
      </c>
      <c r="C4" s="27">
        <v>1000</v>
      </c>
      <c r="D4" s="27">
        <v>500</v>
      </c>
      <c r="E4" s="27">
        <v>300</v>
      </c>
      <c r="F4" s="27">
        <v>300</v>
      </c>
      <c r="G4" s="27">
        <v>140</v>
      </c>
      <c r="H4" s="28">
        <v>0</v>
      </c>
      <c r="I4" s="28">
        <v>1</v>
      </c>
      <c r="J4" s="28">
        <v>0</v>
      </c>
      <c r="K4" s="28">
        <v>0</v>
      </c>
      <c r="L4" s="28">
        <v>5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8">
        <v>0</v>
      </c>
      <c r="AY4" s="28">
        <v>0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11">
        <v>31900</v>
      </c>
      <c r="BZ4" s="16" t="s">
        <v>155</v>
      </c>
      <c r="CA4" s="16">
        <v>31900</v>
      </c>
      <c r="CB4" s="14">
        <f t="shared" ref="CB4:CB67" si="0">BY4-CA4</f>
        <v>0</v>
      </c>
      <c r="CC4" s="4" t="s">
        <v>70</v>
      </c>
    </row>
    <row r="5" spans="1:82" ht="18" customHeight="1" x14ac:dyDescent="0.15">
      <c r="A5" s="3" t="s">
        <v>123</v>
      </c>
      <c r="B5" s="27">
        <v>400</v>
      </c>
      <c r="C5" s="27">
        <v>380</v>
      </c>
      <c r="D5" s="27">
        <v>240</v>
      </c>
      <c r="E5" s="27">
        <v>200</v>
      </c>
      <c r="F5" s="27">
        <v>160</v>
      </c>
      <c r="G5" s="27">
        <v>140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11">
        <v>17340</v>
      </c>
      <c r="BZ5" s="16" t="s">
        <v>123</v>
      </c>
      <c r="CA5" s="16">
        <v>17340</v>
      </c>
      <c r="CB5" s="14">
        <f t="shared" si="0"/>
        <v>0</v>
      </c>
      <c r="CC5" s="5">
        <v>5</v>
      </c>
      <c r="CD5" s="6" t="s">
        <v>71</v>
      </c>
    </row>
    <row r="6" spans="1:82" ht="18" customHeight="1" x14ac:dyDescent="0.15">
      <c r="A6" s="3" t="s">
        <v>105</v>
      </c>
      <c r="B6" s="27">
        <v>1000</v>
      </c>
      <c r="C6" s="27">
        <v>600</v>
      </c>
      <c r="D6" s="27">
        <v>400</v>
      </c>
      <c r="E6" s="27">
        <v>300</v>
      </c>
      <c r="F6" s="27">
        <v>300</v>
      </c>
      <c r="G6" s="27">
        <v>300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11">
        <v>31800</v>
      </c>
      <c r="BZ6" s="16" t="s">
        <v>105</v>
      </c>
      <c r="CA6" s="16">
        <v>31800</v>
      </c>
      <c r="CB6" s="14">
        <f t="shared" si="0"/>
        <v>0</v>
      </c>
      <c r="CC6" s="7" t="s">
        <v>197</v>
      </c>
      <c r="CD6" s="6" t="s">
        <v>72</v>
      </c>
    </row>
    <row r="7" spans="1:82" ht="18" customHeight="1" x14ac:dyDescent="0.15">
      <c r="A7" s="3" t="s">
        <v>118</v>
      </c>
      <c r="B7" s="27">
        <v>1900</v>
      </c>
      <c r="C7" s="27">
        <v>1300</v>
      </c>
      <c r="D7" s="27">
        <v>700</v>
      </c>
      <c r="E7" s="27">
        <v>800</v>
      </c>
      <c r="F7" s="27">
        <v>400</v>
      </c>
      <c r="G7" s="27">
        <v>500</v>
      </c>
      <c r="H7" s="28">
        <v>0</v>
      </c>
      <c r="I7" s="28">
        <v>1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0</v>
      </c>
      <c r="BT7" s="28">
        <v>0</v>
      </c>
      <c r="BU7" s="28">
        <v>0</v>
      </c>
      <c r="BV7" s="28">
        <v>0</v>
      </c>
      <c r="BW7" s="28">
        <v>1</v>
      </c>
      <c r="BX7" s="28">
        <v>0</v>
      </c>
      <c r="BY7" s="11">
        <v>60500</v>
      </c>
      <c r="BZ7" s="16" t="s">
        <v>118</v>
      </c>
      <c r="CA7" s="16">
        <v>60500</v>
      </c>
      <c r="CB7" s="14">
        <f t="shared" si="0"/>
        <v>0</v>
      </c>
      <c r="CC7" s="8">
        <v>6</v>
      </c>
      <c r="CD7" s="6" t="s">
        <v>73</v>
      </c>
    </row>
    <row r="8" spans="1:82" ht="18" customHeight="1" x14ac:dyDescent="0.15">
      <c r="A8" s="3" t="s">
        <v>140</v>
      </c>
      <c r="B8" s="27">
        <v>1000</v>
      </c>
      <c r="C8" s="27">
        <v>800</v>
      </c>
      <c r="D8" s="27">
        <v>500</v>
      </c>
      <c r="E8" s="27">
        <v>500</v>
      </c>
      <c r="F8" s="27">
        <v>380</v>
      </c>
      <c r="G8" s="27">
        <v>200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28">
        <v>0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0</v>
      </c>
      <c r="BS8" s="28">
        <v>0</v>
      </c>
      <c r="BT8" s="28">
        <v>0</v>
      </c>
      <c r="BU8" s="28">
        <v>3</v>
      </c>
      <c r="BV8" s="28">
        <v>0</v>
      </c>
      <c r="BW8" s="28">
        <v>0</v>
      </c>
      <c r="BX8" s="28">
        <v>0</v>
      </c>
      <c r="BY8" s="11">
        <v>37120</v>
      </c>
      <c r="BZ8" s="16" t="s">
        <v>140</v>
      </c>
      <c r="CA8" s="16">
        <v>37120</v>
      </c>
      <c r="CB8" s="14">
        <f>BY8-CA8</f>
        <v>0</v>
      </c>
      <c r="CC8" s="9" t="s">
        <v>198</v>
      </c>
      <c r="CD8" s="6" t="s">
        <v>74</v>
      </c>
    </row>
    <row r="9" spans="1:82" ht="18" customHeight="1" x14ac:dyDescent="0.15">
      <c r="A9" s="3" t="s">
        <v>161</v>
      </c>
      <c r="B9" s="27">
        <v>2500</v>
      </c>
      <c r="C9" s="27">
        <v>2500</v>
      </c>
      <c r="D9" s="27">
        <v>1300</v>
      </c>
      <c r="E9" s="27">
        <v>1200</v>
      </c>
      <c r="F9" s="27">
        <v>700</v>
      </c>
      <c r="G9" s="27">
        <v>900</v>
      </c>
      <c r="H9" s="30">
        <v>24</v>
      </c>
      <c r="I9" s="30">
        <v>3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1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11">
        <v>105400</v>
      </c>
      <c r="BZ9" s="16" t="s">
        <v>161</v>
      </c>
      <c r="CA9" s="16">
        <v>105400</v>
      </c>
      <c r="CB9" s="14">
        <f t="shared" si="0"/>
        <v>0</v>
      </c>
      <c r="CC9" s="19"/>
      <c r="CD9" s="20" t="s">
        <v>220</v>
      </c>
    </row>
    <row r="10" spans="1:82" ht="18" customHeight="1" x14ac:dyDescent="0.15">
      <c r="A10" s="3" t="s">
        <v>103</v>
      </c>
      <c r="B10" s="27">
        <v>1800</v>
      </c>
      <c r="C10" s="27">
        <v>1100</v>
      </c>
      <c r="D10" s="27">
        <v>1100</v>
      </c>
      <c r="E10" s="27">
        <v>1100</v>
      </c>
      <c r="F10" s="27">
        <v>300</v>
      </c>
      <c r="G10" s="27">
        <v>500</v>
      </c>
      <c r="H10" s="29">
        <v>39</v>
      </c>
      <c r="I10" s="29">
        <v>3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11">
        <v>70650</v>
      </c>
      <c r="BZ10" s="16" t="s">
        <v>103</v>
      </c>
      <c r="CA10" s="16">
        <v>70650</v>
      </c>
      <c r="CB10" s="14">
        <f t="shared" si="0"/>
        <v>0</v>
      </c>
    </row>
    <row r="11" spans="1:82" ht="18" customHeight="1" x14ac:dyDescent="0.15">
      <c r="A11" s="3" t="s">
        <v>84</v>
      </c>
      <c r="B11" s="27">
        <v>340</v>
      </c>
      <c r="C11" s="27">
        <v>340</v>
      </c>
      <c r="D11" s="27">
        <v>180</v>
      </c>
      <c r="E11" s="27">
        <v>180</v>
      </c>
      <c r="F11" s="31">
        <v>140</v>
      </c>
      <c r="G11" s="27">
        <v>100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11">
        <v>14380</v>
      </c>
      <c r="BZ11" s="16" t="s">
        <v>84</v>
      </c>
      <c r="CA11" s="16">
        <v>14380</v>
      </c>
      <c r="CB11" s="14">
        <f t="shared" si="0"/>
        <v>0</v>
      </c>
    </row>
    <row r="12" spans="1:82" ht="18" customHeight="1" x14ac:dyDescent="0.15">
      <c r="A12" s="3" t="s">
        <v>82</v>
      </c>
      <c r="B12" s="27">
        <v>1000</v>
      </c>
      <c r="C12" s="27">
        <v>700</v>
      </c>
      <c r="D12" s="27">
        <v>600</v>
      </c>
      <c r="E12" s="27">
        <v>300</v>
      </c>
      <c r="F12" s="27">
        <v>100</v>
      </c>
      <c r="G12" s="27">
        <v>200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11">
        <v>28300</v>
      </c>
      <c r="BZ12" s="16" t="s">
        <v>82</v>
      </c>
      <c r="CA12" s="16">
        <v>28300</v>
      </c>
      <c r="CB12" s="14">
        <f t="shared" si="0"/>
        <v>0</v>
      </c>
    </row>
    <row r="13" spans="1:82" ht="18" customHeight="1" x14ac:dyDescent="0.15">
      <c r="A13" s="3" t="s">
        <v>182</v>
      </c>
      <c r="B13" s="27">
        <v>700</v>
      </c>
      <c r="C13" s="27">
        <v>500</v>
      </c>
      <c r="D13" s="27">
        <v>400</v>
      </c>
      <c r="E13" s="27">
        <v>420</v>
      </c>
      <c r="F13" s="27">
        <v>240</v>
      </c>
      <c r="G13" s="27">
        <v>160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11">
        <v>26960</v>
      </c>
      <c r="BZ13" s="16" t="s">
        <v>182</v>
      </c>
      <c r="CA13" s="16">
        <v>26960</v>
      </c>
      <c r="CB13" s="14">
        <f t="shared" si="0"/>
        <v>0</v>
      </c>
    </row>
    <row r="14" spans="1:82" ht="18" customHeight="1" x14ac:dyDescent="0.15">
      <c r="A14" s="3" t="s">
        <v>166</v>
      </c>
      <c r="B14" s="27">
        <v>1300</v>
      </c>
      <c r="C14" s="27">
        <v>800</v>
      </c>
      <c r="D14" s="27">
        <v>500</v>
      </c>
      <c r="E14" s="27">
        <v>400</v>
      </c>
      <c r="F14" s="27">
        <v>300</v>
      </c>
      <c r="G14" s="27">
        <v>300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11">
        <v>37300</v>
      </c>
      <c r="BZ14" s="16" t="s">
        <v>166</v>
      </c>
      <c r="CA14" s="16">
        <v>37300</v>
      </c>
      <c r="CB14" s="14">
        <f t="shared" si="0"/>
        <v>0</v>
      </c>
    </row>
    <row r="15" spans="1:82" ht="18" customHeight="1" x14ac:dyDescent="0.15">
      <c r="A15" s="3" t="s">
        <v>174</v>
      </c>
      <c r="B15" s="27">
        <v>900</v>
      </c>
      <c r="C15" s="27">
        <v>560</v>
      </c>
      <c r="D15" s="27">
        <v>280</v>
      </c>
      <c r="E15" s="27">
        <v>300</v>
      </c>
      <c r="F15" s="27">
        <v>160</v>
      </c>
      <c r="G15" s="27">
        <v>160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11">
        <v>23320</v>
      </c>
      <c r="BZ15" s="16" t="s">
        <v>174</v>
      </c>
      <c r="CA15" s="16">
        <v>23320</v>
      </c>
      <c r="CB15" s="14">
        <f t="shared" si="0"/>
        <v>0</v>
      </c>
    </row>
    <row r="16" spans="1:82" ht="18" customHeight="1" x14ac:dyDescent="0.15">
      <c r="A16" s="3" t="s">
        <v>81</v>
      </c>
      <c r="B16" s="27">
        <v>300</v>
      </c>
      <c r="C16" s="27">
        <v>300</v>
      </c>
      <c r="D16" s="27">
        <v>200</v>
      </c>
      <c r="E16" s="27">
        <v>240</v>
      </c>
      <c r="F16" s="27">
        <v>260</v>
      </c>
      <c r="G16" s="27">
        <v>140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1</v>
      </c>
      <c r="AH16" s="27">
        <v>0</v>
      </c>
      <c r="AI16" s="27">
        <v>0</v>
      </c>
      <c r="AJ16" s="27">
        <v>0</v>
      </c>
      <c r="AK16" s="27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11">
        <v>22600</v>
      </c>
      <c r="BZ16" s="16" t="s">
        <v>81</v>
      </c>
      <c r="CA16" s="16">
        <v>22600</v>
      </c>
      <c r="CB16" s="14">
        <f t="shared" si="0"/>
        <v>0</v>
      </c>
    </row>
    <row r="17" spans="1:80" ht="18" customHeight="1" x14ac:dyDescent="0.15">
      <c r="A17" s="3" t="s">
        <v>99</v>
      </c>
      <c r="B17" s="27">
        <v>900</v>
      </c>
      <c r="C17" s="27">
        <v>600</v>
      </c>
      <c r="D17" s="27">
        <v>380</v>
      </c>
      <c r="E17" s="27">
        <v>280</v>
      </c>
      <c r="F17" s="27">
        <v>140</v>
      </c>
      <c r="G17" s="27">
        <v>120</v>
      </c>
      <c r="H17" s="29">
        <v>0</v>
      </c>
      <c r="I17" s="29">
        <v>1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1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1</v>
      </c>
      <c r="W17" s="29">
        <v>0</v>
      </c>
      <c r="X17" s="29">
        <v>0</v>
      </c>
      <c r="Y17" s="29">
        <v>0</v>
      </c>
      <c r="Z17" s="29">
        <v>0</v>
      </c>
      <c r="AA17" s="27">
        <v>0</v>
      </c>
      <c r="AB17" s="27">
        <v>0</v>
      </c>
      <c r="AC17" s="27">
        <v>0</v>
      </c>
      <c r="AD17" s="27">
        <v>1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1</v>
      </c>
      <c r="AK17" s="27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1</v>
      </c>
      <c r="BW17" s="29">
        <v>0</v>
      </c>
      <c r="BX17" s="29">
        <v>0</v>
      </c>
      <c r="BY17" s="11">
        <v>25200</v>
      </c>
      <c r="BZ17" s="16" t="s">
        <v>99</v>
      </c>
      <c r="CA17" s="16">
        <v>25200</v>
      </c>
      <c r="CB17" s="14">
        <f t="shared" si="0"/>
        <v>0</v>
      </c>
    </row>
    <row r="18" spans="1:80" ht="18" customHeight="1" x14ac:dyDescent="0.15">
      <c r="A18" s="3" t="s">
        <v>186</v>
      </c>
      <c r="B18" s="27">
        <v>1800</v>
      </c>
      <c r="C18" s="27">
        <v>1000</v>
      </c>
      <c r="D18" s="27">
        <v>900</v>
      </c>
      <c r="E18" s="27">
        <v>800</v>
      </c>
      <c r="F18" s="27">
        <v>400</v>
      </c>
      <c r="G18" s="27">
        <v>400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11">
        <v>56300</v>
      </c>
      <c r="BZ18" s="16" t="s">
        <v>186</v>
      </c>
      <c r="CA18" s="16">
        <v>56300</v>
      </c>
      <c r="CB18" s="14">
        <f t="shared" si="0"/>
        <v>0</v>
      </c>
    </row>
    <row r="19" spans="1:80" ht="18" customHeight="1" x14ac:dyDescent="0.15">
      <c r="A19" s="3" t="s">
        <v>135</v>
      </c>
      <c r="B19" s="27">
        <v>1400</v>
      </c>
      <c r="C19" s="27">
        <v>700</v>
      </c>
      <c r="D19" s="27">
        <v>560</v>
      </c>
      <c r="E19" s="27">
        <v>360</v>
      </c>
      <c r="F19" s="27">
        <v>220</v>
      </c>
      <c r="G19" s="27">
        <v>200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1</v>
      </c>
      <c r="BW19" s="28">
        <v>0</v>
      </c>
      <c r="BX19" s="28">
        <v>0</v>
      </c>
      <c r="BY19" s="11">
        <v>33540</v>
      </c>
      <c r="BZ19" s="16" t="s">
        <v>135</v>
      </c>
      <c r="CA19" s="16">
        <v>33540</v>
      </c>
      <c r="CB19" s="14">
        <f t="shared" si="0"/>
        <v>0</v>
      </c>
    </row>
    <row r="20" spans="1:80" ht="18" customHeight="1" x14ac:dyDescent="0.15">
      <c r="A20" s="3" t="s">
        <v>125</v>
      </c>
      <c r="B20" s="27">
        <v>1100</v>
      </c>
      <c r="C20" s="27">
        <v>1100</v>
      </c>
      <c r="D20" s="27">
        <v>500</v>
      </c>
      <c r="E20" s="27">
        <v>400</v>
      </c>
      <c r="F20" s="27">
        <v>300</v>
      </c>
      <c r="G20" s="27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11">
        <v>31400</v>
      </c>
      <c r="BZ20" s="16" t="s">
        <v>125</v>
      </c>
      <c r="CA20" s="16">
        <v>31400</v>
      </c>
      <c r="CB20" s="14">
        <f t="shared" si="0"/>
        <v>0</v>
      </c>
    </row>
    <row r="21" spans="1:80" ht="18" customHeight="1" x14ac:dyDescent="0.15">
      <c r="A21" s="3" t="s">
        <v>112</v>
      </c>
      <c r="B21" s="27">
        <v>1000</v>
      </c>
      <c r="C21" s="27">
        <v>800</v>
      </c>
      <c r="D21" s="27">
        <v>560</v>
      </c>
      <c r="E21" s="27">
        <v>500</v>
      </c>
      <c r="F21" s="27">
        <v>140</v>
      </c>
      <c r="G21" s="27">
        <v>160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11">
        <v>31500</v>
      </c>
      <c r="BZ21" s="16" t="s">
        <v>112</v>
      </c>
      <c r="CA21" s="16">
        <v>31500</v>
      </c>
      <c r="CB21" s="14">
        <f t="shared" si="0"/>
        <v>0</v>
      </c>
    </row>
    <row r="22" spans="1:80" ht="18" customHeight="1" x14ac:dyDescent="0.15">
      <c r="A22" s="3" t="s">
        <v>139</v>
      </c>
      <c r="B22" s="27">
        <v>1100</v>
      </c>
      <c r="C22" s="27">
        <v>660</v>
      </c>
      <c r="D22" s="27">
        <v>560</v>
      </c>
      <c r="E22" s="27">
        <v>400</v>
      </c>
      <c r="F22" s="27">
        <v>260</v>
      </c>
      <c r="G22" s="27">
        <v>280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1</v>
      </c>
      <c r="BX22" s="28">
        <v>0</v>
      </c>
      <c r="BY22" s="11">
        <v>35050</v>
      </c>
      <c r="BZ22" s="16" t="s">
        <v>139</v>
      </c>
      <c r="CA22" s="16">
        <v>35050</v>
      </c>
      <c r="CB22" s="14">
        <f t="shared" si="0"/>
        <v>0</v>
      </c>
    </row>
    <row r="23" spans="1:80" ht="18" customHeight="1" x14ac:dyDescent="0.15">
      <c r="A23" s="3" t="s">
        <v>184</v>
      </c>
      <c r="B23" s="27">
        <v>1600</v>
      </c>
      <c r="C23" s="27">
        <v>1100</v>
      </c>
      <c r="D23" s="27">
        <v>480</v>
      </c>
      <c r="E23" s="27">
        <v>500</v>
      </c>
      <c r="F23" s="27">
        <v>400</v>
      </c>
      <c r="G23" s="27">
        <v>320</v>
      </c>
      <c r="H23" s="29">
        <v>24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1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7">
        <v>0</v>
      </c>
      <c r="AB23" s="27">
        <v>1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3</v>
      </c>
      <c r="AI23" s="27">
        <v>0</v>
      </c>
      <c r="AJ23" s="27">
        <v>4</v>
      </c>
      <c r="AK23" s="27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11">
        <v>51100</v>
      </c>
      <c r="BZ23" s="16" t="s">
        <v>184</v>
      </c>
      <c r="CA23" s="16">
        <v>51100</v>
      </c>
      <c r="CB23" s="14">
        <f t="shared" si="0"/>
        <v>0</v>
      </c>
    </row>
    <row r="24" spans="1:80" ht="18" customHeight="1" x14ac:dyDescent="0.15">
      <c r="A24" s="3" t="s">
        <v>131</v>
      </c>
      <c r="B24" s="27">
        <v>800</v>
      </c>
      <c r="C24" s="27">
        <v>700</v>
      </c>
      <c r="D24" s="27">
        <v>600</v>
      </c>
      <c r="E24" s="27">
        <v>400</v>
      </c>
      <c r="F24" s="27">
        <v>500</v>
      </c>
      <c r="G24" s="27">
        <v>360</v>
      </c>
      <c r="H24" s="28">
        <v>12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11">
        <v>42500</v>
      </c>
      <c r="BZ24" s="16" t="s">
        <v>131</v>
      </c>
      <c r="CA24" s="16">
        <v>42500</v>
      </c>
      <c r="CB24" s="14">
        <f t="shared" si="0"/>
        <v>0</v>
      </c>
    </row>
    <row r="25" spans="1:80" ht="18" customHeight="1" x14ac:dyDescent="0.15">
      <c r="A25" s="3" t="s">
        <v>153</v>
      </c>
      <c r="B25" s="27">
        <v>500</v>
      </c>
      <c r="C25" s="27">
        <v>500</v>
      </c>
      <c r="D25" s="27">
        <v>200</v>
      </c>
      <c r="E25" s="27">
        <v>500</v>
      </c>
      <c r="F25" s="27">
        <v>500</v>
      </c>
      <c r="G25" s="27">
        <v>200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11">
        <v>31700</v>
      </c>
      <c r="BZ25" s="16" t="s">
        <v>153</v>
      </c>
      <c r="CA25" s="16">
        <v>31700</v>
      </c>
      <c r="CB25" s="14">
        <f t="shared" si="0"/>
        <v>0</v>
      </c>
    </row>
    <row r="26" spans="1:80" ht="18" customHeight="1" x14ac:dyDescent="0.15">
      <c r="A26" s="3" t="s">
        <v>85</v>
      </c>
      <c r="B26" s="27">
        <v>1200</v>
      </c>
      <c r="C26" s="27">
        <v>300</v>
      </c>
      <c r="D26" s="27">
        <v>500</v>
      </c>
      <c r="E26" s="27">
        <v>0</v>
      </c>
      <c r="F26" s="27">
        <v>300</v>
      </c>
      <c r="G26" s="27">
        <v>200</v>
      </c>
      <c r="H26" s="29">
        <v>21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24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3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1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11">
        <v>27275</v>
      </c>
      <c r="BZ26" s="16" t="s">
        <v>85</v>
      </c>
      <c r="CA26" s="16">
        <v>27275</v>
      </c>
      <c r="CB26" s="14">
        <f t="shared" si="0"/>
        <v>0</v>
      </c>
    </row>
    <row r="27" spans="1:80" ht="18" customHeight="1" x14ac:dyDescent="0.15">
      <c r="A27" s="3" t="s">
        <v>124</v>
      </c>
      <c r="B27" s="27">
        <v>800</v>
      </c>
      <c r="C27" s="27">
        <v>500</v>
      </c>
      <c r="D27" s="27">
        <v>320</v>
      </c>
      <c r="E27" s="27">
        <v>220</v>
      </c>
      <c r="F27" s="27">
        <v>120</v>
      </c>
      <c r="G27" s="27">
        <v>120</v>
      </c>
      <c r="H27" s="29">
        <v>0</v>
      </c>
      <c r="I27" s="29">
        <v>3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11">
        <v>22010</v>
      </c>
      <c r="BZ27" s="16" t="s">
        <v>124</v>
      </c>
      <c r="CA27" s="16">
        <v>22010</v>
      </c>
      <c r="CB27" s="14">
        <f t="shared" si="0"/>
        <v>0</v>
      </c>
    </row>
    <row r="28" spans="1:80" ht="18" customHeight="1" x14ac:dyDescent="0.15">
      <c r="A28" s="3" t="s">
        <v>78</v>
      </c>
      <c r="B28" s="27">
        <v>800</v>
      </c>
      <c r="C28" s="27">
        <v>800</v>
      </c>
      <c r="D28" s="27">
        <v>600</v>
      </c>
      <c r="E28" s="27">
        <v>400</v>
      </c>
      <c r="F28" s="27">
        <v>200</v>
      </c>
      <c r="G28" s="27">
        <v>300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1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11">
        <v>34650</v>
      </c>
      <c r="BZ28" s="16" t="s">
        <v>78</v>
      </c>
      <c r="CA28" s="16">
        <v>34650</v>
      </c>
      <c r="CB28" s="14">
        <f t="shared" si="0"/>
        <v>0</v>
      </c>
    </row>
    <row r="29" spans="1:80" ht="18" customHeight="1" x14ac:dyDescent="0.15">
      <c r="A29" s="3" t="s">
        <v>167</v>
      </c>
      <c r="B29" s="27">
        <v>2000</v>
      </c>
      <c r="C29" s="27">
        <v>1000</v>
      </c>
      <c r="D29" s="27">
        <v>500</v>
      </c>
      <c r="E29" s="27">
        <v>300</v>
      </c>
      <c r="F29" s="27">
        <v>300</v>
      </c>
      <c r="G29" s="27">
        <v>300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11">
        <v>40100</v>
      </c>
      <c r="BZ29" s="16" t="s">
        <v>167</v>
      </c>
      <c r="CA29" s="16">
        <v>40100</v>
      </c>
      <c r="CB29" s="14">
        <f t="shared" si="0"/>
        <v>0</v>
      </c>
    </row>
    <row r="30" spans="1:80" ht="18" customHeight="1" x14ac:dyDescent="0.15">
      <c r="A30" s="3" t="s">
        <v>178</v>
      </c>
      <c r="B30" s="27">
        <v>1500</v>
      </c>
      <c r="C30" s="27">
        <v>1500</v>
      </c>
      <c r="D30" s="27">
        <v>0</v>
      </c>
      <c r="E30" s="27">
        <v>600</v>
      </c>
      <c r="F30" s="27">
        <v>300</v>
      </c>
      <c r="G30" s="27">
        <v>300</v>
      </c>
      <c r="H30" s="29">
        <v>9</v>
      </c>
      <c r="I30" s="29">
        <v>3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29">
        <v>0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11">
        <v>44550</v>
      </c>
      <c r="BZ30" s="16" t="s">
        <v>178</v>
      </c>
      <c r="CA30" s="16">
        <v>44550</v>
      </c>
      <c r="CB30" s="14">
        <f t="shared" si="0"/>
        <v>0</v>
      </c>
    </row>
    <row r="31" spans="1:80" ht="18" customHeight="1" x14ac:dyDescent="0.15">
      <c r="A31" s="3" t="s">
        <v>90</v>
      </c>
      <c r="B31" s="27">
        <v>1200</v>
      </c>
      <c r="C31" s="27">
        <v>1100</v>
      </c>
      <c r="D31" s="27">
        <v>1000</v>
      </c>
      <c r="E31" s="27">
        <v>700</v>
      </c>
      <c r="F31" s="27">
        <v>580</v>
      </c>
      <c r="G31" s="27">
        <v>300</v>
      </c>
      <c r="H31" s="29">
        <v>0</v>
      </c>
      <c r="I31" s="29">
        <v>0</v>
      </c>
      <c r="J31" s="29">
        <v>2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9">
        <v>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11">
        <v>55780</v>
      </c>
      <c r="BZ31" s="16" t="s">
        <v>90</v>
      </c>
      <c r="CA31" s="16">
        <v>55780</v>
      </c>
      <c r="CB31" s="14">
        <f t="shared" si="0"/>
        <v>0</v>
      </c>
    </row>
    <row r="32" spans="1:80" ht="18" customHeight="1" x14ac:dyDescent="0.15">
      <c r="A32" s="3" t="s">
        <v>179</v>
      </c>
      <c r="B32" s="27">
        <v>1500</v>
      </c>
      <c r="C32" s="27">
        <v>600</v>
      </c>
      <c r="D32" s="27">
        <v>300</v>
      </c>
      <c r="E32" s="27">
        <v>260</v>
      </c>
      <c r="F32" s="27">
        <v>120</v>
      </c>
      <c r="G32" s="27">
        <v>120</v>
      </c>
      <c r="H32" s="28">
        <v>3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8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11">
        <v>24080</v>
      </c>
      <c r="BZ32" s="16" t="s">
        <v>179</v>
      </c>
      <c r="CA32" s="16">
        <v>24080</v>
      </c>
      <c r="CB32" s="14">
        <f>BY32-CA32</f>
        <v>0</v>
      </c>
    </row>
    <row r="33" spans="1:80" ht="18" customHeight="1" x14ac:dyDescent="0.15">
      <c r="A33" s="3" t="s">
        <v>128</v>
      </c>
      <c r="B33" s="27">
        <v>660</v>
      </c>
      <c r="C33" s="27">
        <v>360</v>
      </c>
      <c r="D33" s="27">
        <v>260</v>
      </c>
      <c r="E33" s="27">
        <v>400</v>
      </c>
      <c r="F33" s="27">
        <v>200</v>
      </c>
      <c r="G33" s="27">
        <v>140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11">
        <v>22480</v>
      </c>
      <c r="BZ33" s="16" t="s">
        <v>128</v>
      </c>
      <c r="CA33" s="16">
        <v>22480</v>
      </c>
      <c r="CB33" s="14">
        <f t="shared" si="0"/>
        <v>0</v>
      </c>
    </row>
    <row r="34" spans="1:80" ht="18" customHeight="1" x14ac:dyDescent="0.15">
      <c r="A34" s="3" t="s">
        <v>86</v>
      </c>
      <c r="B34" s="27">
        <v>2000</v>
      </c>
      <c r="C34" s="27">
        <v>1400</v>
      </c>
      <c r="D34" s="27">
        <v>700</v>
      </c>
      <c r="E34" s="27">
        <v>300</v>
      </c>
      <c r="F34" s="27">
        <v>220</v>
      </c>
      <c r="G34" s="27">
        <v>220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1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2</v>
      </c>
      <c r="AK34" s="27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0</v>
      </c>
      <c r="AV34" s="29">
        <v>0</v>
      </c>
      <c r="AW34" s="29">
        <v>0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11">
        <v>42270</v>
      </c>
      <c r="BZ34" s="16" t="s">
        <v>86</v>
      </c>
      <c r="CA34" s="16">
        <v>42270</v>
      </c>
      <c r="CB34" s="14">
        <f t="shared" si="0"/>
        <v>0</v>
      </c>
    </row>
    <row r="35" spans="1:80" ht="18" customHeight="1" x14ac:dyDescent="0.15">
      <c r="A35" s="3" t="s">
        <v>183</v>
      </c>
      <c r="B35" s="27">
        <v>600</v>
      </c>
      <c r="C35" s="27">
        <v>400</v>
      </c>
      <c r="D35" s="27">
        <v>80</v>
      </c>
      <c r="E35" s="27">
        <v>60</v>
      </c>
      <c r="F35" s="27">
        <v>260</v>
      </c>
      <c r="G35" s="27">
        <v>160</v>
      </c>
      <c r="H35" s="28">
        <v>30</v>
      </c>
      <c r="I35" s="28">
        <v>5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2</v>
      </c>
      <c r="AK35" s="27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>
        <v>0</v>
      </c>
      <c r="BO35" s="28">
        <v>0</v>
      </c>
      <c r="BP35" s="28">
        <v>0</v>
      </c>
      <c r="BQ35" s="28">
        <v>0</v>
      </c>
      <c r="BR35" s="28">
        <v>0</v>
      </c>
      <c r="BS35" s="28">
        <v>0</v>
      </c>
      <c r="BT35" s="28">
        <v>0</v>
      </c>
      <c r="BU35" s="28">
        <v>0</v>
      </c>
      <c r="BV35" s="28">
        <v>1</v>
      </c>
      <c r="BW35" s="28">
        <v>0</v>
      </c>
      <c r="BX35" s="28">
        <v>0</v>
      </c>
      <c r="BY35" s="11">
        <v>24550</v>
      </c>
      <c r="BZ35" s="16" t="s">
        <v>183</v>
      </c>
      <c r="CA35" s="16">
        <v>24550</v>
      </c>
      <c r="CB35" s="14">
        <f t="shared" si="0"/>
        <v>0</v>
      </c>
    </row>
    <row r="36" spans="1:80" ht="18" customHeight="1" x14ac:dyDescent="0.15">
      <c r="A36" s="3" t="s">
        <v>189</v>
      </c>
      <c r="B36" s="27">
        <v>600</v>
      </c>
      <c r="C36" s="27">
        <v>900</v>
      </c>
      <c r="D36" s="27">
        <v>780</v>
      </c>
      <c r="E36" s="27">
        <v>500</v>
      </c>
      <c r="F36" s="27">
        <v>480</v>
      </c>
      <c r="G36" s="27">
        <v>220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11">
        <v>41760</v>
      </c>
      <c r="BZ36" s="16" t="s">
        <v>189</v>
      </c>
      <c r="CA36" s="16">
        <v>41760</v>
      </c>
      <c r="CB36" s="14">
        <f t="shared" si="0"/>
        <v>0</v>
      </c>
    </row>
    <row r="37" spans="1:80" ht="18" customHeight="1" x14ac:dyDescent="0.15">
      <c r="A37" s="3" t="s">
        <v>187</v>
      </c>
      <c r="B37" s="27">
        <v>1100</v>
      </c>
      <c r="C37" s="27">
        <v>1000</v>
      </c>
      <c r="D37" s="27">
        <v>500</v>
      </c>
      <c r="E37" s="27">
        <v>400</v>
      </c>
      <c r="F37" s="27">
        <v>380</v>
      </c>
      <c r="G37" s="27">
        <v>300</v>
      </c>
      <c r="H37" s="28">
        <v>12</v>
      </c>
      <c r="I37" s="28">
        <v>2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>
        <v>0</v>
      </c>
      <c r="BO37" s="28">
        <v>0</v>
      </c>
      <c r="BP37" s="28">
        <v>0</v>
      </c>
      <c r="BQ37" s="28">
        <v>0</v>
      </c>
      <c r="BR37" s="28">
        <v>0</v>
      </c>
      <c r="BS37" s="28">
        <v>0</v>
      </c>
      <c r="BT37" s="28">
        <v>0</v>
      </c>
      <c r="BU37" s="28">
        <v>0</v>
      </c>
      <c r="BV37" s="28">
        <v>0</v>
      </c>
      <c r="BW37" s="28">
        <v>0</v>
      </c>
      <c r="BX37" s="28">
        <v>0</v>
      </c>
      <c r="BY37" s="11">
        <v>42480</v>
      </c>
      <c r="BZ37" s="16" t="s">
        <v>187</v>
      </c>
      <c r="CA37" s="16">
        <v>42480</v>
      </c>
      <c r="CB37" s="14">
        <f t="shared" si="0"/>
        <v>0</v>
      </c>
    </row>
    <row r="38" spans="1:80" ht="18" customHeight="1" x14ac:dyDescent="0.15">
      <c r="A38" s="3" t="s">
        <v>104</v>
      </c>
      <c r="B38" s="27">
        <v>1200</v>
      </c>
      <c r="C38" s="27">
        <v>700</v>
      </c>
      <c r="D38" s="27">
        <v>700</v>
      </c>
      <c r="E38" s="27">
        <v>400</v>
      </c>
      <c r="F38" s="27">
        <v>400</v>
      </c>
      <c r="G38" s="27">
        <v>400</v>
      </c>
      <c r="H38" s="28">
        <v>9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0</v>
      </c>
      <c r="BI38" s="28">
        <v>0</v>
      </c>
      <c r="BJ38" s="28">
        <v>0</v>
      </c>
      <c r="BK38" s="28">
        <v>0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0</v>
      </c>
      <c r="BS38" s="28">
        <v>0</v>
      </c>
      <c r="BT38" s="28">
        <v>0</v>
      </c>
      <c r="BU38" s="28">
        <v>0</v>
      </c>
      <c r="BV38" s="28">
        <v>0</v>
      </c>
      <c r="BW38" s="28">
        <v>0</v>
      </c>
      <c r="BX38" s="28">
        <v>0</v>
      </c>
      <c r="BY38" s="11">
        <v>43800</v>
      </c>
      <c r="BZ38" s="16" t="s">
        <v>104</v>
      </c>
      <c r="CA38" s="16">
        <v>43800</v>
      </c>
      <c r="CB38" s="14">
        <f t="shared" si="0"/>
        <v>0</v>
      </c>
    </row>
    <row r="39" spans="1:80" ht="18" customHeight="1" x14ac:dyDescent="0.15">
      <c r="A39" s="3" t="s">
        <v>101</v>
      </c>
      <c r="B39" s="27">
        <v>700</v>
      </c>
      <c r="C39" s="27">
        <v>600</v>
      </c>
      <c r="D39" s="27">
        <v>500</v>
      </c>
      <c r="E39" s="27">
        <v>200</v>
      </c>
      <c r="F39" s="27">
        <v>400</v>
      </c>
      <c r="G39" s="27">
        <v>120</v>
      </c>
      <c r="H39" s="28">
        <v>6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0</v>
      </c>
      <c r="BA39" s="28">
        <v>0</v>
      </c>
      <c r="BB39" s="28">
        <v>0</v>
      </c>
      <c r="BC39" s="28">
        <v>0</v>
      </c>
      <c r="BD39" s="28">
        <v>0</v>
      </c>
      <c r="BE39" s="28">
        <v>0</v>
      </c>
      <c r="BF39" s="28">
        <v>0</v>
      </c>
      <c r="BG39" s="28">
        <v>0</v>
      </c>
      <c r="BH39" s="28">
        <v>0</v>
      </c>
      <c r="BI39" s="28">
        <v>0</v>
      </c>
      <c r="BJ39" s="28">
        <v>0</v>
      </c>
      <c r="BK39" s="28">
        <v>0</v>
      </c>
      <c r="BL39" s="28">
        <v>0</v>
      </c>
      <c r="BM39" s="28">
        <v>0</v>
      </c>
      <c r="BN39" s="28">
        <v>0</v>
      </c>
      <c r="BO39" s="28">
        <v>0</v>
      </c>
      <c r="BP39" s="28">
        <v>0</v>
      </c>
      <c r="BQ39" s="28">
        <v>0</v>
      </c>
      <c r="BR39" s="28">
        <v>0</v>
      </c>
      <c r="BS39" s="28">
        <v>0</v>
      </c>
      <c r="BT39" s="28">
        <v>0</v>
      </c>
      <c r="BU39" s="28">
        <v>0</v>
      </c>
      <c r="BV39" s="28">
        <v>0</v>
      </c>
      <c r="BW39" s="28">
        <v>1</v>
      </c>
      <c r="BX39" s="28">
        <v>0</v>
      </c>
      <c r="BY39" s="11">
        <v>28650</v>
      </c>
      <c r="BZ39" s="16" t="s">
        <v>101</v>
      </c>
      <c r="CA39" s="16">
        <v>28650</v>
      </c>
      <c r="CB39" s="14">
        <f t="shared" si="0"/>
        <v>0</v>
      </c>
    </row>
    <row r="40" spans="1:80" ht="18" customHeight="1" x14ac:dyDescent="0.15">
      <c r="A40" s="3" t="s">
        <v>136</v>
      </c>
      <c r="B40" s="27">
        <v>1000</v>
      </c>
      <c r="C40" s="27">
        <v>900</v>
      </c>
      <c r="D40" s="27">
        <v>600</v>
      </c>
      <c r="E40" s="27">
        <v>600</v>
      </c>
      <c r="F40" s="27">
        <v>400</v>
      </c>
      <c r="G40" s="27">
        <v>400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7">
        <v>0</v>
      </c>
      <c r="AK40" s="27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29">
        <v>0</v>
      </c>
      <c r="BE40" s="29">
        <v>0</v>
      </c>
      <c r="BF40" s="29">
        <v>0</v>
      </c>
      <c r="BG40" s="29">
        <v>0</v>
      </c>
      <c r="BH40" s="29">
        <v>0</v>
      </c>
      <c r="BI40" s="29">
        <v>0</v>
      </c>
      <c r="BJ40" s="29">
        <v>0</v>
      </c>
      <c r="BK40" s="29">
        <v>0</v>
      </c>
      <c r="BL40" s="29">
        <v>0</v>
      </c>
      <c r="BM40" s="29">
        <v>0</v>
      </c>
      <c r="BN40" s="29">
        <v>0</v>
      </c>
      <c r="BO40" s="29">
        <v>0</v>
      </c>
      <c r="BP40" s="29">
        <v>0</v>
      </c>
      <c r="BQ40" s="29">
        <v>0</v>
      </c>
      <c r="BR40" s="29">
        <v>0</v>
      </c>
      <c r="BS40" s="29">
        <v>0</v>
      </c>
      <c r="BT40" s="29">
        <v>0</v>
      </c>
      <c r="BU40" s="29">
        <v>0</v>
      </c>
      <c r="BV40" s="29">
        <v>0</v>
      </c>
      <c r="BW40" s="29">
        <v>0</v>
      </c>
      <c r="BX40" s="29">
        <v>0</v>
      </c>
      <c r="BY40" s="11">
        <v>46700</v>
      </c>
      <c r="BZ40" s="16" t="s">
        <v>136</v>
      </c>
      <c r="CA40" s="16">
        <v>46700</v>
      </c>
      <c r="CB40" s="14">
        <f t="shared" si="0"/>
        <v>0</v>
      </c>
    </row>
    <row r="41" spans="1:80" ht="18" customHeight="1" x14ac:dyDescent="0.15">
      <c r="A41" s="3" t="s">
        <v>157</v>
      </c>
      <c r="B41" s="27">
        <v>500</v>
      </c>
      <c r="C41" s="27">
        <v>500</v>
      </c>
      <c r="D41" s="27">
        <v>100</v>
      </c>
      <c r="E41" s="27">
        <v>100</v>
      </c>
      <c r="F41" s="27">
        <v>100</v>
      </c>
      <c r="G41" s="27">
        <v>100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27">
        <v>0</v>
      </c>
      <c r="AK41" s="27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2</v>
      </c>
      <c r="BV41" s="28">
        <v>0</v>
      </c>
      <c r="BW41" s="28">
        <v>0</v>
      </c>
      <c r="BX41" s="28">
        <v>0</v>
      </c>
      <c r="BY41" s="11">
        <v>13460</v>
      </c>
      <c r="BZ41" s="16" t="s">
        <v>157</v>
      </c>
      <c r="CA41" s="16">
        <v>13460</v>
      </c>
      <c r="CB41" s="14">
        <f t="shared" si="0"/>
        <v>0</v>
      </c>
    </row>
    <row r="42" spans="1:80" ht="18" customHeight="1" x14ac:dyDescent="0.15">
      <c r="A42" s="3" t="s">
        <v>127</v>
      </c>
      <c r="B42" s="27">
        <v>1500</v>
      </c>
      <c r="C42" s="27">
        <v>1300</v>
      </c>
      <c r="D42" s="27">
        <v>500</v>
      </c>
      <c r="E42" s="27">
        <v>800</v>
      </c>
      <c r="F42" s="27">
        <v>400</v>
      </c>
      <c r="G42" s="27">
        <v>400</v>
      </c>
      <c r="H42" s="29">
        <v>39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3</v>
      </c>
      <c r="AK42" s="27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</v>
      </c>
      <c r="AZ42" s="29">
        <v>0</v>
      </c>
      <c r="BA42" s="29">
        <v>0</v>
      </c>
      <c r="BB42" s="29">
        <v>0</v>
      </c>
      <c r="BC42" s="29">
        <v>0</v>
      </c>
      <c r="BD42" s="29">
        <v>0</v>
      </c>
      <c r="BE42" s="29">
        <v>0</v>
      </c>
      <c r="BF42" s="29">
        <v>0</v>
      </c>
      <c r="BG42" s="29">
        <v>0</v>
      </c>
      <c r="BH42" s="29">
        <v>0</v>
      </c>
      <c r="BI42" s="29">
        <v>0</v>
      </c>
      <c r="BJ42" s="29">
        <v>0</v>
      </c>
      <c r="BK42" s="29">
        <v>0</v>
      </c>
      <c r="BL42" s="29">
        <v>0</v>
      </c>
      <c r="BM42" s="29">
        <v>0</v>
      </c>
      <c r="BN42" s="29">
        <v>0</v>
      </c>
      <c r="BO42" s="29">
        <v>0</v>
      </c>
      <c r="BP42" s="29">
        <v>0</v>
      </c>
      <c r="BQ42" s="29">
        <v>0</v>
      </c>
      <c r="BR42" s="29">
        <v>0</v>
      </c>
      <c r="BS42" s="29">
        <v>0</v>
      </c>
      <c r="BT42" s="29">
        <v>0</v>
      </c>
      <c r="BU42" s="29">
        <v>0</v>
      </c>
      <c r="BV42" s="29">
        <v>0</v>
      </c>
      <c r="BW42" s="29">
        <v>0</v>
      </c>
      <c r="BX42" s="29">
        <v>0</v>
      </c>
      <c r="BY42" s="11">
        <v>57150</v>
      </c>
      <c r="BZ42" s="16" t="s">
        <v>127</v>
      </c>
      <c r="CA42" s="16">
        <v>57150</v>
      </c>
      <c r="CB42" s="14">
        <f t="shared" si="0"/>
        <v>0</v>
      </c>
    </row>
    <row r="43" spans="1:80" ht="18" customHeight="1" x14ac:dyDescent="0.15">
      <c r="A43" s="3" t="s">
        <v>165</v>
      </c>
      <c r="B43" s="27">
        <v>1000</v>
      </c>
      <c r="C43" s="27">
        <v>800</v>
      </c>
      <c r="D43" s="27">
        <v>560</v>
      </c>
      <c r="E43" s="27">
        <v>480</v>
      </c>
      <c r="F43" s="27">
        <v>440</v>
      </c>
      <c r="G43" s="27">
        <v>240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2</v>
      </c>
      <c r="S43" s="30">
        <v>0</v>
      </c>
      <c r="T43" s="30">
        <v>0</v>
      </c>
      <c r="U43" s="30">
        <v>0</v>
      </c>
      <c r="V43" s="30">
        <v>1</v>
      </c>
      <c r="W43" s="30">
        <v>0</v>
      </c>
      <c r="X43" s="30">
        <v>0</v>
      </c>
      <c r="Y43" s="30">
        <v>0</v>
      </c>
      <c r="Z43" s="30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5</v>
      </c>
      <c r="AK43" s="27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4</v>
      </c>
      <c r="BX43" s="30">
        <v>0</v>
      </c>
      <c r="BY43" s="11">
        <v>41980</v>
      </c>
      <c r="BZ43" s="16" t="s">
        <v>165</v>
      </c>
      <c r="CA43" s="16">
        <v>41980</v>
      </c>
      <c r="CB43" s="14">
        <f t="shared" si="0"/>
        <v>0</v>
      </c>
    </row>
    <row r="44" spans="1:80" ht="18" customHeight="1" x14ac:dyDescent="0.15">
      <c r="A44" s="3" t="s">
        <v>122</v>
      </c>
      <c r="B44" s="27">
        <v>800</v>
      </c>
      <c r="C44" s="27">
        <v>800</v>
      </c>
      <c r="D44" s="27">
        <v>500</v>
      </c>
      <c r="E44" s="27">
        <v>600</v>
      </c>
      <c r="F44" s="27">
        <v>300</v>
      </c>
      <c r="G44" s="27">
        <v>60</v>
      </c>
      <c r="H44" s="28">
        <v>3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1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1</v>
      </c>
      <c r="AK44" s="27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8">
        <v>0</v>
      </c>
      <c r="BA44" s="28">
        <v>0</v>
      </c>
      <c r="BB44" s="28">
        <v>0</v>
      </c>
      <c r="BC44" s="28">
        <v>0</v>
      </c>
      <c r="BD44" s="28">
        <v>0</v>
      </c>
      <c r="BE44" s="28">
        <v>0</v>
      </c>
      <c r="BF44" s="28">
        <v>0</v>
      </c>
      <c r="BG44" s="28">
        <v>0</v>
      </c>
      <c r="BH44" s="28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8">
        <v>1</v>
      </c>
      <c r="BX44" s="28">
        <v>0</v>
      </c>
      <c r="BY44" s="11">
        <v>34100</v>
      </c>
      <c r="BZ44" s="16" t="s">
        <v>122</v>
      </c>
      <c r="CA44" s="16">
        <v>34100</v>
      </c>
      <c r="CB44" s="14">
        <f t="shared" si="0"/>
        <v>0</v>
      </c>
    </row>
    <row r="45" spans="1:80" ht="18" customHeight="1" x14ac:dyDescent="0.15">
      <c r="A45" s="3" t="s">
        <v>190</v>
      </c>
      <c r="B45" s="27">
        <v>500</v>
      </c>
      <c r="C45" s="27">
        <v>500</v>
      </c>
      <c r="D45" s="27">
        <v>400</v>
      </c>
      <c r="E45" s="27">
        <v>300</v>
      </c>
      <c r="F45" s="27">
        <v>200</v>
      </c>
      <c r="G45" s="27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  <c r="BF45" s="28">
        <v>0</v>
      </c>
      <c r="BG45" s="28">
        <v>0</v>
      </c>
      <c r="BH45" s="28">
        <v>0</v>
      </c>
      <c r="BI45" s="28">
        <v>0</v>
      </c>
      <c r="BJ45" s="28">
        <v>0</v>
      </c>
      <c r="BK45" s="28">
        <v>0</v>
      </c>
      <c r="BL45" s="28">
        <v>0</v>
      </c>
      <c r="BM45" s="28">
        <v>0</v>
      </c>
      <c r="BN45" s="28">
        <v>0</v>
      </c>
      <c r="BO45" s="28">
        <v>0</v>
      </c>
      <c r="BP45" s="28">
        <v>0</v>
      </c>
      <c r="BQ45" s="28">
        <v>0</v>
      </c>
      <c r="BR45" s="28">
        <v>0</v>
      </c>
      <c r="BS45" s="28">
        <v>0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11">
        <v>19400</v>
      </c>
      <c r="BZ45" s="16" t="s">
        <v>190</v>
      </c>
      <c r="CA45" s="16">
        <v>19400</v>
      </c>
      <c r="CB45" s="14">
        <f t="shared" si="0"/>
        <v>0</v>
      </c>
    </row>
    <row r="46" spans="1:80" ht="18" customHeight="1" x14ac:dyDescent="0.15">
      <c r="A46" s="3" t="s">
        <v>176</v>
      </c>
      <c r="B46" s="27">
        <v>800</v>
      </c>
      <c r="C46" s="27">
        <v>600</v>
      </c>
      <c r="D46" s="27">
        <v>340</v>
      </c>
      <c r="E46" s="27">
        <v>300</v>
      </c>
      <c r="F46" s="27">
        <v>200</v>
      </c>
      <c r="G46" s="27">
        <v>120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1</v>
      </c>
      <c r="Y46" s="29">
        <v>0</v>
      </c>
      <c r="Z46" s="29">
        <v>0</v>
      </c>
      <c r="AA46" s="27">
        <v>0</v>
      </c>
      <c r="AB46" s="27">
        <v>1</v>
      </c>
      <c r="AC46" s="27">
        <v>0</v>
      </c>
      <c r="AD46" s="27">
        <v>1</v>
      </c>
      <c r="AE46" s="27">
        <v>0</v>
      </c>
      <c r="AF46" s="27">
        <v>0</v>
      </c>
      <c r="AG46" s="27">
        <v>0</v>
      </c>
      <c r="AH46" s="27">
        <v>1</v>
      </c>
      <c r="AI46" s="27">
        <v>0</v>
      </c>
      <c r="AJ46" s="27">
        <v>4</v>
      </c>
      <c r="AK46" s="27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0</v>
      </c>
      <c r="BD46" s="29">
        <v>0</v>
      </c>
      <c r="BE46" s="29">
        <v>0</v>
      </c>
      <c r="BF46" s="29">
        <v>0</v>
      </c>
      <c r="BG46" s="29">
        <v>0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1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2</v>
      </c>
      <c r="BV46" s="29">
        <v>0</v>
      </c>
      <c r="BW46" s="29">
        <v>0</v>
      </c>
      <c r="BX46" s="29">
        <v>0</v>
      </c>
      <c r="BY46" s="11">
        <v>25840</v>
      </c>
      <c r="BZ46" s="16" t="s">
        <v>176</v>
      </c>
      <c r="CA46" s="16">
        <v>25840</v>
      </c>
      <c r="CB46" s="14">
        <f t="shared" si="0"/>
        <v>0</v>
      </c>
    </row>
    <row r="47" spans="1:80" ht="18" customHeight="1" x14ac:dyDescent="0.15">
      <c r="A47" s="3" t="s">
        <v>120</v>
      </c>
      <c r="B47" s="27">
        <v>1200</v>
      </c>
      <c r="C47" s="27">
        <v>800</v>
      </c>
      <c r="D47" s="27">
        <v>500</v>
      </c>
      <c r="E47" s="27">
        <v>280</v>
      </c>
      <c r="F47" s="27">
        <v>200</v>
      </c>
      <c r="G47" s="27">
        <v>200</v>
      </c>
      <c r="H47" s="28">
        <v>12</v>
      </c>
      <c r="I47" s="28">
        <v>1</v>
      </c>
      <c r="J47" s="28">
        <v>2</v>
      </c>
      <c r="K47" s="28">
        <v>0</v>
      </c>
      <c r="L47" s="28">
        <v>20</v>
      </c>
      <c r="M47" s="28">
        <v>4</v>
      </c>
      <c r="N47" s="28">
        <v>0</v>
      </c>
      <c r="O47" s="28">
        <v>0</v>
      </c>
      <c r="P47" s="28">
        <v>0</v>
      </c>
      <c r="Q47" s="28">
        <v>24</v>
      </c>
      <c r="R47" s="28">
        <v>3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1</v>
      </c>
      <c r="AI47" s="27">
        <v>2</v>
      </c>
      <c r="AJ47" s="27">
        <v>0</v>
      </c>
      <c r="AK47" s="27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1</v>
      </c>
      <c r="AS47" s="28">
        <v>0</v>
      </c>
      <c r="AT47" s="28">
        <v>3</v>
      </c>
      <c r="AU47" s="28">
        <v>0</v>
      </c>
      <c r="AV47" s="28">
        <v>1</v>
      </c>
      <c r="AW47" s="28">
        <v>0</v>
      </c>
      <c r="AX47" s="28">
        <v>0</v>
      </c>
      <c r="AY47" s="28">
        <v>0</v>
      </c>
      <c r="AZ47" s="28">
        <v>0</v>
      </c>
      <c r="BA47" s="28">
        <v>0</v>
      </c>
      <c r="BB47" s="28">
        <v>0</v>
      </c>
      <c r="BC47" s="28">
        <v>0</v>
      </c>
      <c r="BD47" s="28">
        <v>1</v>
      </c>
      <c r="BE47" s="28">
        <v>0</v>
      </c>
      <c r="BF47" s="28">
        <v>0</v>
      </c>
      <c r="BG47" s="28">
        <v>0</v>
      </c>
      <c r="BH47" s="28">
        <v>0</v>
      </c>
      <c r="BI47" s="28">
        <v>0</v>
      </c>
      <c r="BJ47" s="28">
        <v>0</v>
      </c>
      <c r="BK47" s="28">
        <v>0</v>
      </c>
      <c r="BL47" s="28">
        <v>0</v>
      </c>
      <c r="BM47" s="28">
        <v>0</v>
      </c>
      <c r="BN47" s="28">
        <v>0</v>
      </c>
      <c r="BO47" s="28">
        <v>0</v>
      </c>
      <c r="BP47" s="28">
        <v>0</v>
      </c>
      <c r="BQ47" s="28">
        <v>0</v>
      </c>
      <c r="BR47" s="28">
        <v>0</v>
      </c>
      <c r="BS47" s="28">
        <v>0</v>
      </c>
      <c r="BT47" s="28">
        <v>0</v>
      </c>
      <c r="BU47" s="28">
        <v>3</v>
      </c>
      <c r="BV47" s="28">
        <v>0</v>
      </c>
      <c r="BW47" s="28">
        <v>0</v>
      </c>
      <c r="BX47" s="28">
        <v>0</v>
      </c>
      <c r="BY47" s="11">
        <v>38295</v>
      </c>
      <c r="BZ47" s="16" t="s">
        <v>120</v>
      </c>
      <c r="CA47" s="16">
        <v>38295</v>
      </c>
      <c r="CB47" s="14">
        <f t="shared" si="0"/>
        <v>0</v>
      </c>
    </row>
    <row r="48" spans="1:80" ht="18" customHeight="1" x14ac:dyDescent="0.15">
      <c r="A48" s="3" t="s">
        <v>95</v>
      </c>
      <c r="B48" s="27">
        <v>700</v>
      </c>
      <c r="C48" s="27">
        <v>700</v>
      </c>
      <c r="D48" s="27">
        <v>600</v>
      </c>
      <c r="E48" s="27">
        <v>200</v>
      </c>
      <c r="F48" s="27">
        <v>100</v>
      </c>
      <c r="G48" s="27">
        <v>100</v>
      </c>
      <c r="H48" s="29">
        <v>15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2</v>
      </c>
      <c r="AI48" s="27">
        <v>0</v>
      </c>
      <c r="AJ48" s="27">
        <v>0</v>
      </c>
      <c r="AK48" s="27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 s="29">
        <v>0</v>
      </c>
      <c r="BD48" s="29">
        <v>0</v>
      </c>
      <c r="BE48" s="29">
        <v>0</v>
      </c>
      <c r="BF48" s="29">
        <v>0</v>
      </c>
      <c r="BG48" s="29">
        <v>0</v>
      </c>
      <c r="BH48" s="29">
        <v>0</v>
      </c>
      <c r="BI48" s="29">
        <v>0</v>
      </c>
      <c r="BJ48" s="29">
        <v>0</v>
      </c>
      <c r="BK48" s="29">
        <v>0</v>
      </c>
      <c r="BL48" s="29">
        <v>0</v>
      </c>
      <c r="BM48" s="29">
        <v>0</v>
      </c>
      <c r="BN48" s="29">
        <v>0</v>
      </c>
      <c r="BO48" s="29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0</v>
      </c>
      <c r="BV48" s="29">
        <v>0</v>
      </c>
      <c r="BW48" s="29">
        <v>0</v>
      </c>
      <c r="BX48" s="29">
        <v>0</v>
      </c>
      <c r="BY48" s="11">
        <v>26300</v>
      </c>
      <c r="BZ48" s="16" t="s">
        <v>95</v>
      </c>
      <c r="CA48" s="16">
        <v>26300</v>
      </c>
      <c r="CB48" s="14">
        <f t="shared" si="0"/>
        <v>0</v>
      </c>
    </row>
    <row r="49" spans="1:80" ht="18" customHeight="1" x14ac:dyDescent="0.15">
      <c r="A49" s="3" t="s">
        <v>148</v>
      </c>
      <c r="B49" s="27">
        <v>1300</v>
      </c>
      <c r="C49" s="27">
        <v>800</v>
      </c>
      <c r="D49" s="27">
        <v>700</v>
      </c>
      <c r="E49" s="27">
        <v>600</v>
      </c>
      <c r="F49" s="27">
        <v>600</v>
      </c>
      <c r="G49" s="27">
        <v>360</v>
      </c>
      <c r="H49" s="28">
        <v>0</v>
      </c>
      <c r="I49" s="28">
        <v>1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28">
        <v>0</v>
      </c>
      <c r="AZ49" s="28">
        <v>0</v>
      </c>
      <c r="BA49" s="28">
        <v>0</v>
      </c>
      <c r="BB49" s="28">
        <v>0</v>
      </c>
      <c r="BC49" s="28">
        <v>0</v>
      </c>
      <c r="BD49" s="28">
        <v>0</v>
      </c>
      <c r="BE49" s="28">
        <v>0</v>
      </c>
      <c r="BF49" s="28">
        <v>0</v>
      </c>
      <c r="BG49" s="28">
        <v>0</v>
      </c>
      <c r="BH49" s="28">
        <v>0</v>
      </c>
      <c r="BI49" s="28">
        <v>0</v>
      </c>
      <c r="BJ49" s="28">
        <v>0</v>
      </c>
      <c r="BK49" s="28">
        <v>0</v>
      </c>
      <c r="BL49" s="28">
        <v>0</v>
      </c>
      <c r="BM49" s="28">
        <v>0</v>
      </c>
      <c r="BN49" s="28">
        <v>0</v>
      </c>
      <c r="BO49" s="28">
        <v>0</v>
      </c>
      <c r="BP49" s="28">
        <v>0</v>
      </c>
      <c r="BQ49" s="28">
        <v>0</v>
      </c>
      <c r="BR49" s="28">
        <v>0</v>
      </c>
      <c r="BS49" s="28">
        <v>0</v>
      </c>
      <c r="BT49" s="28">
        <v>0</v>
      </c>
      <c r="BU49" s="28">
        <v>0</v>
      </c>
      <c r="BV49" s="28">
        <v>0</v>
      </c>
      <c r="BW49" s="28">
        <v>0</v>
      </c>
      <c r="BX49" s="28">
        <v>0</v>
      </c>
      <c r="BY49" s="11">
        <v>51250</v>
      </c>
      <c r="BZ49" s="16" t="s">
        <v>148</v>
      </c>
      <c r="CA49" s="16">
        <v>51250</v>
      </c>
      <c r="CB49" s="14">
        <f t="shared" si="0"/>
        <v>0</v>
      </c>
    </row>
    <row r="50" spans="1:80" ht="18" customHeight="1" x14ac:dyDescent="0.15">
      <c r="A50" s="3" t="s">
        <v>209</v>
      </c>
      <c r="B50" s="27">
        <v>800</v>
      </c>
      <c r="C50" s="27">
        <v>700</v>
      </c>
      <c r="D50" s="27">
        <v>320</v>
      </c>
      <c r="E50" s="27">
        <v>380</v>
      </c>
      <c r="F50" s="27">
        <v>260</v>
      </c>
      <c r="G50" s="27">
        <v>140</v>
      </c>
      <c r="H50" s="29">
        <v>9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3</v>
      </c>
      <c r="AJ50" s="27">
        <v>0</v>
      </c>
      <c r="AK50" s="27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29">
        <v>0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29">
        <v>0</v>
      </c>
      <c r="BJ50" s="29">
        <v>0</v>
      </c>
      <c r="BK50" s="29">
        <v>0</v>
      </c>
      <c r="BL50" s="29">
        <v>0</v>
      </c>
      <c r="BM50" s="29">
        <v>0</v>
      </c>
      <c r="BN50" s="29">
        <v>0</v>
      </c>
      <c r="BO50" s="29">
        <v>0</v>
      </c>
      <c r="BP50" s="29">
        <v>0</v>
      </c>
      <c r="BQ50" s="29">
        <v>0</v>
      </c>
      <c r="BR50" s="29">
        <v>0</v>
      </c>
      <c r="BS50" s="29">
        <v>0</v>
      </c>
      <c r="BT50" s="29">
        <v>0</v>
      </c>
      <c r="BU50" s="29">
        <v>0</v>
      </c>
      <c r="BV50" s="29">
        <v>0</v>
      </c>
      <c r="BW50" s="29">
        <v>0</v>
      </c>
      <c r="BX50" s="29">
        <v>0</v>
      </c>
      <c r="BY50" s="11">
        <v>29310</v>
      </c>
      <c r="BZ50" s="16" t="s">
        <v>209</v>
      </c>
      <c r="CA50" s="16">
        <v>29310</v>
      </c>
      <c r="CB50" s="14">
        <f t="shared" si="0"/>
        <v>0</v>
      </c>
    </row>
    <row r="51" spans="1:80" ht="18" customHeight="1" x14ac:dyDescent="0.15">
      <c r="A51" s="3" t="s">
        <v>88</v>
      </c>
      <c r="B51" s="27">
        <v>400</v>
      </c>
      <c r="C51" s="27">
        <v>400</v>
      </c>
      <c r="D51" s="27">
        <v>300</v>
      </c>
      <c r="E51" s="27">
        <v>400</v>
      </c>
      <c r="F51" s="27">
        <v>160</v>
      </c>
      <c r="G51" s="27">
        <v>120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11">
        <v>20860</v>
      </c>
      <c r="BZ51" s="16" t="s">
        <v>88</v>
      </c>
      <c r="CA51" s="16">
        <v>20860</v>
      </c>
      <c r="CB51" s="14">
        <f t="shared" si="0"/>
        <v>0</v>
      </c>
    </row>
    <row r="52" spans="1:80" ht="18" customHeight="1" x14ac:dyDescent="0.15">
      <c r="A52" s="3" t="s">
        <v>130</v>
      </c>
      <c r="B52" s="27">
        <v>740</v>
      </c>
      <c r="C52" s="27">
        <v>760</v>
      </c>
      <c r="D52" s="27">
        <v>560</v>
      </c>
      <c r="E52" s="27">
        <v>480</v>
      </c>
      <c r="F52" s="27">
        <v>300</v>
      </c>
      <c r="G52" s="27">
        <v>240</v>
      </c>
      <c r="H52" s="29">
        <v>3</v>
      </c>
      <c r="I52" s="29">
        <v>0</v>
      </c>
      <c r="J52" s="29">
        <v>0</v>
      </c>
      <c r="K52" s="29">
        <v>0</v>
      </c>
      <c r="L52" s="29">
        <v>30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2</v>
      </c>
      <c r="W52" s="29">
        <v>0</v>
      </c>
      <c r="X52" s="29">
        <v>0</v>
      </c>
      <c r="Y52" s="29">
        <v>0</v>
      </c>
      <c r="Z52" s="29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5</v>
      </c>
      <c r="AK52" s="27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0</v>
      </c>
      <c r="BI52" s="29">
        <v>0</v>
      </c>
      <c r="BJ52" s="29">
        <v>0</v>
      </c>
      <c r="BK52" s="29">
        <v>0</v>
      </c>
      <c r="BL52" s="29">
        <v>3</v>
      </c>
      <c r="BM52" s="29">
        <v>0</v>
      </c>
      <c r="BN52" s="29">
        <v>0</v>
      </c>
      <c r="BO52" s="29">
        <v>0</v>
      </c>
      <c r="BP52" s="29">
        <v>0</v>
      </c>
      <c r="BQ52" s="29">
        <v>0</v>
      </c>
      <c r="BR52" s="29">
        <v>0</v>
      </c>
      <c r="BS52" s="29">
        <v>0</v>
      </c>
      <c r="BT52" s="29">
        <v>0</v>
      </c>
      <c r="BU52" s="29">
        <v>2</v>
      </c>
      <c r="BV52" s="29">
        <v>0</v>
      </c>
      <c r="BW52" s="29">
        <v>0</v>
      </c>
      <c r="BX52" s="29">
        <v>0</v>
      </c>
      <c r="BY52" s="11">
        <v>38550</v>
      </c>
      <c r="BZ52" s="16" t="s">
        <v>130</v>
      </c>
      <c r="CA52" s="16">
        <v>38550</v>
      </c>
      <c r="CB52" s="14">
        <f t="shared" si="0"/>
        <v>0</v>
      </c>
    </row>
    <row r="53" spans="1:80" ht="18" customHeight="1" x14ac:dyDescent="0.15">
      <c r="A53" s="3" t="s">
        <v>109</v>
      </c>
      <c r="B53" s="27">
        <v>1300</v>
      </c>
      <c r="C53" s="27">
        <v>800</v>
      </c>
      <c r="D53" s="27">
        <v>480</v>
      </c>
      <c r="E53" s="27">
        <v>340</v>
      </c>
      <c r="F53" s="27">
        <v>260</v>
      </c>
      <c r="G53" s="27">
        <v>260</v>
      </c>
      <c r="H53" s="29">
        <v>0</v>
      </c>
      <c r="I53" s="29">
        <v>1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0</v>
      </c>
      <c r="BM53" s="29">
        <v>0</v>
      </c>
      <c r="BN53" s="29">
        <v>0</v>
      </c>
      <c r="BO53" s="29">
        <v>0</v>
      </c>
      <c r="BP53" s="29">
        <v>0</v>
      </c>
      <c r="BQ53" s="29">
        <v>0</v>
      </c>
      <c r="BR53" s="29">
        <v>0</v>
      </c>
      <c r="BS53" s="29">
        <v>0</v>
      </c>
      <c r="BT53" s="29">
        <v>0</v>
      </c>
      <c r="BU53" s="29">
        <v>0</v>
      </c>
      <c r="BV53" s="29">
        <v>0</v>
      </c>
      <c r="BW53" s="29">
        <v>0</v>
      </c>
      <c r="BX53" s="29">
        <v>0</v>
      </c>
      <c r="BY53" s="11">
        <v>35030</v>
      </c>
      <c r="BZ53" s="16" t="s">
        <v>109</v>
      </c>
      <c r="CA53" s="16">
        <v>35030</v>
      </c>
      <c r="CB53" s="14">
        <f t="shared" si="0"/>
        <v>0</v>
      </c>
    </row>
    <row r="54" spans="1:80" ht="18" customHeight="1" x14ac:dyDescent="0.15">
      <c r="A54" s="3" t="s">
        <v>114</v>
      </c>
      <c r="B54" s="27">
        <v>1000</v>
      </c>
      <c r="C54" s="27">
        <v>600</v>
      </c>
      <c r="D54" s="27">
        <v>200</v>
      </c>
      <c r="E54" s="27">
        <v>100</v>
      </c>
      <c r="F54" s="27">
        <v>100</v>
      </c>
      <c r="G54" s="27">
        <v>120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7">
        <v>0</v>
      </c>
      <c r="AK54" s="27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28">
        <v>0</v>
      </c>
      <c r="BR54" s="28">
        <v>0</v>
      </c>
      <c r="BS54" s="28">
        <v>0</v>
      </c>
      <c r="BT54" s="28">
        <v>0</v>
      </c>
      <c r="BU54" s="28">
        <v>0</v>
      </c>
      <c r="BV54" s="28">
        <v>0</v>
      </c>
      <c r="BW54" s="28">
        <v>0</v>
      </c>
      <c r="BX54" s="28">
        <v>0</v>
      </c>
      <c r="BY54" s="11">
        <v>17700</v>
      </c>
      <c r="BZ54" s="16" t="s">
        <v>114</v>
      </c>
      <c r="CA54" s="16">
        <v>17700</v>
      </c>
      <c r="CB54" s="14">
        <f t="shared" si="0"/>
        <v>0</v>
      </c>
    </row>
    <row r="55" spans="1:80" ht="18" customHeight="1" x14ac:dyDescent="0.15">
      <c r="A55" s="3" t="s">
        <v>168</v>
      </c>
      <c r="B55" s="27">
        <v>1600</v>
      </c>
      <c r="C55" s="27">
        <v>1200</v>
      </c>
      <c r="D55" s="27">
        <v>600</v>
      </c>
      <c r="E55" s="27">
        <v>1200</v>
      </c>
      <c r="F55" s="27">
        <v>220</v>
      </c>
      <c r="G55" s="27">
        <v>420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7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8">
        <v>0</v>
      </c>
      <c r="BP55" s="28">
        <v>0</v>
      </c>
      <c r="BQ55" s="28">
        <v>0</v>
      </c>
      <c r="BR55" s="28">
        <v>0</v>
      </c>
      <c r="BS55" s="28">
        <v>0</v>
      </c>
      <c r="BT55" s="28">
        <v>0</v>
      </c>
      <c r="BU55" s="28">
        <v>3</v>
      </c>
      <c r="BV55" s="28">
        <v>0</v>
      </c>
      <c r="BW55" s="28">
        <v>0</v>
      </c>
      <c r="BX55" s="28">
        <v>0</v>
      </c>
      <c r="BY55" s="11">
        <v>57160</v>
      </c>
      <c r="BZ55" s="16" t="s">
        <v>168</v>
      </c>
      <c r="CA55" s="16">
        <v>57160</v>
      </c>
      <c r="CB55" s="14">
        <f t="shared" si="0"/>
        <v>0</v>
      </c>
    </row>
    <row r="56" spans="1:80" ht="18" customHeight="1" x14ac:dyDescent="0.15">
      <c r="A56" s="3" t="s">
        <v>97</v>
      </c>
      <c r="B56" s="27">
        <v>1200</v>
      </c>
      <c r="C56" s="27">
        <v>700</v>
      </c>
      <c r="D56" s="27">
        <v>420</v>
      </c>
      <c r="E56" s="27">
        <v>360</v>
      </c>
      <c r="F56" s="27">
        <v>260</v>
      </c>
      <c r="G56" s="27">
        <v>240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1</v>
      </c>
      <c r="W56" s="29">
        <v>0</v>
      </c>
      <c r="X56" s="29">
        <v>0</v>
      </c>
      <c r="Y56" s="29">
        <v>0</v>
      </c>
      <c r="Z56" s="29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0</v>
      </c>
      <c r="BQ56" s="29">
        <v>0</v>
      </c>
      <c r="BR56" s="29">
        <v>0</v>
      </c>
      <c r="BS56" s="29">
        <v>0</v>
      </c>
      <c r="BT56" s="29">
        <v>0</v>
      </c>
      <c r="BU56" s="29">
        <v>0</v>
      </c>
      <c r="BV56" s="29">
        <v>0</v>
      </c>
      <c r="BW56" s="29">
        <v>0</v>
      </c>
      <c r="BX56" s="29">
        <v>0</v>
      </c>
      <c r="BY56" s="11">
        <v>32490</v>
      </c>
      <c r="BZ56" s="16" t="s">
        <v>97</v>
      </c>
      <c r="CA56" s="16">
        <v>32490</v>
      </c>
      <c r="CB56" s="14">
        <f t="shared" si="0"/>
        <v>0</v>
      </c>
    </row>
    <row r="57" spans="1:80" ht="18" customHeight="1" x14ac:dyDescent="0.15">
      <c r="A57" s="3" t="s">
        <v>145</v>
      </c>
      <c r="B57" s="27">
        <v>500</v>
      </c>
      <c r="C57" s="27">
        <v>240</v>
      </c>
      <c r="D57" s="27">
        <v>200</v>
      </c>
      <c r="E57" s="27">
        <v>200</v>
      </c>
      <c r="F57" s="27">
        <v>160</v>
      </c>
      <c r="G57" s="27">
        <v>80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1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1</v>
      </c>
      <c r="AH57" s="27">
        <v>0</v>
      </c>
      <c r="AI57" s="27">
        <v>0</v>
      </c>
      <c r="AJ57" s="27">
        <v>0</v>
      </c>
      <c r="AK57" s="27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0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0</v>
      </c>
      <c r="BW57" s="29">
        <v>0</v>
      </c>
      <c r="BX57" s="29">
        <v>0</v>
      </c>
      <c r="BY57" s="11">
        <v>19580</v>
      </c>
      <c r="BZ57" s="16" t="s">
        <v>145</v>
      </c>
      <c r="CA57" s="16">
        <v>19580</v>
      </c>
      <c r="CB57" s="14">
        <f t="shared" si="0"/>
        <v>0</v>
      </c>
    </row>
    <row r="58" spans="1:80" ht="18" customHeight="1" x14ac:dyDescent="0.15">
      <c r="A58" s="3" t="s">
        <v>175</v>
      </c>
      <c r="B58" s="27">
        <v>1100</v>
      </c>
      <c r="C58" s="27">
        <v>1100</v>
      </c>
      <c r="D58" s="27">
        <v>600</v>
      </c>
      <c r="E58" s="27">
        <v>300</v>
      </c>
      <c r="F58" s="27">
        <v>200</v>
      </c>
      <c r="G58" s="27">
        <v>0</v>
      </c>
      <c r="H58" s="29">
        <v>0</v>
      </c>
      <c r="I58" s="29">
        <v>2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1</v>
      </c>
      <c r="U58" s="29">
        <v>0</v>
      </c>
      <c r="V58" s="29">
        <v>1</v>
      </c>
      <c r="W58" s="29">
        <v>0</v>
      </c>
      <c r="X58" s="29">
        <v>0</v>
      </c>
      <c r="Y58" s="29">
        <v>0</v>
      </c>
      <c r="Z58" s="29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1</v>
      </c>
      <c r="AK58" s="27">
        <v>0</v>
      </c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0</v>
      </c>
      <c r="BW58" s="29">
        <v>1</v>
      </c>
      <c r="BX58" s="29">
        <v>0</v>
      </c>
      <c r="BY58" s="11">
        <v>31550</v>
      </c>
      <c r="BZ58" s="16" t="s">
        <v>175</v>
      </c>
      <c r="CA58" s="16">
        <v>31550</v>
      </c>
      <c r="CB58" s="14">
        <f t="shared" si="0"/>
        <v>0</v>
      </c>
    </row>
    <row r="59" spans="1:80" ht="18" customHeight="1" x14ac:dyDescent="0.15">
      <c r="A59" s="3" t="s">
        <v>137</v>
      </c>
      <c r="B59" s="27">
        <v>800</v>
      </c>
      <c r="C59" s="27">
        <v>680</v>
      </c>
      <c r="D59" s="27">
        <v>360</v>
      </c>
      <c r="E59" s="27">
        <v>300</v>
      </c>
      <c r="F59" s="27">
        <v>260</v>
      </c>
      <c r="G59" s="27">
        <v>200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7">
        <v>0</v>
      </c>
      <c r="AB59" s="27">
        <v>1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28">
        <v>0</v>
      </c>
      <c r="BR59" s="28">
        <v>0</v>
      </c>
      <c r="BS59" s="28">
        <v>0</v>
      </c>
      <c r="BT59" s="28">
        <v>0</v>
      </c>
      <c r="BU59" s="28">
        <v>0</v>
      </c>
      <c r="BV59" s="28">
        <v>0</v>
      </c>
      <c r="BW59" s="28">
        <v>0</v>
      </c>
      <c r="BX59" s="28">
        <v>0</v>
      </c>
      <c r="BY59" s="11">
        <v>27880</v>
      </c>
      <c r="BZ59" s="16" t="s">
        <v>137</v>
      </c>
      <c r="CA59" s="16">
        <v>27880</v>
      </c>
      <c r="CB59" s="14">
        <f t="shared" si="0"/>
        <v>0</v>
      </c>
    </row>
    <row r="60" spans="1:80" ht="18" customHeight="1" x14ac:dyDescent="0.15">
      <c r="A60" s="3" t="s">
        <v>169</v>
      </c>
      <c r="B60" s="27">
        <v>1100</v>
      </c>
      <c r="C60" s="27">
        <v>700</v>
      </c>
      <c r="D60" s="27">
        <v>600</v>
      </c>
      <c r="E60" s="27">
        <v>240</v>
      </c>
      <c r="F60" s="27">
        <v>160</v>
      </c>
      <c r="G60" s="27">
        <v>120</v>
      </c>
      <c r="H60" s="28">
        <v>6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0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11">
        <v>27400</v>
      </c>
      <c r="BZ60" s="16" t="s">
        <v>169</v>
      </c>
      <c r="CA60" s="16">
        <v>27400</v>
      </c>
      <c r="CB60" s="14">
        <f t="shared" si="0"/>
        <v>0</v>
      </c>
    </row>
    <row r="61" spans="1:80" ht="18" customHeight="1" x14ac:dyDescent="0.15">
      <c r="A61" s="3" t="s">
        <v>89</v>
      </c>
      <c r="B61" s="27">
        <v>1200</v>
      </c>
      <c r="C61" s="27">
        <v>800</v>
      </c>
      <c r="D61" s="27">
        <v>800</v>
      </c>
      <c r="E61" s="27">
        <v>560</v>
      </c>
      <c r="F61" s="27">
        <v>240</v>
      </c>
      <c r="G61" s="27">
        <v>240</v>
      </c>
      <c r="H61" s="29">
        <v>24</v>
      </c>
      <c r="I61" s="29">
        <v>0</v>
      </c>
      <c r="J61" s="29">
        <v>2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2</v>
      </c>
      <c r="AK61" s="27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9">
        <v>0</v>
      </c>
      <c r="AT61" s="29">
        <v>0</v>
      </c>
      <c r="AU61" s="29">
        <v>0</v>
      </c>
      <c r="AV61" s="29">
        <v>0</v>
      </c>
      <c r="AW61" s="29">
        <v>0</v>
      </c>
      <c r="AX61" s="29">
        <v>0</v>
      </c>
      <c r="AY61" s="29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0</v>
      </c>
      <c r="BM61" s="29">
        <v>0</v>
      </c>
      <c r="BN61" s="29">
        <v>0</v>
      </c>
      <c r="BO61" s="29">
        <v>0</v>
      </c>
      <c r="BP61" s="29">
        <v>0</v>
      </c>
      <c r="BQ61" s="29">
        <v>0</v>
      </c>
      <c r="BR61" s="29">
        <v>0</v>
      </c>
      <c r="BS61" s="29">
        <v>0</v>
      </c>
      <c r="BT61" s="29">
        <v>0</v>
      </c>
      <c r="BU61" s="29">
        <v>2</v>
      </c>
      <c r="BV61" s="29">
        <v>0</v>
      </c>
      <c r="BW61" s="29">
        <v>0</v>
      </c>
      <c r="BX61" s="29">
        <v>0</v>
      </c>
      <c r="BY61" s="11">
        <v>42960</v>
      </c>
      <c r="BZ61" s="16" t="s">
        <v>89</v>
      </c>
      <c r="CA61" s="16">
        <v>42960</v>
      </c>
      <c r="CB61" s="14">
        <f t="shared" si="0"/>
        <v>0</v>
      </c>
    </row>
    <row r="62" spans="1:80" ht="18" customHeight="1" x14ac:dyDescent="0.15">
      <c r="A62" s="3" t="s">
        <v>170</v>
      </c>
      <c r="B62" s="27">
        <v>580</v>
      </c>
      <c r="C62" s="27">
        <v>480</v>
      </c>
      <c r="D62" s="27">
        <v>100</v>
      </c>
      <c r="E62" s="27">
        <v>180</v>
      </c>
      <c r="F62" s="27">
        <v>140</v>
      </c>
      <c r="G62" s="27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29">
        <v>0</v>
      </c>
      <c r="AR62" s="29">
        <v>0</v>
      </c>
      <c r="AS62" s="29">
        <v>0</v>
      </c>
      <c r="AT62" s="29">
        <v>0</v>
      </c>
      <c r="AU62" s="29">
        <v>0</v>
      </c>
      <c r="AV62" s="29">
        <v>0</v>
      </c>
      <c r="AW62" s="29">
        <v>0</v>
      </c>
      <c r="AX62" s="29">
        <v>0</v>
      </c>
      <c r="AY62" s="29">
        <v>0</v>
      </c>
      <c r="AZ62" s="29">
        <v>0</v>
      </c>
      <c r="BA62" s="29">
        <v>0</v>
      </c>
      <c r="BB62" s="29">
        <v>0</v>
      </c>
      <c r="BC62" s="29">
        <v>0</v>
      </c>
      <c r="BD62" s="29">
        <v>0</v>
      </c>
      <c r="BE62" s="29">
        <v>0</v>
      </c>
      <c r="BF62" s="29">
        <v>0</v>
      </c>
      <c r="BG62" s="29">
        <v>0</v>
      </c>
      <c r="BH62" s="29">
        <v>0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  <c r="BO62" s="29">
        <v>0</v>
      </c>
      <c r="BP62" s="29">
        <v>0</v>
      </c>
      <c r="BQ62" s="29">
        <v>0</v>
      </c>
      <c r="BR62" s="29">
        <v>0</v>
      </c>
      <c r="BS62" s="29">
        <v>0</v>
      </c>
      <c r="BT62" s="29">
        <v>0</v>
      </c>
      <c r="BU62" s="29">
        <v>0</v>
      </c>
      <c r="BV62" s="29">
        <v>0</v>
      </c>
      <c r="BW62" s="29">
        <v>0</v>
      </c>
      <c r="BX62" s="29">
        <v>0</v>
      </c>
      <c r="BY62" s="11">
        <v>13080</v>
      </c>
      <c r="BZ62" s="16" t="s">
        <v>170</v>
      </c>
      <c r="CA62" s="16">
        <v>13080</v>
      </c>
      <c r="CB62" s="14">
        <f t="shared" si="0"/>
        <v>0</v>
      </c>
    </row>
    <row r="63" spans="1:80" ht="18" customHeight="1" x14ac:dyDescent="0.15">
      <c r="A63" s="3" t="s">
        <v>111</v>
      </c>
      <c r="B63" s="27">
        <v>1400</v>
      </c>
      <c r="C63" s="27">
        <v>1000</v>
      </c>
      <c r="D63" s="27">
        <v>800</v>
      </c>
      <c r="E63" s="27">
        <v>700</v>
      </c>
      <c r="F63" s="27">
        <v>400</v>
      </c>
      <c r="G63" s="27">
        <v>180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8">
        <v>0</v>
      </c>
      <c r="AY63" s="28">
        <v>0</v>
      </c>
      <c r="AZ63" s="28">
        <v>0</v>
      </c>
      <c r="BA63" s="28">
        <v>0</v>
      </c>
      <c r="BB63" s="28">
        <v>0</v>
      </c>
      <c r="BC63" s="28">
        <v>0</v>
      </c>
      <c r="BD63" s="28">
        <v>0</v>
      </c>
      <c r="BE63" s="28">
        <v>0</v>
      </c>
      <c r="BF63" s="28">
        <v>0</v>
      </c>
      <c r="BG63" s="28">
        <v>0</v>
      </c>
      <c r="BH63" s="28">
        <v>0</v>
      </c>
      <c r="BI63" s="28">
        <v>0</v>
      </c>
      <c r="BJ63" s="28">
        <v>0</v>
      </c>
      <c r="BK63" s="28">
        <v>0</v>
      </c>
      <c r="BL63" s="28">
        <v>0</v>
      </c>
      <c r="BM63" s="28">
        <v>0</v>
      </c>
      <c r="BN63" s="28">
        <v>0</v>
      </c>
      <c r="BO63" s="28">
        <v>0</v>
      </c>
      <c r="BP63" s="28">
        <v>0</v>
      </c>
      <c r="BQ63" s="28">
        <v>0</v>
      </c>
      <c r="BR63" s="28">
        <v>0</v>
      </c>
      <c r="BS63" s="28">
        <v>0</v>
      </c>
      <c r="BT63" s="28">
        <v>0</v>
      </c>
      <c r="BU63" s="28">
        <v>2</v>
      </c>
      <c r="BV63" s="28">
        <v>0</v>
      </c>
      <c r="BW63" s="28">
        <v>0</v>
      </c>
      <c r="BX63" s="28">
        <v>0</v>
      </c>
      <c r="BY63" s="11">
        <v>46660</v>
      </c>
      <c r="BZ63" s="16" t="s">
        <v>111</v>
      </c>
      <c r="CA63" s="16">
        <v>46660</v>
      </c>
      <c r="CB63" s="14">
        <f t="shared" si="0"/>
        <v>0</v>
      </c>
    </row>
    <row r="64" spans="1:80" ht="18" customHeight="1" x14ac:dyDescent="0.15">
      <c r="A64" s="3" t="s">
        <v>79</v>
      </c>
      <c r="B64" s="27">
        <v>1300</v>
      </c>
      <c r="C64" s="27">
        <v>1100</v>
      </c>
      <c r="D64" s="27">
        <v>500</v>
      </c>
      <c r="E64" s="27">
        <v>360</v>
      </c>
      <c r="F64" s="27">
        <v>240</v>
      </c>
      <c r="G64" s="27">
        <v>200</v>
      </c>
      <c r="H64" s="29">
        <v>3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  <c r="BL64" s="29">
        <v>0</v>
      </c>
      <c r="BM64" s="29">
        <v>0</v>
      </c>
      <c r="BN64" s="29">
        <v>0</v>
      </c>
      <c r="BO64" s="29">
        <v>0</v>
      </c>
      <c r="BP64" s="29">
        <v>0</v>
      </c>
      <c r="BQ64" s="29">
        <v>0</v>
      </c>
      <c r="BR64" s="29">
        <v>0</v>
      </c>
      <c r="BS64" s="29">
        <v>0</v>
      </c>
      <c r="BT64" s="29">
        <v>0</v>
      </c>
      <c r="BU64" s="29">
        <v>0</v>
      </c>
      <c r="BV64" s="29">
        <v>0</v>
      </c>
      <c r="BW64" s="29">
        <v>0</v>
      </c>
      <c r="BX64" s="29">
        <v>0</v>
      </c>
      <c r="BY64" s="11">
        <v>35600</v>
      </c>
      <c r="BZ64" s="16" t="s">
        <v>79</v>
      </c>
      <c r="CA64" s="16">
        <v>35600</v>
      </c>
      <c r="CB64" s="14">
        <f t="shared" si="0"/>
        <v>0</v>
      </c>
    </row>
    <row r="65" spans="1:80" ht="18" customHeight="1" x14ac:dyDescent="0.15">
      <c r="A65" s="3" t="s">
        <v>113</v>
      </c>
      <c r="B65" s="27">
        <v>0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8">
        <v>0</v>
      </c>
      <c r="AY65" s="28">
        <v>0</v>
      </c>
      <c r="AZ65" s="28">
        <v>0</v>
      </c>
      <c r="BA65" s="28">
        <v>0</v>
      </c>
      <c r="BB65" s="28">
        <v>0</v>
      </c>
      <c r="BC65" s="28">
        <v>0</v>
      </c>
      <c r="BD65" s="28">
        <v>0</v>
      </c>
      <c r="BE65" s="28">
        <v>0</v>
      </c>
      <c r="BF65" s="28">
        <v>0</v>
      </c>
      <c r="BG65" s="28">
        <v>0</v>
      </c>
      <c r="BH65" s="28">
        <v>0</v>
      </c>
      <c r="BI65" s="28">
        <v>0</v>
      </c>
      <c r="BJ65" s="28">
        <v>0</v>
      </c>
      <c r="BK65" s="28">
        <v>0</v>
      </c>
      <c r="BL65" s="28">
        <v>0</v>
      </c>
      <c r="BM65" s="28">
        <v>0</v>
      </c>
      <c r="BN65" s="28">
        <v>0</v>
      </c>
      <c r="BO65" s="28">
        <v>0</v>
      </c>
      <c r="BP65" s="28">
        <v>0</v>
      </c>
      <c r="BQ65" s="28">
        <v>0</v>
      </c>
      <c r="BR65" s="28">
        <v>0</v>
      </c>
      <c r="BS65" s="28">
        <v>0</v>
      </c>
      <c r="BT65" s="28">
        <v>0</v>
      </c>
      <c r="BU65" s="28">
        <v>0</v>
      </c>
      <c r="BV65" s="28">
        <v>0</v>
      </c>
      <c r="BW65" s="28">
        <v>0</v>
      </c>
      <c r="BX65" s="28">
        <v>0</v>
      </c>
      <c r="BY65" s="11">
        <v>0</v>
      </c>
      <c r="BZ65" s="16" t="s">
        <v>113</v>
      </c>
      <c r="CA65" s="16">
        <v>0</v>
      </c>
      <c r="CB65" s="14">
        <f t="shared" si="0"/>
        <v>0</v>
      </c>
    </row>
    <row r="66" spans="1:80" ht="18" customHeight="1" x14ac:dyDescent="0.15">
      <c r="A66" s="3" t="s">
        <v>172</v>
      </c>
      <c r="B66" s="27">
        <v>500</v>
      </c>
      <c r="C66" s="27">
        <v>400</v>
      </c>
      <c r="D66" s="27">
        <v>0</v>
      </c>
      <c r="E66" s="27">
        <v>100</v>
      </c>
      <c r="F66" s="27">
        <v>0</v>
      </c>
      <c r="G66" s="27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29">
        <v>0</v>
      </c>
      <c r="AW66" s="29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0</v>
      </c>
      <c r="BL66" s="29">
        <v>0</v>
      </c>
      <c r="BM66" s="29">
        <v>0</v>
      </c>
      <c r="BN66" s="29">
        <v>0</v>
      </c>
      <c r="BO66" s="29">
        <v>0</v>
      </c>
      <c r="BP66" s="29">
        <v>0</v>
      </c>
      <c r="BQ66" s="29">
        <v>0</v>
      </c>
      <c r="BR66" s="29">
        <v>0</v>
      </c>
      <c r="BS66" s="29">
        <v>0</v>
      </c>
      <c r="BT66" s="29">
        <v>0</v>
      </c>
      <c r="BU66" s="29">
        <v>0</v>
      </c>
      <c r="BV66" s="29">
        <v>0</v>
      </c>
      <c r="BW66" s="29">
        <v>0</v>
      </c>
      <c r="BX66" s="29">
        <v>0</v>
      </c>
      <c r="BY66" s="11">
        <v>6800</v>
      </c>
      <c r="BZ66" s="16" t="s">
        <v>172</v>
      </c>
      <c r="CA66" s="16">
        <v>6800</v>
      </c>
      <c r="CB66" s="14">
        <f t="shared" si="0"/>
        <v>0</v>
      </c>
    </row>
    <row r="67" spans="1:80" ht="18" customHeight="1" x14ac:dyDescent="0.15">
      <c r="A67" s="3" t="s">
        <v>154</v>
      </c>
      <c r="B67" s="27">
        <v>600</v>
      </c>
      <c r="C67" s="27">
        <v>400</v>
      </c>
      <c r="D67" s="27">
        <v>100</v>
      </c>
      <c r="E67" s="27">
        <v>140</v>
      </c>
      <c r="F67" s="27">
        <v>140</v>
      </c>
      <c r="G67" s="27">
        <v>140</v>
      </c>
      <c r="H67" s="28">
        <v>15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0</v>
      </c>
      <c r="BF67" s="28">
        <v>0</v>
      </c>
      <c r="BG67" s="28">
        <v>0</v>
      </c>
      <c r="BH67" s="28">
        <v>0</v>
      </c>
      <c r="BI67" s="28">
        <v>0</v>
      </c>
      <c r="BJ67" s="28">
        <v>0</v>
      </c>
      <c r="BK67" s="28">
        <v>0</v>
      </c>
      <c r="BL67" s="28">
        <v>0</v>
      </c>
      <c r="BM67" s="28">
        <v>0</v>
      </c>
      <c r="BN67" s="28">
        <v>0</v>
      </c>
      <c r="BO67" s="28">
        <v>0</v>
      </c>
      <c r="BP67" s="28">
        <v>0</v>
      </c>
      <c r="BQ67" s="28">
        <v>0</v>
      </c>
      <c r="BR67" s="28">
        <v>0</v>
      </c>
      <c r="BS67" s="28">
        <v>0</v>
      </c>
      <c r="BT67" s="28">
        <v>0</v>
      </c>
      <c r="BU67" s="28">
        <v>0</v>
      </c>
      <c r="BV67" s="28">
        <v>0</v>
      </c>
      <c r="BW67" s="28">
        <v>0</v>
      </c>
      <c r="BX67" s="28">
        <v>0</v>
      </c>
      <c r="BY67" s="11">
        <v>16880</v>
      </c>
      <c r="BZ67" s="16" t="s">
        <v>154</v>
      </c>
      <c r="CA67" s="16">
        <v>16880</v>
      </c>
      <c r="CB67" s="14">
        <f t="shared" si="0"/>
        <v>0</v>
      </c>
    </row>
    <row r="68" spans="1:80" ht="18" customHeight="1" x14ac:dyDescent="0.15">
      <c r="A68" s="3" t="s">
        <v>191</v>
      </c>
      <c r="B68" s="27">
        <v>900</v>
      </c>
      <c r="C68" s="27">
        <v>1000</v>
      </c>
      <c r="D68" s="27">
        <v>700</v>
      </c>
      <c r="E68" s="27">
        <v>400</v>
      </c>
      <c r="F68" s="27">
        <v>300</v>
      </c>
      <c r="G68" s="27">
        <v>300</v>
      </c>
      <c r="H68" s="29">
        <v>0</v>
      </c>
      <c r="I68" s="29">
        <v>0</v>
      </c>
      <c r="J68" s="29">
        <v>0</v>
      </c>
      <c r="K68" s="29">
        <v>0</v>
      </c>
      <c r="L68" s="29">
        <v>5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1</v>
      </c>
      <c r="T68" s="29">
        <v>0</v>
      </c>
      <c r="U68" s="29">
        <v>1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2</v>
      </c>
      <c r="AK68" s="27">
        <v>0</v>
      </c>
      <c r="AL68" s="29">
        <v>0</v>
      </c>
      <c r="AM68" s="29">
        <v>0</v>
      </c>
      <c r="AN68" s="29">
        <v>0</v>
      </c>
      <c r="AO68" s="29">
        <v>0</v>
      </c>
      <c r="AP68" s="29">
        <v>0</v>
      </c>
      <c r="AQ68" s="29">
        <v>0</v>
      </c>
      <c r="AR68" s="29">
        <v>0</v>
      </c>
      <c r="AS68" s="29">
        <v>2</v>
      </c>
      <c r="AT68" s="29">
        <v>0</v>
      </c>
      <c r="AU68" s="29">
        <v>0</v>
      </c>
      <c r="AV68" s="29">
        <v>0</v>
      </c>
      <c r="AW68" s="29">
        <v>0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0</v>
      </c>
      <c r="BD68" s="29">
        <v>0</v>
      </c>
      <c r="BE68" s="29">
        <v>0</v>
      </c>
      <c r="BF68" s="29">
        <v>0</v>
      </c>
      <c r="BG68" s="29">
        <v>0</v>
      </c>
      <c r="BH68" s="29">
        <v>0</v>
      </c>
      <c r="BI68" s="29">
        <v>0</v>
      </c>
      <c r="BJ68" s="29">
        <v>0</v>
      </c>
      <c r="BK68" s="29">
        <v>0</v>
      </c>
      <c r="BL68" s="29">
        <v>0</v>
      </c>
      <c r="BM68" s="29">
        <v>0</v>
      </c>
      <c r="BN68" s="29">
        <v>0</v>
      </c>
      <c r="BO68" s="29">
        <v>0</v>
      </c>
      <c r="BP68" s="29">
        <v>0</v>
      </c>
      <c r="BQ68" s="29">
        <v>0</v>
      </c>
      <c r="BR68" s="29">
        <v>0</v>
      </c>
      <c r="BS68" s="29">
        <v>0</v>
      </c>
      <c r="BT68" s="29">
        <v>0</v>
      </c>
      <c r="BU68" s="29">
        <v>0</v>
      </c>
      <c r="BV68" s="29">
        <v>0</v>
      </c>
      <c r="BW68" s="29">
        <v>0</v>
      </c>
      <c r="BX68" s="29">
        <v>0</v>
      </c>
      <c r="BY68" s="11">
        <v>40580</v>
      </c>
      <c r="BZ68" s="16" t="s">
        <v>191</v>
      </c>
      <c r="CA68" s="16">
        <v>40580</v>
      </c>
      <c r="CB68" s="14">
        <f t="shared" ref="CB68:CB131" si="1">BY68-CA68</f>
        <v>0</v>
      </c>
    </row>
    <row r="69" spans="1:80" ht="18" customHeight="1" x14ac:dyDescent="0.15">
      <c r="A69" s="3" t="s">
        <v>80</v>
      </c>
      <c r="B69" s="27">
        <v>2000</v>
      </c>
      <c r="C69" s="27">
        <v>1000</v>
      </c>
      <c r="D69" s="27">
        <v>600</v>
      </c>
      <c r="E69" s="27">
        <v>600</v>
      </c>
      <c r="F69" s="27">
        <v>300</v>
      </c>
      <c r="G69" s="27">
        <v>300</v>
      </c>
      <c r="H69" s="29">
        <v>12</v>
      </c>
      <c r="I69" s="29">
        <v>3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9">
        <v>0</v>
      </c>
      <c r="AT69" s="29">
        <v>0</v>
      </c>
      <c r="AU69" s="29">
        <v>0</v>
      </c>
      <c r="AV69" s="29">
        <v>0</v>
      </c>
      <c r="AW69" s="29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29">
        <v>0</v>
      </c>
      <c r="BG69" s="29">
        <v>0</v>
      </c>
      <c r="BH69" s="29">
        <v>0</v>
      </c>
      <c r="BI69" s="29">
        <v>0</v>
      </c>
      <c r="BJ69" s="29">
        <v>0</v>
      </c>
      <c r="BK69" s="29">
        <v>0</v>
      </c>
      <c r="BL69" s="29">
        <v>0</v>
      </c>
      <c r="BM69" s="29">
        <v>0</v>
      </c>
      <c r="BN69" s="29">
        <v>0</v>
      </c>
      <c r="BO69" s="29">
        <v>0</v>
      </c>
      <c r="BP69" s="29">
        <v>0</v>
      </c>
      <c r="BQ69" s="29">
        <v>0</v>
      </c>
      <c r="BR69" s="29">
        <v>0</v>
      </c>
      <c r="BS69" s="29">
        <v>0</v>
      </c>
      <c r="BT69" s="29">
        <v>0</v>
      </c>
      <c r="BU69" s="29">
        <v>0</v>
      </c>
      <c r="BV69" s="29">
        <v>0</v>
      </c>
      <c r="BW69" s="29">
        <v>0</v>
      </c>
      <c r="BX69" s="29">
        <v>0</v>
      </c>
      <c r="BY69" s="11">
        <v>49450</v>
      </c>
      <c r="BZ69" s="16" t="s">
        <v>80</v>
      </c>
      <c r="CA69" s="16">
        <v>49450</v>
      </c>
      <c r="CB69" s="14">
        <f t="shared" si="1"/>
        <v>0</v>
      </c>
    </row>
    <row r="70" spans="1:80" ht="18" customHeight="1" x14ac:dyDescent="0.15">
      <c r="A70" s="3" t="s">
        <v>119</v>
      </c>
      <c r="B70" s="27">
        <v>400</v>
      </c>
      <c r="C70" s="27">
        <v>400</v>
      </c>
      <c r="D70" s="27">
        <v>400</v>
      </c>
      <c r="E70" s="27">
        <v>500</v>
      </c>
      <c r="F70" s="27">
        <v>200</v>
      </c>
      <c r="G70" s="27">
        <v>200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9">
        <v>0</v>
      </c>
      <c r="AM70" s="29">
        <v>0</v>
      </c>
      <c r="AN70" s="29">
        <v>0</v>
      </c>
      <c r="AO70" s="29">
        <v>0</v>
      </c>
      <c r="AP70" s="29">
        <v>0</v>
      </c>
      <c r="AQ70" s="29">
        <v>0</v>
      </c>
      <c r="AR70" s="29">
        <v>0</v>
      </c>
      <c r="AS70" s="29">
        <v>0</v>
      </c>
      <c r="AT70" s="29">
        <v>0</v>
      </c>
      <c r="AU70" s="29">
        <v>0</v>
      </c>
      <c r="AV70" s="29">
        <v>0</v>
      </c>
      <c r="AW70" s="29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0</v>
      </c>
      <c r="BC70" s="29">
        <v>0</v>
      </c>
      <c r="BD70" s="29">
        <v>0</v>
      </c>
      <c r="BE70" s="29">
        <v>0</v>
      </c>
      <c r="BF70" s="29">
        <v>0</v>
      </c>
      <c r="BG70" s="29">
        <v>0</v>
      </c>
      <c r="BH70" s="29">
        <v>0</v>
      </c>
      <c r="BI70" s="29">
        <v>0</v>
      </c>
      <c r="BJ70" s="29">
        <v>0</v>
      </c>
      <c r="BK70" s="29">
        <v>0</v>
      </c>
      <c r="BL70" s="29">
        <v>0</v>
      </c>
      <c r="BM70" s="29">
        <v>0</v>
      </c>
      <c r="BN70" s="29">
        <v>0</v>
      </c>
      <c r="BO70" s="29">
        <v>0</v>
      </c>
      <c r="BP70" s="29">
        <v>0</v>
      </c>
      <c r="BQ70" s="29">
        <v>0</v>
      </c>
      <c r="BR70" s="29">
        <v>0</v>
      </c>
      <c r="BS70" s="29">
        <v>0</v>
      </c>
      <c r="BT70" s="29">
        <v>0</v>
      </c>
      <c r="BU70" s="29">
        <v>0</v>
      </c>
      <c r="BV70" s="29">
        <v>0</v>
      </c>
      <c r="BW70" s="29">
        <v>0</v>
      </c>
      <c r="BX70" s="29">
        <v>0</v>
      </c>
      <c r="BY70" s="11">
        <v>26400</v>
      </c>
      <c r="BZ70" s="16" t="s">
        <v>119</v>
      </c>
      <c r="CA70" s="16">
        <v>26400</v>
      </c>
      <c r="CB70" s="14">
        <f t="shared" si="1"/>
        <v>0</v>
      </c>
    </row>
    <row r="71" spans="1:80" ht="18" customHeight="1" x14ac:dyDescent="0.15">
      <c r="A71" s="3" t="s">
        <v>76</v>
      </c>
      <c r="B71" s="27">
        <v>900</v>
      </c>
      <c r="C71" s="27">
        <v>900</v>
      </c>
      <c r="D71" s="27">
        <v>600</v>
      </c>
      <c r="E71" s="27">
        <v>400</v>
      </c>
      <c r="F71" s="27">
        <v>200</v>
      </c>
      <c r="G71" s="27">
        <v>160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1</v>
      </c>
      <c r="AS71" s="28">
        <v>3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2</v>
      </c>
      <c r="BB71" s="28">
        <v>0</v>
      </c>
      <c r="BC71" s="28">
        <v>0</v>
      </c>
      <c r="BD71" s="28">
        <v>0</v>
      </c>
      <c r="BE71" s="28">
        <v>0</v>
      </c>
      <c r="BF71" s="28">
        <v>0</v>
      </c>
      <c r="BG71" s="28">
        <v>0</v>
      </c>
      <c r="BH71" s="28">
        <v>0</v>
      </c>
      <c r="BI71" s="28">
        <v>0</v>
      </c>
      <c r="BJ71" s="28">
        <v>0</v>
      </c>
      <c r="BK71" s="28">
        <v>0</v>
      </c>
      <c r="BL71" s="28">
        <v>0</v>
      </c>
      <c r="BM71" s="28">
        <v>0</v>
      </c>
      <c r="BN71" s="28">
        <v>0</v>
      </c>
      <c r="BO71" s="28">
        <v>0</v>
      </c>
      <c r="BP71" s="28">
        <v>0</v>
      </c>
      <c r="BQ71" s="28">
        <v>0</v>
      </c>
      <c r="BR71" s="28">
        <v>0</v>
      </c>
      <c r="BS71" s="28">
        <v>0</v>
      </c>
      <c r="BT71" s="28">
        <v>0</v>
      </c>
      <c r="BU71" s="28">
        <v>2</v>
      </c>
      <c r="BV71" s="28">
        <v>0</v>
      </c>
      <c r="BW71" s="28">
        <v>0</v>
      </c>
      <c r="BX71" s="28">
        <v>0</v>
      </c>
      <c r="BY71" s="11">
        <v>33650</v>
      </c>
      <c r="BZ71" s="16" t="s">
        <v>76</v>
      </c>
      <c r="CA71" s="16">
        <v>33650</v>
      </c>
      <c r="CB71" s="14">
        <f t="shared" si="1"/>
        <v>0</v>
      </c>
    </row>
    <row r="72" spans="1:80" ht="18" customHeight="1" x14ac:dyDescent="0.15">
      <c r="A72" s="3" t="s">
        <v>129</v>
      </c>
      <c r="B72" s="27">
        <v>2000</v>
      </c>
      <c r="C72" s="27">
        <v>400</v>
      </c>
      <c r="D72" s="27">
        <v>0</v>
      </c>
      <c r="E72" s="27">
        <v>100</v>
      </c>
      <c r="F72" s="27">
        <v>0</v>
      </c>
      <c r="G72" s="27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4</v>
      </c>
      <c r="AK72" s="27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28">
        <v>0</v>
      </c>
      <c r="BG72" s="28">
        <v>0</v>
      </c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28">
        <v>0</v>
      </c>
      <c r="BO72" s="28">
        <v>0</v>
      </c>
      <c r="BP72" s="28">
        <v>0</v>
      </c>
      <c r="BQ72" s="28">
        <v>0</v>
      </c>
      <c r="BR72" s="28">
        <v>0</v>
      </c>
      <c r="BS72" s="28">
        <v>0</v>
      </c>
      <c r="BT72" s="28">
        <v>0</v>
      </c>
      <c r="BU72" s="28">
        <v>0</v>
      </c>
      <c r="BV72" s="28">
        <v>0</v>
      </c>
      <c r="BW72" s="28">
        <v>0</v>
      </c>
      <c r="BX72" s="28">
        <v>0</v>
      </c>
      <c r="BY72" s="11">
        <v>13000</v>
      </c>
      <c r="BZ72" s="16" t="s">
        <v>129</v>
      </c>
      <c r="CA72" s="16">
        <v>13000</v>
      </c>
      <c r="CB72" s="14">
        <f t="shared" si="1"/>
        <v>0</v>
      </c>
    </row>
    <row r="73" spans="1:80" ht="18" customHeight="1" x14ac:dyDescent="0.15">
      <c r="A73" s="3" t="s">
        <v>108</v>
      </c>
      <c r="B73" s="27">
        <v>1100</v>
      </c>
      <c r="C73" s="27">
        <v>900</v>
      </c>
      <c r="D73" s="27">
        <v>300</v>
      </c>
      <c r="E73" s="27">
        <v>280</v>
      </c>
      <c r="F73" s="27">
        <v>180</v>
      </c>
      <c r="G73" s="27">
        <v>180</v>
      </c>
      <c r="H73" s="29">
        <v>15</v>
      </c>
      <c r="I73" s="29">
        <v>1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9">
        <v>0</v>
      </c>
      <c r="AT73" s="29">
        <v>0</v>
      </c>
      <c r="AU73" s="29">
        <v>0</v>
      </c>
      <c r="AV73" s="29">
        <v>0</v>
      </c>
      <c r="AW73" s="29">
        <v>0</v>
      </c>
      <c r="AX73" s="29">
        <v>0</v>
      </c>
      <c r="AY73" s="29">
        <v>0</v>
      </c>
      <c r="AZ73" s="2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29">
        <v>0</v>
      </c>
      <c r="BG73" s="29">
        <v>0</v>
      </c>
      <c r="BH73" s="29">
        <v>0</v>
      </c>
      <c r="BI73" s="29">
        <v>0</v>
      </c>
      <c r="BJ73" s="29">
        <v>0</v>
      </c>
      <c r="BK73" s="29">
        <v>0</v>
      </c>
      <c r="BL73" s="29">
        <v>0</v>
      </c>
      <c r="BM73" s="29">
        <v>0</v>
      </c>
      <c r="BN73" s="29">
        <v>0</v>
      </c>
      <c r="BO73" s="29">
        <v>0</v>
      </c>
      <c r="BP73" s="29">
        <v>0</v>
      </c>
      <c r="BQ73" s="29">
        <v>0</v>
      </c>
      <c r="BR73" s="29">
        <v>0</v>
      </c>
      <c r="BS73" s="29">
        <v>0</v>
      </c>
      <c r="BT73" s="29">
        <v>0</v>
      </c>
      <c r="BU73" s="29">
        <v>0</v>
      </c>
      <c r="BV73" s="29">
        <v>0</v>
      </c>
      <c r="BW73" s="29">
        <v>0</v>
      </c>
      <c r="BX73" s="29">
        <v>0</v>
      </c>
      <c r="BY73" s="11">
        <v>29910</v>
      </c>
      <c r="BZ73" s="16" t="s">
        <v>108</v>
      </c>
      <c r="CA73" s="16">
        <v>29910</v>
      </c>
      <c r="CB73" s="14">
        <f t="shared" si="1"/>
        <v>0</v>
      </c>
    </row>
    <row r="74" spans="1:80" ht="18" customHeight="1" x14ac:dyDescent="0.15">
      <c r="A74" s="3" t="s">
        <v>149</v>
      </c>
      <c r="B74" s="27">
        <v>1400</v>
      </c>
      <c r="C74" s="27">
        <v>1700</v>
      </c>
      <c r="D74" s="27">
        <v>900</v>
      </c>
      <c r="E74" s="27">
        <v>600</v>
      </c>
      <c r="F74" s="27">
        <v>600</v>
      </c>
      <c r="G74" s="27">
        <v>700</v>
      </c>
      <c r="H74" s="28">
        <v>21</v>
      </c>
      <c r="I74" s="28">
        <v>2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1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>
        <v>0</v>
      </c>
      <c r="BO74" s="28">
        <v>0</v>
      </c>
      <c r="BP74" s="28">
        <v>0</v>
      </c>
      <c r="BQ74" s="28">
        <v>0</v>
      </c>
      <c r="BR74" s="28">
        <v>0</v>
      </c>
      <c r="BS74" s="28">
        <v>0</v>
      </c>
      <c r="BT74" s="28">
        <v>0</v>
      </c>
      <c r="BU74" s="28">
        <v>0</v>
      </c>
      <c r="BV74" s="28">
        <v>0</v>
      </c>
      <c r="BW74" s="28">
        <v>0</v>
      </c>
      <c r="BX74" s="28">
        <v>0</v>
      </c>
      <c r="BY74" s="11">
        <v>73000</v>
      </c>
      <c r="BZ74" s="16" t="s">
        <v>149</v>
      </c>
      <c r="CA74" s="16">
        <v>73000</v>
      </c>
      <c r="CB74" s="14">
        <f t="shared" si="1"/>
        <v>0</v>
      </c>
    </row>
    <row r="75" spans="1:80" ht="18" customHeight="1" x14ac:dyDescent="0.15">
      <c r="A75" s="3" t="s">
        <v>93</v>
      </c>
      <c r="B75" s="27">
        <v>1500</v>
      </c>
      <c r="C75" s="27">
        <v>1500</v>
      </c>
      <c r="D75" s="27">
        <v>600</v>
      </c>
      <c r="E75" s="27">
        <v>600</v>
      </c>
      <c r="F75" s="27">
        <v>400</v>
      </c>
      <c r="G75" s="27">
        <v>400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7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>
        <v>0</v>
      </c>
      <c r="BO75" s="28">
        <v>0</v>
      </c>
      <c r="BP75" s="28">
        <v>0</v>
      </c>
      <c r="BQ75" s="28">
        <v>0</v>
      </c>
      <c r="BR75" s="28">
        <v>0</v>
      </c>
      <c r="BS75" s="28">
        <v>0</v>
      </c>
      <c r="BT75" s="28">
        <v>0</v>
      </c>
      <c r="BU75" s="28">
        <v>0</v>
      </c>
      <c r="BV75" s="28">
        <v>0</v>
      </c>
      <c r="BW75" s="28">
        <v>0</v>
      </c>
      <c r="BX75" s="28">
        <v>0</v>
      </c>
      <c r="BY75" s="11">
        <v>52600</v>
      </c>
      <c r="BZ75" s="16" t="s">
        <v>93</v>
      </c>
      <c r="CA75" s="16">
        <v>52600</v>
      </c>
      <c r="CB75" s="14">
        <f t="shared" si="1"/>
        <v>0</v>
      </c>
    </row>
    <row r="76" spans="1:80" ht="18" customHeight="1" x14ac:dyDescent="0.15">
      <c r="A76" s="3" t="s">
        <v>151</v>
      </c>
      <c r="B76" s="27">
        <v>1100</v>
      </c>
      <c r="C76" s="27">
        <v>1000</v>
      </c>
      <c r="D76" s="27">
        <v>900</v>
      </c>
      <c r="E76" s="27">
        <v>700</v>
      </c>
      <c r="F76" s="27">
        <v>300</v>
      </c>
      <c r="G76" s="27">
        <v>200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1</v>
      </c>
      <c r="BQ76" s="28">
        <v>0</v>
      </c>
      <c r="BR76" s="28">
        <v>0</v>
      </c>
      <c r="BS76" s="28">
        <v>0</v>
      </c>
      <c r="BT76" s="28">
        <v>0</v>
      </c>
      <c r="BU76" s="28">
        <v>0</v>
      </c>
      <c r="BV76" s="28">
        <v>0</v>
      </c>
      <c r="BW76" s="28">
        <v>0</v>
      </c>
      <c r="BX76" s="28">
        <v>0</v>
      </c>
      <c r="BY76" s="11">
        <v>44920</v>
      </c>
      <c r="BZ76" s="16" t="s">
        <v>151</v>
      </c>
      <c r="CA76" s="16">
        <v>44920</v>
      </c>
      <c r="CB76" s="14">
        <f t="shared" si="1"/>
        <v>0</v>
      </c>
    </row>
    <row r="77" spans="1:80" ht="18" customHeight="1" x14ac:dyDescent="0.15">
      <c r="A77" s="3" t="s">
        <v>121</v>
      </c>
      <c r="B77" s="27">
        <v>1580</v>
      </c>
      <c r="C77" s="27">
        <v>1000</v>
      </c>
      <c r="D77" s="27">
        <v>480</v>
      </c>
      <c r="E77" s="27">
        <v>560</v>
      </c>
      <c r="F77" s="27">
        <v>320</v>
      </c>
      <c r="G77" s="27">
        <v>160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29">
        <v>0</v>
      </c>
      <c r="AT77" s="29">
        <v>0</v>
      </c>
      <c r="AU77" s="29">
        <v>0</v>
      </c>
      <c r="AV77" s="29">
        <v>0</v>
      </c>
      <c r="AW77" s="29">
        <v>0</v>
      </c>
      <c r="AX77" s="29">
        <v>0</v>
      </c>
      <c r="AY77" s="29">
        <v>0</v>
      </c>
      <c r="AZ77" s="29">
        <v>0</v>
      </c>
      <c r="BA77" s="29">
        <v>0</v>
      </c>
      <c r="BB77" s="29">
        <v>0</v>
      </c>
      <c r="BC77" s="29">
        <v>0</v>
      </c>
      <c r="BD77" s="29">
        <v>0</v>
      </c>
      <c r="BE77" s="29">
        <v>0</v>
      </c>
      <c r="BF77" s="29">
        <v>0</v>
      </c>
      <c r="BG77" s="29">
        <v>0</v>
      </c>
      <c r="BH77" s="29">
        <v>0</v>
      </c>
      <c r="BI77" s="29">
        <v>0</v>
      </c>
      <c r="BJ77" s="29">
        <v>0</v>
      </c>
      <c r="BK77" s="29">
        <v>0</v>
      </c>
      <c r="BL77" s="29">
        <v>0</v>
      </c>
      <c r="BM77" s="29">
        <v>0</v>
      </c>
      <c r="BN77" s="29">
        <v>0</v>
      </c>
      <c r="BO77" s="29">
        <v>0</v>
      </c>
      <c r="BP77" s="29">
        <v>0</v>
      </c>
      <c r="BQ77" s="29">
        <v>0</v>
      </c>
      <c r="BR77" s="29">
        <v>0</v>
      </c>
      <c r="BS77" s="29">
        <v>0</v>
      </c>
      <c r="BT77" s="29">
        <v>0</v>
      </c>
      <c r="BU77" s="29">
        <v>0</v>
      </c>
      <c r="BV77" s="29">
        <v>0</v>
      </c>
      <c r="BW77" s="29">
        <v>0</v>
      </c>
      <c r="BX77" s="29">
        <v>0</v>
      </c>
      <c r="BY77" s="11">
        <v>39280</v>
      </c>
      <c r="BZ77" s="16" t="s">
        <v>121</v>
      </c>
      <c r="CA77" s="16">
        <v>39280</v>
      </c>
      <c r="CB77" s="14">
        <f t="shared" si="1"/>
        <v>0</v>
      </c>
    </row>
    <row r="78" spans="1:80" ht="18" customHeight="1" x14ac:dyDescent="0.15">
      <c r="A78" s="3" t="s">
        <v>143</v>
      </c>
      <c r="B78" s="27">
        <v>800</v>
      </c>
      <c r="C78" s="27">
        <v>500</v>
      </c>
      <c r="D78" s="27">
        <v>300</v>
      </c>
      <c r="E78" s="27">
        <v>300</v>
      </c>
      <c r="F78" s="27">
        <v>340</v>
      </c>
      <c r="G78" s="27">
        <v>140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1</v>
      </c>
      <c r="U78" s="29">
        <v>1</v>
      </c>
      <c r="V78" s="29">
        <v>1</v>
      </c>
      <c r="W78" s="29">
        <v>0</v>
      </c>
      <c r="X78" s="29">
        <v>0</v>
      </c>
      <c r="Y78" s="29">
        <v>0</v>
      </c>
      <c r="Z78" s="29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9">
        <v>0</v>
      </c>
      <c r="AM78" s="29">
        <v>0</v>
      </c>
      <c r="AN78" s="29">
        <v>0</v>
      </c>
      <c r="AO78" s="29">
        <v>0</v>
      </c>
      <c r="AP78" s="29">
        <v>0</v>
      </c>
      <c r="AQ78" s="29">
        <v>0</v>
      </c>
      <c r="AR78" s="29">
        <v>0</v>
      </c>
      <c r="AS78" s="29">
        <v>0</v>
      </c>
      <c r="AT78" s="29">
        <v>0</v>
      </c>
      <c r="AU78" s="29">
        <v>0</v>
      </c>
      <c r="AV78" s="29">
        <v>0</v>
      </c>
      <c r="AW78" s="29">
        <v>0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0</v>
      </c>
      <c r="BG78" s="29">
        <v>0</v>
      </c>
      <c r="BH78" s="29">
        <v>0</v>
      </c>
      <c r="BI78" s="29">
        <v>0</v>
      </c>
      <c r="BJ78" s="29">
        <v>0</v>
      </c>
      <c r="BK78" s="29">
        <v>0</v>
      </c>
      <c r="BL78" s="29">
        <v>0</v>
      </c>
      <c r="BM78" s="29">
        <v>0</v>
      </c>
      <c r="BN78" s="29">
        <v>0</v>
      </c>
      <c r="BO78" s="29">
        <v>0</v>
      </c>
      <c r="BP78" s="29">
        <v>0</v>
      </c>
      <c r="BQ78" s="29">
        <v>0</v>
      </c>
      <c r="BR78" s="29">
        <v>0</v>
      </c>
      <c r="BS78" s="29">
        <v>0</v>
      </c>
      <c r="BT78" s="29">
        <v>0</v>
      </c>
      <c r="BU78" s="29">
        <v>0</v>
      </c>
      <c r="BV78" s="29">
        <v>0</v>
      </c>
      <c r="BW78" s="29">
        <v>0</v>
      </c>
      <c r="BX78" s="29">
        <v>0</v>
      </c>
      <c r="BY78" s="11">
        <v>26990</v>
      </c>
      <c r="BZ78" s="16" t="s">
        <v>143</v>
      </c>
      <c r="CA78" s="16">
        <v>26990</v>
      </c>
      <c r="CB78" s="14">
        <f t="shared" si="1"/>
        <v>0</v>
      </c>
    </row>
    <row r="79" spans="1:80" ht="18" customHeight="1" x14ac:dyDescent="0.15">
      <c r="A79" s="10" t="s">
        <v>117</v>
      </c>
      <c r="B79" s="31">
        <v>600</v>
      </c>
      <c r="C79" s="31">
        <v>400</v>
      </c>
      <c r="D79" s="31">
        <v>300</v>
      </c>
      <c r="E79" s="31">
        <v>260</v>
      </c>
      <c r="F79" s="31">
        <v>200</v>
      </c>
      <c r="G79" s="31">
        <v>60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0</v>
      </c>
      <c r="BA79" s="28">
        <v>0</v>
      </c>
      <c r="BB79" s="28">
        <v>0</v>
      </c>
      <c r="BC79" s="28">
        <v>0</v>
      </c>
      <c r="BD79" s="28">
        <v>0</v>
      </c>
      <c r="BE79" s="28">
        <v>0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v>0</v>
      </c>
      <c r="BM79" s="28">
        <v>0</v>
      </c>
      <c r="BN79" s="28">
        <v>0</v>
      </c>
      <c r="BO79" s="28">
        <v>0</v>
      </c>
      <c r="BP79" s="28">
        <v>0</v>
      </c>
      <c r="BQ79" s="28">
        <v>0</v>
      </c>
      <c r="BR79" s="28">
        <v>0</v>
      </c>
      <c r="BS79" s="28">
        <v>0</v>
      </c>
      <c r="BT79" s="28">
        <v>0</v>
      </c>
      <c r="BU79" s="28">
        <v>3</v>
      </c>
      <c r="BV79" s="28">
        <v>0</v>
      </c>
      <c r="BW79" s="28">
        <v>1</v>
      </c>
      <c r="BX79" s="28">
        <v>0</v>
      </c>
      <c r="BY79" s="11">
        <v>19350</v>
      </c>
      <c r="BZ79" s="16" t="s">
        <v>117</v>
      </c>
      <c r="CA79" s="16">
        <v>19350</v>
      </c>
      <c r="CB79" s="14">
        <f t="shared" si="1"/>
        <v>0</v>
      </c>
    </row>
    <row r="80" spans="1:80" ht="18" customHeight="1" x14ac:dyDescent="0.15">
      <c r="A80" s="3" t="s">
        <v>158</v>
      </c>
      <c r="B80" s="27">
        <v>900</v>
      </c>
      <c r="C80" s="27">
        <v>400</v>
      </c>
      <c r="D80" s="27">
        <v>400</v>
      </c>
      <c r="E80" s="27">
        <v>500</v>
      </c>
      <c r="F80" s="27">
        <v>500</v>
      </c>
      <c r="G80" s="27">
        <v>200</v>
      </c>
      <c r="H80" s="29">
        <v>6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1</v>
      </c>
      <c r="Z80" s="29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9">
        <v>0</v>
      </c>
      <c r="AM80" s="29">
        <v>0</v>
      </c>
      <c r="AN80" s="29">
        <v>0</v>
      </c>
      <c r="AO80" s="29">
        <v>0</v>
      </c>
      <c r="AP80" s="29">
        <v>0</v>
      </c>
      <c r="AQ80" s="29">
        <v>0</v>
      </c>
      <c r="AR80" s="29">
        <v>0</v>
      </c>
      <c r="AS80" s="29">
        <v>0</v>
      </c>
      <c r="AT80" s="29">
        <v>0</v>
      </c>
      <c r="AU80" s="29">
        <v>0</v>
      </c>
      <c r="AV80" s="29">
        <v>0</v>
      </c>
      <c r="AW80" s="29">
        <v>0</v>
      </c>
      <c r="AX80" s="29">
        <v>0</v>
      </c>
      <c r="AY80" s="29">
        <v>0</v>
      </c>
      <c r="AZ80" s="29">
        <v>0</v>
      </c>
      <c r="BA80" s="29">
        <v>0</v>
      </c>
      <c r="BB80" s="29">
        <v>0</v>
      </c>
      <c r="BC80" s="29">
        <v>0</v>
      </c>
      <c r="BD80" s="29">
        <v>0</v>
      </c>
      <c r="BE80" s="29">
        <v>0</v>
      </c>
      <c r="BF80" s="29">
        <v>0</v>
      </c>
      <c r="BG80" s="29">
        <v>0</v>
      </c>
      <c r="BH80" s="29">
        <v>0</v>
      </c>
      <c r="BI80" s="29">
        <v>0</v>
      </c>
      <c r="BJ80" s="29">
        <v>0</v>
      </c>
      <c r="BK80" s="29">
        <v>0</v>
      </c>
      <c r="BL80" s="29">
        <v>0</v>
      </c>
      <c r="BM80" s="29">
        <v>0</v>
      </c>
      <c r="BN80" s="29">
        <v>0</v>
      </c>
      <c r="BO80" s="29">
        <v>0</v>
      </c>
      <c r="BP80" s="29">
        <v>0</v>
      </c>
      <c r="BQ80" s="29">
        <v>0</v>
      </c>
      <c r="BR80" s="29">
        <v>0</v>
      </c>
      <c r="BS80" s="29">
        <v>0</v>
      </c>
      <c r="BT80" s="29">
        <v>0</v>
      </c>
      <c r="BU80" s="29">
        <v>0</v>
      </c>
      <c r="BV80" s="29">
        <v>0</v>
      </c>
      <c r="BW80" s="29">
        <v>0</v>
      </c>
      <c r="BX80" s="29">
        <v>0</v>
      </c>
      <c r="BY80" s="11">
        <v>35550</v>
      </c>
      <c r="BZ80" s="16" t="s">
        <v>158</v>
      </c>
      <c r="CA80" s="16">
        <v>35550</v>
      </c>
      <c r="CB80" s="14">
        <f t="shared" si="1"/>
        <v>0</v>
      </c>
    </row>
    <row r="81" spans="1:80" ht="18" customHeight="1" x14ac:dyDescent="0.15">
      <c r="A81" s="3" t="s">
        <v>152</v>
      </c>
      <c r="B81" s="27">
        <v>1000</v>
      </c>
      <c r="C81" s="27">
        <v>1000</v>
      </c>
      <c r="D81" s="27">
        <v>300</v>
      </c>
      <c r="E81" s="27">
        <v>400</v>
      </c>
      <c r="F81" s="27">
        <v>200</v>
      </c>
      <c r="G81" s="27">
        <v>500</v>
      </c>
      <c r="H81" s="28">
        <v>45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2</v>
      </c>
      <c r="AI81" s="27">
        <v>0</v>
      </c>
      <c r="AJ81" s="27">
        <v>0</v>
      </c>
      <c r="AK81" s="27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11">
        <v>44900</v>
      </c>
      <c r="BZ81" s="16" t="s">
        <v>152</v>
      </c>
      <c r="CA81" s="16">
        <v>44900</v>
      </c>
      <c r="CB81" s="14">
        <f t="shared" si="1"/>
        <v>0</v>
      </c>
    </row>
    <row r="82" spans="1:80" ht="18" customHeight="1" x14ac:dyDescent="0.15">
      <c r="A82" s="3" t="s">
        <v>150</v>
      </c>
      <c r="B82" s="27">
        <v>1300</v>
      </c>
      <c r="C82" s="27">
        <v>800</v>
      </c>
      <c r="D82" s="27">
        <v>400</v>
      </c>
      <c r="E82" s="27">
        <v>260</v>
      </c>
      <c r="F82" s="27">
        <v>220</v>
      </c>
      <c r="G82" s="27">
        <v>60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0</v>
      </c>
      <c r="AK82" s="27">
        <v>0</v>
      </c>
      <c r="AL82" s="29">
        <v>0</v>
      </c>
      <c r="AM82" s="29">
        <v>0</v>
      </c>
      <c r="AN82" s="29">
        <v>0</v>
      </c>
      <c r="AO82" s="29">
        <v>0</v>
      </c>
      <c r="AP82" s="29">
        <v>0</v>
      </c>
      <c r="AQ82" s="29">
        <v>0</v>
      </c>
      <c r="AR82" s="29">
        <v>0</v>
      </c>
      <c r="AS82" s="29">
        <v>0</v>
      </c>
      <c r="AT82" s="29">
        <v>0</v>
      </c>
      <c r="AU82" s="29">
        <v>0</v>
      </c>
      <c r="AV82" s="29">
        <v>0</v>
      </c>
      <c r="AW82" s="29">
        <v>0</v>
      </c>
      <c r="AX82" s="29">
        <v>0</v>
      </c>
      <c r="AY82" s="29">
        <v>0</v>
      </c>
      <c r="AZ82" s="29">
        <v>0</v>
      </c>
      <c r="BA82" s="29">
        <v>0</v>
      </c>
      <c r="BB82" s="29">
        <v>0</v>
      </c>
      <c r="BC82" s="29">
        <v>0</v>
      </c>
      <c r="BD82" s="29">
        <v>0</v>
      </c>
      <c r="BE82" s="29">
        <v>0</v>
      </c>
      <c r="BF82" s="29">
        <v>0</v>
      </c>
      <c r="BG82" s="29">
        <v>0</v>
      </c>
      <c r="BH82" s="29">
        <v>0</v>
      </c>
      <c r="BI82" s="29">
        <v>0</v>
      </c>
      <c r="BJ82" s="29">
        <v>0</v>
      </c>
      <c r="BK82" s="29">
        <v>0</v>
      </c>
      <c r="BL82" s="29">
        <v>0</v>
      </c>
      <c r="BM82" s="29">
        <v>0</v>
      </c>
      <c r="BN82" s="29">
        <v>0</v>
      </c>
      <c r="BO82" s="29">
        <v>0</v>
      </c>
      <c r="BP82" s="29">
        <v>0</v>
      </c>
      <c r="BQ82" s="29">
        <v>0</v>
      </c>
      <c r="BR82" s="29">
        <v>0</v>
      </c>
      <c r="BS82" s="29">
        <v>0</v>
      </c>
      <c r="BT82" s="29">
        <v>0</v>
      </c>
      <c r="BU82" s="29">
        <v>0</v>
      </c>
      <c r="BV82" s="29">
        <v>0</v>
      </c>
      <c r="BW82" s="29">
        <v>0</v>
      </c>
      <c r="BX82" s="29">
        <v>0</v>
      </c>
      <c r="BY82" s="11">
        <v>26280</v>
      </c>
      <c r="BZ82" s="16" t="s">
        <v>150</v>
      </c>
      <c r="CA82" s="16">
        <v>26280</v>
      </c>
      <c r="CB82" s="14">
        <f t="shared" si="1"/>
        <v>0</v>
      </c>
    </row>
    <row r="83" spans="1:80" ht="18" customHeight="1" x14ac:dyDescent="0.15">
      <c r="A83" s="3" t="s">
        <v>91</v>
      </c>
      <c r="B83" s="27">
        <v>600</v>
      </c>
      <c r="C83" s="27">
        <v>700</v>
      </c>
      <c r="D83" s="27">
        <v>500</v>
      </c>
      <c r="E83" s="27">
        <v>500</v>
      </c>
      <c r="F83" s="27">
        <v>40</v>
      </c>
      <c r="G83" s="27">
        <v>140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1</v>
      </c>
      <c r="AK83" s="27">
        <v>0</v>
      </c>
      <c r="AL83" s="29">
        <v>0</v>
      </c>
      <c r="AM83" s="29">
        <v>0</v>
      </c>
      <c r="AN83" s="29">
        <v>0</v>
      </c>
      <c r="AO83" s="29">
        <v>0</v>
      </c>
      <c r="AP83" s="29">
        <v>0</v>
      </c>
      <c r="AQ83" s="29">
        <v>0</v>
      </c>
      <c r="AR83" s="29">
        <v>0</v>
      </c>
      <c r="AS83" s="29">
        <v>0</v>
      </c>
      <c r="AT83" s="29">
        <v>0</v>
      </c>
      <c r="AU83" s="29">
        <v>0</v>
      </c>
      <c r="AV83" s="29">
        <v>0</v>
      </c>
      <c r="AW83" s="29">
        <v>0</v>
      </c>
      <c r="AX83" s="29">
        <v>0</v>
      </c>
      <c r="AY83" s="29">
        <v>0</v>
      </c>
      <c r="AZ83" s="29">
        <v>0</v>
      </c>
      <c r="BA83" s="29">
        <v>0</v>
      </c>
      <c r="BB83" s="29">
        <v>0</v>
      </c>
      <c r="BC83" s="29">
        <v>0</v>
      </c>
      <c r="BD83" s="29">
        <v>0</v>
      </c>
      <c r="BE83" s="29">
        <v>0</v>
      </c>
      <c r="BF83" s="29">
        <v>0</v>
      </c>
      <c r="BG83" s="29">
        <v>0</v>
      </c>
      <c r="BH83" s="29">
        <v>0</v>
      </c>
      <c r="BI83" s="29">
        <v>0</v>
      </c>
      <c r="BJ83" s="29">
        <v>0</v>
      </c>
      <c r="BK83" s="29">
        <v>0</v>
      </c>
      <c r="BL83" s="29">
        <v>0</v>
      </c>
      <c r="BM83" s="29">
        <v>0</v>
      </c>
      <c r="BN83" s="29">
        <v>0</v>
      </c>
      <c r="BO83" s="29">
        <v>0</v>
      </c>
      <c r="BP83" s="29">
        <v>0</v>
      </c>
      <c r="BQ83" s="29">
        <v>0</v>
      </c>
      <c r="BR83" s="29">
        <v>0</v>
      </c>
      <c r="BS83" s="29">
        <v>0</v>
      </c>
      <c r="BT83" s="29">
        <v>0</v>
      </c>
      <c r="BU83" s="29">
        <v>0</v>
      </c>
      <c r="BV83" s="29">
        <v>0</v>
      </c>
      <c r="BW83" s="29">
        <v>0</v>
      </c>
      <c r="BX83" s="29">
        <v>0</v>
      </c>
      <c r="BY83" s="11">
        <v>25890</v>
      </c>
      <c r="BZ83" s="16" t="s">
        <v>91</v>
      </c>
      <c r="CA83" s="16">
        <v>25890</v>
      </c>
      <c r="CB83" s="14">
        <f t="shared" si="1"/>
        <v>0</v>
      </c>
    </row>
    <row r="84" spans="1:80" ht="18" customHeight="1" x14ac:dyDescent="0.15">
      <c r="A84" s="3" t="s">
        <v>141</v>
      </c>
      <c r="B84" s="27">
        <v>600</v>
      </c>
      <c r="C84" s="27">
        <v>600</v>
      </c>
      <c r="D84" s="27">
        <v>400</v>
      </c>
      <c r="E84" s="27">
        <v>500</v>
      </c>
      <c r="F84" s="27">
        <v>80</v>
      </c>
      <c r="G84" s="27">
        <v>60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7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29">
        <v>0</v>
      </c>
      <c r="AR84" s="29">
        <v>0</v>
      </c>
      <c r="AS84" s="29">
        <v>0</v>
      </c>
      <c r="AT84" s="29">
        <v>0</v>
      </c>
      <c r="AU84" s="29">
        <v>0</v>
      </c>
      <c r="AV84" s="29">
        <v>0</v>
      </c>
      <c r="AW84" s="29">
        <v>0</v>
      </c>
      <c r="AX84" s="29">
        <v>0</v>
      </c>
      <c r="AY84" s="29">
        <v>0</v>
      </c>
      <c r="AZ84" s="29">
        <v>0</v>
      </c>
      <c r="BA84" s="29">
        <v>0</v>
      </c>
      <c r="BB84" s="29">
        <v>0</v>
      </c>
      <c r="BC84" s="29">
        <v>0</v>
      </c>
      <c r="BD84" s="29">
        <v>0</v>
      </c>
      <c r="BE84" s="29">
        <v>0</v>
      </c>
      <c r="BF84" s="29">
        <v>0</v>
      </c>
      <c r="BG84" s="29">
        <v>0</v>
      </c>
      <c r="BH84" s="29">
        <v>0</v>
      </c>
      <c r="BI84" s="29">
        <v>0</v>
      </c>
      <c r="BJ84" s="29">
        <v>0</v>
      </c>
      <c r="BK84" s="29">
        <v>0</v>
      </c>
      <c r="BL84" s="29">
        <v>0</v>
      </c>
      <c r="BM84" s="29">
        <v>0</v>
      </c>
      <c r="BN84" s="29">
        <v>0</v>
      </c>
      <c r="BO84" s="29">
        <v>0</v>
      </c>
      <c r="BP84" s="29">
        <v>0</v>
      </c>
      <c r="BQ84" s="29">
        <v>0</v>
      </c>
      <c r="BR84" s="29">
        <v>0</v>
      </c>
      <c r="BS84" s="29">
        <v>0</v>
      </c>
      <c r="BT84" s="29">
        <v>0</v>
      </c>
      <c r="BU84" s="29">
        <v>0</v>
      </c>
      <c r="BV84" s="29">
        <v>0</v>
      </c>
      <c r="BW84" s="29">
        <v>0</v>
      </c>
      <c r="BX84" s="29">
        <v>0</v>
      </c>
      <c r="BY84" s="11">
        <v>22780</v>
      </c>
      <c r="BZ84" s="16" t="s">
        <v>141</v>
      </c>
      <c r="CA84" s="16">
        <v>22780</v>
      </c>
      <c r="CB84" s="14">
        <f t="shared" si="1"/>
        <v>0</v>
      </c>
    </row>
    <row r="85" spans="1:80" ht="18" customHeight="1" x14ac:dyDescent="0.15">
      <c r="A85" s="3" t="s">
        <v>134</v>
      </c>
      <c r="B85" s="27">
        <v>1200</v>
      </c>
      <c r="C85" s="27">
        <v>840</v>
      </c>
      <c r="D85" s="27">
        <v>580</v>
      </c>
      <c r="E85" s="27">
        <v>400</v>
      </c>
      <c r="F85" s="27">
        <v>240</v>
      </c>
      <c r="G85" s="27">
        <v>180</v>
      </c>
      <c r="H85" s="28">
        <v>0</v>
      </c>
      <c r="I85" s="28">
        <v>4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3</v>
      </c>
      <c r="AK85" s="27">
        <v>0</v>
      </c>
      <c r="AL85" s="28">
        <v>0</v>
      </c>
      <c r="AM85" s="28">
        <v>0</v>
      </c>
      <c r="AN85" s="28">
        <v>0</v>
      </c>
      <c r="AO85" s="28">
        <v>0</v>
      </c>
      <c r="AP85" s="28">
        <v>0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0</v>
      </c>
      <c r="AW85" s="28">
        <v>0</v>
      </c>
      <c r="AX85" s="28">
        <v>0</v>
      </c>
      <c r="AY85" s="28">
        <v>0</v>
      </c>
      <c r="AZ85" s="28">
        <v>0</v>
      </c>
      <c r="BA85" s="28">
        <v>0</v>
      </c>
      <c r="BB85" s="28">
        <v>0</v>
      </c>
      <c r="BC85" s="28">
        <v>0</v>
      </c>
      <c r="BD85" s="28">
        <v>0</v>
      </c>
      <c r="BE85" s="28">
        <v>0</v>
      </c>
      <c r="BF85" s="28">
        <v>0</v>
      </c>
      <c r="BG85" s="28">
        <v>0</v>
      </c>
      <c r="BH85" s="28">
        <v>0</v>
      </c>
      <c r="BI85" s="28">
        <v>0</v>
      </c>
      <c r="BJ85" s="28">
        <v>0</v>
      </c>
      <c r="BK85" s="28">
        <v>0</v>
      </c>
      <c r="BL85" s="28">
        <v>0</v>
      </c>
      <c r="BM85" s="28">
        <v>0</v>
      </c>
      <c r="BN85" s="28">
        <v>0</v>
      </c>
      <c r="BO85" s="28">
        <v>0</v>
      </c>
      <c r="BP85" s="28">
        <v>0</v>
      </c>
      <c r="BQ85" s="28">
        <v>0</v>
      </c>
      <c r="BR85" s="28">
        <v>0</v>
      </c>
      <c r="BS85" s="28">
        <v>0</v>
      </c>
      <c r="BT85" s="28">
        <v>0</v>
      </c>
      <c r="BU85" s="28">
        <v>0</v>
      </c>
      <c r="BV85" s="28">
        <v>3</v>
      </c>
      <c r="BW85" s="28">
        <v>0</v>
      </c>
      <c r="BX85" s="28">
        <v>0</v>
      </c>
      <c r="BY85" s="11">
        <v>39390</v>
      </c>
      <c r="BZ85" s="16" t="s">
        <v>134</v>
      </c>
      <c r="CA85" s="16">
        <v>39390</v>
      </c>
      <c r="CB85" s="14">
        <f t="shared" si="1"/>
        <v>0</v>
      </c>
    </row>
    <row r="86" spans="1:80" ht="18" customHeight="1" x14ac:dyDescent="0.15">
      <c r="A86" s="3" t="s">
        <v>188</v>
      </c>
      <c r="B86" s="27">
        <v>1000</v>
      </c>
      <c r="C86" s="27">
        <v>1000</v>
      </c>
      <c r="D86" s="27">
        <v>500</v>
      </c>
      <c r="E86" s="27">
        <v>400</v>
      </c>
      <c r="F86" s="27">
        <v>500</v>
      </c>
      <c r="G86" s="27">
        <v>300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9">
        <v>0</v>
      </c>
      <c r="AT86" s="29">
        <v>0</v>
      </c>
      <c r="AU86" s="29">
        <v>0</v>
      </c>
      <c r="AV86" s="29">
        <v>0</v>
      </c>
      <c r="AW86" s="29">
        <v>0</v>
      </c>
      <c r="AX86" s="29">
        <v>0</v>
      </c>
      <c r="AY86" s="29">
        <v>0</v>
      </c>
      <c r="AZ86" s="29">
        <v>0</v>
      </c>
      <c r="BA86" s="29">
        <v>0</v>
      </c>
      <c r="BB86" s="29">
        <v>0</v>
      </c>
      <c r="BC86" s="29">
        <v>0</v>
      </c>
      <c r="BD86" s="29">
        <v>0</v>
      </c>
      <c r="BE86" s="29">
        <v>0</v>
      </c>
      <c r="BF86" s="29">
        <v>0</v>
      </c>
      <c r="BG86" s="29">
        <v>0</v>
      </c>
      <c r="BH86" s="29">
        <v>0</v>
      </c>
      <c r="BI86" s="29">
        <v>0</v>
      </c>
      <c r="BJ86" s="29">
        <v>0</v>
      </c>
      <c r="BK86" s="29">
        <v>0</v>
      </c>
      <c r="BL86" s="29">
        <v>0</v>
      </c>
      <c r="BM86" s="29">
        <v>0</v>
      </c>
      <c r="BN86" s="29">
        <v>0</v>
      </c>
      <c r="BO86" s="29">
        <v>0</v>
      </c>
      <c r="BP86" s="29">
        <v>0</v>
      </c>
      <c r="BQ86" s="29">
        <v>0</v>
      </c>
      <c r="BR86" s="29">
        <v>0</v>
      </c>
      <c r="BS86" s="29">
        <v>0</v>
      </c>
      <c r="BT86" s="29">
        <v>0</v>
      </c>
      <c r="BU86" s="29">
        <v>0</v>
      </c>
      <c r="BV86" s="29">
        <v>0</v>
      </c>
      <c r="BW86" s="29">
        <v>0</v>
      </c>
      <c r="BX86" s="29">
        <v>0</v>
      </c>
      <c r="BY86" s="11">
        <v>41900</v>
      </c>
      <c r="BZ86" s="16" t="s">
        <v>188</v>
      </c>
      <c r="CA86" s="16">
        <v>41900</v>
      </c>
      <c r="CB86" s="14">
        <f t="shared" si="1"/>
        <v>0</v>
      </c>
    </row>
    <row r="87" spans="1:80" ht="18" customHeight="1" x14ac:dyDescent="0.15">
      <c r="A87" s="3" t="s">
        <v>102</v>
      </c>
      <c r="B87" s="27">
        <v>1600</v>
      </c>
      <c r="C87" s="27">
        <v>900</v>
      </c>
      <c r="D87" s="27">
        <v>460</v>
      </c>
      <c r="E87" s="27">
        <v>400</v>
      </c>
      <c r="F87" s="27">
        <v>320</v>
      </c>
      <c r="G87" s="27">
        <v>160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2</v>
      </c>
      <c r="AI87" s="27">
        <v>0</v>
      </c>
      <c r="AJ87" s="27">
        <v>3</v>
      </c>
      <c r="AK87" s="27">
        <v>0</v>
      </c>
      <c r="AL87" s="29">
        <v>0</v>
      </c>
      <c r="AM87" s="29">
        <v>0</v>
      </c>
      <c r="AN87" s="29">
        <v>0</v>
      </c>
      <c r="AO87" s="29">
        <v>0</v>
      </c>
      <c r="AP87" s="29">
        <v>0</v>
      </c>
      <c r="AQ87" s="29">
        <v>0</v>
      </c>
      <c r="AR87" s="29">
        <v>0</v>
      </c>
      <c r="AS87" s="29">
        <v>0</v>
      </c>
      <c r="AT87" s="29">
        <v>0</v>
      </c>
      <c r="AU87" s="29">
        <v>0</v>
      </c>
      <c r="AV87" s="29">
        <v>0</v>
      </c>
      <c r="AW87" s="29">
        <v>0</v>
      </c>
      <c r="AX87" s="29">
        <v>0</v>
      </c>
      <c r="AY87" s="29">
        <v>0</v>
      </c>
      <c r="AZ87" s="29">
        <v>0</v>
      </c>
      <c r="BA87" s="29">
        <v>0</v>
      </c>
      <c r="BB87" s="29">
        <v>0</v>
      </c>
      <c r="BC87" s="29">
        <v>0</v>
      </c>
      <c r="BD87" s="29">
        <v>0</v>
      </c>
      <c r="BE87" s="29">
        <v>0</v>
      </c>
      <c r="BF87" s="29">
        <v>0</v>
      </c>
      <c r="BG87" s="29">
        <v>0</v>
      </c>
      <c r="BH87" s="29">
        <v>0</v>
      </c>
      <c r="BI87" s="29">
        <v>0</v>
      </c>
      <c r="BJ87" s="29">
        <v>0</v>
      </c>
      <c r="BK87" s="29">
        <v>0</v>
      </c>
      <c r="BL87" s="29">
        <v>0</v>
      </c>
      <c r="BM87" s="29">
        <v>0</v>
      </c>
      <c r="BN87" s="29">
        <v>0</v>
      </c>
      <c r="BO87" s="29">
        <v>0</v>
      </c>
      <c r="BP87" s="29">
        <v>0</v>
      </c>
      <c r="BQ87" s="29">
        <v>0</v>
      </c>
      <c r="BR87" s="29">
        <v>0</v>
      </c>
      <c r="BS87" s="29">
        <v>0</v>
      </c>
      <c r="BT87" s="29">
        <v>0</v>
      </c>
      <c r="BU87" s="29">
        <v>0</v>
      </c>
      <c r="BV87" s="29">
        <v>0</v>
      </c>
      <c r="BW87" s="29">
        <v>0</v>
      </c>
      <c r="BX87" s="29">
        <v>0</v>
      </c>
      <c r="BY87" s="11">
        <v>37930</v>
      </c>
      <c r="BZ87" s="16" t="s">
        <v>102</v>
      </c>
      <c r="CA87" s="16">
        <v>37930</v>
      </c>
      <c r="CB87" s="14">
        <f t="shared" si="1"/>
        <v>0</v>
      </c>
    </row>
    <row r="88" spans="1:80" ht="18" customHeight="1" x14ac:dyDescent="0.15">
      <c r="A88" s="3" t="s">
        <v>159</v>
      </c>
      <c r="B88" s="27">
        <v>1200</v>
      </c>
      <c r="C88" s="27">
        <v>1200</v>
      </c>
      <c r="D88" s="27">
        <v>700</v>
      </c>
      <c r="E88" s="27">
        <v>320</v>
      </c>
      <c r="F88" s="27">
        <v>240</v>
      </c>
      <c r="G88" s="27">
        <v>660</v>
      </c>
      <c r="H88" s="28">
        <v>0</v>
      </c>
      <c r="I88" s="28">
        <v>2</v>
      </c>
      <c r="J88" s="28">
        <v>0</v>
      </c>
      <c r="K88" s="28">
        <v>0</v>
      </c>
      <c r="L88" s="28">
        <v>10</v>
      </c>
      <c r="M88" s="28">
        <v>0</v>
      </c>
      <c r="N88" s="28">
        <v>0</v>
      </c>
      <c r="O88" s="28">
        <v>0</v>
      </c>
      <c r="P88" s="28">
        <v>0</v>
      </c>
      <c r="Q88" s="28">
        <v>48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7">
        <v>0</v>
      </c>
      <c r="AL88" s="28">
        <v>0</v>
      </c>
      <c r="AM88" s="28">
        <v>0</v>
      </c>
      <c r="AN88" s="28">
        <v>0</v>
      </c>
      <c r="AO88" s="28">
        <v>0</v>
      </c>
      <c r="AP88" s="28">
        <v>0</v>
      </c>
      <c r="AQ88" s="28">
        <v>0</v>
      </c>
      <c r="AR88" s="28">
        <v>0</v>
      </c>
      <c r="AS88" s="28">
        <v>0</v>
      </c>
      <c r="AT88" s="28">
        <v>0</v>
      </c>
      <c r="AU88" s="28">
        <v>0</v>
      </c>
      <c r="AV88" s="28">
        <v>0</v>
      </c>
      <c r="AW88" s="28">
        <v>0</v>
      </c>
      <c r="AX88" s="28">
        <v>0</v>
      </c>
      <c r="AY88" s="28">
        <v>0</v>
      </c>
      <c r="AZ88" s="28">
        <v>0</v>
      </c>
      <c r="BA88" s="28">
        <v>0</v>
      </c>
      <c r="BB88" s="28">
        <v>0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0</v>
      </c>
      <c r="BI88" s="28">
        <v>0</v>
      </c>
      <c r="BJ88" s="28">
        <v>0</v>
      </c>
      <c r="BK88" s="28">
        <v>0</v>
      </c>
      <c r="BL88" s="28">
        <v>1</v>
      </c>
      <c r="BM88" s="28">
        <v>0</v>
      </c>
      <c r="BN88" s="28">
        <v>0</v>
      </c>
      <c r="BO88" s="28">
        <v>0</v>
      </c>
      <c r="BP88" s="28">
        <v>0</v>
      </c>
      <c r="BQ88" s="28">
        <v>0</v>
      </c>
      <c r="BR88" s="28">
        <v>0</v>
      </c>
      <c r="BS88" s="28">
        <v>0</v>
      </c>
      <c r="BT88" s="28">
        <v>0</v>
      </c>
      <c r="BU88" s="28">
        <v>0</v>
      </c>
      <c r="BV88" s="28">
        <v>0</v>
      </c>
      <c r="BW88" s="28">
        <v>0</v>
      </c>
      <c r="BX88" s="28">
        <v>0</v>
      </c>
      <c r="BY88" s="11">
        <v>53140</v>
      </c>
      <c r="BZ88" s="16" t="s">
        <v>159</v>
      </c>
      <c r="CA88" s="16">
        <v>53140</v>
      </c>
      <c r="CB88" s="14">
        <f t="shared" si="1"/>
        <v>0</v>
      </c>
    </row>
    <row r="89" spans="1:80" ht="18" customHeight="1" x14ac:dyDescent="0.15">
      <c r="A89" s="3" t="s">
        <v>156</v>
      </c>
      <c r="B89" s="27">
        <v>1000</v>
      </c>
      <c r="C89" s="27">
        <v>500</v>
      </c>
      <c r="D89" s="27">
        <v>400</v>
      </c>
      <c r="E89" s="27">
        <v>200</v>
      </c>
      <c r="F89" s="27">
        <v>160</v>
      </c>
      <c r="G89" s="27">
        <v>100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9">
        <v>0</v>
      </c>
      <c r="AM89" s="29">
        <v>0</v>
      </c>
      <c r="AN89" s="29">
        <v>0</v>
      </c>
      <c r="AO89" s="29">
        <v>0</v>
      </c>
      <c r="AP89" s="29">
        <v>0</v>
      </c>
      <c r="AQ89" s="29">
        <v>0</v>
      </c>
      <c r="AR89" s="29">
        <v>0</v>
      </c>
      <c r="AS89" s="29">
        <v>0</v>
      </c>
      <c r="AT89" s="29">
        <v>0</v>
      </c>
      <c r="AU89" s="29">
        <v>0</v>
      </c>
      <c r="AV89" s="29">
        <v>0</v>
      </c>
      <c r="AW89" s="29">
        <v>0</v>
      </c>
      <c r="AX89" s="29">
        <v>0</v>
      </c>
      <c r="AY89" s="29">
        <v>0</v>
      </c>
      <c r="AZ89" s="29">
        <v>0</v>
      </c>
      <c r="BA89" s="29">
        <v>0</v>
      </c>
      <c r="BB89" s="29">
        <v>0</v>
      </c>
      <c r="BC89" s="29">
        <v>0</v>
      </c>
      <c r="BD89" s="29">
        <v>0</v>
      </c>
      <c r="BE89" s="29">
        <v>0</v>
      </c>
      <c r="BF89" s="29">
        <v>0</v>
      </c>
      <c r="BG89" s="29">
        <v>0</v>
      </c>
      <c r="BH89" s="29">
        <v>0</v>
      </c>
      <c r="BI89" s="29">
        <v>0</v>
      </c>
      <c r="BJ89" s="29">
        <v>0</v>
      </c>
      <c r="BK89" s="29">
        <v>0</v>
      </c>
      <c r="BL89" s="29">
        <v>0</v>
      </c>
      <c r="BM89" s="29">
        <v>0</v>
      </c>
      <c r="BN89" s="29">
        <v>0</v>
      </c>
      <c r="BO89" s="29">
        <v>0</v>
      </c>
      <c r="BP89" s="29">
        <v>0</v>
      </c>
      <c r="BQ89" s="29">
        <v>0</v>
      </c>
      <c r="BR89" s="29">
        <v>0</v>
      </c>
      <c r="BS89" s="29">
        <v>0</v>
      </c>
      <c r="BT89" s="29">
        <v>0</v>
      </c>
      <c r="BU89" s="29">
        <v>0</v>
      </c>
      <c r="BV89" s="29">
        <v>0</v>
      </c>
      <c r="BW89" s="29">
        <v>0</v>
      </c>
      <c r="BX89" s="29">
        <v>0</v>
      </c>
      <c r="BY89" s="11">
        <v>21460</v>
      </c>
      <c r="BZ89" s="16" t="s">
        <v>156</v>
      </c>
      <c r="CA89" s="16">
        <v>21460</v>
      </c>
      <c r="CB89" s="14">
        <f t="shared" si="1"/>
        <v>0</v>
      </c>
    </row>
    <row r="90" spans="1:80" ht="18" customHeight="1" x14ac:dyDescent="0.15">
      <c r="A90" s="3" t="s">
        <v>110</v>
      </c>
      <c r="B90" s="27">
        <v>1200</v>
      </c>
      <c r="C90" s="27">
        <v>1200</v>
      </c>
      <c r="D90" s="27">
        <v>400</v>
      </c>
      <c r="E90" s="27">
        <v>600</v>
      </c>
      <c r="F90" s="27">
        <v>500</v>
      </c>
      <c r="G90" s="27">
        <v>400</v>
      </c>
      <c r="H90" s="28">
        <v>9</v>
      </c>
      <c r="I90" s="28">
        <v>0</v>
      </c>
      <c r="J90" s="28">
        <v>0</v>
      </c>
      <c r="K90" s="28">
        <v>0</v>
      </c>
      <c r="L90" s="28">
        <v>20</v>
      </c>
      <c r="M90" s="28">
        <v>0</v>
      </c>
      <c r="N90" s="28">
        <v>0</v>
      </c>
      <c r="O90" s="28">
        <v>0</v>
      </c>
      <c r="P90" s="28">
        <v>0</v>
      </c>
      <c r="Q90" s="28">
        <v>12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27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0</v>
      </c>
      <c r="BV90" s="28">
        <v>0</v>
      </c>
      <c r="BW90" s="28">
        <v>0</v>
      </c>
      <c r="BX90" s="28">
        <v>0</v>
      </c>
      <c r="BY90" s="11">
        <v>51340</v>
      </c>
      <c r="BZ90" s="16" t="s">
        <v>110</v>
      </c>
      <c r="CA90" s="16">
        <v>51340</v>
      </c>
      <c r="CB90" s="14">
        <f t="shared" si="1"/>
        <v>0</v>
      </c>
    </row>
    <row r="91" spans="1:80" ht="18" customHeight="1" x14ac:dyDescent="0.15">
      <c r="A91" s="3" t="s">
        <v>164</v>
      </c>
      <c r="B91" s="27">
        <v>800</v>
      </c>
      <c r="C91" s="27">
        <v>600</v>
      </c>
      <c r="D91" s="27">
        <v>440</v>
      </c>
      <c r="E91" s="27">
        <v>320</v>
      </c>
      <c r="F91" s="27">
        <v>260</v>
      </c>
      <c r="G91" s="27">
        <v>260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7">
        <v>0</v>
      </c>
      <c r="AB91" s="27">
        <v>1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8">
        <v>0</v>
      </c>
      <c r="AM91" s="28">
        <v>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>
        <v>0</v>
      </c>
      <c r="BO91" s="28">
        <v>0</v>
      </c>
      <c r="BP91" s="28">
        <v>0</v>
      </c>
      <c r="BQ91" s="28">
        <v>0</v>
      </c>
      <c r="BR91" s="28">
        <v>0</v>
      </c>
      <c r="BS91" s="28">
        <v>0</v>
      </c>
      <c r="BT91" s="28">
        <v>0</v>
      </c>
      <c r="BU91" s="28">
        <v>0</v>
      </c>
      <c r="BV91" s="28">
        <v>0</v>
      </c>
      <c r="BW91" s="28">
        <v>0</v>
      </c>
      <c r="BX91" s="28">
        <v>0</v>
      </c>
      <c r="BY91" s="11">
        <v>29940</v>
      </c>
      <c r="BZ91" s="16" t="s">
        <v>164</v>
      </c>
      <c r="CA91" s="16">
        <v>29940</v>
      </c>
      <c r="CB91" s="14">
        <f t="shared" si="1"/>
        <v>0</v>
      </c>
    </row>
    <row r="92" spans="1:80" ht="18" customHeight="1" x14ac:dyDescent="0.15">
      <c r="A92" s="3" t="s">
        <v>77</v>
      </c>
      <c r="B92" s="27">
        <v>600</v>
      </c>
      <c r="C92" s="27">
        <v>400</v>
      </c>
      <c r="D92" s="27">
        <v>300</v>
      </c>
      <c r="E92" s="27">
        <v>300</v>
      </c>
      <c r="F92" s="27">
        <v>200</v>
      </c>
      <c r="G92" s="27">
        <v>100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7">
        <v>0</v>
      </c>
      <c r="AL92" s="28">
        <v>0</v>
      </c>
      <c r="AM92" s="28">
        <v>0</v>
      </c>
      <c r="AN92" s="28">
        <v>0</v>
      </c>
      <c r="AO92" s="28">
        <v>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>
        <v>0</v>
      </c>
      <c r="BO92" s="28">
        <v>0</v>
      </c>
      <c r="BP92" s="28">
        <v>0</v>
      </c>
      <c r="BQ92" s="28">
        <v>0</v>
      </c>
      <c r="BR92" s="28">
        <v>0</v>
      </c>
      <c r="BS92" s="28">
        <v>0</v>
      </c>
      <c r="BT92" s="28">
        <v>0</v>
      </c>
      <c r="BU92" s="28">
        <v>3</v>
      </c>
      <c r="BV92" s="28">
        <v>0</v>
      </c>
      <c r="BW92" s="28">
        <v>0</v>
      </c>
      <c r="BX92" s="28">
        <v>0</v>
      </c>
      <c r="BY92" s="11">
        <v>20640</v>
      </c>
      <c r="BZ92" s="16" t="s">
        <v>77</v>
      </c>
      <c r="CA92" s="16">
        <v>20640</v>
      </c>
      <c r="CB92" s="14">
        <f t="shared" si="1"/>
        <v>0</v>
      </c>
    </row>
    <row r="93" spans="1:80" ht="18" customHeight="1" x14ac:dyDescent="0.15">
      <c r="A93" s="3" t="s">
        <v>83</v>
      </c>
      <c r="B93" s="27">
        <v>1500</v>
      </c>
      <c r="C93" s="27">
        <v>1100</v>
      </c>
      <c r="D93" s="27">
        <v>800</v>
      </c>
      <c r="E93" s="27">
        <v>600</v>
      </c>
      <c r="F93" s="27">
        <v>200</v>
      </c>
      <c r="G93" s="27">
        <v>200</v>
      </c>
      <c r="H93" s="28">
        <v>0</v>
      </c>
      <c r="I93" s="28">
        <v>0</v>
      </c>
      <c r="J93" s="28">
        <v>2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24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7">
        <v>0</v>
      </c>
      <c r="AL93" s="28">
        <v>0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8">
        <v>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1</v>
      </c>
      <c r="BI93" s="28">
        <v>0</v>
      </c>
      <c r="BJ93" s="28">
        <v>0</v>
      </c>
      <c r="BK93" s="28">
        <v>0</v>
      </c>
      <c r="BL93" s="28">
        <v>0</v>
      </c>
      <c r="BM93" s="28">
        <v>0</v>
      </c>
      <c r="BN93" s="28">
        <v>0</v>
      </c>
      <c r="BO93" s="28">
        <v>0</v>
      </c>
      <c r="BP93" s="28">
        <v>0</v>
      </c>
      <c r="BQ93" s="28">
        <v>0</v>
      </c>
      <c r="BR93" s="28">
        <v>0</v>
      </c>
      <c r="BS93" s="28">
        <v>0</v>
      </c>
      <c r="BT93" s="28">
        <v>0</v>
      </c>
      <c r="BU93" s="28">
        <v>0</v>
      </c>
      <c r="BV93" s="28">
        <v>0</v>
      </c>
      <c r="BW93" s="28">
        <v>0</v>
      </c>
      <c r="BX93" s="28">
        <v>0</v>
      </c>
      <c r="BY93" s="11">
        <v>43850</v>
      </c>
      <c r="BZ93" s="16" t="s">
        <v>83</v>
      </c>
      <c r="CA93" s="16">
        <v>43850</v>
      </c>
      <c r="CB93" s="14">
        <f t="shared" si="1"/>
        <v>0</v>
      </c>
    </row>
    <row r="94" spans="1:80" ht="18" customHeight="1" x14ac:dyDescent="0.15">
      <c r="A94" s="3" t="s">
        <v>126</v>
      </c>
      <c r="B94" s="27">
        <v>200</v>
      </c>
      <c r="C94" s="27">
        <v>300</v>
      </c>
      <c r="D94" s="27">
        <v>0</v>
      </c>
      <c r="E94" s="27">
        <v>0</v>
      </c>
      <c r="F94" s="27">
        <v>200</v>
      </c>
      <c r="G94" s="27">
        <v>100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27">
        <v>0</v>
      </c>
      <c r="AK94" s="27">
        <v>0</v>
      </c>
      <c r="AL94" s="28">
        <v>0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0</v>
      </c>
      <c r="BK94" s="28">
        <v>0</v>
      </c>
      <c r="BL94" s="28">
        <v>0</v>
      </c>
      <c r="BM94" s="28">
        <v>0</v>
      </c>
      <c r="BN94" s="28">
        <v>0</v>
      </c>
      <c r="BO94" s="28">
        <v>0</v>
      </c>
      <c r="BP94" s="28">
        <v>0</v>
      </c>
      <c r="BQ94" s="28">
        <v>0</v>
      </c>
      <c r="BR94" s="28">
        <v>0</v>
      </c>
      <c r="BS94" s="28">
        <v>0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11">
        <v>9900</v>
      </c>
      <c r="BZ94" s="16" t="s">
        <v>126</v>
      </c>
      <c r="CA94" s="16">
        <v>9900</v>
      </c>
      <c r="CB94" s="14">
        <f t="shared" si="1"/>
        <v>0</v>
      </c>
    </row>
    <row r="95" spans="1:80" ht="18" customHeight="1" x14ac:dyDescent="0.15">
      <c r="A95" s="3" t="s">
        <v>146</v>
      </c>
      <c r="B95" s="27">
        <v>1000</v>
      </c>
      <c r="C95" s="27">
        <v>500</v>
      </c>
      <c r="D95" s="27">
        <v>400</v>
      </c>
      <c r="E95" s="27">
        <v>500</v>
      </c>
      <c r="F95" s="27">
        <v>340</v>
      </c>
      <c r="G95" s="27">
        <v>180</v>
      </c>
      <c r="H95" s="28">
        <v>9</v>
      </c>
      <c r="I95" s="28">
        <v>1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7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8">
        <v>0</v>
      </c>
      <c r="AX95" s="28">
        <v>0</v>
      </c>
      <c r="AY95" s="28">
        <v>0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0</v>
      </c>
      <c r="BF95" s="28">
        <v>0</v>
      </c>
      <c r="BG95" s="28">
        <v>0</v>
      </c>
      <c r="BH95" s="28">
        <v>0</v>
      </c>
      <c r="BI95" s="28">
        <v>0</v>
      </c>
      <c r="BJ95" s="28">
        <v>0</v>
      </c>
      <c r="BK95" s="28">
        <v>0</v>
      </c>
      <c r="BL95" s="28">
        <v>0</v>
      </c>
      <c r="BM95" s="28">
        <v>0</v>
      </c>
      <c r="BN95" s="28">
        <v>0</v>
      </c>
      <c r="BO95" s="28">
        <v>0</v>
      </c>
      <c r="BP95" s="28">
        <v>0</v>
      </c>
      <c r="BQ95" s="28">
        <v>0</v>
      </c>
      <c r="BR95" s="28">
        <v>0</v>
      </c>
      <c r="BS95" s="28">
        <v>0</v>
      </c>
      <c r="BT95" s="28">
        <v>0</v>
      </c>
      <c r="BU95" s="28">
        <v>0</v>
      </c>
      <c r="BV95" s="28">
        <v>0</v>
      </c>
      <c r="BW95" s="28">
        <v>0</v>
      </c>
      <c r="BX95" s="28">
        <v>0</v>
      </c>
      <c r="BY95" s="11">
        <v>33690</v>
      </c>
      <c r="BZ95" s="16" t="s">
        <v>146</v>
      </c>
      <c r="CA95" s="16">
        <v>33690</v>
      </c>
      <c r="CB95" s="14">
        <f t="shared" si="1"/>
        <v>0</v>
      </c>
    </row>
    <row r="96" spans="1:80" ht="18" customHeight="1" x14ac:dyDescent="0.15">
      <c r="A96" s="3" t="s">
        <v>171</v>
      </c>
      <c r="B96" s="27">
        <v>480</v>
      </c>
      <c r="C96" s="27">
        <v>480</v>
      </c>
      <c r="D96" s="27">
        <v>200</v>
      </c>
      <c r="E96" s="27">
        <v>160</v>
      </c>
      <c r="F96" s="27">
        <v>200</v>
      </c>
      <c r="G96" s="27">
        <v>140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1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27">
        <v>0</v>
      </c>
      <c r="AK96" s="27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11">
        <v>18820</v>
      </c>
      <c r="BZ96" s="16" t="s">
        <v>171</v>
      </c>
      <c r="CA96" s="16">
        <v>18820</v>
      </c>
      <c r="CB96" s="14">
        <f t="shared" si="1"/>
        <v>0</v>
      </c>
    </row>
    <row r="97" spans="1:80" ht="18" customHeight="1" x14ac:dyDescent="0.15">
      <c r="A97" s="3" t="s">
        <v>185</v>
      </c>
      <c r="B97" s="27">
        <v>2800</v>
      </c>
      <c r="C97" s="27">
        <v>620</v>
      </c>
      <c r="D97" s="27">
        <v>440</v>
      </c>
      <c r="E97" s="27">
        <v>280</v>
      </c>
      <c r="F97" s="27">
        <v>120</v>
      </c>
      <c r="G97" s="27">
        <v>160</v>
      </c>
      <c r="H97" s="28">
        <v>3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0</v>
      </c>
      <c r="AK97" s="27">
        <v>0</v>
      </c>
      <c r="AL97" s="28">
        <v>0</v>
      </c>
      <c r="AM97" s="28">
        <v>0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0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0</v>
      </c>
      <c r="BF97" s="28">
        <v>0</v>
      </c>
      <c r="BG97" s="28">
        <v>0</v>
      </c>
      <c r="BH97" s="28">
        <v>0</v>
      </c>
      <c r="BI97" s="28">
        <v>0</v>
      </c>
      <c r="BJ97" s="28">
        <v>0</v>
      </c>
      <c r="BK97" s="28">
        <v>0</v>
      </c>
      <c r="BL97" s="28">
        <v>0</v>
      </c>
      <c r="BM97" s="28">
        <v>0</v>
      </c>
      <c r="BN97" s="28">
        <v>0</v>
      </c>
      <c r="BO97" s="28">
        <v>0</v>
      </c>
      <c r="BP97" s="28">
        <v>0</v>
      </c>
      <c r="BQ97" s="28">
        <v>0</v>
      </c>
      <c r="BR97" s="28">
        <v>0</v>
      </c>
      <c r="BS97" s="28">
        <v>0</v>
      </c>
      <c r="BT97" s="28">
        <v>0</v>
      </c>
      <c r="BU97" s="28">
        <v>0</v>
      </c>
      <c r="BV97" s="28">
        <v>0</v>
      </c>
      <c r="BW97" s="28">
        <v>0</v>
      </c>
      <c r="BX97" s="28">
        <v>0</v>
      </c>
      <c r="BY97" s="11">
        <v>32300</v>
      </c>
      <c r="BZ97" s="16" t="s">
        <v>185</v>
      </c>
      <c r="CA97" s="16">
        <v>32300</v>
      </c>
      <c r="CB97" s="14">
        <f t="shared" si="1"/>
        <v>0</v>
      </c>
    </row>
    <row r="98" spans="1:80" ht="18" customHeight="1" x14ac:dyDescent="0.15">
      <c r="A98" s="3" t="s">
        <v>96</v>
      </c>
      <c r="B98" s="27">
        <v>100</v>
      </c>
      <c r="C98" s="27">
        <v>600</v>
      </c>
      <c r="D98" s="27">
        <v>400</v>
      </c>
      <c r="E98" s="27">
        <v>300</v>
      </c>
      <c r="F98" s="27">
        <v>200</v>
      </c>
      <c r="G98" s="27">
        <v>200</v>
      </c>
      <c r="H98" s="28">
        <v>6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8">
        <v>0</v>
      </c>
      <c r="AM98" s="28">
        <v>0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0</v>
      </c>
      <c r="AW98" s="28">
        <v>0</v>
      </c>
      <c r="AX98" s="28">
        <v>0</v>
      </c>
      <c r="AY98" s="28">
        <v>0</v>
      </c>
      <c r="AZ98" s="28">
        <v>0</v>
      </c>
      <c r="BA98" s="28">
        <v>0</v>
      </c>
      <c r="BB98" s="28">
        <v>0</v>
      </c>
      <c r="BC98" s="28">
        <v>0</v>
      </c>
      <c r="BD98" s="28">
        <v>0</v>
      </c>
      <c r="BE98" s="28">
        <v>0</v>
      </c>
      <c r="BF98" s="28">
        <v>0</v>
      </c>
      <c r="BG98" s="28">
        <v>0</v>
      </c>
      <c r="BH98" s="28">
        <v>0</v>
      </c>
      <c r="BI98" s="28">
        <v>0</v>
      </c>
      <c r="BJ98" s="28">
        <v>0</v>
      </c>
      <c r="BK98" s="28">
        <v>0</v>
      </c>
      <c r="BL98" s="28">
        <v>0</v>
      </c>
      <c r="BM98" s="28">
        <v>0</v>
      </c>
      <c r="BN98" s="28">
        <v>0</v>
      </c>
      <c r="BO98" s="28">
        <v>0</v>
      </c>
      <c r="BP98" s="28">
        <v>0</v>
      </c>
      <c r="BQ98" s="28">
        <v>0</v>
      </c>
      <c r="BR98" s="28">
        <v>0</v>
      </c>
      <c r="BS98" s="28">
        <v>0</v>
      </c>
      <c r="BT98" s="28">
        <v>0</v>
      </c>
      <c r="BU98" s="28">
        <v>0</v>
      </c>
      <c r="BV98" s="28">
        <v>0</v>
      </c>
      <c r="BW98" s="28">
        <v>0</v>
      </c>
      <c r="BX98" s="28">
        <v>0</v>
      </c>
      <c r="BY98" s="11">
        <v>24200</v>
      </c>
      <c r="BZ98" s="16" t="s">
        <v>96</v>
      </c>
      <c r="CA98" s="16">
        <v>24200</v>
      </c>
      <c r="CB98" s="14">
        <f t="shared" si="1"/>
        <v>0</v>
      </c>
    </row>
    <row r="99" spans="1:80" ht="18" customHeight="1" x14ac:dyDescent="0.15">
      <c r="A99" s="3" t="s">
        <v>116</v>
      </c>
      <c r="B99" s="27">
        <v>800</v>
      </c>
      <c r="C99" s="27">
        <v>700</v>
      </c>
      <c r="D99" s="27">
        <v>500</v>
      </c>
      <c r="E99" s="27">
        <v>240</v>
      </c>
      <c r="F99" s="27">
        <v>80</v>
      </c>
      <c r="G99" s="27">
        <v>140</v>
      </c>
      <c r="H99" s="28">
        <v>6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1</v>
      </c>
      <c r="AK99" s="27">
        <v>0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28">
        <v>0</v>
      </c>
      <c r="BG99" s="28">
        <v>0</v>
      </c>
      <c r="BH99" s="28">
        <v>0</v>
      </c>
      <c r="BI99" s="28">
        <v>0</v>
      </c>
      <c r="BJ99" s="28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0</v>
      </c>
      <c r="BS99" s="28">
        <v>0</v>
      </c>
      <c r="BT99" s="28">
        <v>0</v>
      </c>
      <c r="BU99" s="28">
        <v>0</v>
      </c>
      <c r="BV99" s="28">
        <v>0</v>
      </c>
      <c r="BW99" s="28">
        <v>0</v>
      </c>
      <c r="BX99" s="28">
        <v>0</v>
      </c>
      <c r="BY99" s="11">
        <v>23970</v>
      </c>
      <c r="BZ99" s="17" t="s">
        <v>116</v>
      </c>
      <c r="CA99" s="17">
        <v>23970</v>
      </c>
      <c r="CB99" s="14">
        <f t="shared" si="1"/>
        <v>0</v>
      </c>
    </row>
    <row r="100" spans="1:80" ht="18" customHeight="1" x14ac:dyDescent="0.15">
      <c r="A100" s="3" t="s">
        <v>138</v>
      </c>
      <c r="B100" s="27">
        <v>800</v>
      </c>
      <c r="C100" s="27">
        <v>1000</v>
      </c>
      <c r="D100" s="27">
        <v>600</v>
      </c>
      <c r="E100" s="27">
        <v>1200</v>
      </c>
      <c r="F100" s="27">
        <v>700</v>
      </c>
      <c r="G100" s="27">
        <v>200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7">
        <v>0</v>
      </c>
      <c r="AL100" s="28">
        <v>0</v>
      </c>
      <c r="AM100" s="28">
        <v>0</v>
      </c>
      <c r="AN100" s="28">
        <v>0</v>
      </c>
      <c r="AO100" s="28">
        <v>0</v>
      </c>
      <c r="AP100" s="28">
        <v>0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v>0</v>
      </c>
      <c r="BD100" s="28">
        <v>0</v>
      </c>
      <c r="BE100" s="28">
        <v>0</v>
      </c>
      <c r="BF100" s="28">
        <v>0</v>
      </c>
      <c r="BG100" s="28">
        <v>0</v>
      </c>
      <c r="BH100" s="28">
        <v>0</v>
      </c>
      <c r="BI100" s="28">
        <v>0</v>
      </c>
      <c r="BJ100" s="28">
        <v>0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V100" s="28">
        <v>0</v>
      </c>
      <c r="BW100" s="28">
        <v>0</v>
      </c>
      <c r="BX100" s="28">
        <v>0</v>
      </c>
      <c r="BY100" s="11">
        <v>56700</v>
      </c>
      <c r="BZ100" s="17" t="s">
        <v>138</v>
      </c>
      <c r="CA100" s="17">
        <v>56700</v>
      </c>
      <c r="CB100" s="14">
        <f t="shared" si="1"/>
        <v>0</v>
      </c>
    </row>
    <row r="101" spans="1:80" ht="18" customHeight="1" x14ac:dyDescent="0.15">
      <c r="A101" s="3" t="s">
        <v>107</v>
      </c>
      <c r="B101" s="27">
        <v>360</v>
      </c>
      <c r="C101" s="27">
        <v>360</v>
      </c>
      <c r="D101" s="27">
        <v>260</v>
      </c>
      <c r="E101" s="27">
        <v>220</v>
      </c>
      <c r="F101" s="27">
        <v>120</v>
      </c>
      <c r="G101" s="27">
        <v>60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1</v>
      </c>
      <c r="Z101" s="28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7">
        <v>0</v>
      </c>
      <c r="AK101" s="27">
        <v>0</v>
      </c>
      <c r="AL101" s="28">
        <v>0</v>
      </c>
      <c r="AM101" s="28">
        <v>1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v>0</v>
      </c>
      <c r="BD101" s="28">
        <v>0</v>
      </c>
      <c r="BE101" s="28">
        <v>0</v>
      </c>
      <c r="BF101" s="28">
        <v>0</v>
      </c>
      <c r="BG101" s="28">
        <v>0</v>
      </c>
      <c r="BH101" s="28">
        <v>0</v>
      </c>
      <c r="BI101" s="28">
        <v>0</v>
      </c>
      <c r="BJ101" s="28">
        <v>0</v>
      </c>
      <c r="BK101" s="28">
        <v>0</v>
      </c>
      <c r="BL101" s="28">
        <v>0</v>
      </c>
      <c r="BM101" s="28">
        <v>0</v>
      </c>
      <c r="BN101" s="28">
        <v>0</v>
      </c>
      <c r="BO101" s="28">
        <v>0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11">
        <v>15270</v>
      </c>
      <c r="BZ101" s="17" t="s">
        <v>107</v>
      </c>
      <c r="CA101" s="17">
        <v>15270</v>
      </c>
      <c r="CB101" s="14">
        <f t="shared" si="1"/>
        <v>0</v>
      </c>
    </row>
    <row r="102" spans="1:80" ht="18" customHeight="1" x14ac:dyDescent="0.15">
      <c r="A102" s="3" t="s">
        <v>106</v>
      </c>
      <c r="B102" s="27">
        <v>900</v>
      </c>
      <c r="C102" s="27">
        <v>500</v>
      </c>
      <c r="D102" s="27">
        <v>200</v>
      </c>
      <c r="E102" s="27">
        <v>300</v>
      </c>
      <c r="F102" s="27">
        <v>300</v>
      </c>
      <c r="G102" s="27">
        <v>200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8">
        <v>0</v>
      </c>
      <c r="AM102" s="28">
        <v>0</v>
      </c>
      <c r="AN102" s="28">
        <v>0</v>
      </c>
      <c r="AO102" s="28">
        <v>0</v>
      </c>
      <c r="AP102" s="28">
        <v>0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0</v>
      </c>
      <c r="AW102" s="28">
        <v>0</v>
      </c>
      <c r="AX102" s="28">
        <v>0</v>
      </c>
      <c r="AY102" s="28">
        <v>0</v>
      </c>
      <c r="AZ102" s="28">
        <v>0</v>
      </c>
      <c r="BA102" s="28">
        <v>0</v>
      </c>
      <c r="BB102" s="28">
        <v>0</v>
      </c>
      <c r="BC102" s="28">
        <v>0</v>
      </c>
      <c r="BD102" s="28">
        <v>0</v>
      </c>
      <c r="BE102" s="28">
        <v>0</v>
      </c>
      <c r="BF102" s="28">
        <v>0</v>
      </c>
      <c r="BG102" s="28">
        <v>0</v>
      </c>
      <c r="BH102" s="28">
        <v>0</v>
      </c>
      <c r="BI102" s="28">
        <v>0</v>
      </c>
      <c r="BJ102" s="28">
        <v>0</v>
      </c>
      <c r="BK102" s="28">
        <v>0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0</v>
      </c>
      <c r="BS102" s="28">
        <v>0</v>
      </c>
      <c r="BT102" s="28">
        <v>0</v>
      </c>
      <c r="BU102" s="28">
        <v>0</v>
      </c>
      <c r="BV102" s="28">
        <v>0</v>
      </c>
      <c r="BW102" s="28">
        <v>0</v>
      </c>
      <c r="BX102" s="28">
        <v>0</v>
      </c>
      <c r="BY102" s="11">
        <v>25900</v>
      </c>
      <c r="BZ102" s="17" t="s">
        <v>106</v>
      </c>
      <c r="CA102" s="17">
        <v>25900</v>
      </c>
      <c r="CB102" s="14">
        <f t="shared" si="1"/>
        <v>0</v>
      </c>
    </row>
    <row r="103" spans="1:80" ht="18" customHeight="1" x14ac:dyDescent="0.15">
      <c r="A103" s="3" t="s">
        <v>100</v>
      </c>
      <c r="B103" s="27">
        <v>800</v>
      </c>
      <c r="C103" s="27">
        <v>500</v>
      </c>
      <c r="D103" s="27">
        <v>320</v>
      </c>
      <c r="E103" s="27">
        <v>360</v>
      </c>
      <c r="F103" s="27">
        <v>20</v>
      </c>
      <c r="G103" s="27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7">
        <v>0</v>
      </c>
      <c r="AK103" s="27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0</v>
      </c>
      <c r="BC103" s="28">
        <v>0</v>
      </c>
      <c r="BD103" s="28">
        <v>0</v>
      </c>
      <c r="BE103" s="28">
        <v>0</v>
      </c>
      <c r="BF103" s="28">
        <v>0</v>
      </c>
      <c r="BG103" s="28">
        <v>0</v>
      </c>
      <c r="BH103" s="28">
        <v>0</v>
      </c>
      <c r="BI103" s="28">
        <v>0</v>
      </c>
      <c r="BJ103" s="28">
        <v>0</v>
      </c>
      <c r="BK103" s="28">
        <v>0</v>
      </c>
      <c r="BL103" s="28">
        <v>0</v>
      </c>
      <c r="BM103" s="28">
        <v>0</v>
      </c>
      <c r="BN103" s="28">
        <v>0</v>
      </c>
      <c r="BO103" s="28">
        <v>0</v>
      </c>
      <c r="BP103" s="28">
        <v>0</v>
      </c>
      <c r="BQ103" s="28">
        <v>0</v>
      </c>
      <c r="BR103" s="28">
        <v>0</v>
      </c>
      <c r="BS103" s="28">
        <v>0</v>
      </c>
      <c r="BT103" s="28">
        <v>0</v>
      </c>
      <c r="BU103" s="28">
        <v>0</v>
      </c>
      <c r="BV103" s="28">
        <v>0</v>
      </c>
      <c r="BW103" s="28">
        <v>0</v>
      </c>
      <c r="BX103" s="28">
        <v>0</v>
      </c>
      <c r="BY103" s="11">
        <v>16900</v>
      </c>
      <c r="BZ103" s="17" t="s">
        <v>100</v>
      </c>
      <c r="CA103" s="17">
        <v>16900</v>
      </c>
      <c r="CB103" s="14">
        <f t="shared" si="1"/>
        <v>0</v>
      </c>
    </row>
    <row r="104" spans="1:80" ht="18" customHeight="1" x14ac:dyDescent="0.15">
      <c r="A104" s="3" t="s">
        <v>87</v>
      </c>
      <c r="B104" s="27">
        <v>1200</v>
      </c>
      <c r="C104" s="27">
        <v>1000</v>
      </c>
      <c r="D104" s="27">
        <v>600</v>
      </c>
      <c r="E104" s="27">
        <v>400</v>
      </c>
      <c r="F104" s="27">
        <v>260</v>
      </c>
      <c r="G104" s="27">
        <v>380</v>
      </c>
      <c r="H104" s="28">
        <v>6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0</v>
      </c>
      <c r="AK104" s="27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0</v>
      </c>
      <c r="BF104" s="28">
        <v>0</v>
      </c>
      <c r="BG104" s="28">
        <v>0</v>
      </c>
      <c r="BH104" s="28">
        <v>0</v>
      </c>
      <c r="BI104" s="28">
        <v>0</v>
      </c>
      <c r="BJ104" s="28">
        <v>0</v>
      </c>
      <c r="BK104" s="28">
        <v>0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0</v>
      </c>
      <c r="BS104" s="28">
        <v>0</v>
      </c>
      <c r="BT104" s="28">
        <v>0</v>
      </c>
      <c r="BU104" s="28">
        <v>0</v>
      </c>
      <c r="BV104" s="28">
        <v>0</v>
      </c>
      <c r="BW104" s="28">
        <v>0</v>
      </c>
      <c r="BX104" s="28">
        <v>0</v>
      </c>
      <c r="BY104" s="11">
        <v>41360</v>
      </c>
      <c r="BZ104" s="17" t="s">
        <v>87</v>
      </c>
      <c r="CA104" s="17">
        <v>41360</v>
      </c>
      <c r="CB104" s="14">
        <f t="shared" si="1"/>
        <v>0</v>
      </c>
    </row>
    <row r="105" spans="1:80" ht="18" customHeight="1" x14ac:dyDescent="0.15">
      <c r="A105" s="3" t="s">
        <v>142</v>
      </c>
      <c r="B105" s="27">
        <v>800</v>
      </c>
      <c r="C105" s="27">
        <v>800</v>
      </c>
      <c r="D105" s="27">
        <v>480</v>
      </c>
      <c r="E105" s="27">
        <v>320</v>
      </c>
      <c r="F105" s="27">
        <v>140</v>
      </c>
      <c r="G105" s="27">
        <v>180</v>
      </c>
      <c r="H105" s="28">
        <v>9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0</v>
      </c>
      <c r="AK105" s="27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v>0</v>
      </c>
      <c r="BD105" s="28">
        <v>0</v>
      </c>
      <c r="BE105" s="28">
        <v>0</v>
      </c>
      <c r="BF105" s="28">
        <v>0</v>
      </c>
      <c r="BG105" s="28">
        <v>0</v>
      </c>
      <c r="BH105" s="28">
        <v>0</v>
      </c>
      <c r="BI105" s="28">
        <v>0</v>
      </c>
      <c r="BJ105" s="28">
        <v>0</v>
      </c>
      <c r="BK105" s="28">
        <v>0</v>
      </c>
      <c r="BL105" s="28">
        <v>0</v>
      </c>
      <c r="BM105" s="28">
        <v>1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0</v>
      </c>
      <c r="BT105" s="28">
        <v>0</v>
      </c>
      <c r="BU105" s="28">
        <v>0</v>
      </c>
      <c r="BV105" s="28">
        <v>0</v>
      </c>
      <c r="BW105" s="28">
        <v>0</v>
      </c>
      <c r="BX105" s="28">
        <v>0</v>
      </c>
      <c r="BY105" s="11">
        <v>28510</v>
      </c>
      <c r="BZ105" s="17" t="s">
        <v>142</v>
      </c>
      <c r="CA105" s="17">
        <v>28510</v>
      </c>
      <c r="CB105" s="14">
        <f t="shared" si="1"/>
        <v>0</v>
      </c>
    </row>
    <row r="106" spans="1:80" ht="18" customHeight="1" x14ac:dyDescent="0.15">
      <c r="A106" s="3" t="s">
        <v>144</v>
      </c>
      <c r="B106" s="27">
        <v>400</v>
      </c>
      <c r="C106" s="27">
        <v>360</v>
      </c>
      <c r="D106" s="27">
        <v>320</v>
      </c>
      <c r="E106" s="27">
        <v>320</v>
      </c>
      <c r="F106" s="27">
        <v>160</v>
      </c>
      <c r="G106" s="27">
        <v>160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7">
        <v>0</v>
      </c>
      <c r="AJ106" s="27">
        <v>0</v>
      </c>
      <c r="AK106" s="27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11">
        <v>20480</v>
      </c>
      <c r="BZ106" s="17" t="s">
        <v>144</v>
      </c>
      <c r="CA106" s="17">
        <v>20480</v>
      </c>
      <c r="CB106" s="14">
        <f t="shared" si="1"/>
        <v>0</v>
      </c>
    </row>
    <row r="107" spans="1:80" ht="18" customHeight="1" x14ac:dyDescent="0.15">
      <c r="A107" s="3" t="s">
        <v>133</v>
      </c>
      <c r="B107" s="27">
        <v>1000</v>
      </c>
      <c r="C107" s="27">
        <v>1200</v>
      </c>
      <c r="D107" s="27">
        <v>760</v>
      </c>
      <c r="E107" s="27">
        <v>560</v>
      </c>
      <c r="F107" s="27">
        <v>360</v>
      </c>
      <c r="G107" s="27">
        <v>160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1</v>
      </c>
      <c r="AK107" s="27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1</v>
      </c>
      <c r="AT107" s="28">
        <v>0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0</v>
      </c>
      <c r="BF107" s="28">
        <v>0</v>
      </c>
      <c r="BG107" s="28">
        <v>0</v>
      </c>
      <c r="BH107" s="28">
        <v>0</v>
      </c>
      <c r="BI107" s="28">
        <v>0</v>
      </c>
      <c r="BJ107" s="28">
        <v>0</v>
      </c>
      <c r="BK107" s="28">
        <v>0</v>
      </c>
      <c r="BL107" s="28">
        <v>0</v>
      </c>
      <c r="BM107" s="28">
        <v>0</v>
      </c>
      <c r="BN107" s="28">
        <v>0</v>
      </c>
      <c r="BO107" s="28">
        <v>0</v>
      </c>
      <c r="BP107" s="28">
        <v>0</v>
      </c>
      <c r="BQ107" s="28">
        <v>0</v>
      </c>
      <c r="BR107" s="28">
        <v>0</v>
      </c>
      <c r="BS107" s="28">
        <v>0</v>
      </c>
      <c r="BT107" s="28">
        <v>0</v>
      </c>
      <c r="BU107" s="28">
        <v>0</v>
      </c>
      <c r="BV107" s="28">
        <v>0</v>
      </c>
      <c r="BW107" s="28">
        <v>0</v>
      </c>
      <c r="BX107" s="28">
        <v>0</v>
      </c>
      <c r="BY107" s="11">
        <v>42620</v>
      </c>
      <c r="BZ107" s="17" t="s">
        <v>133</v>
      </c>
      <c r="CA107" s="17">
        <v>42620</v>
      </c>
      <c r="CB107" s="14">
        <f t="shared" si="1"/>
        <v>0</v>
      </c>
    </row>
    <row r="108" spans="1:80" ht="18" customHeight="1" x14ac:dyDescent="0.15">
      <c r="A108" s="10" t="s">
        <v>201</v>
      </c>
      <c r="B108" s="31">
        <v>400</v>
      </c>
      <c r="C108" s="31">
        <v>200</v>
      </c>
      <c r="D108" s="31">
        <v>180</v>
      </c>
      <c r="E108" s="31">
        <v>180</v>
      </c>
      <c r="F108" s="31">
        <v>60</v>
      </c>
      <c r="G108" s="31">
        <v>80</v>
      </c>
      <c r="H108" s="31">
        <v>3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0</v>
      </c>
      <c r="AW108" s="31">
        <v>0</v>
      </c>
      <c r="AX108" s="31">
        <v>0</v>
      </c>
      <c r="AY108" s="31">
        <v>0</v>
      </c>
      <c r="AZ108" s="31">
        <v>0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0</v>
      </c>
      <c r="BG108" s="31">
        <v>0</v>
      </c>
      <c r="BH108" s="31">
        <v>0</v>
      </c>
      <c r="BI108" s="31">
        <v>0</v>
      </c>
      <c r="BJ108" s="31">
        <v>0</v>
      </c>
      <c r="BK108" s="31">
        <v>0</v>
      </c>
      <c r="BL108" s="31">
        <v>0</v>
      </c>
      <c r="BM108" s="31">
        <v>0</v>
      </c>
      <c r="BN108" s="31">
        <v>0</v>
      </c>
      <c r="BO108" s="31">
        <v>0</v>
      </c>
      <c r="BP108" s="31">
        <v>0</v>
      </c>
      <c r="BQ108" s="31">
        <v>0</v>
      </c>
      <c r="BR108" s="31">
        <v>0</v>
      </c>
      <c r="BS108" s="31">
        <v>0</v>
      </c>
      <c r="BT108" s="31">
        <v>0</v>
      </c>
      <c r="BU108" s="31">
        <v>0</v>
      </c>
      <c r="BV108" s="31">
        <v>0</v>
      </c>
      <c r="BW108" s="31">
        <v>0</v>
      </c>
      <c r="BX108" s="31">
        <v>0</v>
      </c>
      <c r="BY108" s="11">
        <v>11620</v>
      </c>
      <c r="BZ108" s="17" t="s">
        <v>201</v>
      </c>
      <c r="CA108" s="17">
        <v>11620</v>
      </c>
      <c r="CB108" s="14">
        <f t="shared" si="1"/>
        <v>0</v>
      </c>
    </row>
    <row r="109" spans="1:80" ht="18" customHeight="1" x14ac:dyDescent="0.15">
      <c r="A109" s="10" t="s">
        <v>177</v>
      </c>
      <c r="B109" s="31">
        <v>1000</v>
      </c>
      <c r="C109" s="31">
        <v>800</v>
      </c>
      <c r="D109" s="31">
        <v>400</v>
      </c>
      <c r="E109" s="31">
        <v>400</v>
      </c>
      <c r="F109" s="31">
        <v>160</v>
      </c>
      <c r="G109" s="31">
        <v>120</v>
      </c>
      <c r="H109" s="31">
        <v>3</v>
      </c>
      <c r="I109" s="31">
        <v>1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0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0</v>
      </c>
      <c r="BG109" s="31">
        <v>0</v>
      </c>
      <c r="BH109" s="31">
        <v>0</v>
      </c>
      <c r="BI109" s="31">
        <v>0</v>
      </c>
      <c r="BJ109" s="31">
        <v>0</v>
      </c>
      <c r="BK109" s="31">
        <v>0</v>
      </c>
      <c r="BL109" s="31">
        <v>0</v>
      </c>
      <c r="BM109" s="31">
        <v>0</v>
      </c>
      <c r="BN109" s="31">
        <v>0</v>
      </c>
      <c r="BO109" s="31">
        <v>0</v>
      </c>
      <c r="BP109" s="31">
        <v>0</v>
      </c>
      <c r="BQ109" s="31">
        <v>0</v>
      </c>
      <c r="BR109" s="31">
        <v>0</v>
      </c>
      <c r="BS109" s="31">
        <v>0</v>
      </c>
      <c r="BT109" s="31">
        <v>0</v>
      </c>
      <c r="BU109" s="31">
        <v>0</v>
      </c>
      <c r="BV109" s="31">
        <v>0</v>
      </c>
      <c r="BW109" s="31">
        <v>0</v>
      </c>
      <c r="BX109" s="31">
        <v>0</v>
      </c>
      <c r="BY109" s="11">
        <v>28610</v>
      </c>
      <c r="BZ109" s="18" t="s">
        <v>177</v>
      </c>
      <c r="CA109" s="18">
        <v>28610</v>
      </c>
      <c r="CB109" s="14">
        <f t="shared" si="1"/>
        <v>0</v>
      </c>
    </row>
    <row r="110" spans="1:80" ht="18" customHeight="1" x14ac:dyDescent="0.15">
      <c r="A110" s="10" t="s">
        <v>181</v>
      </c>
      <c r="B110" s="31">
        <v>700</v>
      </c>
      <c r="C110" s="31">
        <v>700</v>
      </c>
      <c r="D110" s="31">
        <v>340</v>
      </c>
      <c r="E110" s="31">
        <v>360</v>
      </c>
      <c r="F110" s="31">
        <v>180</v>
      </c>
      <c r="G110" s="31">
        <v>140</v>
      </c>
      <c r="H110" s="31">
        <v>6</v>
      </c>
      <c r="I110" s="31">
        <v>1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0</v>
      </c>
      <c r="AW110" s="31">
        <v>0</v>
      </c>
      <c r="AX110" s="31">
        <v>0</v>
      </c>
      <c r="AY110" s="31">
        <v>0</v>
      </c>
      <c r="AZ110" s="31">
        <v>0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0</v>
      </c>
      <c r="BG110" s="31">
        <v>0</v>
      </c>
      <c r="BH110" s="31">
        <v>0</v>
      </c>
      <c r="BI110" s="31">
        <v>0</v>
      </c>
      <c r="BJ110" s="31">
        <v>0</v>
      </c>
      <c r="BK110" s="31">
        <v>0</v>
      </c>
      <c r="BL110" s="31">
        <v>0</v>
      </c>
      <c r="BM110" s="31">
        <v>0</v>
      </c>
      <c r="BN110" s="31">
        <v>0</v>
      </c>
      <c r="BO110" s="31">
        <v>0</v>
      </c>
      <c r="BP110" s="31">
        <v>0</v>
      </c>
      <c r="BQ110" s="31">
        <v>0</v>
      </c>
      <c r="BR110" s="31">
        <v>0</v>
      </c>
      <c r="BS110" s="31">
        <v>0</v>
      </c>
      <c r="BT110" s="31">
        <v>0</v>
      </c>
      <c r="BU110" s="31">
        <v>0</v>
      </c>
      <c r="BV110" s="31">
        <v>0</v>
      </c>
      <c r="BW110" s="31">
        <v>0</v>
      </c>
      <c r="BX110" s="31">
        <v>0</v>
      </c>
      <c r="BY110" s="11">
        <v>26530</v>
      </c>
      <c r="BZ110" s="17" t="s">
        <v>181</v>
      </c>
      <c r="CA110" s="17">
        <v>26530</v>
      </c>
      <c r="CB110" s="14">
        <f t="shared" si="1"/>
        <v>0</v>
      </c>
    </row>
    <row r="111" spans="1:80" ht="18" customHeight="1" x14ac:dyDescent="0.15">
      <c r="A111" s="10" t="s">
        <v>200</v>
      </c>
      <c r="B111" s="31">
        <v>320</v>
      </c>
      <c r="C111" s="31">
        <v>440</v>
      </c>
      <c r="D111" s="31">
        <v>220</v>
      </c>
      <c r="E111" s="31">
        <v>400</v>
      </c>
      <c r="F111" s="31">
        <v>140</v>
      </c>
      <c r="G111" s="31">
        <v>80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1">
        <v>0</v>
      </c>
      <c r="BL111" s="31">
        <v>0</v>
      </c>
      <c r="BM111" s="31">
        <v>0</v>
      </c>
      <c r="BN111" s="31">
        <v>0</v>
      </c>
      <c r="BO111" s="31">
        <v>0</v>
      </c>
      <c r="BP111" s="31">
        <v>0</v>
      </c>
      <c r="BQ111" s="31">
        <v>0</v>
      </c>
      <c r="BR111" s="31">
        <v>0</v>
      </c>
      <c r="BS111" s="31">
        <v>0</v>
      </c>
      <c r="BT111" s="31">
        <v>0</v>
      </c>
      <c r="BU111" s="31">
        <v>0</v>
      </c>
      <c r="BV111" s="31">
        <v>0</v>
      </c>
      <c r="BW111" s="31">
        <v>0</v>
      </c>
      <c r="BX111" s="31">
        <v>0</v>
      </c>
      <c r="BY111" s="11">
        <v>18560</v>
      </c>
      <c r="BZ111" s="17" t="s">
        <v>200</v>
      </c>
      <c r="CA111" s="17">
        <v>18560</v>
      </c>
      <c r="CB111" s="14">
        <f t="shared" si="1"/>
        <v>0</v>
      </c>
    </row>
    <row r="112" spans="1:80" ht="18" customHeight="1" x14ac:dyDescent="0.15">
      <c r="A112" s="10" t="s">
        <v>147</v>
      </c>
      <c r="B112" s="31">
        <v>1000</v>
      </c>
      <c r="C112" s="31">
        <v>560</v>
      </c>
      <c r="D112" s="31">
        <v>360</v>
      </c>
      <c r="E112" s="31">
        <v>380</v>
      </c>
      <c r="F112" s="31">
        <v>260</v>
      </c>
      <c r="G112" s="31">
        <v>120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1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0</v>
      </c>
      <c r="AW112" s="31">
        <v>0</v>
      </c>
      <c r="AX112" s="31">
        <v>0</v>
      </c>
      <c r="AY112" s="31">
        <v>0</v>
      </c>
      <c r="AZ112" s="31">
        <v>0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31">
        <v>0</v>
      </c>
      <c r="BL112" s="31">
        <v>0</v>
      </c>
      <c r="BM112" s="31">
        <v>0</v>
      </c>
      <c r="BN112" s="31">
        <v>0</v>
      </c>
      <c r="BO112" s="31">
        <v>0</v>
      </c>
      <c r="BP112" s="31">
        <v>0</v>
      </c>
      <c r="BQ112" s="31">
        <v>0</v>
      </c>
      <c r="BR112" s="31">
        <v>0</v>
      </c>
      <c r="BS112" s="31">
        <v>0</v>
      </c>
      <c r="BT112" s="31">
        <v>0</v>
      </c>
      <c r="BU112" s="31">
        <v>0</v>
      </c>
      <c r="BV112" s="31">
        <v>0</v>
      </c>
      <c r="BW112" s="31">
        <v>0</v>
      </c>
      <c r="BX112" s="31">
        <v>0</v>
      </c>
      <c r="BY112" s="11">
        <v>27880</v>
      </c>
      <c r="BZ112" s="17" t="s">
        <v>147</v>
      </c>
      <c r="CA112" s="17">
        <v>27880</v>
      </c>
      <c r="CB112" s="14">
        <f t="shared" si="1"/>
        <v>0</v>
      </c>
    </row>
    <row r="113" spans="1:80" ht="18" customHeight="1" x14ac:dyDescent="0.15">
      <c r="A113" s="10" t="s">
        <v>163</v>
      </c>
      <c r="B113" s="31">
        <v>1000</v>
      </c>
      <c r="C113" s="31">
        <v>1000</v>
      </c>
      <c r="D113" s="31">
        <v>500</v>
      </c>
      <c r="E113" s="31">
        <v>200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1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</v>
      </c>
      <c r="AW113" s="31">
        <v>0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</v>
      </c>
      <c r="BG113" s="31">
        <v>0</v>
      </c>
      <c r="BH113" s="31">
        <v>0</v>
      </c>
      <c r="BI113" s="31">
        <v>0</v>
      </c>
      <c r="BJ113" s="31">
        <v>0</v>
      </c>
      <c r="BK113" s="31">
        <v>0</v>
      </c>
      <c r="BL113" s="31">
        <v>0</v>
      </c>
      <c r="BM113" s="31">
        <v>0</v>
      </c>
      <c r="BN113" s="31">
        <v>0</v>
      </c>
      <c r="BO113" s="31">
        <v>0</v>
      </c>
      <c r="BP113" s="31">
        <v>0</v>
      </c>
      <c r="BQ113" s="31">
        <v>0</v>
      </c>
      <c r="BR113" s="31">
        <v>0</v>
      </c>
      <c r="BS113" s="31">
        <v>0</v>
      </c>
      <c r="BT113" s="31">
        <v>0</v>
      </c>
      <c r="BU113" s="31">
        <v>0</v>
      </c>
      <c r="BV113" s="31">
        <v>0</v>
      </c>
      <c r="BW113" s="31">
        <v>0</v>
      </c>
      <c r="BX113" s="31">
        <v>0</v>
      </c>
      <c r="BY113" s="11">
        <v>21600</v>
      </c>
      <c r="BZ113" s="17" t="s">
        <v>163</v>
      </c>
      <c r="CA113" s="17">
        <v>21600</v>
      </c>
      <c r="CB113" s="14">
        <f t="shared" si="1"/>
        <v>0</v>
      </c>
    </row>
    <row r="114" spans="1:80" ht="18" customHeight="1" x14ac:dyDescent="0.15">
      <c r="A114" s="10" t="s">
        <v>98</v>
      </c>
      <c r="B114" s="31">
        <v>900</v>
      </c>
      <c r="C114" s="31">
        <v>700</v>
      </c>
      <c r="D114" s="31">
        <v>400</v>
      </c>
      <c r="E114" s="31">
        <v>200</v>
      </c>
      <c r="F114" s="31">
        <v>100</v>
      </c>
      <c r="G114" s="31">
        <v>180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</v>
      </c>
      <c r="AW114" s="31">
        <v>0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0</v>
      </c>
      <c r="BJ114" s="31">
        <v>0</v>
      </c>
      <c r="BK114" s="31">
        <v>0</v>
      </c>
      <c r="BL114" s="31">
        <v>0</v>
      </c>
      <c r="BM114" s="31">
        <v>0</v>
      </c>
      <c r="BN114" s="31">
        <v>0</v>
      </c>
      <c r="BO114" s="31">
        <v>0</v>
      </c>
      <c r="BP114" s="31">
        <v>0</v>
      </c>
      <c r="BQ114" s="31">
        <v>0</v>
      </c>
      <c r="BR114" s="31">
        <v>0</v>
      </c>
      <c r="BS114" s="31">
        <v>0</v>
      </c>
      <c r="BT114" s="31">
        <v>0</v>
      </c>
      <c r="BU114" s="31">
        <v>0</v>
      </c>
      <c r="BV114" s="31">
        <v>0</v>
      </c>
      <c r="BW114" s="31">
        <v>0</v>
      </c>
      <c r="BX114" s="31">
        <v>0</v>
      </c>
      <c r="BY114" s="11">
        <v>23400</v>
      </c>
      <c r="BZ114" s="17" t="s">
        <v>98</v>
      </c>
      <c r="CA114" s="17">
        <v>23400</v>
      </c>
      <c r="CB114" s="14">
        <f t="shared" si="1"/>
        <v>0</v>
      </c>
    </row>
    <row r="115" spans="1:80" ht="18" customHeight="1" x14ac:dyDescent="0.15">
      <c r="A115" s="10" t="s">
        <v>132</v>
      </c>
      <c r="B115" s="31">
        <v>400</v>
      </c>
      <c r="C115" s="31">
        <v>500</v>
      </c>
      <c r="D115" s="31">
        <v>100</v>
      </c>
      <c r="E115" s="31">
        <v>300</v>
      </c>
      <c r="F115" s="31">
        <v>100</v>
      </c>
      <c r="G115" s="31">
        <v>200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0</v>
      </c>
      <c r="BH115" s="31">
        <v>0</v>
      </c>
      <c r="BI115" s="31">
        <v>0</v>
      </c>
      <c r="BJ115" s="31">
        <v>0</v>
      </c>
      <c r="BK115" s="31">
        <v>0</v>
      </c>
      <c r="BL115" s="31">
        <v>0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0</v>
      </c>
      <c r="BV115" s="31">
        <v>0</v>
      </c>
      <c r="BW115" s="31">
        <v>0</v>
      </c>
      <c r="BX115" s="31">
        <v>0</v>
      </c>
      <c r="BY115" s="11">
        <v>18600</v>
      </c>
      <c r="BZ115" s="17" t="s">
        <v>132</v>
      </c>
      <c r="CA115" s="17">
        <v>18600</v>
      </c>
      <c r="CB115" s="14">
        <f t="shared" si="1"/>
        <v>0</v>
      </c>
    </row>
    <row r="116" spans="1:80" ht="18" customHeight="1" x14ac:dyDescent="0.15">
      <c r="A116" s="10" t="s">
        <v>173</v>
      </c>
      <c r="B116" s="31">
        <v>1100</v>
      </c>
      <c r="C116" s="31">
        <v>800</v>
      </c>
      <c r="D116" s="31">
        <v>480</v>
      </c>
      <c r="E116" s="31">
        <v>480</v>
      </c>
      <c r="F116" s="31">
        <v>280</v>
      </c>
      <c r="G116" s="31">
        <v>280</v>
      </c>
      <c r="H116" s="31">
        <v>12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1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0</v>
      </c>
      <c r="BH116" s="31">
        <v>0</v>
      </c>
      <c r="BI116" s="31">
        <v>0</v>
      </c>
      <c r="BJ116" s="31">
        <v>0</v>
      </c>
      <c r="BK116" s="31">
        <v>0</v>
      </c>
      <c r="BL116" s="31">
        <v>0</v>
      </c>
      <c r="BM116" s="31">
        <v>0</v>
      </c>
      <c r="BN116" s="31">
        <v>0</v>
      </c>
      <c r="BO116" s="31">
        <v>0</v>
      </c>
      <c r="BP116" s="31">
        <v>0</v>
      </c>
      <c r="BQ116" s="31">
        <v>0</v>
      </c>
      <c r="BR116" s="31">
        <v>0</v>
      </c>
      <c r="BS116" s="31">
        <v>0</v>
      </c>
      <c r="BT116" s="31">
        <v>0</v>
      </c>
      <c r="BU116" s="31">
        <v>0</v>
      </c>
      <c r="BV116" s="31">
        <v>0</v>
      </c>
      <c r="BW116" s="31">
        <v>0</v>
      </c>
      <c r="BX116" s="31">
        <v>0</v>
      </c>
      <c r="BY116" s="11">
        <v>38140</v>
      </c>
      <c r="BZ116" s="17" t="s">
        <v>173</v>
      </c>
      <c r="CA116" s="17">
        <v>38140</v>
      </c>
      <c r="CB116" s="14">
        <f t="shared" si="1"/>
        <v>0</v>
      </c>
    </row>
    <row r="117" spans="1:80" ht="18" customHeight="1" x14ac:dyDescent="0.15">
      <c r="A117" s="10" t="s">
        <v>180</v>
      </c>
      <c r="B117" s="31">
        <v>600</v>
      </c>
      <c r="C117" s="31">
        <v>400</v>
      </c>
      <c r="D117" s="31">
        <v>300</v>
      </c>
      <c r="E117" s="31">
        <v>300</v>
      </c>
      <c r="F117" s="31">
        <v>100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0</v>
      </c>
      <c r="AW117" s="31">
        <v>0</v>
      </c>
      <c r="AX117" s="31">
        <v>0</v>
      </c>
      <c r="AY117" s="31">
        <v>0</v>
      </c>
      <c r="AZ117" s="31">
        <v>0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0</v>
      </c>
      <c r="BG117" s="31">
        <v>0</v>
      </c>
      <c r="BH117" s="31">
        <v>0</v>
      </c>
      <c r="BI117" s="31">
        <v>0</v>
      </c>
      <c r="BJ117" s="31">
        <v>0</v>
      </c>
      <c r="BK117" s="31">
        <v>0</v>
      </c>
      <c r="BL117" s="31">
        <v>0</v>
      </c>
      <c r="BM117" s="31">
        <v>0</v>
      </c>
      <c r="BN117" s="31">
        <v>0</v>
      </c>
      <c r="BO117" s="31">
        <v>0</v>
      </c>
      <c r="BP117" s="31">
        <v>0</v>
      </c>
      <c r="BQ117" s="31">
        <v>0</v>
      </c>
      <c r="BR117" s="31">
        <v>0</v>
      </c>
      <c r="BS117" s="31">
        <v>0</v>
      </c>
      <c r="BT117" s="31">
        <v>0</v>
      </c>
      <c r="BU117" s="31">
        <v>0</v>
      </c>
      <c r="BV117" s="31">
        <v>0</v>
      </c>
      <c r="BW117" s="31">
        <v>0</v>
      </c>
      <c r="BX117" s="31">
        <v>0</v>
      </c>
      <c r="BY117" s="11">
        <v>15800</v>
      </c>
      <c r="BZ117" s="17" t="s">
        <v>180</v>
      </c>
      <c r="CA117" s="17">
        <v>15800</v>
      </c>
      <c r="CB117" s="14">
        <f t="shared" si="1"/>
        <v>0</v>
      </c>
    </row>
    <row r="118" spans="1:80" ht="18" customHeight="1" x14ac:dyDescent="0.15">
      <c r="A118" s="10" t="s">
        <v>162</v>
      </c>
      <c r="B118" s="31">
        <v>340</v>
      </c>
      <c r="C118" s="31">
        <v>260</v>
      </c>
      <c r="D118" s="31">
        <v>400</v>
      </c>
      <c r="E118" s="31">
        <v>320</v>
      </c>
      <c r="F118" s="31">
        <v>280</v>
      </c>
      <c r="G118" s="31">
        <v>120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0</v>
      </c>
      <c r="AW118" s="31">
        <v>0</v>
      </c>
      <c r="AX118" s="31">
        <v>0</v>
      </c>
      <c r="AY118" s="31">
        <v>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</v>
      </c>
      <c r="BG118" s="31">
        <v>0</v>
      </c>
      <c r="BH118" s="31">
        <v>0</v>
      </c>
      <c r="BI118" s="31">
        <v>0</v>
      </c>
      <c r="BJ118" s="31">
        <v>0</v>
      </c>
      <c r="BK118" s="31">
        <v>0</v>
      </c>
      <c r="BL118" s="31">
        <v>0</v>
      </c>
      <c r="BM118" s="31">
        <v>0</v>
      </c>
      <c r="BN118" s="31">
        <v>0</v>
      </c>
      <c r="BO118" s="31">
        <v>0</v>
      </c>
      <c r="BP118" s="31">
        <v>0</v>
      </c>
      <c r="BQ118" s="31">
        <v>0</v>
      </c>
      <c r="BR118" s="31">
        <v>0</v>
      </c>
      <c r="BS118" s="31">
        <v>0</v>
      </c>
      <c r="BT118" s="31">
        <v>0</v>
      </c>
      <c r="BU118" s="31">
        <v>0</v>
      </c>
      <c r="BV118" s="31">
        <v>0</v>
      </c>
      <c r="BW118" s="31">
        <v>0</v>
      </c>
      <c r="BX118" s="31">
        <v>0</v>
      </c>
      <c r="BY118" s="11">
        <v>21840</v>
      </c>
      <c r="BZ118" s="17" t="s">
        <v>162</v>
      </c>
      <c r="CA118" s="17">
        <v>21840</v>
      </c>
      <c r="CB118" s="14">
        <f t="shared" si="1"/>
        <v>0</v>
      </c>
    </row>
    <row r="119" spans="1:80" ht="18" customHeight="1" x14ac:dyDescent="0.15">
      <c r="A119" s="10" t="s">
        <v>203</v>
      </c>
      <c r="B119" s="31">
        <v>1040</v>
      </c>
      <c r="C119" s="31">
        <v>460</v>
      </c>
      <c r="D119" s="31">
        <v>100</v>
      </c>
      <c r="E119" s="31">
        <v>160</v>
      </c>
      <c r="F119" s="31">
        <v>160</v>
      </c>
      <c r="G119" s="31">
        <v>320</v>
      </c>
      <c r="H119" s="31">
        <v>24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6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0</v>
      </c>
      <c r="BG119" s="31">
        <v>0</v>
      </c>
      <c r="BH119" s="31">
        <v>0</v>
      </c>
      <c r="BI119" s="31">
        <v>0</v>
      </c>
      <c r="BJ119" s="31">
        <v>0</v>
      </c>
      <c r="BK119" s="31">
        <v>0</v>
      </c>
      <c r="BL119" s="31">
        <v>0</v>
      </c>
      <c r="BM119" s="31">
        <v>0</v>
      </c>
      <c r="BN119" s="31">
        <v>0</v>
      </c>
      <c r="BO119" s="31">
        <v>0</v>
      </c>
      <c r="BP119" s="31">
        <v>0</v>
      </c>
      <c r="BQ119" s="31">
        <v>0</v>
      </c>
      <c r="BR119" s="31">
        <v>0</v>
      </c>
      <c r="BS119" s="31">
        <v>0</v>
      </c>
      <c r="BT119" s="31">
        <v>0</v>
      </c>
      <c r="BU119" s="31">
        <v>0</v>
      </c>
      <c r="BV119" s="31">
        <v>0</v>
      </c>
      <c r="BW119" s="31">
        <v>0</v>
      </c>
      <c r="BX119" s="31">
        <v>0</v>
      </c>
      <c r="BY119" s="11">
        <v>31260</v>
      </c>
      <c r="BZ119" s="17" t="s">
        <v>203</v>
      </c>
      <c r="CA119" s="17">
        <v>31260</v>
      </c>
      <c r="CB119" s="14">
        <f t="shared" si="1"/>
        <v>0</v>
      </c>
    </row>
    <row r="120" spans="1:80" ht="18" customHeight="1" x14ac:dyDescent="0.15">
      <c r="A120" s="12" t="s">
        <v>115</v>
      </c>
      <c r="B120" s="32">
        <v>260</v>
      </c>
      <c r="C120" s="32">
        <v>260</v>
      </c>
      <c r="D120" s="32">
        <v>80</v>
      </c>
      <c r="E120" s="32">
        <v>60</v>
      </c>
      <c r="F120" s="32">
        <v>80</v>
      </c>
      <c r="G120" s="32">
        <v>80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0</v>
      </c>
      <c r="AW120" s="32">
        <v>0</v>
      </c>
      <c r="AX120" s="32">
        <v>0</v>
      </c>
      <c r="AY120" s="32">
        <v>0</v>
      </c>
      <c r="AZ120" s="32">
        <v>0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</v>
      </c>
      <c r="BG120" s="32">
        <v>0</v>
      </c>
      <c r="BH120" s="32">
        <v>0</v>
      </c>
      <c r="BI120" s="32">
        <v>0</v>
      </c>
      <c r="BJ120" s="32">
        <v>0</v>
      </c>
      <c r="BK120" s="32">
        <v>0</v>
      </c>
      <c r="BL120" s="32">
        <v>0</v>
      </c>
      <c r="BM120" s="32">
        <v>0</v>
      </c>
      <c r="BN120" s="32">
        <v>0</v>
      </c>
      <c r="BO120" s="32">
        <v>0</v>
      </c>
      <c r="BP120" s="32">
        <v>0</v>
      </c>
      <c r="BQ120" s="32">
        <v>0</v>
      </c>
      <c r="BR120" s="32">
        <v>0</v>
      </c>
      <c r="BS120" s="32">
        <v>0</v>
      </c>
      <c r="BT120" s="32">
        <v>0</v>
      </c>
      <c r="BU120" s="32">
        <v>1</v>
      </c>
      <c r="BV120" s="32">
        <v>0</v>
      </c>
      <c r="BW120" s="32">
        <v>0</v>
      </c>
      <c r="BX120" s="32">
        <v>0</v>
      </c>
      <c r="BY120" s="13">
        <v>8720</v>
      </c>
      <c r="BZ120" s="17" t="s">
        <v>115</v>
      </c>
      <c r="CA120" s="17">
        <v>8720</v>
      </c>
      <c r="CB120" s="14">
        <f t="shared" si="1"/>
        <v>0</v>
      </c>
    </row>
    <row r="121" spans="1:80" ht="18" customHeight="1" x14ac:dyDescent="0.15">
      <c r="A121" s="12" t="s">
        <v>202</v>
      </c>
      <c r="B121" s="32">
        <v>780</v>
      </c>
      <c r="C121" s="32">
        <v>560</v>
      </c>
      <c r="D121" s="32">
        <v>200</v>
      </c>
      <c r="E121" s="32">
        <v>180</v>
      </c>
      <c r="F121" s="32">
        <v>100</v>
      </c>
      <c r="G121" s="32">
        <v>60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0</v>
      </c>
      <c r="AW121" s="32">
        <v>0</v>
      </c>
      <c r="AX121" s="32">
        <v>0</v>
      </c>
      <c r="AY121" s="32">
        <v>0</v>
      </c>
      <c r="AZ121" s="32"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</v>
      </c>
      <c r="BG121" s="32">
        <v>0</v>
      </c>
      <c r="BH121" s="32">
        <v>0</v>
      </c>
      <c r="BI121" s="32">
        <v>0</v>
      </c>
      <c r="BJ121" s="32">
        <v>0</v>
      </c>
      <c r="BK121" s="32">
        <v>0</v>
      </c>
      <c r="BL121" s="32">
        <v>0</v>
      </c>
      <c r="BM121" s="32">
        <v>0</v>
      </c>
      <c r="BN121" s="32">
        <v>0</v>
      </c>
      <c r="BO121" s="32">
        <v>0</v>
      </c>
      <c r="BP121" s="32">
        <v>0</v>
      </c>
      <c r="BQ121" s="32">
        <v>0</v>
      </c>
      <c r="BR121" s="32">
        <v>0</v>
      </c>
      <c r="BS121" s="32">
        <v>0</v>
      </c>
      <c r="BT121" s="32">
        <v>0</v>
      </c>
      <c r="BU121" s="32">
        <v>0</v>
      </c>
      <c r="BV121" s="32">
        <v>0</v>
      </c>
      <c r="BW121" s="32">
        <v>0</v>
      </c>
      <c r="BX121" s="32">
        <v>0</v>
      </c>
      <c r="BY121" s="13">
        <v>16280</v>
      </c>
      <c r="BZ121" s="17" t="s">
        <v>202</v>
      </c>
      <c r="CA121" s="17">
        <v>16280</v>
      </c>
      <c r="CB121" s="14">
        <f t="shared" si="1"/>
        <v>0</v>
      </c>
    </row>
    <row r="122" spans="1:80" ht="18" customHeight="1" x14ac:dyDescent="0.15">
      <c r="A122" s="12" t="s">
        <v>204</v>
      </c>
      <c r="B122" s="32">
        <v>600</v>
      </c>
      <c r="C122" s="32">
        <v>360</v>
      </c>
      <c r="D122" s="32">
        <v>400</v>
      </c>
      <c r="E122" s="32">
        <v>280</v>
      </c>
      <c r="F122" s="32">
        <v>140</v>
      </c>
      <c r="G122" s="32">
        <v>80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0</v>
      </c>
      <c r="AW122" s="32">
        <v>0</v>
      </c>
      <c r="AX122" s="32">
        <v>0</v>
      </c>
      <c r="AY122" s="32">
        <v>0</v>
      </c>
      <c r="AZ122" s="32"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</v>
      </c>
      <c r="BG122" s="32">
        <v>0</v>
      </c>
      <c r="BH122" s="32">
        <v>0</v>
      </c>
      <c r="BI122" s="32">
        <v>0</v>
      </c>
      <c r="BJ122" s="32">
        <v>0</v>
      </c>
      <c r="BK122" s="32">
        <v>0</v>
      </c>
      <c r="BL122" s="32">
        <v>0</v>
      </c>
      <c r="BM122" s="32">
        <v>0</v>
      </c>
      <c r="BN122" s="32">
        <v>0</v>
      </c>
      <c r="BO122" s="32">
        <v>0</v>
      </c>
      <c r="BP122" s="32">
        <v>0</v>
      </c>
      <c r="BQ122" s="32">
        <v>0</v>
      </c>
      <c r="BR122" s="32">
        <v>0</v>
      </c>
      <c r="BS122" s="32">
        <v>0</v>
      </c>
      <c r="BT122" s="32">
        <v>0</v>
      </c>
      <c r="BU122" s="32">
        <v>0</v>
      </c>
      <c r="BV122" s="32">
        <v>0</v>
      </c>
      <c r="BW122" s="32">
        <v>0</v>
      </c>
      <c r="BX122" s="32">
        <v>0</v>
      </c>
      <c r="BY122" s="13">
        <v>19100</v>
      </c>
      <c r="BZ122" s="17" t="s">
        <v>204</v>
      </c>
      <c r="CA122" s="17">
        <v>19100</v>
      </c>
      <c r="CB122" s="14">
        <f t="shared" si="1"/>
        <v>0</v>
      </c>
    </row>
    <row r="123" spans="1:80" ht="18" customHeight="1" x14ac:dyDescent="0.15">
      <c r="A123" s="12" t="s">
        <v>92</v>
      </c>
      <c r="B123" s="32">
        <v>400</v>
      </c>
      <c r="C123" s="32">
        <v>300</v>
      </c>
      <c r="D123" s="32">
        <v>200</v>
      </c>
      <c r="E123" s="32">
        <v>200</v>
      </c>
      <c r="F123" s="32">
        <v>60</v>
      </c>
      <c r="G123" s="32">
        <v>120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0</v>
      </c>
      <c r="AW123" s="32">
        <v>0</v>
      </c>
      <c r="AX123" s="32">
        <v>0</v>
      </c>
      <c r="AY123" s="32">
        <v>0</v>
      </c>
      <c r="AZ123" s="32">
        <v>0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0</v>
      </c>
      <c r="BG123" s="32">
        <v>0</v>
      </c>
      <c r="BH123" s="32">
        <v>0</v>
      </c>
      <c r="BI123" s="32">
        <v>0</v>
      </c>
      <c r="BJ123" s="32">
        <v>0</v>
      </c>
      <c r="BK123" s="32">
        <v>0</v>
      </c>
      <c r="BL123" s="32">
        <v>0</v>
      </c>
      <c r="BM123" s="32">
        <v>0</v>
      </c>
      <c r="BN123" s="32">
        <v>0</v>
      </c>
      <c r="BO123" s="32">
        <v>0</v>
      </c>
      <c r="BP123" s="32">
        <v>0</v>
      </c>
      <c r="BQ123" s="32">
        <v>0</v>
      </c>
      <c r="BR123" s="32">
        <v>0</v>
      </c>
      <c r="BS123" s="32">
        <v>0</v>
      </c>
      <c r="BT123" s="32">
        <v>0</v>
      </c>
      <c r="BU123" s="32">
        <v>3</v>
      </c>
      <c r="BV123" s="32">
        <v>0</v>
      </c>
      <c r="BW123" s="32">
        <v>0</v>
      </c>
      <c r="BX123" s="32">
        <v>0</v>
      </c>
      <c r="BY123" s="13">
        <v>13900</v>
      </c>
      <c r="BZ123" s="17" t="s">
        <v>92</v>
      </c>
      <c r="CA123" s="17">
        <v>13900</v>
      </c>
      <c r="CB123" s="14">
        <f t="shared" si="1"/>
        <v>0</v>
      </c>
    </row>
    <row r="124" spans="1:80" ht="18" customHeight="1" x14ac:dyDescent="0.15">
      <c r="A124" s="12" t="s">
        <v>160</v>
      </c>
      <c r="B124" s="32">
        <v>400</v>
      </c>
      <c r="C124" s="32">
        <v>400</v>
      </c>
      <c r="D124" s="32">
        <v>300</v>
      </c>
      <c r="E124" s="32">
        <v>300</v>
      </c>
      <c r="F124" s="32">
        <v>500</v>
      </c>
      <c r="G124" s="32">
        <v>300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0</v>
      </c>
      <c r="AW124" s="32">
        <v>0</v>
      </c>
      <c r="AX124" s="32">
        <v>0</v>
      </c>
      <c r="AY124" s="32">
        <v>0</v>
      </c>
      <c r="AZ124" s="32"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0</v>
      </c>
      <c r="BI124" s="32">
        <v>0</v>
      </c>
      <c r="BJ124" s="32">
        <v>0</v>
      </c>
      <c r="BK124" s="32">
        <v>0</v>
      </c>
      <c r="BL124" s="32">
        <v>0</v>
      </c>
      <c r="BM124" s="32">
        <v>0</v>
      </c>
      <c r="BN124" s="32">
        <v>0</v>
      </c>
      <c r="BO124" s="32">
        <v>0</v>
      </c>
      <c r="BP124" s="32">
        <v>0</v>
      </c>
      <c r="BQ124" s="32">
        <v>0</v>
      </c>
      <c r="BR124" s="32">
        <v>0</v>
      </c>
      <c r="BS124" s="32">
        <v>0</v>
      </c>
      <c r="BT124" s="32">
        <v>0</v>
      </c>
      <c r="BU124" s="32">
        <v>2</v>
      </c>
      <c r="BV124" s="32">
        <v>0</v>
      </c>
      <c r="BW124" s="32">
        <v>0</v>
      </c>
      <c r="BX124" s="32">
        <v>0</v>
      </c>
      <c r="BY124" s="13">
        <v>31060</v>
      </c>
      <c r="BZ124" s="17" t="s">
        <v>160</v>
      </c>
      <c r="CA124" s="17">
        <v>31060</v>
      </c>
      <c r="CB124" s="14">
        <f t="shared" si="1"/>
        <v>0</v>
      </c>
    </row>
    <row r="125" spans="1:80" ht="18" customHeight="1" x14ac:dyDescent="0.15">
      <c r="A125" s="12" t="s">
        <v>208</v>
      </c>
      <c r="B125" s="32">
        <v>600</v>
      </c>
      <c r="C125" s="32">
        <v>500</v>
      </c>
      <c r="D125" s="32">
        <v>200</v>
      </c>
      <c r="E125" s="32">
        <v>200</v>
      </c>
      <c r="F125" s="32">
        <v>100</v>
      </c>
      <c r="G125" s="32">
        <v>200</v>
      </c>
      <c r="H125" s="32">
        <v>6</v>
      </c>
      <c r="I125" s="32">
        <v>1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0</v>
      </c>
      <c r="AW125" s="32">
        <v>0</v>
      </c>
      <c r="AX125" s="32">
        <v>0</v>
      </c>
      <c r="AY125" s="32">
        <v>0</v>
      </c>
      <c r="AZ125" s="32">
        <v>0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0</v>
      </c>
      <c r="BG125" s="32">
        <v>0</v>
      </c>
      <c r="BH125" s="32">
        <v>0</v>
      </c>
      <c r="BI125" s="32">
        <v>0</v>
      </c>
      <c r="BJ125" s="32">
        <v>0</v>
      </c>
      <c r="BK125" s="32">
        <v>0</v>
      </c>
      <c r="BL125" s="32">
        <v>0</v>
      </c>
      <c r="BM125" s="32">
        <v>0</v>
      </c>
      <c r="BN125" s="32">
        <v>0</v>
      </c>
      <c r="BO125" s="32">
        <v>0</v>
      </c>
      <c r="BP125" s="32">
        <v>0</v>
      </c>
      <c r="BQ125" s="32">
        <v>0</v>
      </c>
      <c r="BR125" s="32">
        <v>0</v>
      </c>
      <c r="BS125" s="32">
        <v>0</v>
      </c>
      <c r="BT125" s="32">
        <v>0</v>
      </c>
      <c r="BU125" s="32">
        <v>0</v>
      </c>
      <c r="BV125" s="32">
        <v>1</v>
      </c>
      <c r="BW125" s="32">
        <v>0</v>
      </c>
      <c r="BX125" s="32">
        <v>0</v>
      </c>
      <c r="BY125" s="13">
        <v>21050</v>
      </c>
      <c r="BZ125" s="17" t="s">
        <v>208</v>
      </c>
      <c r="CA125" s="17">
        <v>21050</v>
      </c>
      <c r="CB125" s="14">
        <f t="shared" si="1"/>
        <v>0</v>
      </c>
    </row>
    <row r="126" spans="1:80" ht="18" customHeight="1" x14ac:dyDescent="0.15">
      <c r="A126" s="12" t="s">
        <v>211</v>
      </c>
      <c r="B126" s="32">
        <v>340</v>
      </c>
      <c r="C126" s="32">
        <v>180</v>
      </c>
      <c r="D126" s="32">
        <v>260</v>
      </c>
      <c r="E126" s="32">
        <v>140</v>
      </c>
      <c r="F126" s="32">
        <v>100</v>
      </c>
      <c r="G126" s="32">
        <v>60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0</v>
      </c>
      <c r="AW126" s="32">
        <v>0</v>
      </c>
      <c r="AX126" s="32">
        <v>0</v>
      </c>
      <c r="AY126" s="32">
        <v>0</v>
      </c>
      <c r="AZ126" s="32">
        <v>0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</v>
      </c>
      <c r="BH126" s="32">
        <v>0</v>
      </c>
      <c r="BI126" s="32">
        <v>0</v>
      </c>
      <c r="BJ126" s="32">
        <v>0</v>
      </c>
      <c r="BK126" s="32">
        <v>0</v>
      </c>
      <c r="BL126" s="32">
        <v>0</v>
      </c>
      <c r="BM126" s="32">
        <v>0</v>
      </c>
      <c r="BN126" s="32">
        <v>0</v>
      </c>
      <c r="BO126" s="32">
        <v>0</v>
      </c>
      <c r="BP126" s="32">
        <v>0</v>
      </c>
      <c r="BQ126" s="32">
        <v>0</v>
      </c>
      <c r="BR126" s="32">
        <v>0</v>
      </c>
      <c r="BS126" s="32">
        <v>0</v>
      </c>
      <c r="BT126" s="32">
        <v>0</v>
      </c>
      <c r="BU126" s="32">
        <v>0</v>
      </c>
      <c r="BV126" s="32">
        <v>0</v>
      </c>
      <c r="BW126" s="32">
        <v>0</v>
      </c>
      <c r="BX126" s="32">
        <v>0</v>
      </c>
      <c r="BY126" s="13">
        <v>11500</v>
      </c>
      <c r="BZ126" s="17" t="s">
        <v>211</v>
      </c>
      <c r="CA126" s="17">
        <v>11500</v>
      </c>
      <c r="CB126" s="14">
        <f t="shared" si="1"/>
        <v>0</v>
      </c>
    </row>
    <row r="127" spans="1:80" ht="18" customHeight="1" x14ac:dyDescent="0.15">
      <c r="A127" s="12" t="s">
        <v>205</v>
      </c>
      <c r="B127" s="32">
        <v>700</v>
      </c>
      <c r="C127" s="32">
        <v>700</v>
      </c>
      <c r="D127" s="32">
        <v>700</v>
      </c>
      <c r="E127" s="32">
        <v>200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0</v>
      </c>
      <c r="BG127" s="32">
        <v>0</v>
      </c>
      <c r="BH127" s="32">
        <v>0</v>
      </c>
      <c r="BI127" s="32">
        <v>0</v>
      </c>
      <c r="BJ127" s="32">
        <v>0</v>
      </c>
      <c r="BK127" s="32">
        <v>0</v>
      </c>
      <c r="BL127" s="32">
        <v>0</v>
      </c>
      <c r="BM127" s="32">
        <v>0</v>
      </c>
      <c r="BN127" s="32">
        <v>0</v>
      </c>
      <c r="BO127" s="32">
        <v>0</v>
      </c>
      <c r="BP127" s="32">
        <v>0</v>
      </c>
      <c r="BQ127" s="32">
        <v>0</v>
      </c>
      <c r="BR127" s="32">
        <v>0</v>
      </c>
      <c r="BS127" s="32">
        <v>0</v>
      </c>
      <c r="BT127" s="32">
        <v>0</v>
      </c>
      <c r="BU127" s="32">
        <v>0</v>
      </c>
      <c r="BV127" s="32">
        <v>0</v>
      </c>
      <c r="BW127" s="32">
        <v>0</v>
      </c>
      <c r="BX127" s="32">
        <v>0</v>
      </c>
      <c r="BY127" s="13">
        <v>19300</v>
      </c>
      <c r="BZ127" s="17" t="s">
        <v>205</v>
      </c>
      <c r="CA127" s="17">
        <v>19300</v>
      </c>
      <c r="CB127" s="14">
        <f t="shared" si="1"/>
        <v>0</v>
      </c>
    </row>
    <row r="128" spans="1:80" ht="18" customHeight="1" x14ac:dyDescent="0.15">
      <c r="A128" s="12" t="s">
        <v>207</v>
      </c>
      <c r="B128" s="32">
        <v>1000</v>
      </c>
      <c r="C128" s="32">
        <v>500</v>
      </c>
      <c r="D128" s="32">
        <v>0</v>
      </c>
      <c r="E128" s="32">
        <v>60</v>
      </c>
      <c r="F128" s="32">
        <v>60</v>
      </c>
      <c r="G128" s="32">
        <v>160</v>
      </c>
      <c r="H128" s="32">
        <v>3</v>
      </c>
      <c r="I128" s="32">
        <v>1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1</v>
      </c>
      <c r="AG128" s="32">
        <v>0</v>
      </c>
      <c r="AH128" s="32">
        <v>0</v>
      </c>
      <c r="AI128" s="32">
        <v>0</v>
      </c>
      <c r="AJ128" s="32">
        <v>3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0</v>
      </c>
      <c r="AW128" s="32">
        <v>0</v>
      </c>
      <c r="AX128" s="32">
        <v>0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0</v>
      </c>
      <c r="BG128" s="32">
        <v>0</v>
      </c>
      <c r="BH128" s="32">
        <v>0</v>
      </c>
      <c r="BI128" s="32">
        <v>0</v>
      </c>
      <c r="BJ128" s="32">
        <v>0</v>
      </c>
      <c r="BK128" s="32">
        <v>0</v>
      </c>
      <c r="BL128" s="32">
        <v>0</v>
      </c>
      <c r="BM128" s="32">
        <v>0</v>
      </c>
      <c r="BN128" s="32">
        <v>0</v>
      </c>
      <c r="BO128" s="32">
        <v>0</v>
      </c>
      <c r="BP128" s="32">
        <v>0</v>
      </c>
      <c r="BQ128" s="32">
        <v>0</v>
      </c>
      <c r="BR128" s="32">
        <v>0</v>
      </c>
      <c r="BS128" s="32">
        <v>0</v>
      </c>
      <c r="BT128" s="32">
        <v>0</v>
      </c>
      <c r="BU128" s="32">
        <v>0</v>
      </c>
      <c r="BV128" s="32">
        <v>0</v>
      </c>
      <c r="BW128" s="32">
        <v>0</v>
      </c>
      <c r="BX128" s="32">
        <v>0</v>
      </c>
      <c r="BY128" s="13">
        <v>20420</v>
      </c>
      <c r="BZ128" s="17" t="s">
        <v>207</v>
      </c>
      <c r="CA128" s="17">
        <v>20420</v>
      </c>
      <c r="CB128" s="14">
        <f t="shared" si="1"/>
        <v>0</v>
      </c>
    </row>
    <row r="129" spans="1:80" ht="18" customHeight="1" x14ac:dyDescent="0.15">
      <c r="A129" s="12" t="s">
        <v>210</v>
      </c>
      <c r="B129" s="32">
        <v>1500</v>
      </c>
      <c r="C129" s="32">
        <v>800</v>
      </c>
      <c r="D129" s="32">
        <v>800</v>
      </c>
      <c r="E129" s="32">
        <v>500</v>
      </c>
      <c r="F129" s="32">
        <v>300</v>
      </c>
      <c r="G129" s="32">
        <v>300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0</v>
      </c>
      <c r="BG129" s="32">
        <v>0</v>
      </c>
      <c r="BH129" s="32">
        <v>0</v>
      </c>
      <c r="BI129" s="32">
        <v>0</v>
      </c>
      <c r="BJ129" s="32">
        <v>0</v>
      </c>
      <c r="BK129" s="32">
        <v>0</v>
      </c>
      <c r="BL129" s="32">
        <v>0</v>
      </c>
      <c r="BM129" s="32">
        <v>0</v>
      </c>
      <c r="BN129" s="32">
        <v>0</v>
      </c>
      <c r="BO129" s="32">
        <v>0</v>
      </c>
      <c r="BP129" s="32">
        <v>0</v>
      </c>
      <c r="BQ129" s="32">
        <v>0</v>
      </c>
      <c r="BR129" s="32">
        <v>0</v>
      </c>
      <c r="BS129" s="32">
        <v>0</v>
      </c>
      <c r="BT129" s="32">
        <v>0</v>
      </c>
      <c r="BU129" s="32">
        <v>0</v>
      </c>
      <c r="BV129" s="32">
        <v>0</v>
      </c>
      <c r="BW129" s="32">
        <v>0</v>
      </c>
      <c r="BX129" s="32">
        <v>0</v>
      </c>
      <c r="BY129" s="13">
        <v>43000</v>
      </c>
      <c r="BZ129" s="17" t="s">
        <v>210</v>
      </c>
      <c r="CA129" s="17">
        <v>43000</v>
      </c>
      <c r="CB129" s="14">
        <f t="shared" si="1"/>
        <v>0</v>
      </c>
    </row>
    <row r="130" spans="1:80" ht="18" customHeight="1" x14ac:dyDescent="0.15">
      <c r="A130" s="12" t="s">
        <v>206</v>
      </c>
      <c r="B130" s="32">
        <v>600</v>
      </c>
      <c r="C130" s="32">
        <v>400</v>
      </c>
      <c r="D130" s="32">
        <v>320</v>
      </c>
      <c r="E130" s="32">
        <v>200</v>
      </c>
      <c r="F130" s="32">
        <v>120</v>
      </c>
      <c r="G130" s="32">
        <v>120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</v>
      </c>
      <c r="BG130" s="32">
        <v>0</v>
      </c>
      <c r="BH130" s="32">
        <v>0</v>
      </c>
      <c r="BI130" s="32">
        <v>0</v>
      </c>
      <c r="BJ130" s="32">
        <v>0</v>
      </c>
      <c r="BK130" s="32">
        <v>0</v>
      </c>
      <c r="BL130" s="32">
        <v>0</v>
      </c>
      <c r="BM130" s="32">
        <v>0</v>
      </c>
      <c r="BN130" s="32">
        <v>0</v>
      </c>
      <c r="BO130" s="32">
        <v>0</v>
      </c>
      <c r="BP130" s="32">
        <v>0</v>
      </c>
      <c r="BQ130" s="32">
        <v>0</v>
      </c>
      <c r="BR130" s="32">
        <v>0</v>
      </c>
      <c r="BS130" s="32">
        <v>0</v>
      </c>
      <c r="BT130" s="32">
        <v>0</v>
      </c>
      <c r="BU130" s="32">
        <v>0</v>
      </c>
      <c r="BV130" s="32">
        <v>0</v>
      </c>
      <c r="BW130" s="32">
        <v>0</v>
      </c>
      <c r="BX130" s="32">
        <v>0</v>
      </c>
      <c r="BY130" s="13">
        <v>17840</v>
      </c>
      <c r="BZ130" s="17" t="s">
        <v>206</v>
      </c>
      <c r="CA130" s="17">
        <v>17840</v>
      </c>
      <c r="CB130" s="14">
        <f t="shared" si="1"/>
        <v>0</v>
      </c>
    </row>
    <row r="131" spans="1:80" ht="18" customHeight="1" x14ac:dyDescent="0.15">
      <c r="A131" s="12" t="s">
        <v>215</v>
      </c>
      <c r="B131" s="32">
        <v>300</v>
      </c>
      <c r="C131" s="32">
        <v>300</v>
      </c>
      <c r="D131" s="32">
        <v>100</v>
      </c>
      <c r="E131" s="32">
        <v>100</v>
      </c>
      <c r="F131" s="32">
        <v>180</v>
      </c>
      <c r="G131" s="32">
        <v>100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32">
        <v>0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32">
        <v>0</v>
      </c>
      <c r="BK131" s="32">
        <v>0</v>
      </c>
      <c r="BL131" s="32">
        <v>0</v>
      </c>
      <c r="BM131" s="32">
        <v>0</v>
      </c>
      <c r="BN131" s="32">
        <v>0</v>
      </c>
      <c r="BO131" s="32">
        <v>0</v>
      </c>
      <c r="BP131" s="32">
        <v>0</v>
      </c>
      <c r="BQ131" s="32">
        <v>0</v>
      </c>
      <c r="BR131" s="32">
        <v>0</v>
      </c>
      <c r="BS131" s="32">
        <v>0</v>
      </c>
      <c r="BT131" s="32">
        <v>0</v>
      </c>
      <c r="BU131" s="32">
        <v>0</v>
      </c>
      <c r="BV131" s="32">
        <v>0</v>
      </c>
      <c r="BW131" s="32">
        <v>0</v>
      </c>
      <c r="BX131" s="32">
        <v>0</v>
      </c>
      <c r="BY131" s="13">
        <v>12580</v>
      </c>
      <c r="BZ131" s="17" t="s">
        <v>215</v>
      </c>
      <c r="CA131" s="17">
        <v>12580</v>
      </c>
      <c r="CB131" s="14">
        <f t="shared" si="1"/>
        <v>0</v>
      </c>
    </row>
    <row r="132" spans="1:80" ht="18" customHeight="1" x14ac:dyDescent="0.15">
      <c r="A132" s="12" t="s">
        <v>222</v>
      </c>
      <c r="B132" s="32">
        <v>400</v>
      </c>
      <c r="C132" s="32">
        <v>360</v>
      </c>
      <c r="D132" s="32">
        <v>120</v>
      </c>
      <c r="E132" s="32">
        <v>140</v>
      </c>
      <c r="F132" s="32">
        <v>100</v>
      </c>
      <c r="G132" s="32">
        <v>140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</v>
      </c>
      <c r="BG132" s="32">
        <v>0</v>
      </c>
      <c r="BH132" s="32">
        <v>0</v>
      </c>
      <c r="BI132" s="32">
        <v>0</v>
      </c>
      <c r="BJ132" s="32">
        <v>0</v>
      </c>
      <c r="BK132" s="32">
        <v>0</v>
      </c>
      <c r="BL132" s="32">
        <v>0</v>
      </c>
      <c r="BM132" s="32">
        <v>0</v>
      </c>
      <c r="BN132" s="32">
        <v>0</v>
      </c>
      <c r="BO132" s="32">
        <v>0</v>
      </c>
      <c r="BP132" s="32">
        <v>0</v>
      </c>
      <c r="BQ132" s="32">
        <v>0</v>
      </c>
      <c r="BR132" s="32">
        <v>0</v>
      </c>
      <c r="BS132" s="32">
        <v>0</v>
      </c>
      <c r="BT132" s="32">
        <v>0</v>
      </c>
      <c r="BU132" s="32">
        <v>0</v>
      </c>
      <c r="BV132" s="32">
        <v>0</v>
      </c>
      <c r="BW132" s="32">
        <v>0</v>
      </c>
      <c r="BX132" s="32">
        <v>0</v>
      </c>
      <c r="BY132" s="13">
        <v>13640</v>
      </c>
      <c r="BZ132" s="17" t="s">
        <v>222</v>
      </c>
      <c r="CA132" s="17">
        <v>13640</v>
      </c>
      <c r="CB132" s="14">
        <f t="shared" ref="CB132:CB153" si="2">BY132-CA132</f>
        <v>0</v>
      </c>
    </row>
    <row r="133" spans="1:80" ht="18" customHeight="1" x14ac:dyDescent="0.15">
      <c r="A133" s="12" t="s">
        <v>214</v>
      </c>
      <c r="B133" s="32">
        <v>1800</v>
      </c>
      <c r="C133" s="32">
        <v>1400</v>
      </c>
      <c r="D133" s="32">
        <v>600</v>
      </c>
      <c r="E133" s="32">
        <v>900</v>
      </c>
      <c r="F133" s="32">
        <v>600</v>
      </c>
      <c r="G133" s="32">
        <v>200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</v>
      </c>
      <c r="BG133" s="32">
        <v>0</v>
      </c>
      <c r="BH133" s="32">
        <v>0</v>
      </c>
      <c r="BI133" s="32">
        <v>0</v>
      </c>
      <c r="BJ133" s="32">
        <v>0</v>
      </c>
      <c r="BK133" s="32">
        <v>0</v>
      </c>
      <c r="BL133" s="32">
        <v>0</v>
      </c>
      <c r="BM133" s="32">
        <v>0</v>
      </c>
      <c r="BN133" s="32">
        <v>0</v>
      </c>
      <c r="BO133" s="32">
        <v>0</v>
      </c>
      <c r="BP133" s="32">
        <v>0</v>
      </c>
      <c r="BQ133" s="32">
        <v>0</v>
      </c>
      <c r="BR133" s="32">
        <v>0</v>
      </c>
      <c r="BS133" s="32">
        <v>0</v>
      </c>
      <c r="BT133" s="32">
        <v>0</v>
      </c>
      <c r="BU133" s="32">
        <v>0</v>
      </c>
      <c r="BV133" s="32">
        <v>0</v>
      </c>
      <c r="BW133" s="32">
        <v>0</v>
      </c>
      <c r="BX133" s="32">
        <v>0</v>
      </c>
      <c r="BY133" s="13">
        <v>57000</v>
      </c>
      <c r="BZ133" s="17" t="s">
        <v>214</v>
      </c>
      <c r="CA133" s="17">
        <v>57000</v>
      </c>
      <c r="CB133" s="14">
        <f t="shared" si="2"/>
        <v>0</v>
      </c>
    </row>
    <row r="134" spans="1:80" ht="18" customHeight="1" x14ac:dyDescent="0.15">
      <c r="A134" s="12" t="s">
        <v>212</v>
      </c>
      <c r="B134" s="32">
        <v>500</v>
      </c>
      <c r="C134" s="32">
        <v>500</v>
      </c>
      <c r="D134" s="32">
        <v>300</v>
      </c>
      <c r="E134" s="32">
        <v>100</v>
      </c>
      <c r="F134" s="32">
        <v>200</v>
      </c>
      <c r="G134" s="32">
        <v>100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1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0</v>
      </c>
      <c r="AW134" s="32">
        <v>0</v>
      </c>
      <c r="AX134" s="32">
        <v>0</v>
      </c>
      <c r="AY134" s="32">
        <v>0</v>
      </c>
      <c r="AZ134" s="32">
        <v>0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</v>
      </c>
      <c r="BG134" s="32">
        <v>0</v>
      </c>
      <c r="BH134" s="32">
        <v>0</v>
      </c>
      <c r="BI134" s="32">
        <v>0</v>
      </c>
      <c r="BJ134" s="32">
        <v>0</v>
      </c>
      <c r="BK134" s="32">
        <v>0</v>
      </c>
      <c r="BL134" s="32">
        <v>0</v>
      </c>
      <c r="BM134" s="32">
        <v>0</v>
      </c>
      <c r="BN134" s="32">
        <v>0</v>
      </c>
      <c r="BO134" s="32">
        <v>0</v>
      </c>
      <c r="BP134" s="32">
        <v>0</v>
      </c>
      <c r="BQ134" s="32">
        <v>0</v>
      </c>
      <c r="BR134" s="32">
        <v>0</v>
      </c>
      <c r="BS134" s="32">
        <v>0</v>
      </c>
      <c r="BT134" s="32">
        <v>0</v>
      </c>
      <c r="BU134" s="32">
        <v>0</v>
      </c>
      <c r="BV134" s="32">
        <v>0</v>
      </c>
      <c r="BW134" s="32">
        <v>1</v>
      </c>
      <c r="BX134" s="32">
        <v>0</v>
      </c>
      <c r="BY134" s="13">
        <v>18000</v>
      </c>
      <c r="BZ134" s="17" t="s">
        <v>212</v>
      </c>
      <c r="CA134" s="17">
        <v>18000</v>
      </c>
      <c r="CB134" s="14">
        <f t="shared" si="2"/>
        <v>0</v>
      </c>
    </row>
    <row r="135" spans="1:80" ht="18" customHeight="1" x14ac:dyDescent="0.15">
      <c r="A135" s="12" t="s">
        <v>213</v>
      </c>
      <c r="B135" s="32">
        <v>500</v>
      </c>
      <c r="C135" s="32">
        <v>400</v>
      </c>
      <c r="D135" s="32">
        <v>200</v>
      </c>
      <c r="E135" s="32">
        <v>400</v>
      </c>
      <c r="F135" s="32">
        <v>100</v>
      </c>
      <c r="G135" s="32">
        <v>100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0</v>
      </c>
      <c r="AY135" s="32">
        <v>0</v>
      </c>
      <c r="AZ135" s="32">
        <v>0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32">
        <v>0</v>
      </c>
      <c r="BK135" s="32">
        <v>0</v>
      </c>
      <c r="BL135" s="32">
        <v>0</v>
      </c>
      <c r="BM135" s="32">
        <v>0</v>
      </c>
      <c r="BN135" s="32">
        <v>0</v>
      </c>
      <c r="BO135" s="32">
        <v>0</v>
      </c>
      <c r="BP135" s="32">
        <v>0</v>
      </c>
      <c r="BQ135" s="32">
        <v>0</v>
      </c>
      <c r="BR135" s="32">
        <v>0</v>
      </c>
      <c r="BS135" s="32">
        <v>0</v>
      </c>
      <c r="BT135" s="32">
        <v>0</v>
      </c>
      <c r="BU135" s="32">
        <v>0</v>
      </c>
      <c r="BV135" s="32">
        <v>0</v>
      </c>
      <c r="BW135" s="32">
        <v>0</v>
      </c>
      <c r="BX135" s="32">
        <v>0</v>
      </c>
      <c r="BY135" s="13">
        <v>18400</v>
      </c>
      <c r="BZ135" s="17" t="s">
        <v>213</v>
      </c>
      <c r="CA135" s="17">
        <v>18400</v>
      </c>
      <c r="CB135" s="14">
        <f t="shared" si="2"/>
        <v>0</v>
      </c>
    </row>
    <row r="136" spans="1:80" ht="18" customHeight="1" x14ac:dyDescent="0.15">
      <c r="A136" s="12" t="s">
        <v>224</v>
      </c>
      <c r="B136" s="32">
        <v>1500</v>
      </c>
      <c r="C136" s="32">
        <v>1000</v>
      </c>
      <c r="D136" s="32">
        <v>800</v>
      </c>
      <c r="E136" s="32">
        <v>600</v>
      </c>
      <c r="F136" s="32">
        <v>300</v>
      </c>
      <c r="G136" s="32">
        <v>200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1</v>
      </c>
      <c r="BI136" s="32">
        <v>0</v>
      </c>
      <c r="BJ136" s="32">
        <v>0</v>
      </c>
      <c r="BK136" s="32">
        <v>0</v>
      </c>
      <c r="BL136" s="32">
        <v>1</v>
      </c>
      <c r="BM136" s="32">
        <v>0</v>
      </c>
      <c r="BN136" s="32">
        <v>0</v>
      </c>
      <c r="BO136" s="32">
        <v>0</v>
      </c>
      <c r="BP136" s="32">
        <v>0</v>
      </c>
      <c r="BQ136" s="32">
        <v>0</v>
      </c>
      <c r="BR136" s="32">
        <v>0</v>
      </c>
      <c r="BS136" s="32">
        <v>0</v>
      </c>
      <c r="BT136" s="32">
        <v>0</v>
      </c>
      <c r="BU136" s="32">
        <v>0</v>
      </c>
      <c r="BV136" s="32">
        <v>0</v>
      </c>
      <c r="BW136" s="32">
        <v>0</v>
      </c>
      <c r="BX136" s="32">
        <v>0</v>
      </c>
      <c r="BY136" s="13">
        <v>43990</v>
      </c>
      <c r="BZ136" s="17" t="s">
        <v>224</v>
      </c>
      <c r="CA136" s="17">
        <v>43990</v>
      </c>
      <c r="CB136" s="14">
        <f t="shared" si="2"/>
        <v>0</v>
      </c>
    </row>
    <row r="137" spans="1:80" ht="18" customHeight="1" x14ac:dyDescent="0.15">
      <c r="A137" s="12" t="s">
        <v>228</v>
      </c>
      <c r="B137" s="32">
        <v>200</v>
      </c>
      <c r="C137" s="32">
        <v>200</v>
      </c>
      <c r="D137" s="32">
        <v>200</v>
      </c>
      <c r="E137" s="32">
        <v>200</v>
      </c>
      <c r="F137" s="32">
        <v>100</v>
      </c>
      <c r="G137" s="32">
        <v>80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2">
        <v>0</v>
      </c>
      <c r="BL137" s="32">
        <v>0</v>
      </c>
      <c r="BM137" s="32">
        <v>0</v>
      </c>
      <c r="BN137" s="32">
        <v>0</v>
      </c>
      <c r="BO137" s="32">
        <v>0</v>
      </c>
      <c r="BP137" s="32">
        <v>0</v>
      </c>
      <c r="BQ137" s="32">
        <v>0</v>
      </c>
      <c r="BR137" s="32">
        <v>0</v>
      </c>
      <c r="BS137" s="32">
        <v>0</v>
      </c>
      <c r="BT137" s="32">
        <v>0</v>
      </c>
      <c r="BU137" s="32">
        <v>0</v>
      </c>
      <c r="BV137" s="32">
        <v>0</v>
      </c>
      <c r="BW137" s="32">
        <v>0</v>
      </c>
      <c r="BX137" s="32">
        <v>0</v>
      </c>
      <c r="BY137" s="13">
        <v>11900</v>
      </c>
      <c r="BZ137" s="17" t="s">
        <v>228</v>
      </c>
      <c r="CA137" s="17">
        <v>11900</v>
      </c>
      <c r="CB137" s="14">
        <f t="shared" si="2"/>
        <v>0</v>
      </c>
    </row>
    <row r="138" spans="1:80" ht="18" customHeight="1" x14ac:dyDescent="0.15">
      <c r="A138" s="12" t="s">
        <v>231</v>
      </c>
      <c r="B138" s="32">
        <v>300</v>
      </c>
      <c r="C138" s="32">
        <v>300</v>
      </c>
      <c r="D138" s="32">
        <v>200</v>
      </c>
      <c r="E138" s="32">
        <v>100</v>
      </c>
      <c r="F138" s="32">
        <v>100</v>
      </c>
      <c r="G138" s="32">
        <v>100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</v>
      </c>
      <c r="BG138" s="32">
        <v>0</v>
      </c>
      <c r="BH138" s="32">
        <v>0</v>
      </c>
      <c r="BI138" s="32">
        <v>0</v>
      </c>
      <c r="BJ138" s="32">
        <v>0</v>
      </c>
      <c r="BK138" s="32">
        <v>0</v>
      </c>
      <c r="BL138" s="32">
        <v>0</v>
      </c>
      <c r="BM138" s="32">
        <v>0</v>
      </c>
      <c r="BN138" s="32">
        <v>0</v>
      </c>
      <c r="BO138" s="32">
        <v>0</v>
      </c>
      <c r="BP138" s="32">
        <v>0</v>
      </c>
      <c r="BQ138" s="32">
        <v>0</v>
      </c>
      <c r="BR138" s="32">
        <v>0</v>
      </c>
      <c r="BS138" s="32">
        <v>0</v>
      </c>
      <c r="BT138" s="32">
        <v>0</v>
      </c>
      <c r="BU138" s="32">
        <v>0</v>
      </c>
      <c r="BV138" s="32">
        <v>0</v>
      </c>
      <c r="BW138" s="32">
        <v>0</v>
      </c>
      <c r="BX138" s="32">
        <v>0</v>
      </c>
      <c r="BY138" s="13">
        <v>12000</v>
      </c>
      <c r="BZ138" s="17" t="s">
        <v>231</v>
      </c>
      <c r="CA138" s="17">
        <v>12000</v>
      </c>
      <c r="CB138" s="14">
        <f t="shared" si="2"/>
        <v>0</v>
      </c>
    </row>
    <row r="139" spans="1:80" ht="18" customHeight="1" x14ac:dyDescent="0.15">
      <c r="A139" s="12" t="s">
        <v>230</v>
      </c>
      <c r="B139" s="32">
        <v>1020</v>
      </c>
      <c r="C139" s="32">
        <v>540</v>
      </c>
      <c r="D139" s="32">
        <v>400</v>
      </c>
      <c r="E139" s="32">
        <v>260</v>
      </c>
      <c r="F139" s="32">
        <v>120</v>
      </c>
      <c r="G139" s="32">
        <v>100</v>
      </c>
      <c r="H139" s="32">
        <v>0</v>
      </c>
      <c r="I139" s="32">
        <v>2</v>
      </c>
      <c r="J139" s="32">
        <v>0</v>
      </c>
      <c r="K139" s="32">
        <v>0</v>
      </c>
      <c r="L139" s="32">
        <v>0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32">
        <v>0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32">
        <v>0</v>
      </c>
      <c r="BK139" s="32">
        <v>0</v>
      </c>
      <c r="BL139" s="32">
        <v>0</v>
      </c>
      <c r="BM139" s="32">
        <v>0</v>
      </c>
      <c r="BN139" s="32">
        <v>0</v>
      </c>
      <c r="BO139" s="32">
        <v>0</v>
      </c>
      <c r="BP139" s="32">
        <v>0</v>
      </c>
      <c r="BQ139" s="32">
        <v>0</v>
      </c>
      <c r="BR139" s="32">
        <v>0</v>
      </c>
      <c r="BS139" s="32">
        <v>0</v>
      </c>
      <c r="BT139" s="32">
        <v>0</v>
      </c>
      <c r="BU139" s="32">
        <v>0</v>
      </c>
      <c r="BV139" s="32">
        <v>0</v>
      </c>
      <c r="BW139" s="32">
        <v>0</v>
      </c>
      <c r="BX139" s="32">
        <v>0</v>
      </c>
      <c r="BY139" s="13">
        <v>23480</v>
      </c>
      <c r="BZ139" s="17" t="s">
        <v>230</v>
      </c>
      <c r="CA139" s="17">
        <v>23480</v>
      </c>
      <c r="CB139" s="14">
        <f t="shared" si="2"/>
        <v>0</v>
      </c>
    </row>
    <row r="140" spans="1:80" ht="18" customHeight="1" x14ac:dyDescent="0.15">
      <c r="A140" s="12" t="s">
        <v>225</v>
      </c>
      <c r="B140" s="32">
        <v>200</v>
      </c>
      <c r="C140" s="32">
        <v>500</v>
      </c>
      <c r="D140" s="32">
        <v>320</v>
      </c>
      <c r="E140" s="32">
        <v>260</v>
      </c>
      <c r="F140" s="32">
        <v>160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32"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32">
        <v>0</v>
      </c>
      <c r="BK140" s="32">
        <v>0</v>
      </c>
      <c r="BL140" s="32">
        <v>0</v>
      </c>
      <c r="BM140" s="32">
        <v>0</v>
      </c>
      <c r="BN140" s="32">
        <v>0</v>
      </c>
      <c r="BO140" s="32">
        <v>0</v>
      </c>
      <c r="BP140" s="32">
        <v>0</v>
      </c>
      <c r="BQ140" s="32">
        <v>0</v>
      </c>
      <c r="BR140" s="32">
        <v>0</v>
      </c>
      <c r="BS140" s="32">
        <v>0</v>
      </c>
      <c r="BT140" s="32">
        <v>0</v>
      </c>
      <c r="BU140" s="32">
        <v>1</v>
      </c>
      <c r="BV140" s="32">
        <v>0</v>
      </c>
      <c r="BW140" s="32">
        <v>0</v>
      </c>
      <c r="BX140" s="32">
        <v>0</v>
      </c>
      <c r="BY140" s="13">
        <v>15920</v>
      </c>
      <c r="BZ140" s="17" t="s">
        <v>225</v>
      </c>
      <c r="CA140" s="17">
        <v>15920</v>
      </c>
      <c r="CB140" s="14">
        <f t="shared" si="2"/>
        <v>0</v>
      </c>
    </row>
    <row r="141" spans="1:80" ht="18" customHeight="1" x14ac:dyDescent="0.15">
      <c r="A141" s="12" t="s">
        <v>223</v>
      </c>
      <c r="B141" s="32">
        <v>100</v>
      </c>
      <c r="C141" s="32">
        <v>200</v>
      </c>
      <c r="D141" s="32">
        <v>100</v>
      </c>
      <c r="E141" s="32">
        <v>200</v>
      </c>
      <c r="F141" s="32">
        <v>200</v>
      </c>
      <c r="G141" s="32">
        <v>100</v>
      </c>
      <c r="H141" s="32">
        <v>9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0</v>
      </c>
      <c r="AW141" s="32">
        <v>0</v>
      </c>
      <c r="AX141" s="32">
        <v>0</v>
      </c>
      <c r="AY141" s="32">
        <v>0</v>
      </c>
      <c r="AZ141" s="32">
        <v>0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0</v>
      </c>
      <c r="BG141" s="32">
        <v>0</v>
      </c>
      <c r="BH141" s="32">
        <v>0</v>
      </c>
      <c r="BI141" s="32">
        <v>0</v>
      </c>
      <c r="BJ141" s="32">
        <v>0</v>
      </c>
      <c r="BK141" s="32">
        <v>0</v>
      </c>
      <c r="BL141" s="32">
        <v>0</v>
      </c>
      <c r="BM141" s="32">
        <v>0</v>
      </c>
      <c r="BN141" s="32">
        <v>0</v>
      </c>
      <c r="BO141" s="32">
        <v>0</v>
      </c>
      <c r="BP141" s="32">
        <v>0</v>
      </c>
      <c r="BQ141" s="32">
        <v>0</v>
      </c>
      <c r="BR141" s="32">
        <v>0</v>
      </c>
      <c r="BS141" s="32">
        <v>0</v>
      </c>
      <c r="BT141" s="32">
        <v>0</v>
      </c>
      <c r="BU141" s="32">
        <v>0</v>
      </c>
      <c r="BV141" s="32">
        <v>0</v>
      </c>
      <c r="BW141" s="32">
        <v>0</v>
      </c>
      <c r="BX141" s="32">
        <v>0</v>
      </c>
      <c r="BY141" s="13">
        <v>13900</v>
      </c>
      <c r="BZ141" s="17" t="s">
        <v>223</v>
      </c>
      <c r="CA141" s="17">
        <v>13900</v>
      </c>
      <c r="CB141" s="14">
        <f t="shared" si="2"/>
        <v>0</v>
      </c>
    </row>
    <row r="142" spans="1:80" ht="18" customHeight="1" x14ac:dyDescent="0.15">
      <c r="A142" s="12" t="s">
        <v>227</v>
      </c>
      <c r="B142" s="32">
        <v>900</v>
      </c>
      <c r="C142" s="32">
        <v>500</v>
      </c>
      <c r="D142" s="32">
        <v>300</v>
      </c>
      <c r="E142" s="32">
        <v>180</v>
      </c>
      <c r="F142" s="32">
        <v>120</v>
      </c>
      <c r="G142" s="32">
        <v>160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2">
        <v>0</v>
      </c>
      <c r="BL142" s="32">
        <v>0</v>
      </c>
      <c r="BM142" s="32">
        <v>0</v>
      </c>
      <c r="BN142" s="32">
        <v>0</v>
      </c>
      <c r="BO142" s="32">
        <v>0</v>
      </c>
      <c r="BP142" s="32">
        <v>0</v>
      </c>
      <c r="BQ142" s="32">
        <v>0</v>
      </c>
      <c r="BR142" s="32">
        <v>0</v>
      </c>
      <c r="BS142" s="32">
        <v>0</v>
      </c>
      <c r="BT142" s="32">
        <v>0</v>
      </c>
      <c r="BU142" s="32">
        <v>0</v>
      </c>
      <c r="BV142" s="32">
        <v>0</v>
      </c>
      <c r="BW142" s="32">
        <v>0</v>
      </c>
      <c r="BX142" s="32">
        <v>0</v>
      </c>
      <c r="BY142" s="13">
        <v>20300</v>
      </c>
      <c r="BZ142" s="17" t="s">
        <v>227</v>
      </c>
      <c r="CA142" s="17">
        <v>20300</v>
      </c>
      <c r="CB142" s="14">
        <f t="shared" si="2"/>
        <v>0</v>
      </c>
    </row>
    <row r="143" spans="1:80" ht="18" customHeight="1" x14ac:dyDescent="0.15">
      <c r="A143" s="12" t="s">
        <v>226</v>
      </c>
      <c r="B143" s="32">
        <v>700</v>
      </c>
      <c r="C143" s="32">
        <v>500</v>
      </c>
      <c r="D143" s="32">
        <v>200</v>
      </c>
      <c r="E143" s="32">
        <v>300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0</v>
      </c>
      <c r="AW143" s="32">
        <v>0</v>
      </c>
      <c r="AX143" s="32">
        <v>0</v>
      </c>
      <c r="AY143" s="32">
        <v>0</v>
      </c>
      <c r="AZ143" s="32">
        <v>0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</v>
      </c>
      <c r="BG143" s="32">
        <v>0</v>
      </c>
      <c r="BH143" s="32">
        <v>0</v>
      </c>
      <c r="BI143" s="32">
        <v>0</v>
      </c>
      <c r="BJ143" s="32">
        <v>0</v>
      </c>
      <c r="BK143" s="32">
        <v>0</v>
      </c>
      <c r="BL143" s="32">
        <v>0</v>
      </c>
      <c r="BM143" s="32">
        <v>0</v>
      </c>
      <c r="BN143" s="32">
        <v>0</v>
      </c>
      <c r="BO143" s="32">
        <v>0</v>
      </c>
      <c r="BP143" s="32">
        <v>0</v>
      </c>
      <c r="BQ143" s="32">
        <v>0</v>
      </c>
      <c r="BR143" s="32">
        <v>0</v>
      </c>
      <c r="BS143" s="32">
        <v>0</v>
      </c>
      <c r="BT143" s="32">
        <v>0</v>
      </c>
      <c r="BU143" s="32">
        <v>0</v>
      </c>
      <c r="BV143" s="32">
        <v>0</v>
      </c>
      <c r="BW143" s="32">
        <v>0</v>
      </c>
      <c r="BX143" s="32">
        <v>0</v>
      </c>
      <c r="BY143" s="13">
        <v>13800</v>
      </c>
      <c r="BZ143" s="17" t="s">
        <v>226</v>
      </c>
      <c r="CA143" s="17">
        <v>13800</v>
      </c>
      <c r="CB143" s="14">
        <f t="shared" si="2"/>
        <v>0</v>
      </c>
    </row>
    <row r="144" spans="1:80" ht="18" customHeight="1" x14ac:dyDescent="0.15">
      <c r="A144" s="12" t="s">
        <v>221</v>
      </c>
      <c r="B144" s="32">
        <v>200</v>
      </c>
      <c r="C144" s="32">
        <v>300</v>
      </c>
      <c r="D144" s="32">
        <v>300</v>
      </c>
      <c r="E144" s="32">
        <v>300</v>
      </c>
      <c r="F144" s="32">
        <v>200</v>
      </c>
      <c r="G144" s="32">
        <v>200</v>
      </c>
      <c r="H144" s="32">
        <v>24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0</v>
      </c>
      <c r="AW144" s="32">
        <v>0</v>
      </c>
      <c r="AX144" s="32">
        <v>0</v>
      </c>
      <c r="AY144" s="32">
        <v>0</v>
      </c>
      <c r="AZ144" s="32">
        <v>0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0</v>
      </c>
      <c r="BG144" s="32">
        <v>0</v>
      </c>
      <c r="BH144" s="32">
        <v>0</v>
      </c>
      <c r="BI144" s="32">
        <v>0</v>
      </c>
      <c r="BJ144" s="32">
        <v>0</v>
      </c>
      <c r="BK144" s="32">
        <v>0</v>
      </c>
      <c r="BL144" s="32">
        <v>0</v>
      </c>
      <c r="BM144" s="32">
        <v>0</v>
      </c>
      <c r="BN144" s="32">
        <v>0</v>
      </c>
      <c r="BO144" s="32">
        <v>0</v>
      </c>
      <c r="BP144" s="32">
        <v>0</v>
      </c>
      <c r="BQ144" s="32">
        <v>0</v>
      </c>
      <c r="BR144" s="32">
        <v>0</v>
      </c>
      <c r="BS144" s="32">
        <v>0</v>
      </c>
      <c r="BT144" s="32">
        <v>0</v>
      </c>
      <c r="BU144" s="32">
        <v>0</v>
      </c>
      <c r="BV144" s="32">
        <v>0</v>
      </c>
      <c r="BW144" s="32">
        <v>0</v>
      </c>
      <c r="BX144" s="32">
        <v>0</v>
      </c>
      <c r="BY144" s="13">
        <v>22900</v>
      </c>
      <c r="BZ144" s="17" t="s">
        <v>221</v>
      </c>
      <c r="CA144" s="17">
        <v>22900</v>
      </c>
      <c r="CB144" s="14">
        <f t="shared" si="2"/>
        <v>0</v>
      </c>
    </row>
    <row r="145" spans="1:80" ht="18" customHeight="1" x14ac:dyDescent="0.15">
      <c r="A145" s="12" t="s">
        <v>234</v>
      </c>
      <c r="B145" s="32">
        <v>300</v>
      </c>
      <c r="C145" s="32">
        <v>300</v>
      </c>
      <c r="D145" s="32">
        <v>100</v>
      </c>
      <c r="E145" s="32">
        <v>60</v>
      </c>
      <c r="F145" s="32">
        <v>60</v>
      </c>
      <c r="G145" s="32">
        <v>60</v>
      </c>
      <c r="H145" s="32">
        <v>0</v>
      </c>
      <c r="I145" s="32">
        <v>4</v>
      </c>
      <c r="J145" s="32">
        <v>6</v>
      </c>
      <c r="K145" s="32">
        <v>0</v>
      </c>
      <c r="L145" s="32">
        <v>0</v>
      </c>
      <c r="M145" s="32">
        <v>4</v>
      </c>
      <c r="N145" s="32">
        <v>0</v>
      </c>
      <c r="O145" s="32">
        <v>0</v>
      </c>
      <c r="P145" s="32">
        <v>0</v>
      </c>
      <c r="Q145" s="32">
        <v>0</v>
      </c>
      <c r="R145" s="32">
        <v>3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3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3</v>
      </c>
      <c r="AR145" s="32">
        <v>0</v>
      </c>
      <c r="AS145" s="32">
        <v>0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32">
        <v>0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0</v>
      </c>
      <c r="BK145" s="32">
        <v>0</v>
      </c>
      <c r="BL145" s="32">
        <v>0</v>
      </c>
      <c r="BM145" s="32">
        <v>0</v>
      </c>
      <c r="BN145" s="32">
        <v>0</v>
      </c>
      <c r="BO145" s="32">
        <v>0</v>
      </c>
      <c r="BP145" s="32">
        <v>0</v>
      </c>
      <c r="BQ145" s="32">
        <v>0</v>
      </c>
      <c r="BR145" s="32">
        <v>0</v>
      </c>
      <c r="BS145" s="32">
        <v>0</v>
      </c>
      <c r="BT145" s="32">
        <v>0</v>
      </c>
      <c r="BU145" s="32">
        <v>0</v>
      </c>
      <c r="BV145" s="32">
        <v>0</v>
      </c>
      <c r="BW145" s="32">
        <v>0</v>
      </c>
      <c r="BX145" s="32">
        <v>0</v>
      </c>
      <c r="BY145" s="13">
        <v>16770</v>
      </c>
      <c r="BZ145" s="17" t="s">
        <v>234</v>
      </c>
      <c r="CA145" s="17">
        <v>16770</v>
      </c>
      <c r="CB145" s="14">
        <f t="shared" si="2"/>
        <v>0</v>
      </c>
    </row>
    <row r="146" spans="1:80" ht="18" customHeight="1" x14ac:dyDescent="0.15">
      <c r="A146" s="12" t="s">
        <v>235</v>
      </c>
      <c r="B146" s="32">
        <v>500</v>
      </c>
      <c r="C146" s="32">
        <v>500</v>
      </c>
      <c r="D146" s="32">
        <v>200</v>
      </c>
      <c r="E146" s="32">
        <v>100</v>
      </c>
      <c r="F146" s="32">
        <v>60</v>
      </c>
      <c r="G146" s="32">
        <v>60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0</v>
      </c>
      <c r="AW146" s="32">
        <v>0</v>
      </c>
      <c r="AX146" s="32">
        <v>0</v>
      </c>
      <c r="AY146" s="32">
        <v>0</v>
      </c>
      <c r="AZ146" s="32">
        <v>0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</v>
      </c>
      <c r="BG146" s="32">
        <v>0</v>
      </c>
      <c r="BH146" s="32">
        <v>0</v>
      </c>
      <c r="BI146" s="32">
        <v>0</v>
      </c>
      <c r="BJ146" s="32">
        <v>0</v>
      </c>
      <c r="BK146" s="32">
        <v>0</v>
      </c>
      <c r="BL146" s="32">
        <v>0</v>
      </c>
      <c r="BM146" s="32">
        <v>0</v>
      </c>
      <c r="BN146" s="32">
        <v>0</v>
      </c>
      <c r="BO146" s="32">
        <v>0</v>
      </c>
      <c r="BP146" s="32">
        <v>0</v>
      </c>
      <c r="BQ146" s="32">
        <v>0</v>
      </c>
      <c r="BR146" s="32">
        <v>0</v>
      </c>
      <c r="BS146" s="32">
        <v>0</v>
      </c>
      <c r="BT146" s="32">
        <v>0</v>
      </c>
      <c r="BU146" s="32">
        <v>0</v>
      </c>
      <c r="BV146" s="32">
        <v>0</v>
      </c>
      <c r="BW146" s="32">
        <v>0</v>
      </c>
      <c r="BX146" s="32">
        <v>0</v>
      </c>
      <c r="BY146" s="13">
        <v>12560</v>
      </c>
      <c r="BZ146" s="17" t="s">
        <v>235</v>
      </c>
      <c r="CA146" s="17">
        <v>12560</v>
      </c>
      <c r="CB146" s="14">
        <f t="shared" si="2"/>
        <v>0</v>
      </c>
    </row>
    <row r="147" spans="1:80" ht="18" customHeight="1" x14ac:dyDescent="0.15">
      <c r="A147" s="12" t="s">
        <v>229</v>
      </c>
      <c r="B147" s="32">
        <v>100</v>
      </c>
      <c r="C147" s="32">
        <v>100</v>
      </c>
      <c r="D147" s="32">
        <v>100</v>
      </c>
      <c r="E147" s="32">
        <v>100</v>
      </c>
      <c r="F147" s="32">
        <v>100</v>
      </c>
      <c r="G147" s="32">
        <v>100</v>
      </c>
      <c r="H147" s="32">
        <v>0</v>
      </c>
      <c r="I147" s="32">
        <v>0</v>
      </c>
      <c r="J147" s="32">
        <v>2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0</v>
      </c>
      <c r="AW147" s="32">
        <v>0</v>
      </c>
      <c r="AX147" s="32">
        <v>0</v>
      </c>
      <c r="AY147" s="32">
        <v>0</v>
      </c>
      <c r="AZ147" s="32">
        <v>0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0</v>
      </c>
      <c r="BG147" s="32">
        <v>0</v>
      </c>
      <c r="BH147" s="32">
        <v>0</v>
      </c>
      <c r="BI147" s="32">
        <v>0</v>
      </c>
      <c r="BJ147" s="32">
        <v>0</v>
      </c>
      <c r="BK147" s="32">
        <v>0</v>
      </c>
      <c r="BL147" s="32">
        <v>0</v>
      </c>
      <c r="BM147" s="32">
        <v>0</v>
      </c>
      <c r="BN147" s="32">
        <v>0</v>
      </c>
      <c r="BO147" s="32">
        <v>0</v>
      </c>
      <c r="BP147" s="32">
        <v>0</v>
      </c>
      <c r="BQ147" s="32">
        <v>0</v>
      </c>
      <c r="BR147" s="32">
        <v>0</v>
      </c>
      <c r="BS147" s="32">
        <v>0</v>
      </c>
      <c r="BT147" s="32">
        <v>0</v>
      </c>
      <c r="BU147" s="32">
        <v>0</v>
      </c>
      <c r="BV147" s="32">
        <v>0</v>
      </c>
      <c r="BW147" s="32">
        <v>0</v>
      </c>
      <c r="BX147" s="32">
        <v>0</v>
      </c>
      <c r="BY147" s="13">
        <v>8800</v>
      </c>
      <c r="BZ147" s="17" t="s">
        <v>229</v>
      </c>
      <c r="CA147" s="17">
        <v>8800</v>
      </c>
      <c r="CB147" s="14">
        <f t="shared" si="2"/>
        <v>0</v>
      </c>
    </row>
    <row r="148" spans="1:80" ht="18" customHeight="1" x14ac:dyDescent="0.15">
      <c r="A148" s="12" t="s">
        <v>236</v>
      </c>
      <c r="B148" s="32">
        <v>200</v>
      </c>
      <c r="C148" s="32">
        <v>200</v>
      </c>
      <c r="D148" s="32">
        <v>200</v>
      </c>
      <c r="E148" s="32">
        <v>500</v>
      </c>
      <c r="F148" s="32">
        <v>200</v>
      </c>
      <c r="G148" s="32">
        <v>200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0</v>
      </c>
      <c r="T148" s="32">
        <v>0</v>
      </c>
      <c r="U148" s="32">
        <v>0</v>
      </c>
      <c r="V148" s="32">
        <v>0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0</v>
      </c>
      <c r="AW148" s="32">
        <v>0</v>
      </c>
      <c r="AX148" s="32">
        <v>0</v>
      </c>
      <c r="AY148" s="32">
        <v>0</v>
      </c>
      <c r="AZ148" s="32">
        <v>0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0</v>
      </c>
      <c r="BG148" s="32">
        <v>0</v>
      </c>
      <c r="BH148" s="32">
        <v>0</v>
      </c>
      <c r="BI148" s="32">
        <v>0</v>
      </c>
      <c r="BJ148" s="32">
        <v>0</v>
      </c>
      <c r="BK148" s="32">
        <v>0</v>
      </c>
      <c r="BL148" s="32">
        <v>0</v>
      </c>
      <c r="BM148" s="32">
        <v>0</v>
      </c>
      <c r="BN148" s="32">
        <v>0</v>
      </c>
      <c r="BO148" s="32">
        <v>0</v>
      </c>
      <c r="BP148" s="32">
        <v>0</v>
      </c>
      <c r="BQ148" s="32">
        <v>0</v>
      </c>
      <c r="BR148" s="32">
        <v>0</v>
      </c>
      <c r="BS148" s="32">
        <v>0</v>
      </c>
      <c r="BT148" s="32">
        <v>0</v>
      </c>
      <c r="BU148" s="32">
        <v>0</v>
      </c>
      <c r="BV148" s="32">
        <v>0</v>
      </c>
      <c r="BW148" s="32">
        <v>0</v>
      </c>
      <c r="BX148" s="32">
        <v>0</v>
      </c>
      <c r="BY148" s="13">
        <v>21800</v>
      </c>
      <c r="BZ148" s="17" t="s">
        <v>236</v>
      </c>
      <c r="CA148" s="17">
        <v>21800</v>
      </c>
      <c r="CB148" s="14">
        <f t="shared" si="2"/>
        <v>0</v>
      </c>
    </row>
    <row r="149" spans="1:80" ht="18" customHeight="1" x14ac:dyDescent="0.15">
      <c r="A149" s="12" t="s">
        <v>237</v>
      </c>
      <c r="B149" s="32">
        <v>500</v>
      </c>
      <c r="C149" s="32">
        <v>300</v>
      </c>
      <c r="D149" s="32">
        <v>260</v>
      </c>
      <c r="E149" s="32">
        <v>300</v>
      </c>
      <c r="F149" s="32">
        <v>200</v>
      </c>
      <c r="G149" s="32">
        <v>160</v>
      </c>
      <c r="H149" s="32">
        <v>6</v>
      </c>
      <c r="I149" s="32">
        <v>1</v>
      </c>
      <c r="J149" s="32">
        <v>2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0</v>
      </c>
      <c r="AW149" s="32">
        <v>0</v>
      </c>
      <c r="AX149" s="32">
        <v>0</v>
      </c>
      <c r="AY149" s="32">
        <v>0</v>
      </c>
      <c r="AZ149" s="32">
        <v>0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0</v>
      </c>
      <c r="BG149" s="32">
        <v>0</v>
      </c>
      <c r="BH149" s="32">
        <v>0</v>
      </c>
      <c r="BI149" s="32">
        <v>0</v>
      </c>
      <c r="BJ149" s="32">
        <v>0</v>
      </c>
      <c r="BK149" s="32">
        <v>0</v>
      </c>
      <c r="BL149" s="32">
        <v>0</v>
      </c>
      <c r="BM149" s="32">
        <v>0</v>
      </c>
      <c r="BN149" s="32">
        <v>0</v>
      </c>
      <c r="BO149" s="32">
        <v>0</v>
      </c>
      <c r="BP149" s="32">
        <v>0</v>
      </c>
      <c r="BQ149" s="32">
        <v>0</v>
      </c>
      <c r="BR149" s="32">
        <v>0</v>
      </c>
      <c r="BS149" s="32">
        <v>0</v>
      </c>
      <c r="BT149" s="32">
        <v>0</v>
      </c>
      <c r="BU149" s="32">
        <v>0</v>
      </c>
      <c r="BV149" s="32">
        <v>0</v>
      </c>
      <c r="BW149" s="32">
        <v>0</v>
      </c>
      <c r="BX149" s="32">
        <v>0</v>
      </c>
      <c r="BY149" s="13">
        <v>21910</v>
      </c>
      <c r="BZ149" s="17" t="s">
        <v>237</v>
      </c>
      <c r="CA149" s="17">
        <v>21910</v>
      </c>
      <c r="CB149" s="14">
        <f t="shared" si="2"/>
        <v>0</v>
      </c>
    </row>
    <row r="150" spans="1:80" ht="18" customHeight="1" x14ac:dyDescent="0.15">
      <c r="A150" s="12" t="s">
        <v>232</v>
      </c>
      <c r="B150" s="32">
        <v>280</v>
      </c>
      <c r="C150" s="32">
        <v>220</v>
      </c>
      <c r="D150" s="32">
        <v>100</v>
      </c>
      <c r="E150" s="32">
        <v>80</v>
      </c>
      <c r="F150" s="32">
        <v>80</v>
      </c>
      <c r="G150" s="32">
        <v>40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0</v>
      </c>
      <c r="AW150" s="32">
        <v>0</v>
      </c>
      <c r="AX150" s="32">
        <v>0</v>
      </c>
      <c r="AY150" s="32">
        <v>0</v>
      </c>
      <c r="AZ150" s="32">
        <v>0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0</v>
      </c>
      <c r="BG150" s="32">
        <v>0</v>
      </c>
      <c r="BH150" s="32">
        <v>0</v>
      </c>
      <c r="BI150" s="32">
        <v>0</v>
      </c>
      <c r="BJ150" s="32">
        <v>0</v>
      </c>
      <c r="BK150" s="32">
        <v>0</v>
      </c>
      <c r="BL150" s="32">
        <v>0</v>
      </c>
      <c r="BM150" s="32">
        <v>0</v>
      </c>
      <c r="BN150" s="32">
        <v>0</v>
      </c>
      <c r="BO150" s="32">
        <v>0</v>
      </c>
      <c r="BP150" s="32">
        <v>0</v>
      </c>
      <c r="BQ150" s="32">
        <v>0</v>
      </c>
      <c r="BR150" s="32">
        <v>0</v>
      </c>
      <c r="BS150" s="32">
        <v>0</v>
      </c>
      <c r="BT150" s="32">
        <v>0</v>
      </c>
      <c r="BU150" s="32">
        <v>0</v>
      </c>
      <c r="BV150" s="32">
        <v>0</v>
      </c>
      <c r="BW150" s="32">
        <v>0</v>
      </c>
      <c r="BX150" s="32">
        <v>0</v>
      </c>
      <c r="BY150" s="13">
        <v>7940</v>
      </c>
      <c r="BZ150" s="17" t="s">
        <v>232</v>
      </c>
      <c r="CA150" s="17">
        <v>7940</v>
      </c>
      <c r="CB150" s="14">
        <f t="shared" si="2"/>
        <v>0</v>
      </c>
    </row>
    <row r="151" spans="1:80" ht="18" customHeight="1" x14ac:dyDescent="0.15">
      <c r="A151" s="12" t="s">
        <v>233</v>
      </c>
      <c r="B151" s="32">
        <v>200</v>
      </c>
      <c r="C151" s="32">
        <v>200</v>
      </c>
      <c r="D151" s="32">
        <v>100</v>
      </c>
      <c r="E151" s="32">
        <v>400</v>
      </c>
      <c r="F151" s="32">
        <v>300</v>
      </c>
      <c r="G151" s="32">
        <v>80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</v>
      </c>
      <c r="S151" s="32">
        <v>0</v>
      </c>
      <c r="T151" s="32">
        <v>0</v>
      </c>
      <c r="U151" s="32">
        <v>0</v>
      </c>
      <c r="V151" s="32">
        <v>0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0</v>
      </c>
      <c r="AW151" s="32">
        <v>0</v>
      </c>
      <c r="AX151" s="32">
        <v>0</v>
      </c>
      <c r="AY151" s="32">
        <v>0</v>
      </c>
      <c r="AZ151" s="32">
        <v>0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0</v>
      </c>
      <c r="BG151" s="32">
        <v>0</v>
      </c>
      <c r="BH151" s="32">
        <v>0</v>
      </c>
      <c r="BI151" s="32">
        <v>0</v>
      </c>
      <c r="BJ151" s="32">
        <v>0</v>
      </c>
      <c r="BK151" s="32">
        <v>0</v>
      </c>
      <c r="BL151" s="32">
        <v>0</v>
      </c>
      <c r="BM151" s="32">
        <v>0</v>
      </c>
      <c r="BN151" s="32">
        <v>0</v>
      </c>
      <c r="BO151" s="32">
        <v>0</v>
      </c>
      <c r="BP151" s="32">
        <v>0</v>
      </c>
      <c r="BQ151" s="32">
        <v>0</v>
      </c>
      <c r="BR151" s="32">
        <v>0</v>
      </c>
      <c r="BS151" s="32">
        <v>0</v>
      </c>
      <c r="BT151" s="32">
        <v>0</v>
      </c>
      <c r="BU151" s="32">
        <v>3</v>
      </c>
      <c r="BV151" s="32">
        <v>0</v>
      </c>
      <c r="BW151" s="32">
        <v>0</v>
      </c>
      <c r="BX151" s="32">
        <v>0</v>
      </c>
      <c r="BY151" s="13">
        <v>18440</v>
      </c>
      <c r="BZ151" s="17" t="s">
        <v>233</v>
      </c>
      <c r="CA151" s="17">
        <v>18440</v>
      </c>
      <c r="CB151" s="14">
        <f t="shared" si="2"/>
        <v>0</v>
      </c>
    </row>
    <row r="152" spans="1:80" ht="18" customHeight="1" x14ac:dyDescent="0.15">
      <c r="A152" s="12" t="s">
        <v>238</v>
      </c>
      <c r="B152" s="32">
        <v>400</v>
      </c>
      <c r="C152" s="32">
        <v>400</v>
      </c>
      <c r="D152" s="32">
        <v>300</v>
      </c>
      <c r="E152" s="32">
        <v>300</v>
      </c>
      <c r="F152" s="32">
        <v>200</v>
      </c>
      <c r="G152" s="32">
        <v>200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0</v>
      </c>
      <c r="AW152" s="32">
        <v>0</v>
      </c>
      <c r="AX152" s="32">
        <v>0</v>
      </c>
      <c r="AY152" s="32">
        <v>0</v>
      </c>
      <c r="AZ152" s="32">
        <v>0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0</v>
      </c>
      <c r="BG152" s="32">
        <v>0</v>
      </c>
      <c r="BH152" s="32">
        <v>0</v>
      </c>
      <c r="BI152" s="32">
        <v>0</v>
      </c>
      <c r="BJ152" s="32">
        <v>0</v>
      </c>
      <c r="BK152" s="32">
        <v>0</v>
      </c>
      <c r="BL152" s="32">
        <v>0</v>
      </c>
      <c r="BM152" s="32">
        <v>0</v>
      </c>
      <c r="BN152" s="32">
        <v>0</v>
      </c>
      <c r="BO152" s="32">
        <v>0</v>
      </c>
      <c r="BP152" s="32">
        <v>0</v>
      </c>
      <c r="BQ152" s="32">
        <v>0</v>
      </c>
      <c r="BR152" s="32">
        <v>0</v>
      </c>
      <c r="BS152" s="32">
        <v>0</v>
      </c>
      <c r="BT152" s="32">
        <v>0</v>
      </c>
      <c r="BU152" s="32">
        <v>3</v>
      </c>
      <c r="BV152" s="32">
        <v>0</v>
      </c>
      <c r="BW152" s="32">
        <v>0</v>
      </c>
      <c r="BX152" s="32">
        <v>0</v>
      </c>
      <c r="BY152" s="13">
        <v>22340</v>
      </c>
      <c r="BZ152" s="17" t="s">
        <v>238</v>
      </c>
      <c r="CA152" s="17">
        <v>22340</v>
      </c>
      <c r="CB152" s="14">
        <f t="shared" si="2"/>
        <v>0</v>
      </c>
    </row>
    <row r="153" spans="1:80" ht="18" customHeight="1" x14ac:dyDescent="0.15">
      <c r="A153" s="12" t="s">
        <v>239</v>
      </c>
      <c r="B153" s="32">
        <v>300</v>
      </c>
      <c r="C153" s="32">
        <v>200</v>
      </c>
      <c r="D153" s="32">
        <v>200</v>
      </c>
      <c r="E153" s="32">
        <v>200</v>
      </c>
      <c r="F153" s="32">
        <v>100</v>
      </c>
      <c r="G153" s="32">
        <v>100</v>
      </c>
      <c r="H153" s="32">
        <v>3</v>
      </c>
      <c r="I153" s="32">
        <v>3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0</v>
      </c>
      <c r="AW153" s="32">
        <v>0</v>
      </c>
      <c r="AX153" s="32">
        <v>0</v>
      </c>
      <c r="AY153" s="32">
        <v>0</v>
      </c>
      <c r="AZ153" s="32">
        <v>0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0</v>
      </c>
      <c r="BG153" s="32">
        <v>0</v>
      </c>
      <c r="BH153" s="32">
        <v>0</v>
      </c>
      <c r="BI153" s="32">
        <v>0</v>
      </c>
      <c r="BJ153" s="32">
        <v>0</v>
      </c>
      <c r="BK153" s="32">
        <v>0</v>
      </c>
      <c r="BL153" s="32">
        <v>0</v>
      </c>
      <c r="BM153" s="32">
        <v>0</v>
      </c>
      <c r="BN153" s="32">
        <v>0</v>
      </c>
      <c r="BO153" s="32">
        <v>0</v>
      </c>
      <c r="BP153" s="32">
        <v>0</v>
      </c>
      <c r="BQ153" s="32">
        <v>0</v>
      </c>
      <c r="BR153" s="32">
        <v>0</v>
      </c>
      <c r="BS153" s="32">
        <v>0</v>
      </c>
      <c r="BT153" s="32">
        <v>0</v>
      </c>
      <c r="BU153" s="32">
        <v>0</v>
      </c>
      <c r="BV153" s="32">
        <v>0</v>
      </c>
      <c r="BW153" s="32">
        <v>0</v>
      </c>
      <c r="BX153" s="32">
        <v>0</v>
      </c>
      <c r="BY153" s="13">
        <v>15350</v>
      </c>
      <c r="BZ153" s="17" t="s">
        <v>239</v>
      </c>
      <c r="CA153" s="17">
        <v>15350</v>
      </c>
      <c r="CB153" s="14">
        <f t="shared" si="2"/>
        <v>0</v>
      </c>
    </row>
    <row r="154" spans="1:80" ht="18" customHeight="1" x14ac:dyDescent="0.15">
      <c r="CB154" s="14"/>
    </row>
    <row r="155" spans="1:80" ht="18" customHeight="1" x14ac:dyDescent="0.15">
      <c r="CB155" s="14"/>
    </row>
    <row r="156" spans="1:80" ht="18" customHeight="1" x14ac:dyDescent="0.15">
      <c r="CB156" s="14"/>
    </row>
    <row r="157" spans="1:80" ht="18" customHeight="1" x14ac:dyDescent="0.15">
      <c r="CB157" s="14"/>
    </row>
  </sheetData>
  <autoFilter ref="A2:CC108" xr:uid="{00000000-0009-0000-0000-000000000000}"/>
  <mergeCells count="3">
    <mergeCell ref="A1:A2"/>
    <mergeCell ref="BY1:BY2"/>
    <mergeCell ref="BZ1:CB1"/>
  </mergeCells>
  <conditionalFormatting sqref="B3:BS584 BX3:BX584">
    <cfRule type="cellIs" dxfId="5" priority="7" operator="greaterThan">
      <formula>0</formula>
    </cfRule>
  </conditionalFormatting>
  <conditionalFormatting sqref="CB3:CB189">
    <cfRule type="cellIs" dxfId="4" priority="5" operator="notEqual">
      <formula>0</formula>
    </cfRule>
  </conditionalFormatting>
  <conditionalFormatting sqref="BT3:BT584">
    <cfRule type="cellIs" dxfId="3" priority="4" operator="greaterThan">
      <formula>0</formula>
    </cfRule>
  </conditionalFormatting>
  <conditionalFormatting sqref="BU3:BU584">
    <cfRule type="cellIs" dxfId="2" priority="3" operator="greaterThan">
      <formula>0</formula>
    </cfRule>
  </conditionalFormatting>
  <conditionalFormatting sqref="BV3:BV584">
    <cfRule type="cellIs" dxfId="1" priority="2" operator="greaterThan">
      <formula>0</formula>
    </cfRule>
  </conditionalFormatting>
  <conditionalFormatting sqref="BW3:BW584">
    <cfRule type="cellIs" dxfId="0" priority="1" operator="greaterThan">
      <formula>0</formula>
    </cfRule>
  </conditionalFormatting>
  <pageMargins left="0" right="0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Box &amp; Order </vt:lpstr>
      <vt:lpstr>'Box &amp; Order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Sararat Jucharoen [TH]</dc:creator>
  <cp:lastModifiedBy>Chettapong Pinsuwan</cp:lastModifiedBy>
  <dcterms:created xsi:type="dcterms:W3CDTF">2017-09-01T03:27:38Z</dcterms:created>
  <dcterms:modified xsi:type="dcterms:W3CDTF">2018-03-05T05:45:50Z</dcterms:modified>
</cp:coreProperties>
</file>