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works\ke-pdc\_resource\Stock\"/>
    </mc:Choice>
  </mc:AlternateContent>
  <xr:revisionPtr revIDLastSave="0" documentId="13_ncr:1_{D791BF72-6DCD-4B8C-B73B-587A9B4D48FD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Box &amp; Order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'Box &amp; Order '!$A$2:$CH$108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0">'Box &amp; Order '!$A:$CD</definedName>
    <definedName name="Status">[5]Info!$A$2:$A$6</definedName>
    <definedName name="Title">[6]Mgr!$B$5:$AA$7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D4" i="1" l="1" a="1"/>
  <c r="CD4" i="1" s="1"/>
  <c r="CD5" i="1" a="1"/>
  <c r="CD5" i="1"/>
  <c r="CD6" i="1" a="1"/>
  <c r="CD6" i="1" s="1"/>
  <c r="CD7" i="1" a="1"/>
  <c r="CD7" i="1"/>
  <c r="CD8" i="1" a="1"/>
  <c r="CD8" i="1" s="1"/>
  <c r="CD9" i="1" a="1"/>
  <c r="CD9" i="1" s="1"/>
  <c r="CD10" i="1" a="1"/>
  <c r="CD10" i="1" s="1"/>
  <c r="CD11" i="1" a="1"/>
  <c r="CD11" i="1"/>
  <c r="CD12" i="1" a="1"/>
  <c r="CD12" i="1" s="1"/>
  <c r="CD13" i="1" a="1"/>
  <c r="CD13" i="1" s="1"/>
  <c r="CD14" i="1" a="1"/>
  <c r="CD14" i="1" s="1"/>
  <c r="CD15" i="1" a="1"/>
  <c r="CD15" i="1"/>
  <c r="CD16" i="1" a="1"/>
  <c r="CD16" i="1" s="1"/>
  <c r="CD17" i="1" a="1"/>
  <c r="CD17" i="1" s="1"/>
  <c r="CD18" i="1" a="1"/>
  <c r="CD18" i="1" s="1"/>
  <c r="CD19" i="1" a="1"/>
  <c r="CD19" i="1"/>
  <c r="CD20" i="1" a="1"/>
  <c r="CD20" i="1" s="1"/>
  <c r="CD21" i="1" a="1"/>
  <c r="CD21" i="1" s="1"/>
  <c r="CD22" i="1" a="1"/>
  <c r="CD22" i="1" s="1"/>
  <c r="CD23" i="1" a="1"/>
  <c r="CD23" i="1"/>
  <c r="CD24" i="1" a="1"/>
  <c r="CD24" i="1" s="1"/>
  <c r="CD25" i="1" a="1"/>
  <c r="CD25" i="1" s="1"/>
  <c r="CD26" i="1" a="1"/>
  <c r="CD26" i="1" s="1"/>
  <c r="CD27" i="1" a="1"/>
  <c r="CD27" i="1"/>
  <c r="CD28" i="1" a="1"/>
  <c r="CD28" i="1" s="1"/>
  <c r="CD29" i="1" a="1"/>
  <c r="CD29" i="1" s="1"/>
  <c r="CD30" i="1" a="1"/>
  <c r="CD30" i="1" s="1"/>
  <c r="CD31" i="1" a="1"/>
  <c r="CD31" i="1"/>
  <c r="CD32" i="1" a="1"/>
  <c r="CD32" i="1" s="1"/>
  <c r="CD33" i="1" a="1"/>
  <c r="CD33" i="1" s="1"/>
  <c r="CD34" i="1" a="1"/>
  <c r="CD34" i="1" s="1"/>
  <c r="CD35" i="1" a="1"/>
  <c r="CD35" i="1"/>
  <c r="CD36" i="1" a="1"/>
  <c r="CD36" i="1" s="1"/>
  <c r="CD37" i="1" a="1"/>
  <c r="CD37" i="1" s="1"/>
  <c r="CD38" i="1" a="1"/>
  <c r="CD38" i="1" s="1"/>
  <c r="CD39" i="1" a="1"/>
  <c r="CD39" i="1"/>
  <c r="CD40" i="1" a="1"/>
  <c r="CD40" i="1" s="1"/>
  <c r="CD41" i="1" a="1"/>
  <c r="CD41" i="1" s="1"/>
  <c r="CD42" i="1" a="1"/>
  <c r="CD42" i="1" s="1"/>
  <c r="CD43" i="1" a="1"/>
  <c r="CD43" i="1"/>
  <c r="CD44" i="1" a="1"/>
  <c r="CD44" i="1" s="1"/>
  <c r="CD45" i="1" a="1"/>
  <c r="CD45" i="1" s="1"/>
  <c r="CD46" i="1" a="1"/>
  <c r="CD46" i="1" s="1"/>
  <c r="CD47" i="1" a="1"/>
  <c r="CD47" i="1"/>
  <c r="CD48" i="1" a="1"/>
  <c r="CD48" i="1" s="1"/>
  <c r="CD49" i="1" a="1"/>
  <c r="CD49" i="1" s="1"/>
  <c r="CD50" i="1" a="1"/>
  <c r="CD50" i="1" s="1"/>
  <c r="CD51" i="1" a="1"/>
  <c r="CD51" i="1"/>
  <c r="CD52" i="1" a="1"/>
  <c r="CD52" i="1" s="1"/>
  <c r="CD53" i="1" a="1"/>
  <c r="CD53" i="1" s="1"/>
  <c r="CD54" i="1" a="1"/>
  <c r="CD54" i="1" s="1"/>
  <c r="CD55" i="1" a="1"/>
  <c r="CD55" i="1"/>
  <c r="CD56" i="1" a="1"/>
  <c r="CD56" i="1" s="1"/>
  <c r="CD57" i="1" a="1"/>
  <c r="CD57" i="1" s="1"/>
  <c r="CD58" i="1" a="1"/>
  <c r="CD58" i="1" s="1"/>
  <c r="CD59" i="1" a="1"/>
  <c r="CD59" i="1"/>
  <c r="CD60" i="1" a="1"/>
  <c r="CD60" i="1" s="1"/>
  <c r="CD61" i="1" a="1"/>
  <c r="CD61" i="1" s="1"/>
  <c r="CD62" i="1" a="1"/>
  <c r="CD62" i="1" s="1"/>
  <c r="CD63" i="1" a="1"/>
  <c r="CD63" i="1"/>
  <c r="CD64" i="1" a="1"/>
  <c r="CD64" i="1" s="1"/>
  <c r="CD65" i="1" a="1"/>
  <c r="CD65" i="1" s="1"/>
  <c r="CD66" i="1" a="1"/>
  <c r="CD66" i="1" s="1"/>
  <c r="CD67" i="1" a="1"/>
  <c r="CD67" i="1"/>
  <c r="CD68" i="1" a="1"/>
  <c r="CD68" i="1" s="1"/>
  <c r="CD69" i="1" a="1"/>
  <c r="CD69" i="1" s="1"/>
  <c r="CD70" i="1" a="1"/>
  <c r="CD70" i="1" s="1"/>
  <c r="CD71" i="1" a="1"/>
  <c r="CD71" i="1"/>
  <c r="CD72" i="1" a="1"/>
  <c r="CD72" i="1" s="1"/>
  <c r="CD73" i="1" a="1"/>
  <c r="CD73" i="1" s="1"/>
  <c r="CD74" i="1" a="1"/>
  <c r="CD74" i="1" s="1"/>
  <c r="CD75" i="1" a="1"/>
  <c r="CD75" i="1"/>
  <c r="CD76" i="1" a="1"/>
  <c r="CD76" i="1" s="1"/>
  <c r="CD77" i="1" a="1"/>
  <c r="CD77" i="1" s="1"/>
  <c r="CD78" i="1" a="1"/>
  <c r="CD78" i="1" s="1"/>
  <c r="CD79" i="1" a="1"/>
  <c r="CD79" i="1"/>
  <c r="CD80" i="1" a="1"/>
  <c r="CD80" i="1" s="1"/>
  <c r="CD81" i="1" a="1"/>
  <c r="CD81" i="1" s="1"/>
  <c r="CD82" i="1" a="1"/>
  <c r="CD82" i="1" s="1"/>
  <c r="CD83" i="1" a="1"/>
  <c r="CD83" i="1"/>
  <c r="CD84" i="1" a="1"/>
  <c r="CD84" i="1" s="1"/>
  <c r="CD85" i="1" a="1"/>
  <c r="CD85" i="1" s="1"/>
  <c r="CD86" i="1" a="1"/>
  <c r="CD86" i="1" s="1"/>
  <c r="CD87" i="1" a="1"/>
  <c r="CD87" i="1"/>
  <c r="CD88" i="1" a="1"/>
  <c r="CD88" i="1" s="1"/>
  <c r="CD89" i="1" a="1"/>
  <c r="CD89" i="1" s="1"/>
  <c r="CD90" i="1" a="1"/>
  <c r="CD90" i="1" s="1"/>
  <c r="CD91" i="1" a="1"/>
  <c r="CD91" i="1"/>
  <c r="CD92" i="1" a="1"/>
  <c r="CD92" i="1" s="1"/>
  <c r="CD93" i="1" a="1"/>
  <c r="CD93" i="1" s="1"/>
  <c r="CD94" i="1" a="1"/>
  <c r="CD94" i="1" s="1"/>
  <c r="CD95" i="1" a="1"/>
  <c r="CD95" i="1"/>
  <c r="CD96" i="1" a="1"/>
  <c r="CD96" i="1" s="1"/>
  <c r="CD97" i="1" a="1"/>
  <c r="CD97" i="1" s="1"/>
  <c r="CD98" i="1" a="1"/>
  <c r="CD98" i="1" s="1"/>
  <c r="CD99" i="1" a="1"/>
  <c r="CD99" i="1"/>
  <c r="CD100" i="1" a="1"/>
  <c r="CD100" i="1" s="1"/>
  <c r="CD101" i="1" a="1"/>
  <c r="CD101" i="1" s="1"/>
  <c r="CD102" i="1" a="1"/>
  <c r="CD102" i="1" s="1"/>
  <c r="CD103" i="1" a="1"/>
  <c r="CD103" i="1"/>
  <c r="CD104" i="1" a="1"/>
  <c r="CD104" i="1" s="1"/>
  <c r="CD105" i="1" a="1"/>
  <c r="CD105" i="1" s="1"/>
  <c r="CD106" i="1" a="1"/>
  <c r="CD106" i="1" s="1"/>
  <c r="CD107" i="1" a="1"/>
  <c r="CD107" i="1"/>
  <c r="CD108" i="1" a="1"/>
  <c r="CD108" i="1" s="1"/>
  <c r="CD109" i="1" a="1"/>
  <c r="CD109" i="1" s="1"/>
  <c r="CD110" i="1" a="1"/>
  <c r="CD110" i="1" s="1"/>
  <c r="CD111" i="1" a="1"/>
  <c r="CD111" i="1"/>
  <c r="CD112" i="1" a="1"/>
  <c r="CD112" i="1" s="1"/>
  <c r="CD113" i="1" a="1"/>
  <c r="CD113" i="1" s="1"/>
  <c r="CD114" i="1" a="1"/>
  <c r="CD114" i="1" s="1"/>
  <c r="CD115" i="1" a="1"/>
  <c r="CD115" i="1"/>
  <c r="CD116" i="1" a="1"/>
  <c r="CD116" i="1" s="1"/>
  <c r="CD117" i="1" a="1"/>
  <c r="CD117" i="1" s="1"/>
  <c r="CD118" i="1" a="1"/>
  <c r="CD118" i="1" s="1"/>
  <c r="CD119" i="1" a="1"/>
  <c r="CD119" i="1"/>
  <c r="CD120" i="1" a="1"/>
  <c r="CD120" i="1" s="1"/>
  <c r="CD121" i="1" a="1"/>
  <c r="CD121" i="1" s="1"/>
  <c r="CD122" i="1" a="1"/>
  <c r="CD122" i="1" s="1"/>
  <c r="CD123" i="1" a="1"/>
  <c r="CD123" i="1"/>
  <c r="CD124" i="1" a="1"/>
  <c r="CD124" i="1" s="1"/>
  <c r="CD125" i="1" a="1"/>
  <c r="CD125" i="1" s="1"/>
  <c r="CD126" i="1" a="1"/>
  <c r="CD126" i="1" s="1"/>
  <c r="CD127" i="1" a="1"/>
  <c r="CD127" i="1"/>
  <c r="CD128" i="1" a="1"/>
  <c r="CD128" i="1" s="1"/>
  <c r="CD129" i="1" a="1"/>
  <c r="CD129" i="1" s="1"/>
  <c r="CD130" i="1" a="1"/>
  <c r="CD130" i="1" s="1"/>
  <c r="CD131" i="1" a="1"/>
  <c r="CD131" i="1"/>
  <c r="CD132" i="1" a="1"/>
  <c r="CD132" i="1" s="1"/>
  <c r="CD133" i="1" a="1"/>
  <c r="CD133" i="1" s="1"/>
  <c r="CD134" i="1" a="1"/>
  <c r="CD134" i="1" s="1"/>
  <c r="CD135" i="1" a="1"/>
  <c r="CD135" i="1"/>
  <c r="CD136" i="1" a="1"/>
  <c r="CD136" i="1" s="1"/>
  <c r="CD137" i="1" a="1"/>
  <c r="CD137" i="1" s="1"/>
  <c r="CD138" i="1" a="1"/>
  <c r="CD138" i="1" s="1"/>
  <c r="CD139" i="1" a="1"/>
  <c r="CD139" i="1"/>
  <c r="CD140" i="1" a="1"/>
  <c r="CD140" i="1" s="1"/>
  <c r="CD141" i="1" a="1"/>
  <c r="CD141" i="1" s="1"/>
  <c r="CD142" i="1" a="1"/>
  <c r="CD142" i="1" s="1"/>
  <c r="CD143" i="1" a="1"/>
  <c r="CD143" i="1"/>
  <c r="CD144" i="1" a="1"/>
  <c r="CD144" i="1" s="1"/>
  <c r="CD145" i="1" a="1"/>
  <c r="CD145" i="1" s="1"/>
  <c r="CD146" i="1" a="1"/>
  <c r="CD146" i="1" s="1"/>
  <c r="CD147" i="1" a="1"/>
  <c r="CD147" i="1"/>
  <c r="CD148" i="1" a="1"/>
  <c r="CD148" i="1" s="1"/>
  <c r="CD149" i="1" a="1"/>
  <c r="CD149" i="1" s="1"/>
  <c r="CD150" i="1" a="1"/>
  <c r="CD150" i="1" s="1"/>
  <c r="CD151" i="1" a="1"/>
  <c r="CD151" i="1"/>
  <c r="CD152" i="1" a="1"/>
  <c r="CD152" i="1" s="1"/>
  <c r="CD153" i="1" a="1"/>
  <c r="CD153" i="1" s="1"/>
  <c r="CD154" i="1" a="1"/>
  <c r="CD154" i="1" s="1"/>
  <c r="CD155" i="1" a="1"/>
  <c r="CD155" i="1"/>
  <c r="CD156" i="1" a="1"/>
  <c r="CD156" i="1" s="1"/>
  <c r="CD157" i="1" a="1"/>
  <c r="CD157" i="1" s="1"/>
  <c r="CD158" i="1" a="1"/>
  <c r="CD158" i="1" s="1"/>
  <c r="CD159" i="1" a="1"/>
  <c r="CD159" i="1"/>
  <c r="CD160" i="1" a="1"/>
  <c r="CD160" i="1" s="1"/>
  <c r="CD161" i="1" a="1"/>
  <c r="CD161" i="1" s="1"/>
  <c r="CD162" i="1" a="1"/>
  <c r="CD162" i="1" s="1"/>
  <c r="CD163" i="1" a="1"/>
  <c r="CD163" i="1"/>
  <c r="CD164" i="1" a="1"/>
  <c r="CD164" i="1" s="1"/>
  <c r="CD165" i="1" a="1"/>
  <c r="CD165" i="1" s="1"/>
  <c r="CD166" i="1" a="1"/>
  <c r="CD166" i="1" s="1"/>
  <c r="CD167" i="1" a="1"/>
  <c r="CD167" i="1"/>
  <c r="CD168" i="1" a="1"/>
  <c r="CD168" i="1" s="1"/>
  <c r="CD169" i="1" a="1"/>
  <c r="CD169" i="1" s="1"/>
  <c r="CD170" i="1" a="1"/>
  <c r="CD170" i="1" s="1"/>
  <c r="CD171" i="1" a="1"/>
  <c r="CD171" i="1"/>
  <c r="CD172" i="1" a="1"/>
  <c r="CD172" i="1" s="1"/>
  <c r="CD173" i="1" a="1"/>
  <c r="CD173" i="1" s="1"/>
  <c r="CD174" i="1" a="1"/>
  <c r="CD174" i="1" s="1"/>
  <c r="CD175" i="1" a="1"/>
  <c r="CD175" i="1" s="1"/>
  <c r="CD176" i="1" a="1"/>
  <c r="CD176" i="1" s="1"/>
  <c r="CD177" i="1" a="1"/>
  <c r="CD177" i="1" s="1"/>
  <c r="CD178" i="1" a="1"/>
  <c r="CD178" i="1" s="1"/>
  <c r="CD179" i="1" a="1"/>
  <c r="CD179" i="1" s="1"/>
  <c r="CD180" i="1" a="1"/>
  <c r="CD180" i="1" s="1"/>
  <c r="CD181" i="1" a="1"/>
  <c r="CD181" i="1" s="1"/>
  <c r="CD182" i="1" a="1"/>
  <c r="CD182" i="1" s="1"/>
  <c r="CD183" i="1" a="1"/>
  <c r="CD183" i="1" s="1"/>
  <c r="CD184" i="1" a="1"/>
  <c r="CD184" i="1" s="1"/>
  <c r="CD185" i="1" a="1"/>
  <c r="CD185" i="1" s="1"/>
  <c r="CD186" i="1" a="1"/>
  <c r="CD186" i="1" s="1"/>
  <c r="CD187" i="1" a="1"/>
  <c r="CD187" i="1" s="1"/>
  <c r="CD188" i="1" a="1"/>
  <c r="CD188" i="1" s="1"/>
  <c r="CD189" i="1" a="1"/>
  <c r="CD189" i="1" s="1"/>
  <c r="CD190" i="1" a="1"/>
  <c r="CD190" i="1" s="1"/>
  <c r="CD191" i="1" a="1"/>
  <c r="CD191" i="1" s="1"/>
  <c r="CD192" i="1" a="1"/>
  <c r="CD192" i="1" s="1"/>
  <c r="CD193" i="1" a="1"/>
  <c r="CD193" i="1" s="1"/>
  <c r="CD194" i="1" a="1"/>
  <c r="CD194" i="1" s="1"/>
  <c r="CD195" i="1" a="1"/>
  <c r="CD195" i="1" s="1"/>
  <c r="CD196" i="1" a="1"/>
  <c r="CD196" i="1" s="1"/>
  <c r="CD197" i="1" a="1"/>
  <c r="CD197" i="1" s="1"/>
  <c r="CD198" i="1" a="1"/>
  <c r="CD198" i="1" s="1"/>
  <c r="CD199" i="1" a="1"/>
  <c r="CD199" i="1" s="1"/>
  <c r="CD200" i="1" a="1"/>
  <c r="CD200" i="1" s="1"/>
  <c r="CD201" i="1" a="1"/>
  <c r="CD201" i="1" s="1"/>
  <c r="CD202" i="1" a="1"/>
  <c r="CD202" i="1" s="1"/>
  <c r="CD203" i="1" a="1"/>
  <c r="CD203" i="1" s="1"/>
  <c r="CD3" i="1" a="1"/>
  <c r="CD3" i="1" s="1"/>
  <c r="CG4" i="1" l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G145" i="1"/>
  <c r="CG146" i="1"/>
  <c r="CG147" i="1"/>
  <c r="CG148" i="1"/>
  <c r="CG149" i="1"/>
  <c r="CG150" i="1"/>
  <c r="CG151" i="1"/>
  <c r="CG152" i="1"/>
  <c r="CG153" i="1"/>
  <c r="CG154" i="1"/>
  <c r="CG155" i="1"/>
  <c r="CG156" i="1"/>
  <c r="CG157" i="1"/>
  <c r="CG158" i="1"/>
  <c r="CG159" i="1"/>
  <c r="CG160" i="1"/>
  <c r="CG161" i="1"/>
  <c r="CG162" i="1"/>
  <c r="CG163" i="1"/>
  <c r="CG164" i="1"/>
  <c r="CG165" i="1"/>
  <c r="CG166" i="1"/>
  <c r="CG167" i="1"/>
  <c r="CG168" i="1"/>
  <c r="CG169" i="1"/>
  <c r="CG170" i="1"/>
  <c r="CG171" i="1"/>
  <c r="CG172" i="1"/>
  <c r="CG173" i="1"/>
  <c r="CG174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88" i="1"/>
  <c r="CG189" i="1"/>
  <c r="CG190" i="1"/>
  <c r="CG191" i="1"/>
  <c r="CG192" i="1"/>
  <c r="CG193" i="1"/>
  <c r="CG194" i="1"/>
  <c r="CG195" i="1"/>
  <c r="CG196" i="1"/>
  <c r="CG197" i="1"/>
  <c r="CG198" i="1"/>
  <c r="CG199" i="1"/>
  <c r="CG200" i="1"/>
  <c r="CG201" i="1"/>
  <c r="CG202" i="1"/>
  <c r="CG203" i="1"/>
  <c r="CG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BS1" authorId="0" shapeId="0" xr:uid="{FA9CC9A1-F3BD-4D38-B14B-661955025FB9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sharedStrings.xml><?xml version="1.0" encoding="utf-8"?>
<sst xmlns="http://schemas.openxmlformats.org/spreadsheetml/2006/main" count="496" uniqueCount="295">
  <si>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</si>
  <si>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</si>
  <si>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</si>
  <si>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</si>
  <si>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</si>
  <si>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</si>
  <si>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</si>
  <si>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</si>
  <si>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</si>
  <si>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</si>
  <si>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</si>
  <si>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</si>
  <si>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</si>
  <si>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</si>
  <si>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</si>
  <si>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</si>
  <si>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</si>
  <si>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</si>
  <si>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</si>
  <si>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</si>
  <si>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</si>
  <si>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</si>
  <si>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</si>
  <si>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</si>
  <si>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</si>
  <si>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นาฬิกา</t>
  </si>
  <si>
    <t>จุกแขวนป้าย</t>
  </si>
  <si>
    <t>ป้ายเลื่อนซ้ายขวา</t>
  </si>
  <si>
    <t>ป้ายห้ามเข้าก่อนได้รับอนุญาต</t>
  </si>
  <si>
    <t>โบว์ชัวร์ร้าน</t>
  </si>
  <si>
    <t>นามบัตรร้าน</t>
  </si>
  <si>
    <t>กล่องเทา</t>
  </si>
  <si>
    <t>กรวย</t>
  </si>
  <si>
    <t>แท่นเสียบปากกา</t>
  </si>
  <si>
    <t>กระดานตารางทำความสะอาด</t>
  </si>
  <si>
    <t>สติกเกอร์ ชุดราคาเริ่มต้น 30 บาท</t>
  </si>
  <si>
    <t>สติกเกอร์สโลแกน</t>
  </si>
  <si>
    <t>ที่ใส่ปากกาคู่</t>
  </si>
  <si>
    <t>กรรไกรเล็ก</t>
  </si>
  <si>
    <t>กรรไกรใหญ่</t>
  </si>
  <si>
    <t>แม็กเย็บกระดาษ</t>
  </si>
  <si>
    <t>ลูกแม็ก</t>
  </si>
  <si>
    <t>ไม้บรรทัด</t>
  </si>
  <si>
    <t>คัตเตอร์</t>
  </si>
  <si>
    <t>คลิปหนีบกระดาษ</t>
  </si>
  <si>
    <t>ถ่านใส่นาฬิกา</t>
  </si>
  <si>
    <t>โทรศัพท์บ้าน</t>
  </si>
  <si>
    <t>ปลั๊กไฟพ่วง</t>
  </si>
  <si>
    <t>ที่ใส่ปากกาเดี่ยว</t>
  </si>
  <si>
    <t>ถ่านใส่เครื่องพ่นสเปรย์</t>
  </si>
  <si>
    <t>ไม้กวาดหยากไย่</t>
  </si>
  <si>
    <t>บันได</t>
  </si>
  <si>
    <t>น้ำยาถูพื้น 3M</t>
  </si>
  <si>
    <t>สเตคลีน</t>
  </si>
  <si>
    <t>น้ำยาเช็ดกระจก</t>
  </si>
  <si>
    <t>ผ้าเช็ดทำความสะอาด</t>
  </si>
  <si>
    <t>พรม</t>
  </si>
  <si>
    <t>เครื่องพ่นสเปรย์</t>
  </si>
  <si>
    <t>เครื่องวัดอุณหภูมิ</t>
  </si>
  <si>
    <t>ชุดไม้กวาด</t>
  </si>
  <si>
    <t>ชุดไม้ถูพื้นและถังน้ำ</t>
  </si>
  <si>
    <t>ไม้ขนไก่</t>
  </si>
  <si>
    <t>ที่เช็ดกระจก</t>
  </si>
  <si>
    <t>สติกเกอร์เบอร์โทร</t>
  </si>
  <si>
    <t>TIP BOX (แบบไม่ฝัง)</t>
  </si>
  <si>
    <t>A3 ติดผนัง</t>
  </si>
  <si>
    <t>อะคริลิคขาวใส่เงิน</t>
  </si>
  <si>
    <t>ป้ายผลักดึง</t>
  </si>
  <si>
    <t>รอนสัน</t>
  </si>
  <si>
    <t>น้ำยาถูพื้น</t>
  </si>
  <si>
    <t>Type</t>
  </si>
  <si>
    <t>Other</t>
  </si>
  <si>
    <t>Sticker</t>
  </si>
  <si>
    <t>Office</t>
  </si>
  <si>
    <t>Cleaning</t>
  </si>
  <si>
    <t>เทปกาวสองหน้า 3M</t>
  </si>
  <si>
    <t>PDC</t>
  </si>
  <si>
    <t>Branch</t>
  </si>
  <si>
    <t>Total</t>
  </si>
  <si>
    <t>Diff</t>
  </si>
  <si>
    <t>Spa Clean</t>
  </si>
  <si>
    <t>4</t>
  </si>
  <si>
    <t>7</t>
  </si>
  <si>
    <t>สติกเกอร์ไอคอน อันเดิม</t>
  </si>
  <si>
    <t>ตลับเมตร สายแข็ง</t>
  </si>
  <si>
    <t>Vinel J-Flag (Shop)</t>
  </si>
  <si>
    <t>อะคริลิกหมุนสำหรับทิ้งบัตรคิว</t>
  </si>
  <si>
    <t>เช็ดกระจก</t>
  </si>
  <si>
    <t>รายการเพิ่มใหม่</t>
  </si>
  <si>
    <t>J-Flag+Vinel</t>
  </si>
  <si>
    <t xml:space="preserve">ถุงขยะสีขาว ขนาด 30x40 </t>
  </si>
  <si>
    <t>ตรายางพัสดุที่ไม่อยู่ในเงื่อนไข</t>
  </si>
  <si>
    <t>แท่นหมึก สีแดง</t>
  </si>
  <si>
    <t>ถังขยะใส ใบใหญ่</t>
  </si>
  <si>
    <t>BYAI</t>
  </si>
  <si>
    <t>RSIT</t>
  </si>
  <si>
    <t>MTNG</t>
  </si>
  <si>
    <t>KKAW</t>
  </si>
  <si>
    <t>MAHA</t>
  </si>
  <si>
    <t>PKED</t>
  </si>
  <si>
    <t>SCON</t>
  </si>
  <si>
    <t>HPPY</t>
  </si>
  <si>
    <t>BKAE</t>
  </si>
  <si>
    <t>BBUA</t>
  </si>
  <si>
    <t>TNON</t>
  </si>
  <si>
    <t>SMAI</t>
  </si>
  <si>
    <t>SUKS</t>
  </si>
  <si>
    <t>BBON</t>
  </si>
  <si>
    <t>DONM</t>
  </si>
  <si>
    <t>TSIT</t>
  </si>
  <si>
    <t>ONUT</t>
  </si>
  <si>
    <t>NAWA</t>
  </si>
  <si>
    <t>LKAB</t>
  </si>
  <si>
    <t>PINK</t>
  </si>
  <si>
    <t>TPLU</t>
  </si>
  <si>
    <t>NMIN</t>
  </si>
  <si>
    <t>RMA2</t>
  </si>
  <si>
    <t>BKEN</t>
  </si>
  <si>
    <t>NAIN</t>
  </si>
  <si>
    <t>BANA</t>
  </si>
  <si>
    <t>SMUT</t>
  </si>
  <si>
    <t>TEPA</t>
  </si>
  <si>
    <t>BSTO</t>
  </si>
  <si>
    <t>TKRU</t>
  </si>
  <si>
    <t>NKAM</t>
  </si>
  <si>
    <t>BPEE</t>
  </si>
  <si>
    <t>TNPT</t>
  </si>
  <si>
    <t>TUPM</t>
  </si>
  <si>
    <t>TTAI</t>
  </si>
  <si>
    <t>KBAN</t>
  </si>
  <si>
    <t>EKKA</t>
  </si>
  <si>
    <t>PANT</t>
  </si>
  <si>
    <t>SAMK</t>
  </si>
  <si>
    <t>NJOK</t>
  </si>
  <si>
    <t>SLYA</t>
  </si>
  <si>
    <t>MPTN</t>
  </si>
  <si>
    <t>TYA3</t>
  </si>
  <si>
    <t>TAIT</t>
  </si>
  <si>
    <t>MINB</t>
  </si>
  <si>
    <t>CHC4</t>
  </si>
  <si>
    <t>PTNK</t>
  </si>
  <si>
    <t>TLCH</t>
  </si>
  <si>
    <t>BROM</t>
  </si>
  <si>
    <t>NLCH</t>
  </si>
  <si>
    <t>KVIL</t>
  </si>
  <si>
    <t>LPDU</t>
  </si>
  <si>
    <t>SNBN</t>
  </si>
  <si>
    <t>CWNA</t>
  </si>
  <si>
    <t>PS43</t>
  </si>
  <si>
    <t>TAC4</t>
  </si>
  <si>
    <t>PBSK</t>
  </si>
  <si>
    <t>SNDA</t>
  </si>
  <si>
    <t>BSAE</t>
  </si>
  <si>
    <t>SNOI</t>
  </si>
  <si>
    <t>LAMB</t>
  </si>
  <si>
    <t>BANB</t>
  </si>
  <si>
    <t>LKAE</t>
  </si>
  <si>
    <t>SUAS</t>
  </si>
  <si>
    <t>ROMK</t>
  </si>
  <si>
    <t>TYA6</t>
  </si>
  <si>
    <t>BAPU</t>
  </si>
  <si>
    <t>MCCS</t>
  </si>
  <si>
    <t>AMTA</t>
  </si>
  <si>
    <t>NKCS</t>
  </si>
  <si>
    <t>KSWA</t>
  </si>
  <si>
    <t>PTYA</t>
  </si>
  <si>
    <t>BWIN</t>
  </si>
  <si>
    <t>PYSC</t>
  </si>
  <si>
    <t>MNKP</t>
  </si>
  <si>
    <t>POKW</t>
  </si>
  <si>
    <t>LUK2</t>
  </si>
  <si>
    <t>SAP2</t>
  </si>
  <si>
    <t>PYSL</t>
  </si>
  <si>
    <t>PWET</t>
  </si>
  <si>
    <t>BTEC</t>
  </si>
  <si>
    <t>PNAM</t>
  </si>
  <si>
    <t>ONTC</t>
  </si>
  <si>
    <t>TTLY</t>
  </si>
  <si>
    <t>FPAK</t>
  </si>
  <si>
    <t>SATU</t>
  </si>
  <si>
    <t>SAI4</t>
  </si>
  <si>
    <t>LAK4</t>
  </si>
  <si>
    <t>SKMT</t>
  </si>
  <si>
    <t>BAKY</t>
  </si>
  <si>
    <t>BCPS</t>
  </si>
  <si>
    <t>NBKK</t>
  </si>
  <si>
    <t>PT90</t>
  </si>
  <si>
    <t>SPPA</t>
  </si>
  <si>
    <t>TPMR</t>
  </si>
  <si>
    <t>CHLP</t>
  </si>
  <si>
    <t>LUAP</t>
  </si>
  <si>
    <t>PH44</t>
  </si>
  <si>
    <t>KNTH</t>
  </si>
  <si>
    <t>KLUA</t>
  </si>
  <si>
    <t>EKA2</t>
  </si>
  <si>
    <t>BPLA</t>
  </si>
  <si>
    <t>POKN</t>
  </si>
  <si>
    <t>PORM</t>
  </si>
  <si>
    <t>NWA2</t>
  </si>
  <si>
    <t>KAOL</t>
  </si>
  <si>
    <t>TAPO</t>
  </si>
  <si>
    <t>TMHA</t>
  </si>
  <si>
    <t>BRO2</t>
  </si>
  <si>
    <t>PTMH</t>
  </si>
  <si>
    <t>SKIT</t>
  </si>
  <si>
    <t>DHLO</t>
  </si>
  <si>
    <t>NRCM</t>
  </si>
  <si>
    <t>SUK2</t>
  </si>
  <si>
    <t>TMDM</t>
  </si>
  <si>
    <t>SIMM</t>
  </si>
  <si>
    <t>PSJR</t>
  </si>
  <si>
    <t>LTMP</t>
  </si>
  <si>
    <t>MVLD</t>
  </si>
  <si>
    <t>TLIP</t>
  </si>
  <si>
    <t>BTKH</t>
  </si>
  <si>
    <t>SCBY</t>
  </si>
  <si>
    <t>RKH2</t>
  </si>
  <si>
    <t>HPRP</t>
  </si>
  <si>
    <t>WDSR</t>
  </si>
  <si>
    <t>PASA</t>
  </si>
  <si>
    <t>YESP</t>
  </si>
  <si>
    <t>IDPS</t>
  </si>
  <si>
    <t>SVNP</t>
  </si>
  <si>
    <t>NMIT</t>
  </si>
  <si>
    <t>SAI5</t>
  </si>
  <si>
    <t>KLPP</t>
  </si>
  <si>
    <t>MCRI</t>
  </si>
  <si>
    <t>PTPR</t>
  </si>
  <si>
    <t>TLPS</t>
  </si>
  <si>
    <t>MTCP</t>
  </si>
  <si>
    <t>CSKV</t>
  </si>
  <si>
    <t>RATN</t>
  </si>
  <si>
    <t>PPDA</t>
  </si>
  <si>
    <t>TLNN</t>
  </si>
  <si>
    <t>SHPC</t>
  </si>
  <si>
    <t>MIST</t>
  </si>
  <si>
    <t>LKL2</t>
  </si>
  <si>
    <t>PTCS</t>
  </si>
  <si>
    <t>CHBP</t>
  </si>
  <si>
    <t>PTSN</t>
  </si>
  <si>
    <t>WCBK</t>
  </si>
  <si>
    <t>WPLN</t>
  </si>
  <si>
    <t>TLSN</t>
  </si>
  <si>
    <t>TINT</t>
  </si>
  <si>
    <t>SNCT</t>
  </si>
  <si>
    <t>PPNM</t>
  </si>
  <si>
    <t>RM34</t>
  </si>
  <si>
    <t>WP16</t>
  </si>
  <si>
    <t>SEC3</t>
  </si>
  <si>
    <t>SINS</t>
  </si>
  <si>
    <t>KTB2</t>
  </si>
  <si>
    <t>RBRN</t>
  </si>
  <si>
    <t>PYL2</t>
  </si>
  <si>
    <t>TAI2</t>
  </si>
  <si>
    <t>PLUS</t>
  </si>
  <si>
    <t>RPTN</t>
  </si>
  <si>
    <t>LP16</t>
  </si>
  <si>
    <t>RKRD</t>
  </si>
  <si>
    <t>NZMI</t>
  </si>
  <si>
    <t>TONK</t>
  </si>
  <si>
    <t>NMON</t>
  </si>
  <si>
    <t>KTK7</t>
  </si>
  <si>
    <t>MTEC</t>
  </si>
  <si>
    <t>NVPZ</t>
  </si>
  <si>
    <t>TWAN</t>
  </si>
  <si>
    <t>WWAN</t>
  </si>
  <si>
    <t>LTWH</t>
  </si>
  <si>
    <t>SKB1</t>
  </si>
  <si>
    <t>SM65</t>
  </si>
  <si>
    <t>TNR5</t>
  </si>
  <si>
    <t>TNN2</t>
  </si>
  <si>
    <t>LLK3</t>
  </si>
  <si>
    <t>PHAK</t>
  </si>
  <si>
    <t>CH42</t>
  </si>
  <si>
    <t>HPPS</t>
  </si>
  <si>
    <t>TSI2</t>
  </si>
  <si>
    <t>HTAI</t>
  </si>
  <si>
    <t>SLY2</t>
  </si>
  <si>
    <t>BCSD</t>
  </si>
  <si>
    <t>LASW</t>
  </si>
  <si>
    <t>SNCH</t>
  </si>
  <si>
    <t>PSSN</t>
  </si>
  <si>
    <t>WWL4</t>
  </si>
  <si>
    <t>ARUN</t>
  </si>
  <si>
    <t>PMPL</t>
  </si>
  <si>
    <t>ZEER</t>
  </si>
  <si>
    <t>LKL3</t>
  </si>
  <si>
    <t>SNB2</t>
  </si>
  <si>
    <t>HMRK</t>
  </si>
  <si>
    <t>CLPK</t>
  </si>
  <si>
    <t>NKBP</t>
  </si>
  <si>
    <t>TNWM</t>
  </si>
  <si>
    <t>BR56</t>
  </si>
  <si>
    <t>PTRR</t>
  </si>
  <si>
    <t>UDOM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</si>
</sst>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(* #,##0.00_);_(* \(#,##0.00\);_(* &quot;-&quot;??_);_(@_)"/>
    <numFmt numFmtId="188" formatCode="_-* #,##0_-;\-* #,##0_-;_-* &quot;&quot;_-;_-@_-"/>
  </numFmts>
  <fonts count="1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8"/>
      <color theme="1"/>
      <name val="Tahoma"/>
      <family val="2"/>
      <scheme val="minor"/>
    </font>
    <font>
      <b/>
      <sz val="8"/>
      <color theme="0"/>
      <name val="Tahoma"/>
      <family val="2"/>
      <scheme val="minor"/>
    </font>
    <font>
      <b/>
      <sz val="8"/>
      <color rgb="FFFF0000"/>
      <name val="Tahoma"/>
      <family val="2"/>
      <scheme val="minor"/>
    </font>
    <font>
      <sz val="8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9"/>
      <color theme="1"/>
      <name val="Tahoma"/>
      <family val="2"/>
      <scheme val="minor"/>
    </font>
    <font>
      <sz val="8"/>
      <color theme="0"/>
      <name val="Tahoma"/>
      <family val="2"/>
      <scheme val="minor"/>
    </font>
    <font>
      <sz val="8"/>
      <color theme="0" tint="-0.249977111117893"/>
      <name val="Tahoma"/>
      <family val="2"/>
      <scheme val="minor"/>
    </font>
    <font>
      <b/>
      <sz val="8"/>
      <name val="Tahoma"/>
      <family val="2"/>
      <scheme val="minor"/>
    </font>
    <font>
      <sz val="8"/>
      <color theme="0" tint="-0.34998626667073579"/>
      <name val="Tahoma"/>
      <family val="2"/>
      <scheme val="minor"/>
    </font>
    <font>
      <b/>
      <sz val="9"/>
      <name val="Tahoma"/>
      <family val="2"/>
      <scheme val="minor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1" fillId="0" borderId="0"/>
    <xf numFmtId="43" fontId="1" fillId="0" borderId="0" applyFont="0" applyBorder="0" applyAlignment="0" applyProtection="0"/>
    <xf numFmtId="43" fontId="3" fillId="0" borderId="0" applyFont="0" applyBorder="0" applyAlignment="0" applyProtection="0"/>
    <xf numFmtId="187" fontId="3" fillId="0" borderId="0" applyFont="0" applyFill="0" applyBorder="0" applyAlignment="0" applyProtection="0"/>
  </cellStyleXfs>
  <cellXfs count="38">
    <xf numFmtId="0" fontId="0" fillId="0" borderId="0" xfId="0"/>
    <xf numFmtId="43" fontId="6" fillId="0" borderId="0" xfId="1" applyFont="1" applyAlignment="1">
      <alignment horizontal="center"/>
    </xf>
    <xf numFmtId="43" fontId="7" fillId="0" borderId="0" xfId="1" applyFont="1"/>
    <xf numFmtId="43" fontId="7" fillId="4" borderId="1" xfId="1" applyFont="1" applyFill="1" applyBorder="1" applyAlignment="1">
      <alignment horizontal="center" vertical="center"/>
    </xf>
    <xf numFmtId="43" fontId="8" fillId="0" borderId="0" xfId="1" applyFont="1" applyAlignment="1">
      <alignment horizontal="center"/>
    </xf>
    <xf numFmtId="49" fontId="7" fillId="5" borderId="0" xfId="1" applyNumberFormat="1" applyFont="1" applyFill="1" applyAlignment="1">
      <alignment horizontal="center" vertical="center"/>
    </xf>
    <xf numFmtId="43" fontId="9" fillId="0" borderId="0" xfId="1" applyFont="1"/>
    <xf numFmtId="49" fontId="7" fillId="6" borderId="0" xfId="1" applyNumberFormat="1" applyFont="1" applyFill="1" applyAlignment="1">
      <alignment horizontal="center" vertical="center"/>
    </xf>
    <xf numFmtId="49" fontId="10" fillId="7" borderId="0" xfId="1" applyNumberFormat="1" applyFont="1" applyFill="1" applyAlignment="1">
      <alignment horizontal="center" vertical="center"/>
    </xf>
    <xf numFmtId="49" fontId="7" fillId="9" borderId="0" xfId="1" applyNumberFormat="1" applyFont="1" applyFill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43" fontId="7" fillId="0" borderId="1" xfId="1" applyFont="1" applyBorder="1" applyAlignment="1">
      <alignment horizontal="center"/>
    </xf>
    <xf numFmtId="187" fontId="7" fillId="0" borderId="1" xfId="3" applyFont="1" applyBorder="1" applyAlignment="1">
      <alignment horizontal="center"/>
    </xf>
    <xf numFmtId="187" fontId="11" fillId="4" borderId="1" xfId="3" applyFont="1" applyFill="1" applyBorder="1" applyAlignment="1">
      <alignment horizontal="center"/>
    </xf>
    <xf numFmtId="187" fontId="12" fillId="10" borderId="1" xfId="3" applyFont="1" applyFill="1" applyBorder="1" applyAlignment="1">
      <alignment horizontal="center" vertical="center"/>
    </xf>
    <xf numFmtId="187" fontId="13" fillId="4" borderId="1" xfId="3" applyFont="1" applyFill="1" applyBorder="1" applyAlignment="1">
      <alignment horizontal="center"/>
    </xf>
    <xf numFmtId="187" fontId="13" fillId="0" borderId="1" xfId="3" applyFont="1" applyBorder="1" applyAlignment="1">
      <alignment horizontal="center"/>
    </xf>
    <xf numFmtId="43" fontId="13" fillId="0" borderId="1" xfId="1" applyFont="1" applyBorder="1" applyAlignment="1">
      <alignment horizontal="center"/>
    </xf>
    <xf numFmtId="43" fontId="7" fillId="3" borderId="0" xfId="1" applyFont="1" applyFill="1"/>
    <xf numFmtId="43" fontId="14" fillId="0" borderId="0" xfId="1" applyFont="1" applyFill="1"/>
    <xf numFmtId="188" fontId="4" fillId="2" borderId="1" xfId="1" applyNumberFormat="1" applyFont="1" applyFill="1" applyBorder="1" applyAlignment="1">
      <alignment horizontal="center"/>
    </xf>
    <xf numFmtId="188" fontId="4" fillId="3" borderId="1" xfId="1" applyNumberFormat="1" applyFont="1" applyFill="1" applyBorder="1" applyAlignment="1">
      <alignment horizontal="center"/>
    </xf>
    <xf numFmtId="188" fontId="4" fillId="5" borderId="1" xfId="1" applyNumberFormat="1" applyFont="1" applyFill="1" applyBorder="1" applyAlignment="1">
      <alignment horizontal="center"/>
    </xf>
    <xf numFmtId="188" fontId="4" fillId="6" borderId="1" xfId="1" applyNumberFormat="1" applyFont="1" applyFill="1" applyBorder="1" applyAlignment="1">
      <alignment horizontal="center"/>
    </xf>
    <xf numFmtId="188" fontId="5" fillId="7" borderId="1" xfId="1" applyNumberFormat="1" applyFont="1" applyFill="1" applyBorder="1" applyAlignment="1">
      <alignment horizontal="center"/>
    </xf>
    <xf numFmtId="188" fontId="4" fillId="8" borderId="1" xfId="1" applyNumberFormat="1" applyFont="1" applyFill="1" applyBorder="1" applyAlignment="1">
      <alignment horizontal="center"/>
    </xf>
    <xf numFmtId="188" fontId="7" fillId="4" borderId="1" xfId="1" applyNumberFormat="1" applyFont="1" applyFill="1" applyBorder="1" applyAlignment="1">
      <alignment horizontal="center" vertical="center"/>
    </xf>
    <xf numFmtId="188" fontId="7" fillId="4" borderId="1" xfId="2" applyNumberFormat="1" applyFont="1" applyFill="1" applyBorder="1" applyAlignment="1">
      <alignment horizontal="center" vertical="center"/>
    </xf>
    <xf numFmtId="188" fontId="7" fillId="0" borderId="1" xfId="2" applyNumberFormat="1" applyFont="1" applyBorder="1" applyAlignment="1">
      <alignment horizontal="center" vertical="center"/>
    </xf>
    <xf numFmtId="188" fontId="7" fillId="0" borderId="1" xfId="2" applyNumberFormat="1" applyFont="1" applyFill="1" applyBorder="1" applyAlignment="1">
      <alignment horizontal="center" vertical="center"/>
    </xf>
    <xf numFmtId="188" fontId="7" fillId="0" borderId="1" xfId="1" applyNumberFormat="1" applyFont="1" applyBorder="1" applyAlignment="1">
      <alignment horizontal="center" vertical="center"/>
    </xf>
    <xf numFmtId="188" fontId="7" fillId="0" borderId="1" xfId="1" applyNumberFormat="1" applyFont="1" applyBorder="1" applyAlignment="1">
      <alignment horizontal="center"/>
    </xf>
    <xf numFmtId="188" fontId="4" fillId="9" borderId="1" xfId="1" applyNumberFormat="1" applyFont="1" applyFill="1" applyBorder="1" applyAlignment="1">
      <alignment horizontal="center"/>
    </xf>
    <xf numFmtId="188" fontId="5" fillId="11" borderId="1" xfId="1" applyNumberFormat="1" applyFont="1" applyFill="1" applyBorder="1" applyAlignment="1">
      <alignment horizontal="center"/>
    </xf>
    <xf numFmtId="187" fontId="7" fillId="4" borderId="1" xfId="7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187" fontId="4" fillId="2" borderId="1" xfId="3" applyFont="1" applyFill="1" applyBorder="1" applyAlignment="1">
      <alignment horizontal="center" vertical="center"/>
    </xf>
    <xf numFmtId="187" fontId="12" fillId="10" borderId="1" xfId="3" applyFont="1" applyFill="1" applyBorder="1" applyAlignment="1">
      <alignment horizontal="center" vertical="center"/>
    </xf>
  </cellXfs>
  <cellStyles count="8">
    <cellStyle name="Comma 2 2 2" xfId="6" xr:uid="{00000000-0005-0000-0000-000000000000}"/>
    <cellStyle name="Comma 2 2 4" xfId="2" xr:uid="{00000000-0005-0000-0000-000001000000}"/>
    <cellStyle name="Comma 3 2" xfId="7" xr:uid="{177F6A47-AE39-44F1-9D16-E641CB465FE3}"/>
    <cellStyle name="Comma 6" xfId="1" xr:uid="{00000000-0005-0000-0000-000002000000}"/>
    <cellStyle name="จุลภาค" xfId="3" builtinId="3"/>
    <cellStyle name="จุลภาค 2" xfId="5" xr:uid="{00000000-0005-0000-0000-000004000000}"/>
    <cellStyle name="ปกติ" xfId="0" builtinId="0"/>
    <cellStyle name="ปกติ 2" xfId="4" xr:uid="{00000000-0005-0000-0000-000006000000}"/>
  </cellStyles>
  <dxfs count="11"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book\My%20Documents\B)%20KETH\1.Month%20Closing\2014\9.Sep'14\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CI203"/>
  <sheetViews>
    <sheetView tabSelected="1" zoomScaleNormal="10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10.625" defaultRowHeight="18" customHeight="1" x14ac:dyDescent="0.15"/>
  <cols>
    <col min="1" max="1" width="10.625" style="11"/>
    <col min="2" max="24" width="10.625" style="31" customWidth="1"/>
    <col min="25" max="25" width="21.125" style="31" bestFit="1" customWidth="1"/>
    <col min="26" max="26" width="19.625" style="31" bestFit="1" customWidth="1"/>
    <col min="27" max="28" width="10.625" style="31" customWidth="1"/>
    <col min="29" max="29" width="17.125" style="31" bestFit="1" customWidth="1"/>
    <col min="30" max="30" width="13.25" style="31" bestFit="1" customWidth="1"/>
    <col min="31" max="31" width="10.625" style="31" customWidth="1"/>
    <col min="32" max="32" width="13.375" style="31" bestFit="1" customWidth="1"/>
    <col min="33" max="35" width="10.625" style="31" customWidth="1"/>
    <col min="36" max="36" width="16.375" style="31" bestFit="1" customWidth="1"/>
    <col min="37" max="37" width="24.5" style="31" bestFit="1" customWidth="1"/>
    <col min="38" max="46" width="10.625" style="31" customWidth="1"/>
    <col min="47" max="47" width="12.25" style="31" bestFit="1" customWidth="1"/>
    <col min="48" max="53" width="10.625" style="31" customWidth="1"/>
    <col min="54" max="54" width="16" style="31" bestFit="1" customWidth="1"/>
    <col min="55" max="55" width="17.5" style="31" bestFit="1" customWidth="1"/>
    <col min="56" max="76" width="10.625" style="31" customWidth="1"/>
    <col min="77" max="81" width="14.875" style="31" bestFit="1" customWidth="1"/>
    <col min="82" max="82" width="11.625" style="12" customWidth="1"/>
    <col min="83" max="84" width="11.625" style="16" customWidth="1"/>
    <col min="85" max="85" width="11.625" style="12" customWidth="1"/>
    <col min="86" max="86" width="38.625" style="2" customWidth="1"/>
    <col min="87" max="87" width="12.75" style="2" bestFit="1" customWidth="1"/>
    <col min="88" max="16384" width="10.625" style="2"/>
  </cols>
  <sheetData>
    <row r="1" spans="1:87" s="1" customFormat="1" ht="18" customHeight="1" x14ac:dyDescent="0.15">
      <c r="A1" s="35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1500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36" t="s">
        <v>1</v>
      </c>
      <c r="CE1" s="37" t="s">
        <v>76</v>
      </c>
      <c r="CF1" s="37"/>
      <c r="CG1" s="37"/>
    </row>
    <row r="2" spans="1:87" ht="18" customHeight="1" x14ac:dyDescent="0.15">
      <c r="A2" s="35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36"/>
      <c r="CE2" s="14" t="s">
        <v>77</v>
      </c>
      <c r="CF2" s="14" t="s">
        <v>78</v>
      </c>
      <c r="CG2" s="14" t="s">
        <v>79</v>
      </c>
    </row>
    <row r="3" spans="1:87" ht="18" customHeight="1" x14ac:dyDescent="0.15">
      <c r="A3" s="3" t="s">
        <v>94</v>
      </c>
      <c r="B3" s="26">
        <v>800</v>
      </c>
      <c r="C3" s="26">
        <v>900</v>
      </c>
      <c r="D3" s="26">
        <v>700</v>
      </c>
      <c r="E3" s="26">
        <v>400</v>
      </c>
      <c r="F3" s="26">
        <v>600</v>
      </c>
      <c r="G3" s="26">
        <v>300</v>
      </c>
      <c r="H3" s="27">
        <v>45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3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34">
        <f t="array" ref="CD3">SUM(B3:CC3*$B$1:$CC$1)</f>
        <v>49340</v>
      </c>
      <c r="CE3" s="15" t="s">
        <v>94</v>
      </c>
      <c r="CF3" s="15">
        <v>49340</v>
      </c>
      <c r="CG3" s="13">
        <f>CD3-CF3</f>
        <v>0</v>
      </c>
    </row>
    <row r="4" spans="1:87" ht="18" customHeight="1" x14ac:dyDescent="0.25">
      <c r="A4" s="3" t="s">
        <v>95</v>
      </c>
      <c r="B4" s="26">
        <v>1500</v>
      </c>
      <c r="C4" s="26">
        <v>1100</v>
      </c>
      <c r="D4" s="26">
        <v>540</v>
      </c>
      <c r="E4" s="26">
        <v>460</v>
      </c>
      <c r="F4" s="26">
        <v>260</v>
      </c>
      <c r="G4" s="26">
        <v>200</v>
      </c>
      <c r="H4" s="27">
        <v>0</v>
      </c>
      <c r="I4" s="27">
        <v>1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34">
        <f t="array" ref="CD4">SUM(B4:CC4*$B$1:$CC$1)</f>
        <v>39310</v>
      </c>
      <c r="CE4" s="15" t="s">
        <v>95</v>
      </c>
      <c r="CF4" s="15">
        <v>39310</v>
      </c>
      <c r="CG4" s="13">
        <f t="shared" ref="CG4:CG67" si="0">CD4-CF4</f>
        <v>0</v>
      </c>
      <c r="CH4" s="4" t="s">
        <v>70</v>
      </c>
    </row>
    <row r="5" spans="1:87" ht="18" customHeight="1" x14ac:dyDescent="0.15">
      <c r="A5" s="3" t="s">
        <v>96</v>
      </c>
      <c r="B5" s="26">
        <v>1100</v>
      </c>
      <c r="C5" s="26">
        <v>700</v>
      </c>
      <c r="D5" s="26">
        <v>500</v>
      </c>
      <c r="E5" s="26">
        <v>240</v>
      </c>
      <c r="F5" s="26">
        <v>140</v>
      </c>
      <c r="G5" s="26">
        <v>160</v>
      </c>
      <c r="H5" s="27">
        <v>3</v>
      </c>
      <c r="I5" s="27">
        <v>1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34">
        <f t="array" ref="CD5">SUM(B5:CC5*$B$1:$CC$1)</f>
        <v>27330</v>
      </c>
      <c r="CE5" s="15" t="s">
        <v>96</v>
      </c>
      <c r="CF5" s="15">
        <v>27330</v>
      </c>
      <c r="CG5" s="13">
        <f t="shared" si="0"/>
        <v>0</v>
      </c>
      <c r="CH5" s="5">
        <v>5</v>
      </c>
      <c r="CI5" s="6" t="s">
        <v>71</v>
      </c>
    </row>
    <row r="6" spans="1:87" ht="18" customHeight="1" x14ac:dyDescent="0.15">
      <c r="A6" s="3" t="s">
        <v>97</v>
      </c>
      <c r="B6" s="26">
        <v>800</v>
      </c>
      <c r="C6" s="26">
        <v>700</v>
      </c>
      <c r="D6" s="26">
        <v>400</v>
      </c>
      <c r="E6" s="26">
        <v>340</v>
      </c>
      <c r="F6" s="26">
        <v>300</v>
      </c>
      <c r="G6" s="26">
        <v>160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3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34">
        <f t="array" ref="CD6">SUM(B6:CC6*$B$1:$CC$1)</f>
        <v>29090</v>
      </c>
      <c r="CE6" s="15" t="s">
        <v>97</v>
      </c>
      <c r="CF6" s="15">
        <v>29090</v>
      </c>
      <c r="CG6" s="13">
        <f t="shared" si="0"/>
        <v>0</v>
      </c>
      <c r="CH6" s="7" t="s">
        <v>81</v>
      </c>
      <c r="CI6" s="6" t="s">
        <v>72</v>
      </c>
    </row>
    <row r="7" spans="1:87" ht="18" customHeight="1" x14ac:dyDescent="0.15">
      <c r="A7" s="3" t="s">
        <v>98</v>
      </c>
      <c r="B7" s="26">
        <v>700</v>
      </c>
      <c r="C7" s="26">
        <v>600</v>
      </c>
      <c r="D7" s="26">
        <v>500</v>
      </c>
      <c r="E7" s="26">
        <v>400</v>
      </c>
      <c r="F7" s="26">
        <v>280</v>
      </c>
      <c r="G7" s="26">
        <v>300</v>
      </c>
      <c r="H7" s="27">
        <v>18</v>
      </c>
      <c r="I7" s="27">
        <v>2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1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34">
        <f t="array" ref="CD7">SUM(B7:CC7*$B$1:$CC$1)</f>
        <v>36680</v>
      </c>
      <c r="CE7" s="15" t="s">
        <v>98</v>
      </c>
      <c r="CF7" s="15">
        <v>36680</v>
      </c>
      <c r="CG7" s="13">
        <f t="shared" si="0"/>
        <v>0</v>
      </c>
      <c r="CH7" s="8">
        <v>6</v>
      </c>
      <c r="CI7" s="6" t="s">
        <v>73</v>
      </c>
    </row>
    <row r="8" spans="1:87" ht="18" customHeight="1" x14ac:dyDescent="0.15">
      <c r="A8" s="3" t="s">
        <v>99</v>
      </c>
      <c r="B8" s="26">
        <v>1400</v>
      </c>
      <c r="C8" s="26">
        <v>900</v>
      </c>
      <c r="D8" s="26">
        <v>540</v>
      </c>
      <c r="E8" s="26">
        <v>500</v>
      </c>
      <c r="F8" s="26">
        <v>280</v>
      </c>
      <c r="G8" s="26">
        <v>180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3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34">
        <f t="array" ref="CD8">SUM(B8:CC8*$B$1:$CC$1)</f>
        <v>37360</v>
      </c>
      <c r="CE8" s="15" t="s">
        <v>99</v>
      </c>
      <c r="CF8" s="15">
        <v>37360</v>
      </c>
      <c r="CG8" s="13">
        <f t="shared" si="0"/>
        <v>0</v>
      </c>
      <c r="CH8" s="9" t="s">
        <v>82</v>
      </c>
      <c r="CI8" s="6" t="s">
        <v>74</v>
      </c>
    </row>
    <row r="9" spans="1:87" ht="18" customHeight="1" x14ac:dyDescent="0.15">
      <c r="A9" s="3" t="s">
        <v>100</v>
      </c>
      <c r="B9" s="26">
        <v>2360</v>
      </c>
      <c r="C9" s="26">
        <v>1600</v>
      </c>
      <c r="D9" s="26">
        <v>900</v>
      </c>
      <c r="E9" s="26">
        <v>700</v>
      </c>
      <c r="F9" s="26">
        <v>600</v>
      </c>
      <c r="G9" s="26">
        <v>600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34">
        <f t="array" ref="CD9">SUM(B9:CC9*$B$1:$CC$1)</f>
        <v>70940</v>
      </c>
      <c r="CE9" s="15" t="s">
        <v>100</v>
      </c>
      <c r="CF9" s="15">
        <v>70940</v>
      </c>
      <c r="CG9" s="13">
        <f t="shared" si="0"/>
        <v>0</v>
      </c>
      <c r="CH9" s="18"/>
      <c r="CI9" s="19" t="s">
        <v>88</v>
      </c>
    </row>
    <row r="10" spans="1:87" ht="18" customHeight="1" x14ac:dyDescent="0.15">
      <c r="A10" s="3" t="s">
        <v>101</v>
      </c>
      <c r="B10" s="26">
        <v>1300</v>
      </c>
      <c r="C10" s="26">
        <v>700</v>
      </c>
      <c r="D10" s="26">
        <v>700</v>
      </c>
      <c r="E10" s="26">
        <v>500</v>
      </c>
      <c r="F10" s="26">
        <v>200</v>
      </c>
      <c r="G10" s="26">
        <v>200</v>
      </c>
      <c r="H10" s="28">
        <v>9</v>
      </c>
      <c r="I10" s="28">
        <v>2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5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34">
        <f t="array" ref="CD10">SUM(B10:CC10*$B$1:$CC$1)</f>
        <v>38350</v>
      </c>
      <c r="CE10" s="15" t="s">
        <v>101</v>
      </c>
      <c r="CF10" s="15">
        <v>38350</v>
      </c>
      <c r="CG10" s="13">
        <f t="shared" si="0"/>
        <v>0</v>
      </c>
    </row>
    <row r="11" spans="1:87" ht="18" customHeight="1" x14ac:dyDescent="0.15">
      <c r="A11" s="3" t="s">
        <v>102</v>
      </c>
      <c r="B11" s="26">
        <v>440</v>
      </c>
      <c r="C11" s="26">
        <v>420</v>
      </c>
      <c r="D11" s="26">
        <v>260</v>
      </c>
      <c r="E11" s="26">
        <v>180</v>
      </c>
      <c r="F11" s="30">
        <v>120</v>
      </c>
      <c r="G11" s="26">
        <v>140</v>
      </c>
      <c r="H11" s="28">
        <v>9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34">
        <f t="array" ref="CD11">SUM(B11:CC11*$B$1:$CC$1)</f>
        <v>17780</v>
      </c>
      <c r="CE11" s="15" t="s">
        <v>102</v>
      </c>
      <c r="CF11" s="15">
        <v>17780</v>
      </c>
      <c r="CG11" s="13">
        <f t="shared" si="0"/>
        <v>0</v>
      </c>
    </row>
    <row r="12" spans="1:87" ht="18" customHeight="1" x14ac:dyDescent="0.15">
      <c r="A12" s="3" t="s">
        <v>103</v>
      </c>
      <c r="B12" s="26">
        <v>1700</v>
      </c>
      <c r="C12" s="26">
        <v>1000</v>
      </c>
      <c r="D12" s="26">
        <v>600</v>
      </c>
      <c r="E12" s="26">
        <v>400</v>
      </c>
      <c r="F12" s="26">
        <v>280</v>
      </c>
      <c r="G12" s="26">
        <v>300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2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2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34">
        <f t="array" ref="CD12">SUM(B12:CC12*$B$1:$CC$1)</f>
        <v>41980</v>
      </c>
      <c r="CE12" s="15" t="s">
        <v>103</v>
      </c>
      <c r="CF12" s="15">
        <v>41980</v>
      </c>
      <c r="CG12" s="13">
        <f t="shared" si="0"/>
        <v>0</v>
      </c>
    </row>
    <row r="13" spans="1:87" ht="18" customHeight="1" x14ac:dyDescent="0.15">
      <c r="A13" s="3" t="s">
        <v>104</v>
      </c>
      <c r="B13" s="26">
        <v>900</v>
      </c>
      <c r="C13" s="26">
        <v>600</v>
      </c>
      <c r="D13" s="26">
        <v>280</v>
      </c>
      <c r="E13" s="26">
        <v>280</v>
      </c>
      <c r="F13" s="26">
        <v>180</v>
      </c>
      <c r="G13" s="26">
        <v>180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1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34">
        <f t="array" ref="CD13">SUM(B13:CC13*$B$1:$CC$1)</f>
        <v>24590</v>
      </c>
      <c r="CE13" s="15" t="s">
        <v>104</v>
      </c>
      <c r="CF13" s="15">
        <v>24590</v>
      </c>
      <c r="CG13" s="13">
        <f t="shared" si="0"/>
        <v>0</v>
      </c>
    </row>
    <row r="14" spans="1:87" ht="18" customHeight="1" x14ac:dyDescent="0.15">
      <c r="A14" s="3" t="s">
        <v>105</v>
      </c>
      <c r="B14" s="26">
        <v>1000</v>
      </c>
      <c r="C14" s="26">
        <v>500</v>
      </c>
      <c r="D14" s="26">
        <v>200</v>
      </c>
      <c r="E14" s="26">
        <v>200</v>
      </c>
      <c r="F14" s="26">
        <v>160</v>
      </c>
      <c r="G14" s="26">
        <v>100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34">
        <f t="array" ref="CD14">SUM(B14:CC14*$B$1:$CC$1)</f>
        <v>19260</v>
      </c>
      <c r="CE14" s="15" t="s">
        <v>105</v>
      </c>
      <c r="CF14" s="15">
        <v>19260</v>
      </c>
      <c r="CG14" s="13">
        <f t="shared" si="0"/>
        <v>0</v>
      </c>
    </row>
    <row r="15" spans="1:87" ht="18" customHeight="1" x14ac:dyDescent="0.15">
      <c r="A15" s="3" t="s">
        <v>106</v>
      </c>
      <c r="B15" s="26">
        <v>360</v>
      </c>
      <c r="C15" s="26">
        <v>400</v>
      </c>
      <c r="D15" s="26">
        <v>200</v>
      </c>
      <c r="E15" s="26">
        <v>200</v>
      </c>
      <c r="F15" s="26">
        <v>200</v>
      </c>
      <c r="G15" s="26">
        <v>300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34">
        <f t="array" ref="CD15">SUM(B15:CC15*$B$1:$CC$1)</f>
        <v>21740</v>
      </c>
      <c r="CE15" s="15" t="s">
        <v>106</v>
      </c>
      <c r="CF15" s="15">
        <v>21740</v>
      </c>
      <c r="CG15" s="13">
        <f t="shared" si="0"/>
        <v>0</v>
      </c>
    </row>
    <row r="16" spans="1:87" ht="18" customHeight="1" x14ac:dyDescent="0.15">
      <c r="A16" s="3" t="s">
        <v>107</v>
      </c>
      <c r="B16" s="26">
        <v>200</v>
      </c>
      <c r="C16" s="26">
        <v>360</v>
      </c>
      <c r="D16" s="26">
        <v>280</v>
      </c>
      <c r="E16" s="26">
        <v>100</v>
      </c>
      <c r="F16" s="26">
        <v>140</v>
      </c>
      <c r="G16" s="26">
        <v>100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3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34">
        <f t="array" ref="CD16">SUM(B16:CC16*$B$1:$CC$1)</f>
        <v>14040</v>
      </c>
      <c r="CE16" s="15" t="s">
        <v>107</v>
      </c>
      <c r="CF16" s="15">
        <v>14040</v>
      </c>
      <c r="CG16" s="13">
        <f t="shared" si="0"/>
        <v>0</v>
      </c>
    </row>
    <row r="17" spans="1:85" ht="18" customHeight="1" x14ac:dyDescent="0.15">
      <c r="A17" s="3" t="s">
        <v>108</v>
      </c>
      <c r="B17" s="26">
        <v>1400</v>
      </c>
      <c r="C17" s="26">
        <v>900</v>
      </c>
      <c r="D17" s="26">
        <v>600</v>
      </c>
      <c r="E17" s="26">
        <v>400</v>
      </c>
      <c r="F17" s="26">
        <v>220</v>
      </c>
      <c r="G17" s="26">
        <v>300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34">
        <f t="array" ref="CD17">SUM(B17:CC17*$B$1:$CC$1)</f>
        <v>37920</v>
      </c>
      <c r="CE17" s="15" t="s">
        <v>108</v>
      </c>
      <c r="CF17" s="15">
        <v>37920</v>
      </c>
      <c r="CG17" s="13">
        <f t="shared" si="0"/>
        <v>0</v>
      </c>
    </row>
    <row r="18" spans="1:85" ht="18" customHeight="1" x14ac:dyDescent="0.15">
      <c r="A18" s="3" t="s">
        <v>109</v>
      </c>
      <c r="B18" s="26">
        <v>1360</v>
      </c>
      <c r="C18" s="26">
        <v>900</v>
      </c>
      <c r="D18" s="26">
        <v>700</v>
      </c>
      <c r="E18" s="26">
        <v>600</v>
      </c>
      <c r="F18" s="26">
        <v>500</v>
      </c>
      <c r="G18" s="26">
        <v>600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34">
        <f t="array" ref="CD18">SUM(B18:CC18*$B$1:$CC$1)</f>
        <v>55440</v>
      </c>
      <c r="CE18" s="15" t="s">
        <v>109</v>
      </c>
      <c r="CF18" s="15">
        <v>55440</v>
      </c>
      <c r="CG18" s="13">
        <f t="shared" si="0"/>
        <v>0</v>
      </c>
    </row>
    <row r="19" spans="1:85" ht="18" customHeight="1" x14ac:dyDescent="0.15">
      <c r="A19" s="3" t="s">
        <v>110</v>
      </c>
      <c r="B19" s="26">
        <v>1500</v>
      </c>
      <c r="C19" s="26">
        <v>900</v>
      </c>
      <c r="D19" s="26">
        <v>660</v>
      </c>
      <c r="E19" s="26">
        <v>380</v>
      </c>
      <c r="F19" s="26">
        <v>300</v>
      </c>
      <c r="G19" s="26">
        <v>480</v>
      </c>
      <c r="H19" s="27">
        <v>6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34">
        <f t="array" ref="CD19">SUM(B19:CC19*$B$1:$CC$1)</f>
        <v>45440</v>
      </c>
      <c r="CE19" s="15" t="s">
        <v>110</v>
      </c>
      <c r="CF19" s="15">
        <v>45440</v>
      </c>
      <c r="CG19" s="13">
        <f t="shared" si="0"/>
        <v>0</v>
      </c>
    </row>
    <row r="20" spans="1:85" ht="18" customHeight="1" x14ac:dyDescent="0.15">
      <c r="A20" s="3" t="s">
        <v>111</v>
      </c>
      <c r="B20" s="26">
        <v>1100</v>
      </c>
      <c r="C20" s="26">
        <v>1000</v>
      </c>
      <c r="D20" s="26">
        <v>300</v>
      </c>
      <c r="E20" s="26">
        <v>700</v>
      </c>
      <c r="F20" s="26">
        <v>0</v>
      </c>
      <c r="G20" s="26">
        <v>60</v>
      </c>
      <c r="H20" s="27">
        <v>0</v>
      </c>
      <c r="I20" s="27">
        <v>2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34">
        <f t="array" ref="CD20">SUM(B20:CC20*$B$1:$CC$1)</f>
        <v>29900</v>
      </c>
      <c r="CE20" s="15" t="s">
        <v>111</v>
      </c>
      <c r="CF20" s="15">
        <v>29900</v>
      </c>
      <c r="CG20" s="13">
        <f t="shared" si="0"/>
        <v>0</v>
      </c>
    </row>
    <row r="21" spans="1:85" ht="18" customHeight="1" x14ac:dyDescent="0.15">
      <c r="A21" s="3" t="s">
        <v>112</v>
      </c>
      <c r="B21" s="26">
        <v>700</v>
      </c>
      <c r="C21" s="26">
        <v>800</v>
      </c>
      <c r="D21" s="26">
        <v>400</v>
      </c>
      <c r="E21" s="26">
        <v>300</v>
      </c>
      <c r="F21" s="26">
        <v>140</v>
      </c>
      <c r="G21" s="26">
        <v>180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34">
        <f t="array" ref="CD21">SUM(B21:CC21*$B$1:$CC$1)</f>
        <v>25840</v>
      </c>
      <c r="CE21" s="15" t="s">
        <v>112</v>
      </c>
      <c r="CF21" s="15">
        <v>25840</v>
      </c>
      <c r="CG21" s="13">
        <f t="shared" si="0"/>
        <v>0</v>
      </c>
    </row>
    <row r="22" spans="1:85" ht="18" customHeight="1" x14ac:dyDescent="0.15">
      <c r="A22" s="3" t="s">
        <v>113</v>
      </c>
      <c r="B22" s="26">
        <v>1200</v>
      </c>
      <c r="C22" s="26">
        <v>460</v>
      </c>
      <c r="D22" s="26">
        <v>280</v>
      </c>
      <c r="E22" s="26">
        <v>340</v>
      </c>
      <c r="F22" s="26">
        <v>280</v>
      </c>
      <c r="G22" s="26">
        <v>220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34">
        <f t="array" ref="CD22">SUM(B22:CC22*$B$1:$CC$1)</f>
        <v>28380</v>
      </c>
      <c r="CE22" s="15" t="s">
        <v>113</v>
      </c>
      <c r="CF22" s="15">
        <v>28380</v>
      </c>
      <c r="CG22" s="13">
        <f t="shared" si="0"/>
        <v>0</v>
      </c>
    </row>
    <row r="23" spans="1:85" ht="18" customHeight="1" x14ac:dyDescent="0.15">
      <c r="A23" s="3" t="s">
        <v>114</v>
      </c>
      <c r="B23" s="26">
        <v>1700</v>
      </c>
      <c r="C23" s="26">
        <v>1500</v>
      </c>
      <c r="D23" s="26">
        <v>780</v>
      </c>
      <c r="E23" s="26">
        <v>640</v>
      </c>
      <c r="F23" s="26">
        <v>440</v>
      </c>
      <c r="G23" s="26">
        <v>320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0</v>
      </c>
      <c r="BU23" s="28">
        <v>0</v>
      </c>
      <c r="BV23" s="28">
        <v>0</v>
      </c>
      <c r="BW23" s="28">
        <v>0</v>
      </c>
      <c r="BX23" s="28">
        <v>0</v>
      </c>
      <c r="BY23" s="28">
        <v>0</v>
      </c>
      <c r="BZ23" s="28">
        <v>6</v>
      </c>
      <c r="CA23" s="28">
        <v>0</v>
      </c>
      <c r="CB23" s="28">
        <v>0</v>
      </c>
      <c r="CC23" s="28">
        <v>0</v>
      </c>
      <c r="CD23" s="34">
        <f t="array" ref="CD23">SUM(B23:CC23*$B$1:$CC$1)</f>
        <v>55280</v>
      </c>
      <c r="CE23" s="15" t="s">
        <v>114</v>
      </c>
      <c r="CF23" s="15">
        <v>55280</v>
      </c>
      <c r="CG23" s="13">
        <f t="shared" si="0"/>
        <v>0</v>
      </c>
    </row>
    <row r="24" spans="1:85" ht="18" customHeight="1" x14ac:dyDescent="0.15">
      <c r="A24" s="3" t="s">
        <v>115</v>
      </c>
      <c r="B24" s="26">
        <v>660</v>
      </c>
      <c r="C24" s="26">
        <v>700</v>
      </c>
      <c r="D24" s="26">
        <v>700</v>
      </c>
      <c r="E24" s="26">
        <v>500</v>
      </c>
      <c r="F24" s="26">
        <v>300</v>
      </c>
      <c r="G24" s="26">
        <v>500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34">
        <f t="array" ref="CD24">SUM(B24:CC24*$B$1:$CC$1)</f>
        <v>42740</v>
      </c>
      <c r="CE24" s="15" t="s">
        <v>115</v>
      </c>
      <c r="CF24" s="15">
        <v>42740</v>
      </c>
      <c r="CG24" s="13">
        <f t="shared" si="0"/>
        <v>0</v>
      </c>
    </row>
    <row r="25" spans="1:85" ht="18" customHeight="1" x14ac:dyDescent="0.15">
      <c r="A25" s="3" t="s">
        <v>116</v>
      </c>
      <c r="B25" s="26">
        <v>100</v>
      </c>
      <c r="C25" s="26">
        <v>900</v>
      </c>
      <c r="D25" s="26">
        <v>400</v>
      </c>
      <c r="E25" s="26">
        <v>700</v>
      </c>
      <c r="F25" s="26">
        <v>400</v>
      </c>
      <c r="G25" s="26">
        <v>300</v>
      </c>
      <c r="H25" s="28">
        <v>6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6">
        <v>0</v>
      </c>
      <c r="AB25" s="26">
        <v>1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3</v>
      </c>
      <c r="AK25" s="26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1</v>
      </c>
      <c r="BX25" s="28">
        <v>0</v>
      </c>
      <c r="BY25" s="28">
        <v>0</v>
      </c>
      <c r="BZ25" s="28">
        <v>0</v>
      </c>
      <c r="CA25" s="28">
        <v>0</v>
      </c>
      <c r="CB25" s="28">
        <v>3</v>
      </c>
      <c r="CC25" s="28">
        <v>0</v>
      </c>
      <c r="CD25" s="34">
        <f t="array" ref="CD25">SUM(B25:CC25*$B$1:$CC$1)</f>
        <v>40370</v>
      </c>
      <c r="CE25" s="15" t="s">
        <v>116</v>
      </c>
      <c r="CF25" s="15">
        <v>40370</v>
      </c>
      <c r="CG25" s="13">
        <f t="shared" si="0"/>
        <v>0</v>
      </c>
    </row>
    <row r="26" spans="1:85" ht="18" customHeight="1" x14ac:dyDescent="0.15">
      <c r="A26" s="3" t="s">
        <v>117</v>
      </c>
      <c r="B26" s="26">
        <v>700</v>
      </c>
      <c r="C26" s="26">
        <v>700</v>
      </c>
      <c r="D26" s="26">
        <v>600</v>
      </c>
      <c r="E26" s="26">
        <v>400</v>
      </c>
      <c r="F26" s="26">
        <v>300</v>
      </c>
      <c r="G26" s="26">
        <v>200</v>
      </c>
      <c r="H26" s="28">
        <v>0</v>
      </c>
      <c r="I26" s="28">
        <v>0</v>
      </c>
      <c r="J26" s="28">
        <v>2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24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4</v>
      </c>
      <c r="AK26" s="26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3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1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0</v>
      </c>
      <c r="BY26" s="28">
        <v>0</v>
      </c>
      <c r="BZ26" s="28">
        <v>12</v>
      </c>
      <c r="CA26" s="28">
        <v>0</v>
      </c>
      <c r="CB26" s="28">
        <v>0</v>
      </c>
      <c r="CC26" s="28">
        <v>0</v>
      </c>
      <c r="CD26" s="34">
        <f t="array" ref="CD26">SUM(B26:CC26*$B$1:$CC$1)</f>
        <v>35335</v>
      </c>
      <c r="CE26" s="15" t="s">
        <v>117</v>
      </c>
      <c r="CF26" s="15">
        <v>35335</v>
      </c>
      <c r="CG26" s="13">
        <f t="shared" si="0"/>
        <v>0</v>
      </c>
    </row>
    <row r="27" spans="1:85" ht="18" customHeight="1" x14ac:dyDescent="0.15">
      <c r="A27" s="3" t="s">
        <v>118</v>
      </c>
      <c r="B27" s="26">
        <v>500</v>
      </c>
      <c r="C27" s="26">
        <v>600</v>
      </c>
      <c r="D27" s="26">
        <v>300</v>
      </c>
      <c r="E27" s="26">
        <v>220</v>
      </c>
      <c r="F27" s="26">
        <v>120</v>
      </c>
      <c r="G27" s="26">
        <v>220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2</v>
      </c>
      <c r="AK27" s="26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1</v>
      </c>
      <c r="BX27" s="28">
        <v>0</v>
      </c>
      <c r="BY27" s="28">
        <v>0</v>
      </c>
      <c r="BZ27" s="28">
        <v>0</v>
      </c>
      <c r="CA27" s="28">
        <v>0</v>
      </c>
      <c r="CB27" s="28">
        <v>0</v>
      </c>
      <c r="CC27" s="28">
        <v>0</v>
      </c>
      <c r="CD27" s="34">
        <f t="array" ref="CD27">SUM(B27:CC27*$B$1:$CC$1)</f>
        <v>22090</v>
      </c>
      <c r="CE27" s="15" t="s">
        <v>118</v>
      </c>
      <c r="CF27" s="15">
        <v>22090</v>
      </c>
      <c r="CG27" s="13">
        <f t="shared" si="0"/>
        <v>0</v>
      </c>
    </row>
    <row r="28" spans="1:85" ht="18" customHeight="1" x14ac:dyDescent="0.15">
      <c r="A28" s="3" t="s">
        <v>119</v>
      </c>
      <c r="B28" s="26">
        <v>1000</v>
      </c>
      <c r="C28" s="26">
        <v>900</v>
      </c>
      <c r="D28" s="26">
        <v>700</v>
      </c>
      <c r="E28" s="26">
        <v>400</v>
      </c>
      <c r="F28" s="26">
        <v>200</v>
      </c>
      <c r="G28" s="26">
        <v>400</v>
      </c>
      <c r="H28" s="28">
        <v>15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2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0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34">
        <f t="array" ref="CD28">SUM(B28:CC28*$B$1:$CC$1)</f>
        <v>41440</v>
      </c>
      <c r="CE28" s="15" t="s">
        <v>119</v>
      </c>
      <c r="CF28" s="15">
        <v>41440</v>
      </c>
      <c r="CG28" s="13">
        <f t="shared" si="0"/>
        <v>0</v>
      </c>
    </row>
    <row r="29" spans="1:85" ht="18" customHeight="1" x14ac:dyDescent="0.15">
      <c r="A29" s="3" t="s">
        <v>120</v>
      </c>
      <c r="B29" s="26">
        <v>1500</v>
      </c>
      <c r="C29" s="26">
        <v>1000</v>
      </c>
      <c r="D29" s="26">
        <v>500</v>
      </c>
      <c r="E29" s="26">
        <v>800</v>
      </c>
      <c r="F29" s="26">
        <v>500</v>
      </c>
      <c r="G29" s="26">
        <v>0</v>
      </c>
      <c r="H29" s="27">
        <v>0</v>
      </c>
      <c r="I29" s="27">
        <v>2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3</v>
      </c>
      <c r="AK29" s="26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34">
        <f t="array" ref="CD29">SUM(B29:CC29*$B$1:$CC$1)</f>
        <v>44450</v>
      </c>
      <c r="CE29" s="15" t="s">
        <v>120</v>
      </c>
      <c r="CF29" s="15">
        <v>44450</v>
      </c>
      <c r="CG29" s="13">
        <f t="shared" si="0"/>
        <v>0</v>
      </c>
    </row>
    <row r="30" spans="1:85" ht="18" customHeight="1" x14ac:dyDescent="0.15">
      <c r="A30" s="3" t="s">
        <v>121</v>
      </c>
      <c r="B30" s="26">
        <v>2000</v>
      </c>
      <c r="C30" s="26">
        <v>2000</v>
      </c>
      <c r="D30" s="26">
        <v>2000</v>
      </c>
      <c r="E30" s="26">
        <v>800</v>
      </c>
      <c r="F30" s="26">
        <v>0</v>
      </c>
      <c r="G30" s="26">
        <v>300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34">
        <f t="array" ref="CD30">SUM(B30:CC30*$B$1:$CC$1)</f>
        <v>66300</v>
      </c>
      <c r="CE30" s="15" t="s">
        <v>121</v>
      </c>
      <c r="CF30" s="15">
        <v>66300</v>
      </c>
      <c r="CG30" s="13">
        <f t="shared" si="0"/>
        <v>0</v>
      </c>
    </row>
    <row r="31" spans="1:85" ht="18" customHeight="1" x14ac:dyDescent="0.15">
      <c r="A31" s="3" t="s">
        <v>122</v>
      </c>
      <c r="B31" s="26">
        <v>1600</v>
      </c>
      <c r="C31" s="26">
        <v>1500</v>
      </c>
      <c r="D31" s="26">
        <v>800</v>
      </c>
      <c r="E31" s="26">
        <v>800</v>
      </c>
      <c r="F31" s="26">
        <v>600</v>
      </c>
      <c r="G31" s="26">
        <v>280</v>
      </c>
      <c r="H31" s="28">
        <v>0</v>
      </c>
      <c r="I31" s="28">
        <v>0</v>
      </c>
      <c r="J31" s="28">
        <v>2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4</v>
      </c>
      <c r="AK31" s="26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34">
        <f t="array" ref="CD31">SUM(B31:CC31*$B$1:$CC$1)</f>
        <v>60100</v>
      </c>
      <c r="CE31" s="15" t="s">
        <v>122</v>
      </c>
      <c r="CF31" s="15">
        <v>60100</v>
      </c>
      <c r="CG31" s="13">
        <f t="shared" si="0"/>
        <v>0</v>
      </c>
    </row>
    <row r="32" spans="1:85" ht="18" customHeight="1" x14ac:dyDescent="0.15">
      <c r="A32" s="3" t="s">
        <v>123</v>
      </c>
      <c r="B32" s="26">
        <v>1000</v>
      </c>
      <c r="C32" s="26">
        <v>500</v>
      </c>
      <c r="D32" s="26">
        <v>400</v>
      </c>
      <c r="E32" s="26">
        <v>200</v>
      </c>
      <c r="F32" s="26">
        <v>200</v>
      </c>
      <c r="G32" s="26">
        <v>40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34">
        <f t="array" ref="CD32">SUM(B32:CC32*$B$1:$CC$1)</f>
        <v>20800</v>
      </c>
      <c r="CE32" s="15" t="s">
        <v>123</v>
      </c>
      <c r="CF32" s="15">
        <v>20800</v>
      </c>
      <c r="CG32" s="13">
        <f t="shared" si="0"/>
        <v>0</v>
      </c>
    </row>
    <row r="33" spans="1:85" ht="18" customHeight="1" x14ac:dyDescent="0.15">
      <c r="A33" s="3" t="s">
        <v>124</v>
      </c>
      <c r="B33" s="26">
        <v>300</v>
      </c>
      <c r="C33" s="26">
        <v>300</v>
      </c>
      <c r="D33" s="26">
        <v>260</v>
      </c>
      <c r="E33" s="26">
        <v>200</v>
      </c>
      <c r="F33" s="26">
        <v>100</v>
      </c>
      <c r="G33" s="26">
        <v>0</v>
      </c>
      <c r="H33" s="28">
        <v>0</v>
      </c>
      <c r="I33" s="28">
        <v>1</v>
      </c>
      <c r="J33" s="28">
        <v>0</v>
      </c>
      <c r="K33" s="28">
        <v>0</v>
      </c>
      <c r="L33" s="28">
        <v>5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34">
        <f t="array" ref="CD33">SUM(B33:CC33*$B$1:$CC$1)</f>
        <v>12760</v>
      </c>
      <c r="CE33" s="15" t="s">
        <v>124</v>
      </c>
      <c r="CF33" s="15">
        <v>12760</v>
      </c>
      <c r="CG33" s="13">
        <f t="shared" si="0"/>
        <v>0</v>
      </c>
    </row>
    <row r="34" spans="1:85" ht="18" customHeight="1" x14ac:dyDescent="0.15">
      <c r="A34" s="3" t="s">
        <v>125</v>
      </c>
      <c r="B34" s="26">
        <v>1100</v>
      </c>
      <c r="C34" s="26">
        <v>900</v>
      </c>
      <c r="D34" s="26">
        <v>380</v>
      </c>
      <c r="E34" s="26">
        <v>320</v>
      </c>
      <c r="F34" s="26">
        <v>280</v>
      </c>
      <c r="G34" s="26">
        <v>160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28">
        <v>0</v>
      </c>
      <c r="BO34" s="28">
        <v>0</v>
      </c>
      <c r="BP34" s="28">
        <v>0</v>
      </c>
      <c r="BQ34" s="28">
        <v>0</v>
      </c>
      <c r="BR34" s="28">
        <v>0</v>
      </c>
      <c r="BS34" s="28">
        <v>0</v>
      </c>
      <c r="BT34" s="28">
        <v>0</v>
      </c>
      <c r="BU34" s="28">
        <v>0</v>
      </c>
      <c r="BV34" s="28">
        <v>0</v>
      </c>
      <c r="BW34" s="28">
        <v>0</v>
      </c>
      <c r="BX34" s="28">
        <v>0</v>
      </c>
      <c r="BY34" s="28">
        <v>0</v>
      </c>
      <c r="BZ34" s="28">
        <v>0</v>
      </c>
      <c r="CA34" s="28">
        <v>0</v>
      </c>
      <c r="CB34" s="28">
        <v>0</v>
      </c>
      <c r="CC34" s="28">
        <v>0</v>
      </c>
      <c r="CD34" s="34">
        <f t="array" ref="CD34">SUM(B34:CC34*$B$1:$CC$1)</f>
        <v>30780</v>
      </c>
      <c r="CE34" s="15" t="s">
        <v>125</v>
      </c>
      <c r="CF34" s="15">
        <v>30780</v>
      </c>
      <c r="CG34" s="13">
        <f t="shared" si="0"/>
        <v>0</v>
      </c>
    </row>
    <row r="35" spans="1:85" ht="18" customHeight="1" x14ac:dyDescent="0.15">
      <c r="A35" s="3" t="s">
        <v>126</v>
      </c>
      <c r="B35" s="26">
        <v>860</v>
      </c>
      <c r="C35" s="26">
        <v>700</v>
      </c>
      <c r="D35" s="26">
        <v>200</v>
      </c>
      <c r="E35" s="26">
        <v>200</v>
      </c>
      <c r="F35" s="26">
        <v>100</v>
      </c>
      <c r="G35" s="26">
        <v>100</v>
      </c>
      <c r="H35" s="27">
        <v>36</v>
      </c>
      <c r="I35" s="27">
        <v>6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34">
        <f t="array" ref="CD35">SUM(B35:CC35*$B$1:$CC$1)</f>
        <v>27140</v>
      </c>
      <c r="CE35" s="15" t="s">
        <v>126</v>
      </c>
      <c r="CF35" s="15">
        <v>27140</v>
      </c>
      <c r="CG35" s="13">
        <f t="shared" si="0"/>
        <v>0</v>
      </c>
    </row>
    <row r="36" spans="1:85" ht="18" customHeight="1" x14ac:dyDescent="0.15">
      <c r="A36" s="3" t="s">
        <v>127</v>
      </c>
      <c r="B36" s="26">
        <v>900</v>
      </c>
      <c r="C36" s="26">
        <v>900</v>
      </c>
      <c r="D36" s="26">
        <v>560</v>
      </c>
      <c r="E36" s="26">
        <v>400</v>
      </c>
      <c r="F36" s="26">
        <v>100</v>
      </c>
      <c r="G36" s="26">
        <v>100</v>
      </c>
      <c r="H36" s="28">
        <v>60</v>
      </c>
      <c r="I36" s="28">
        <v>0</v>
      </c>
      <c r="J36" s="28">
        <v>6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28">
        <v>0</v>
      </c>
      <c r="BO36" s="28">
        <v>0</v>
      </c>
      <c r="BP36" s="28">
        <v>0</v>
      </c>
      <c r="BQ36" s="28">
        <v>0</v>
      </c>
      <c r="BR36" s="28">
        <v>0</v>
      </c>
      <c r="BS36" s="28">
        <v>0</v>
      </c>
      <c r="BT36" s="28">
        <v>0</v>
      </c>
      <c r="BU36" s="28">
        <v>2</v>
      </c>
      <c r="BV36" s="28">
        <v>0</v>
      </c>
      <c r="BW36" s="28">
        <v>0</v>
      </c>
      <c r="BX36" s="28">
        <v>0</v>
      </c>
      <c r="BY36" s="28">
        <v>0</v>
      </c>
      <c r="BZ36" s="28">
        <v>0</v>
      </c>
      <c r="CA36" s="28">
        <v>0</v>
      </c>
      <c r="CB36" s="28">
        <v>0</v>
      </c>
      <c r="CC36" s="28">
        <v>0</v>
      </c>
      <c r="CD36" s="34">
        <f t="array" ref="CD36">SUM(B36:CC36*$B$1:$CC$1)</f>
        <v>35020</v>
      </c>
      <c r="CE36" s="15" t="s">
        <v>127</v>
      </c>
      <c r="CF36" s="15">
        <v>35020</v>
      </c>
      <c r="CG36" s="13">
        <f t="shared" si="0"/>
        <v>0</v>
      </c>
    </row>
    <row r="37" spans="1:85" ht="18" customHeight="1" x14ac:dyDescent="0.15">
      <c r="A37" s="3" t="s">
        <v>128</v>
      </c>
      <c r="B37" s="26">
        <v>860</v>
      </c>
      <c r="C37" s="26">
        <v>700</v>
      </c>
      <c r="D37" s="26">
        <v>300</v>
      </c>
      <c r="E37" s="26">
        <v>460</v>
      </c>
      <c r="F37" s="26">
        <v>460</v>
      </c>
      <c r="G37" s="26">
        <v>560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34">
        <f t="array" ref="CD37">SUM(B37:CC37*$B$1:$CC$1)</f>
        <v>43360</v>
      </c>
      <c r="CE37" s="15" t="s">
        <v>128</v>
      </c>
      <c r="CF37" s="15">
        <v>43360</v>
      </c>
      <c r="CG37" s="13">
        <f t="shared" si="0"/>
        <v>0</v>
      </c>
    </row>
    <row r="38" spans="1:85" ht="18" customHeight="1" x14ac:dyDescent="0.15">
      <c r="A38" s="3" t="s">
        <v>129</v>
      </c>
      <c r="B38" s="26">
        <v>960</v>
      </c>
      <c r="C38" s="26">
        <v>500</v>
      </c>
      <c r="D38" s="26">
        <v>900</v>
      </c>
      <c r="E38" s="26">
        <v>300</v>
      </c>
      <c r="F38" s="26">
        <v>300</v>
      </c>
      <c r="G38" s="26">
        <v>100</v>
      </c>
      <c r="H38" s="27">
        <v>9</v>
      </c>
      <c r="I38" s="27">
        <v>3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34">
        <f t="array" ref="CD38">SUM(B38:CC38*$B$1:$CC$1)</f>
        <v>34490</v>
      </c>
      <c r="CE38" s="15" t="s">
        <v>129</v>
      </c>
      <c r="CF38" s="15">
        <v>34490</v>
      </c>
      <c r="CG38" s="13">
        <f t="shared" si="0"/>
        <v>0</v>
      </c>
    </row>
    <row r="39" spans="1:85" ht="18" customHeight="1" x14ac:dyDescent="0.15">
      <c r="A39" s="3" t="s">
        <v>130</v>
      </c>
      <c r="B39" s="26">
        <v>600</v>
      </c>
      <c r="C39" s="26">
        <v>700</v>
      </c>
      <c r="D39" s="26">
        <v>700</v>
      </c>
      <c r="E39" s="26">
        <v>100</v>
      </c>
      <c r="F39" s="26">
        <v>100</v>
      </c>
      <c r="G39" s="26">
        <v>100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2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  <c r="CA39" s="27">
        <v>0</v>
      </c>
      <c r="CB39" s="27">
        <v>0</v>
      </c>
      <c r="CC39" s="27">
        <v>0</v>
      </c>
      <c r="CD39" s="34">
        <f t="array" ref="CD39">SUM(B39:CC39*$B$1:$CC$1)</f>
        <v>22600</v>
      </c>
      <c r="CE39" s="15" t="s">
        <v>130</v>
      </c>
      <c r="CF39" s="15">
        <v>22600</v>
      </c>
      <c r="CG39" s="13">
        <f t="shared" si="0"/>
        <v>0</v>
      </c>
    </row>
    <row r="40" spans="1:85" ht="18" customHeight="1" x14ac:dyDescent="0.15">
      <c r="A40" s="3" t="s">
        <v>131</v>
      </c>
      <c r="B40" s="26">
        <v>1000</v>
      </c>
      <c r="C40" s="26">
        <v>600</v>
      </c>
      <c r="D40" s="26">
        <v>500</v>
      </c>
      <c r="E40" s="26">
        <v>400</v>
      </c>
      <c r="F40" s="26">
        <v>300</v>
      </c>
      <c r="G40" s="26">
        <v>300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6">
        <v>0</v>
      </c>
      <c r="AB40" s="26">
        <v>1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</v>
      </c>
      <c r="BO40" s="28">
        <v>0</v>
      </c>
      <c r="BP40" s="28">
        <v>0</v>
      </c>
      <c r="BQ40" s="28">
        <v>0</v>
      </c>
      <c r="BR40" s="28">
        <v>0</v>
      </c>
      <c r="BS40" s="28">
        <v>0</v>
      </c>
      <c r="BT40" s="28">
        <v>0</v>
      </c>
      <c r="BU40" s="28">
        <v>3</v>
      </c>
      <c r="BV40" s="28">
        <v>0</v>
      </c>
      <c r="BW40" s="28">
        <v>0</v>
      </c>
      <c r="BX40" s="28">
        <v>0</v>
      </c>
      <c r="BY40" s="28">
        <v>0</v>
      </c>
      <c r="BZ40" s="28">
        <v>0</v>
      </c>
      <c r="CA40" s="28">
        <v>0</v>
      </c>
      <c r="CB40" s="28">
        <v>0</v>
      </c>
      <c r="CC40" s="28">
        <v>0</v>
      </c>
      <c r="CD40" s="34">
        <f t="array" ref="CD40">SUM(B40:CC40*$B$1:$CC$1)</f>
        <v>34760</v>
      </c>
      <c r="CE40" s="15" t="s">
        <v>131</v>
      </c>
      <c r="CF40" s="15">
        <v>34760</v>
      </c>
      <c r="CG40" s="13">
        <f t="shared" si="0"/>
        <v>0</v>
      </c>
    </row>
    <row r="41" spans="1:85" ht="18" customHeight="1" x14ac:dyDescent="0.15">
      <c r="A41" s="3" t="s">
        <v>132</v>
      </c>
      <c r="B41" s="26">
        <v>0</v>
      </c>
      <c r="C41" s="26">
        <v>400</v>
      </c>
      <c r="D41" s="26">
        <v>0</v>
      </c>
      <c r="E41" s="26">
        <v>0</v>
      </c>
      <c r="F41" s="26">
        <v>0</v>
      </c>
      <c r="G41" s="26">
        <v>0</v>
      </c>
      <c r="H41" s="27">
        <v>9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  <c r="CA41" s="27">
        <v>0</v>
      </c>
      <c r="CB41" s="27">
        <v>0</v>
      </c>
      <c r="CC41" s="27">
        <v>0</v>
      </c>
      <c r="CD41" s="34">
        <f t="array" ref="CD41">SUM(B41:CC41*$B$1:$CC$1)</f>
        <v>4100</v>
      </c>
      <c r="CE41" s="15" t="s">
        <v>132</v>
      </c>
      <c r="CF41" s="15">
        <v>4100</v>
      </c>
      <c r="CG41" s="13">
        <f t="shared" si="0"/>
        <v>0</v>
      </c>
    </row>
    <row r="42" spans="1:85" ht="18" customHeight="1" x14ac:dyDescent="0.15">
      <c r="A42" s="3" t="s">
        <v>133</v>
      </c>
      <c r="B42" s="26">
        <v>700</v>
      </c>
      <c r="C42" s="26">
        <v>700</v>
      </c>
      <c r="D42" s="26">
        <v>200</v>
      </c>
      <c r="E42" s="26">
        <v>100</v>
      </c>
      <c r="F42" s="26">
        <v>100</v>
      </c>
      <c r="G42" s="26">
        <v>100</v>
      </c>
      <c r="H42" s="28">
        <v>0</v>
      </c>
      <c r="I42" s="28">
        <v>2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28">
        <v>0</v>
      </c>
      <c r="BO42" s="28">
        <v>0</v>
      </c>
      <c r="BP42" s="28">
        <v>0</v>
      </c>
      <c r="BQ42" s="28">
        <v>0</v>
      </c>
      <c r="BR42" s="28">
        <v>0</v>
      </c>
      <c r="BS42" s="28">
        <v>0</v>
      </c>
      <c r="BT42" s="28">
        <v>0</v>
      </c>
      <c r="BU42" s="28">
        <v>0</v>
      </c>
      <c r="BV42" s="28">
        <v>0</v>
      </c>
      <c r="BW42" s="28">
        <v>0</v>
      </c>
      <c r="BX42" s="28">
        <v>0</v>
      </c>
      <c r="BY42" s="28">
        <v>0</v>
      </c>
      <c r="BZ42" s="28">
        <v>0</v>
      </c>
      <c r="CA42" s="28">
        <v>0</v>
      </c>
      <c r="CB42" s="28">
        <v>0</v>
      </c>
      <c r="CC42" s="28">
        <v>0</v>
      </c>
      <c r="CD42" s="34">
        <f t="array" ref="CD42">SUM(B42:CC42*$B$1:$CC$1)</f>
        <v>18300</v>
      </c>
      <c r="CE42" s="15" t="s">
        <v>133</v>
      </c>
      <c r="CF42" s="15">
        <v>18300</v>
      </c>
      <c r="CG42" s="13">
        <f t="shared" si="0"/>
        <v>0</v>
      </c>
    </row>
    <row r="43" spans="1:85" ht="18" customHeight="1" x14ac:dyDescent="0.15">
      <c r="A43" s="3" t="s">
        <v>134</v>
      </c>
      <c r="B43" s="26">
        <v>840</v>
      </c>
      <c r="C43" s="26">
        <v>940</v>
      </c>
      <c r="D43" s="26">
        <v>540</v>
      </c>
      <c r="E43" s="26">
        <v>460</v>
      </c>
      <c r="F43" s="26">
        <v>300</v>
      </c>
      <c r="G43" s="26">
        <v>320</v>
      </c>
      <c r="H43" s="29">
        <v>3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34">
        <f t="array" ref="CD43">SUM(B43:CC43*$B$1:$CC$1)</f>
        <v>38780</v>
      </c>
      <c r="CE43" s="15" t="s">
        <v>134</v>
      </c>
      <c r="CF43" s="15">
        <v>38780</v>
      </c>
      <c r="CG43" s="13">
        <f t="shared" si="0"/>
        <v>0</v>
      </c>
    </row>
    <row r="44" spans="1:85" ht="18" customHeight="1" x14ac:dyDescent="0.15">
      <c r="A44" s="3" t="s">
        <v>135</v>
      </c>
      <c r="B44" s="26">
        <v>1160</v>
      </c>
      <c r="C44" s="26">
        <v>800</v>
      </c>
      <c r="D44" s="26">
        <v>300</v>
      </c>
      <c r="E44" s="26">
        <v>300</v>
      </c>
      <c r="F44" s="26">
        <v>280</v>
      </c>
      <c r="G44" s="26">
        <v>260</v>
      </c>
      <c r="H44" s="27">
        <v>3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0</v>
      </c>
      <c r="BX44" s="27">
        <v>0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34">
        <f t="array" ref="CD44">SUM(B44:CC44*$B$1:$CC$1)</f>
        <v>31820</v>
      </c>
      <c r="CE44" s="15" t="s">
        <v>135</v>
      </c>
      <c r="CF44" s="15">
        <v>31820</v>
      </c>
      <c r="CG44" s="13">
        <f t="shared" si="0"/>
        <v>0</v>
      </c>
    </row>
    <row r="45" spans="1:85" ht="18" customHeight="1" x14ac:dyDescent="0.15">
      <c r="A45" s="3" t="s">
        <v>136</v>
      </c>
      <c r="B45" s="26">
        <v>660</v>
      </c>
      <c r="C45" s="26">
        <v>600</v>
      </c>
      <c r="D45" s="26">
        <v>300</v>
      </c>
      <c r="E45" s="26">
        <v>300</v>
      </c>
      <c r="F45" s="26">
        <v>200</v>
      </c>
      <c r="G45" s="26">
        <v>200</v>
      </c>
      <c r="H45" s="27">
        <v>12</v>
      </c>
      <c r="I45" s="27">
        <v>6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X45" s="27">
        <v>0</v>
      </c>
      <c r="BY45" s="27">
        <v>0</v>
      </c>
      <c r="BZ45" s="27">
        <v>0</v>
      </c>
      <c r="CA45" s="27">
        <v>0</v>
      </c>
      <c r="CB45" s="27">
        <v>0</v>
      </c>
      <c r="CC45" s="27">
        <v>0</v>
      </c>
      <c r="CD45" s="34">
        <f t="array" ref="CD45">SUM(B45:CC45*$B$1:$CC$1)</f>
        <v>30440</v>
      </c>
      <c r="CE45" s="15" t="s">
        <v>136</v>
      </c>
      <c r="CF45" s="15">
        <v>30440</v>
      </c>
      <c r="CG45" s="13">
        <f t="shared" si="0"/>
        <v>0</v>
      </c>
    </row>
    <row r="46" spans="1:85" ht="18" customHeight="1" x14ac:dyDescent="0.15">
      <c r="A46" s="3" t="s">
        <v>137</v>
      </c>
      <c r="B46" s="26">
        <v>860</v>
      </c>
      <c r="C46" s="26">
        <v>400</v>
      </c>
      <c r="D46" s="26">
        <v>460</v>
      </c>
      <c r="E46" s="26">
        <v>280</v>
      </c>
      <c r="F46" s="26">
        <v>360</v>
      </c>
      <c r="G46" s="26">
        <v>200</v>
      </c>
      <c r="H46" s="28">
        <v>0</v>
      </c>
      <c r="I46" s="28">
        <v>0</v>
      </c>
      <c r="J46" s="28">
        <v>0</v>
      </c>
      <c r="K46" s="28">
        <v>0</v>
      </c>
      <c r="L46" s="28">
        <v>5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4</v>
      </c>
      <c r="AK46" s="26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</v>
      </c>
      <c r="BO46" s="28">
        <v>0</v>
      </c>
      <c r="BP46" s="28">
        <v>0</v>
      </c>
      <c r="BQ46" s="28">
        <v>0</v>
      </c>
      <c r="BR46" s="28">
        <v>0</v>
      </c>
      <c r="BS46" s="28">
        <v>0</v>
      </c>
      <c r="BT46" s="28">
        <v>0</v>
      </c>
      <c r="BU46" s="28">
        <v>0</v>
      </c>
      <c r="BV46" s="28">
        <v>0</v>
      </c>
      <c r="BW46" s="28">
        <v>0</v>
      </c>
      <c r="BX46" s="28">
        <v>0</v>
      </c>
      <c r="BY46" s="28">
        <v>0</v>
      </c>
      <c r="BZ46" s="28">
        <v>3</v>
      </c>
      <c r="CA46" s="28">
        <v>0</v>
      </c>
      <c r="CB46" s="28">
        <v>0</v>
      </c>
      <c r="CC46" s="28">
        <v>0</v>
      </c>
      <c r="CD46" s="34">
        <f t="array" ref="CD46">SUM(B46:CC46*$B$1:$CC$1)</f>
        <v>29400</v>
      </c>
      <c r="CE46" s="15" t="s">
        <v>137</v>
      </c>
      <c r="CF46" s="15">
        <v>29400</v>
      </c>
      <c r="CG46" s="13">
        <f t="shared" si="0"/>
        <v>0</v>
      </c>
    </row>
    <row r="47" spans="1:85" ht="18" customHeight="1" x14ac:dyDescent="0.15">
      <c r="A47" s="3" t="s">
        <v>138</v>
      </c>
      <c r="B47" s="26">
        <v>760</v>
      </c>
      <c r="C47" s="26">
        <v>900</v>
      </c>
      <c r="D47" s="26">
        <v>480</v>
      </c>
      <c r="E47" s="26">
        <v>500</v>
      </c>
      <c r="F47" s="26">
        <v>100</v>
      </c>
      <c r="G47" s="26">
        <v>80</v>
      </c>
      <c r="H47" s="27">
        <v>6</v>
      </c>
      <c r="I47" s="27">
        <v>3</v>
      </c>
      <c r="J47" s="27">
        <v>0</v>
      </c>
      <c r="K47" s="27">
        <v>0</v>
      </c>
      <c r="L47" s="27">
        <v>0</v>
      </c>
      <c r="M47" s="27">
        <v>2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7">
        <v>1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1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1</v>
      </c>
      <c r="BV47" s="27">
        <v>0</v>
      </c>
      <c r="BW47" s="27">
        <v>0</v>
      </c>
      <c r="BX47" s="27">
        <v>0</v>
      </c>
      <c r="BY47" s="27">
        <v>0</v>
      </c>
      <c r="BZ47" s="27">
        <v>0</v>
      </c>
      <c r="CA47" s="27">
        <v>0</v>
      </c>
      <c r="CB47" s="27">
        <v>0</v>
      </c>
      <c r="CC47" s="27">
        <v>0</v>
      </c>
      <c r="CD47" s="34">
        <f t="array" ref="CD47">SUM(B47:CC47*$B$1:$CC$1)</f>
        <v>31690</v>
      </c>
      <c r="CE47" s="15" t="s">
        <v>138</v>
      </c>
      <c r="CF47" s="15">
        <v>31690</v>
      </c>
      <c r="CG47" s="13">
        <f t="shared" si="0"/>
        <v>0</v>
      </c>
    </row>
    <row r="48" spans="1:85" ht="18" customHeight="1" x14ac:dyDescent="0.15">
      <c r="A48" s="3" t="s">
        <v>139</v>
      </c>
      <c r="B48" s="26">
        <v>300</v>
      </c>
      <c r="C48" s="26">
        <v>300</v>
      </c>
      <c r="D48" s="26">
        <v>0</v>
      </c>
      <c r="E48" s="26">
        <v>100</v>
      </c>
      <c r="F48" s="26">
        <v>100</v>
      </c>
      <c r="G48" s="26">
        <v>200</v>
      </c>
      <c r="H48" s="28">
        <v>0</v>
      </c>
      <c r="I48" s="28">
        <v>1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</v>
      </c>
      <c r="Q48" s="28">
        <v>0</v>
      </c>
      <c r="R48" s="28">
        <v>0</v>
      </c>
      <c r="S48" s="28">
        <v>1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1</v>
      </c>
      <c r="AK48" s="26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0</v>
      </c>
      <c r="AQ48" s="28">
        <v>0</v>
      </c>
      <c r="AR48" s="28">
        <v>0</v>
      </c>
      <c r="AS48" s="28">
        <v>0</v>
      </c>
      <c r="AT48" s="28">
        <v>0</v>
      </c>
      <c r="AU48" s="28">
        <v>0</v>
      </c>
      <c r="AV48" s="28">
        <v>0</v>
      </c>
      <c r="AW48" s="28">
        <v>0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28">
        <v>0</v>
      </c>
      <c r="BG48" s="28">
        <v>0</v>
      </c>
      <c r="BH48" s="28">
        <v>0</v>
      </c>
      <c r="BI48" s="28">
        <v>0</v>
      </c>
      <c r="BJ48" s="28">
        <v>0</v>
      </c>
      <c r="BK48" s="28">
        <v>0</v>
      </c>
      <c r="BL48" s="28">
        <v>0</v>
      </c>
      <c r="BM48" s="28">
        <v>0</v>
      </c>
      <c r="BN48" s="28">
        <v>0</v>
      </c>
      <c r="BO48" s="28">
        <v>0</v>
      </c>
      <c r="BP48" s="28">
        <v>0</v>
      </c>
      <c r="BQ48" s="28">
        <v>0</v>
      </c>
      <c r="BR48" s="28">
        <v>0</v>
      </c>
      <c r="BS48" s="28">
        <v>0</v>
      </c>
      <c r="BT48" s="28">
        <v>0</v>
      </c>
      <c r="BU48" s="28">
        <v>0</v>
      </c>
      <c r="BV48" s="28">
        <v>0</v>
      </c>
      <c r="BW48" s="28">
        <v>0</v>
      </c>
      <c r="BX48" s="28">
        <v>0</v>
      </c>
      <c r="BY48" s="28">
        <v>0</v>
      </c>
      <c r="BZ48" s="28">
        <v>0</v>
      </c>
      <c r="CA48" s="28">
        <v>0</v>
      </c>
      <c r="CB48" s="28">
        <v>3</v>
      </c>
      <c r="CC48" s="28">
        <v>0</v>
      </c>
      <c r="CD48" s="34">
        <f t="array" ref="CD48">SUM(B48:CC48*$B$1:$CC$1)</f>
        <v>13600</v>
      </c>
      <c r="CE48" s="15" t="s">
        <v>139</v>
      </c>
      <c r="CF48" s="15">
        <v>13600</v>
      </c>
      <c r="CG48" s="13">
        <f t="shared" si="0"/>
        <v>0</v>
      </c>
    </row>
    <row r="49" spans="1:85" ht="18" customHeight="1" x14ac:dyDescent="0.15">
      <c r="A49" s="3" t="s">
        <v>140</v>
      </c>
      <c r="B49" s="26">
        <v>1300</v>
      </c>
      <c r="C49" s="26">
        <v>800</v>
      </c>
      <c r="D49" s="26">
        <v>800</v>
      </c>
      <c r="E49" s="26">
        <v>700</v>
      </c>
      <c r="F49" s="26">
        <v>600</v>
      </c>
      <c r="G49" s="26">
        <v>280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1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0</v>
      </c>
      <c r="BX49" s="27">
        <v>0</v>
      </c>
      <c r="BY49" s="27">
        <v>0</v>
      </c>
      <c r="BZ49" s="27">
        <v>0</v>
      </c>
      <c r="CA49" s="27">
        <v>0</v>
      </c>
      <c r="CB49" s="27">
        <v>0</v>
      </c>
      <c r="CC49" s="27">
        <v>0</v>
      </c>
      <c r="CD49" s="34">
        <f t="array" ref="CD49">SUM(B49:CC49*$B$1:$CC$1)</f>
        <v>52200</v>
      </c>
      <c r="CE49" s="15" t="s">
        <v>140</v>
      </c>
      <c r="CF49" s="15">
        <v>52200</v>
      </c>
      <c r="CG49" s="13">
        <f t="shared" si="0"/>
        <v>0</v>
      </c>
    </row>
    <row r="50" spans="1:85" ht="18" customHeight="1" x14ac:dyDescent="0.15">
      <c r="A50" s="3" t="s">
        <v>141</v>
      </c>
      <c r="B50" s="26">
        <v>600</v>
      </c>
      <c r="C50" s="26">
        <v>500</v>
      </c>
      <c r="D50" s="26">
        <v>200</v>
      </c>
      <c r="E50" s="26">
        <v>180</v>
      </c>
      <c r="F50" s="26">
        <v>160</v>
      </c>
      <c r="G50" s="26">
        <v>100</v>
      </c>
      <c r="H50" s="28">
        <v>9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C50" s="28">
        <v>0</v>
      </c>
      <c r="BD50" s="28">
        <v>0</v>
      </c>
      <c r="BE50" s="28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</v>
      </c>
      <c r="BO50" s="28">
        <v>0</v>
      </c>
      <c r="BP50" s="28">
        <v>0</v>
      </c>
      <c r="BQ50" s="28">
        <v>0</v>
      </c>
      <c r="BR50" s="28">
        <v>0</v>
      </c>
      <c r="BS50" s="28">
        <v>0</v>
      </c>
      <c r="BT50" s="28">
        <v>0</v>
      </c>
      <c r="BU50" s="28">
        <v>0</v>
      </c>
      <c r="BV50" s="28">
        <v>0</v>
      </c>
      <c r="BW50" s="28">
        <v>0</v>
      </c>
      <c r="BX50" s="28">
        <v>0</v>
      </c>
      <c r="BY50" s="28">
        <v>0</v>
      </c>
      <c r="BZ50" s="28">
        <v>0</v>
      </c>
      <c r="CA50" s="28">
        <v>0</v>
      </c>
      <c r="CB50" s="28">
        <v>0</v>
      </c>
      <c r="CC50" s="28">
        <v>0</v>
      </c>
      <c r="CD50" s="34">
        <f t="array" ref="CD50">SUM(B50:CC50*$B$1:$CC$1)</f>
        <v>18240</v>
      </c>
      <c r="CE50" s="15" t="s">
        <v>141</v>
      </c>
      <c r="CF50" s="15">
        <v>18240</v>
      </c>
      <c r="CG50" s="13">
        <f t="shared" si="0"/>
        <v>0</v>
      </c>
    </row>
    <row r="51" spans="1:85" ht="18" customHeight="1" x14ac:dyDescent="0.15">
      <c r="A51" s="3" t="s">
        <v>142</v>
      </c>
      <c r="B51" s="26">
        <v>600</v>
      </c>
      <c r="C51" s="26">
        <v>400</v>
      </c>
      <c r="D51" s="26">
        <v>200</v>
      </c>
      <c r="E51" s="26">
        <v>500</v>
      </c>
      <c r="F51" s="26">
        <v>200</v>
      </c>
      <c r="G51" s="26">
        <v>200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1</v>
      </c>
      <c r="BV51" s="27">
        <v>0</v>
      </c>
      <c r="BW51" s="27">
        <v>0</v>
      </c>
      <c r="BX51" s="27">
        <v>0</v>
      </c>
      <c r="BY51" s="27">
        <v>0</v>
      </c>
      <c r="BZ51" s="27">
        <v>0</v>
      </c>
      <c r="CA51" s="27">
        <v>0</v>
      </c>
      <c r="CB51" s="27">
        <v>0</v>
      </c>
      <c r="CC51" s="27">
        <v>0</v>
      </c>
      <c r="CD51" s="34">
        <f t="array" ref="CD51">SUM(B51:CC51*$B$1:$CC$1)</f>
        <v>25080</v>
      </c>
      <c r="CE51" s="15" t="s">
        <v>142</v>
      </c>
      <c r="CF51" s="15">
        <v>25080</v>
      </c>
      <c r="CG51" s="13">
        <f t="shared" si="0"/>
        <v>0</v>
      </c>
    </row>
    <row r="52" spans="1:85" ht="18" customHeight="1" x14ac:dyDescent="0.15">
      <c r="A52" s="3" t="s">
        <v>143</v>
      </c>
      <c r="B52" s="26">
        <v>840</v>
      </c>
      <c r="C52" s="26">
        <v>540</v>
      </c>
      <c r="D52" s="26">
        <v>320</v>
      </c>
      <c r="E52" s="26">
        <v>180</v>
      </c>
      <c r="F52" s="26">
        <v>180</v>
      </c>
      <c r="G52" s="26">
        <v>140</v>
      </c>
      <c r="H52" s="28">
        <v>15</v>
      </c>
      <c r="I52" s="28">
        <v>0</v>
      </c>
      <c r="J52" s="28">
        <v>2</v>
      </c>
      <c r="K52" s="28">
        <v>0</v>
      </c>
      <c r="L52" s="28">
        <v>35</v>
      </c>
      <c r="M52" s="28">
        <v>0</v>
      </c>
      <c r="N52" s="28">
        <v>0</v>
      </c>
      <c r="O52" s="28">
        <v>0</v>
      </c>
      <c r="P52" s="28">
        <v>0</v>
      </c>
      <c r="Q52" s="28">
        <v>96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1</v>
      </c>
      <c r="Y52" s="28">
        <v>0</v>
      </c>
      <c r="Z52" s="28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0</v>
      </c>
      <c r="AK52" s="26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8</v>
      </c>
      <c r="AU52" s="28">
        <v>0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8">
        <v>0</v>
      </c>
      <c r="BF52" s="28">
        <v>0</v>
      </c>
      <c r="BG52" s="28">
        <v>0</v>
      </c>
      <c r="BH52" s="28">
        <v>2</v>
      </c>
      <c r="BI52" s="28">
        <v>0</v>
      </c>
      <c r="BJ52" s="28">
        <v>0</v>
      </c>
      <c r="BK52" s="28">
        <v>1</v>
      </c>
      <c r="BL52" s="28">
        <v>2</v>
      </c>
      <c r="BM52" s="28">
        <v>0</v>
      </c>
      <c r="BN52" s="28">
        <v>0</v>
      </c>
      <c r="BO52" s="28">
        <v>0</v>
      </c>
      <c r="BP52" s="28">
        <v>0</v>
      </c>
      <c r="BQ52" s="28">
        <v>0</v>
      </c>
      <c r="BR52" s="28">
        <v>0</v>
      </c>
      <c r="BS52" s="28">
        <v>0</v>
      </c>
      <c r="BT52" s="28">
        <v>0</v>
      </c>
      <c r="BU52" s="28">
        <v>2</v>
      </c>
      <c r="BV52" s="28">
        <v>0</v>
      </c>
      <c r="BW52" s="28">
        <v>0</v>
      </c>
      <c r="BX52" s="28">
        <v>0</v>
      </c>
      <c r="BY52" s="28">
        <v>0</v>
      </c>
      <c r="BZ52" s="28">
        <v>0</v>
      </c>
      <c r="CA52" s="28">
        <v>0</v>
      </c>
      <c r="CB52" s="28">
        <v>0</v>
      </c>
      <c r="CC52" s="28">
        <v>0</v>
      </c>
      <c r="CD52" s="34">
        <f t="array" ref="CD52">SUM(B52:CC52*$B$1:$CC$1)</f>
        <v>30670</v>
      </c>
      <c r="CE52" s="15" t="s">
        <v>143</v>
      </c>
      <c r="CF52" s="15">
        <v>30670</v>
      </c>
      <c r="CG52" s="13">
        <f t="shared" si="0"/>
        <v>0</v>
      </c>
    </row>
    <row r="53" spans="1:85" ht="18" customHeight="1" x14ac:dyDescent="0.15">
      <c r="A53" s="3" t="s">
        <v>144</v>
      </c>
      <c r="B53" s="26">
        <v>1100</v>
      </c>
      <c r="C53" s="26">
        <v>840</v>
      </c>
      <c r="D53" s="26">
        <v>580</v>
      </c>
      <c r="E53" s="26">
        <v>300</v>
      </c>
      <c r="F53" s="26">
        <v>240</v>
      </c>
      <c r="G53" s="26">
        <v>220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0</v>
      </c>
      <c r="AK53" s="26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0</v>
      </c>
      <c r="AT53" s="28">
        <v>0</v>
      </c>
      <c r="AU53" s="28">
        <v>0</v>
      </c>
      <c r="AV53" s="28">
        <v>0</v>
      </c>
      <c r="AW53" s="28">
        <v>0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8">
        <v>0</v>
      </c>
      <c r="BN53" s="28">
        <v>0</v>
      </c>
      <c r="BO53" s="28">
        <v>0</v>
      </c>
      <c r="BP53" s="28">
        <v>0</v>
      </c>
      <c r="BQ53" s="28">
        <v>0</v>
      </c>
      <c r="BR53" s="28">
        <v>0</v>
      </c>
      <c r="BS53" s="28">
        <v>0</v>
      </c>
      <c r="BT53" s="28">
        <v>0</v>
      </c>
      <c r="BU53" s="28">
        <v>0</v>
      </c>
      <c r="BV53" s="28">
        <v>0</v>
      </c>
      <c r="BW53" s="28">
        <v>0</v>
      </c>
      <c r="BX53" s="28">
        <v>0</v>
      </c>
      <c r="BY53" s="28">
        <v>0</v>
      </c>
      <c r="BZ53" s="28">
        <v>0</v>
      </c>
      <c r="CA53" s="28">
        <v>0</v>
      </c>
      <c r="CB53" s="28">
        <v>0</v>
      </c>
      <c r="CC53" s="28">
        <v>0</v>
      </c>
      <c r="CD53" s="34">
        <f t="array" ref="CD53">SUM(B53:CC53*$B$1:$CC$1)</f>
        <v>32840</v>
      </c>
      <c r="CE53" s="15" t="s">
        <v>144</v>
      </c>
      <c r="CF53" s="15">
        <v>32840</v>
      </c>
      <c r="CG53" s="13">
        <f t="shared" si="0"/>
        <v>0</v>
      </c>
    </row>
    <row r="54" spans="1:85" ht="18" customHeight="1" x14ac:dyDescent="0.15">
      <c r="A54" s="3" t="s">
        <v>145</v>
      </c>
      <c r="B54" s="26">
        <v>700</v>
      </c>
      <c r="C54" s="26">
        <v>460</v>
      </c>
      <c r="D54" s="26">
        <v>140</v>
      </c>
      <c r="E54" s="26">
        <v>80</v>
      </c>
      <c r="F54" s="26">
        <v>80</v>
      </c>
      <c r="G54" s="26">
        <v>80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27">
        <v>1</v>
      </c>
      <c r="BR54" s="27">
        <v>0</v>
      </c>
      <c r="BS54" s="27">
        <v>0</v>
      </c>
      <c r="BT54" s="27">
        <v>0</v>
      </c>
      <c r="BU54" s="27">
        <v>0</v>
      </c>
      <c r="BV54" s="27">
        <v>0</v>
      </c>
      <c r="BW54" s="27">
        <v>0</v>
      </c>
      <c r="BX54" s="27">
        <v>0</v>
      </c>
      <c r="BY54" s="27">
        <v>0</v>
      </c>
      <c r="BZ54" s="27">
        <v>3</v>
      </c>
      <c r="CA54" s="27">
        <v>0</v>
      </c>
      <c r="CB54" s="27">
        <v>0</v>
      </c>
      <c r="CC54" s="27">
        <v>0</v>
      </c>
      <c r="CD54" s="34">
        <f t="array" ref="CD54">SUM(B54:CC54*$B$1:$CC$1)</f>
        <v>13450</v>
      </c>
      <c r="CE54" s="15" t="s">
        <v>145</v>
      </c>
      <c r="CF54" s="15">
        <v>13450</v>
      </c>
      <c r="CG54" s="13">
        <f t="shared" si="0"/>
        <v>0</v>
      </c>
    </row>
    <row r="55" spans="1:85" ht="18" customHeight="1" x14ac:dyDescent="0.15">
      <c r="A55" s="3" t="s">
        <v>146</v>
      </c>
      <c r="B55" s="26">
        <v>1220</v>
      </c>
      <c r="C55" s="26">
        <v>660</v>
      </c>
      <c r="D55" s="26">
        <v>560</v>
      </c>
      <c r="E55" s="26">
        <v>340</v>
      </c>
      <c r="F55" s="26">
        <v>640</v>
      </c>
      <c r="G55" s="26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0</v>
      </c>
      <c r="AK55" s="26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3</v>
      </c>
      <c r="BV55" s="27">
        <v>0</v>
      </c>
      <c r="BW55" s="27">
        <v>0</v>
      </c>
      <c r="BX55" s="27">
        <v>0</v>
      </c>
      <c r="BY55" s="27">
        <v>0</v>
      </c>
      <c r="BZ55" s="27">
        <v>0</v>
      </c>
      <c r="CA55" s="27">
        <v>0</v>
      </c>
      <c r="CB55" s="27">
        <v>0</v>
      </c>
      <c r="CC55" s="27">
        <v>0</v>
      </c>
      <c r="CD55" s="34">
        <f t="array" ref="CD55">SUM(B55:CC55*$B$1:$CC$1)</f>
        <v>35440</v>
      </c>
      <c r="CE55" s="15" t="s">
        <v>146</v>
      </c>
      <c r="CF55" s="15">
        <v>35440</v>
      </c>
      <c r="CG55" s="13">
        <f t="shared" si="0"/>
        <v>0</v>
      </c>
    </row>
    <row r="56" spans="1:85" ht="18" customHeight="1" x14ac:dyDescent="0.15">
      <c r="A56" s="3" t="s">
        <v>147</v>
      </c>
      <c r="B56" s="26">
        <v>760</v>
      </c>
      <c r="C56" s="26">
        <v>600</v>
      </c>
      <c r="D56" s="26">
        <v>220</v>
      </c>
      <c r="E56" s="26">
        <v>260</v>
      </c>
      <c r="F56" s="26">
        <v>200</v>
      </c>
      <c r="G56" s="26">
        <v>360</v>
      </c>
      <c r="H56" s="28">
        <v>3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  <c r="AK56" s="26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28">
        <v>0</v>
      </c>
      <c r="BO56" s="28">
        <v>0</v>
      </c>
      <c r="BP56" s="28">
        <v>0</v>
      </c>
      <c r="BQ56" s="28">
        <v>0</v>
      </c>
      <c r="BR56" s="28">
        <v>0</v>
      </c>
      <c r="BS56" s="28">
        <v>0</v>
      </c>
      <c r="BT56" s="28">
        <v>0</v>
      </c>
      <c r="BU56" s="28">
        <v>0</v>
      </c>
      <c r="BV56" s="28">
        <v>0</v>
      </c>
      <c r="BW56" s="28">
        <v>0</v>
      </c>
      <c r="BX56" s="28">
        <v>0</v>
      </c>
      <c r="BY56" s="28">
        <v>0</v>
      </c>
      <c r="BZ56" s="28">
        <v>0</v>
      </c>
      <c r="CA56" s="28">
        <v>0</v>
      </c>
      <c r="CB56" s="28">
        <v>0</v>
      </c>
      <c r="CC56" s="28">
        <v>0</v>
      </c>
      <c r="CD56" s="34">
        <f t="array" ref="CD56">SUM(B56:CC56*$B$1:$CC$1)</f>
        <v>27920</v>
      </c>
      <c r="CE56" s="15" t="s">
        <v>147</v>
      </c>
      <c r="CF56" s="15">
        <v>27920</v>
      </c>
      <c r="CG56" s="13">
        <f t="shared" si="0"/>
        <v>0</v>
      </c>
    </row>
    <row r="57" spans="1:85" ht="18" customHeight="1" x14ac:dyDescent="0.15">
      <c r="A57" s="3" t="s">
        <v>148</v>
      </c>
      <c r="B57" s="26">
        <v>500</v>
      </c>
      <c r="C57" s="26">
        <v>300</v>
      </c>
      <c r="D57" s="26">
        <v>200</v>
      </c>
      <c r="E57" s="26">
        <v>120</v>
      </c>
      <c r="F57" s="26">
        <v>120</v>
      </c>
      <c r="G57" s="26">
        <v>100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8">
        <v>0</v>
      </c>
      <c r="BO57" s="28">
        <v>0</v>
      </c>
      <c r="BP57" s="28">
        <v>0</v>
      </c>
      <c r="BQ57" s="28">
        <v>0</v>
      </c>
      <c r="BR57" s="28">
        <v>0</v>
      </c>
      <c r="BS57" s="28">
        <v>0</v>
      </c>
      <c r="BT57" s="28">
        <v>0</v>
      </c>
      <c r="BU57" s="28">
        <v>0</v>
      </c>
      <c r="BV57" s="28">
        <v>0</v>
      </c>
      <c r="BW57" s="28">
        <v>0</v>
      </c>
      <c r="BX57" s="28">
        <v>0</v>
      </c>
      <c r="BY57" s="28">
        <v>0</v>
      </c>
      <c r="BZ57" s="28">
        <v>0</v>
      </c>
      <c r="CA57" s="28">
        <v>0</v>
      </c>
      <c r="CB57" s="28">
        <v>0</v>
      </c>
      <c r="CC57" s="28">
        <v>0</v>
      </c>
      <c r="CD57" s="34">
        <f t="array" ref="CD57">SUM(B57:CC57*$B$1:$CC$1)</f>
        <v>13540</v>
      </c>
      <c r="CE57" s="15" t="s">
        <v>148</v>
      </c>
      <c r="CF57" s="15">
        <v>13540</v>
      </c>
      <c r="CG57" s="13">
        <f t="shared" si="0"/>
        <v>0</v>
      </c>
    </row>
    <row r="58" spans="1:85" ht="18" customHeight="1" x14ac:dyDescent="0.15">
      <c r="A58" s="3" t="s">
        <v>149</v>
      </c>
      <c r="B58" s="26">
        <v>1000</v>
      </c>
      <c r="C58" s="26">
        <v>400</v>
      </c>
      <c r="D58" s="26">
        <v>200</v>
      </c>
      <c r="E58" s="26">
        <v>500</v>
      </c>
      <c r="F58" s="26">
        <v>200</v>
      </c>
      <c r="G58" s="26">
        <v>100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  <c r="AI58" s="26">
        <v>0</v>
      </c>
      <c r="AJ58" s="26">
        <v>0</v>
      </c>
      <c r="AK58" s="26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  <c r="BD58" s="28">
        <v>0</v>
      </c>
      <c r="BE58" s="28">
        <v>0</v>
      </c>
      <c r="BF58" s="28">
        <v>0</v>
      </c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28">
        <v>0</v>
      </c>
      <c r="BO58" s="28">
        <v>0</v>
      </c>
      <c r="BP58" s="28">
        <v>0</v>
      </c>
      <c r="BQ58" s="28">
        <v>0</v>
      </c>
      <c r="BR58" s="28">
        <v>0</v>
      </c>
      <c r="BS58" s="28">
        <v>0</v>
      </c>
      <c r="BT58" s="28">
        <v>0</v>
      </c>
      <c r="BU58" s="28">
        <v>0</v>
      </c>
      <c r="BV58" s="28">
        <v>0</v>
      </c>
      <c r="BW58" s="28">
        <v>0</v>
      </c>
      <c r="BX58" s="28">
        <v>0</v>
      </c>
      <c r="BY58" s="28">
        <v>0</v>
      </c>
      <c r="BZ58" s="28">
        <v>0</v>
      </c>
      <c r="CA58" s="28">
        <v>0</v>
      </c>
      <c r="CB58" s="28">
        <v>0</v>
      </c>
      <c r="CC58" s="28">
        <v>0</v>
      </c>
      <c r="CD58" s="34">
        <f t="array" ref="CD58">SUM(B58:CC58*$B$1:$CC$1)</f>
        <v>24100</v>
      </c>
      <c r="CE58" s="15" t="s">
        <v>149</v>
      </c>
      <c r="CF58" s="15">
        <v>24100</v>
      </c>
      <c r="CG58" s="13">
        <f t="shared" si="0"/>
        <v>0</v>
      </c>
    </row>
    <row r="59" spans="1:85" ht="18" customHeight="1" x14ac:dyDescent="0.15">
      <c r="A59" s="3" t="s">
        <v>150</v>
      </c>
      <c r="B59" s="26">
        <v>460</v>
      </c>
      <c r="C59" s="26">
        <v>400</v>
      </c>
      <c r="D59" s="26">
        <v>140</v>
      </c>
      <c r="E59" s="26">
        <v>220</v>
      </c>
      <c r="F59" s="26">
        <v>160</v>
      </c>
      <c r="G59" s="26">
        <v>160</v>
      </c>
      <c r="H59" s="27">
        <v>0</v>
      </c>
      <c r="I59" s="27">
        <v>6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0</v>
      </c>
      <c r="AK59" s="26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  <c r="BP59" s="27">
        <v>0</v>
      </c>
      <c r="BQ59" s="27">
        <v>0</v>
      </c>
      <c r="BR59" s="27">
        <v>0</v>
      </c>
      <c r="BS59" s="27">
        <v>0</v>
      </c>
      <c r="BT59" s="27">
        <v>0</v>
      </c>
      <c r="BU59" s="27">
        <v>0</v>
      </c>
      <c r="BV59" s="27">
        <v>0</v>
      </c>
      <c r="BW59" s="27">
        <v>0</v>
      </c>
      <c r="BX59" s="27">
        <v>0</v>
      </c>
      <c r="BY59" s="27">
        <v>0</v>
      </c>
      <c r="BZ59" s="27">
        <v>0</v>
      </c>
      <c r="CA59" s="27">
        <v>0</v>
      </c>
      <c r="CB59" s="27">
        <v>0</v>
      </c>
      <c r="CC59" s="27">
        <v>0</v>
      </c>
      <c r="CD59" s="34">
        <f t="array" ref="CD59">SUM(B59:CC59*$B$1:$CC$1)</f>
        <v>21960</v>
      </c>
      <c r="CE59" s="15" t="s">
        <v>150</v>
      </c>
      <c r="CF59" s="15">
        <v>21960</v>
      </c>
      <c r="CG59" s="13">
        <f t="shared" si="0"/>
        <v>0</v>
      </c>
    </row>
    <row r="60" spans="1:85" ht="18" customHeight="1" x14ac:dyDescent="0.15">
      <c r="A60" s="3" t="s">
        <v>151</v>
      </c>
      <c r="B60" s="26">
        <v>1260</v>
      </c>
      <c r="C60" s="26">
        <v>1100</v>
      </c>
      <c r="D60" s="26">
        <v>600</v>
      </c>
      <c r="E60" s="26">
        <v>540</v>
      </c>
      <c r="F60" s="26">
        <v>340</v>
      </c>
      <c r="G60" s="26">
        <v>1140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>
        <v>0</v>
      </c>
      <c r="CD60" s="34">
        <f t="array" ref="CD60">SUM(B60:CC60*$B$1:$CC$1)</f>
        <v>64720</v>
      </c>
      <c r="CE60" s="15" t="s">
        <v>151</v>
      </c>
      <c r="CF60" s="15">
        <v>64720</v>
      </c>
      <c r="CG60" s="13">
        <f t="shared" si="0"/>
        <v>0</v>
      </c>
    </row>
    <row r="61" spans="1:85" ht="18" customHeight="1" x14ac:dyDescent="0.15">
      <c r="A61" s="3" t="s">
        <v>152</v>
      </c>
      <c r="B61" s="26">
        <v>900</v>
      </c>
      <c r="C61" s="26">
        <v>700</v>
      </c>
      <c r="D61" s="26">
        <v>500</v>
      </c>
      <c r="E61" s="26">
        <v>260</v>
      </c>
      <c r="F61" s="26">
        <v>180</v>
      </c>
      <c r="G61" s="26">
        <v>60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28">
        <v>0</v>
      </c>
      <c r="BO61" s="28">
        <v>0</v>
      </c>
      <c r="BP61" s="28">
        <v>0</v>
      </c>
      <c r="BQ61" s="28">
        <v>0</v>
      </c>
      <c r="BR61" s="28">
        <v>0</v>
      </c>
      <c r="BS61" s="28">
        <v>0</v>
      </c>
      <c r="BT61" s="28">
        <v>0</v>
      </c>
      <c r="BU61" s="28">
        <v>0</v>
      </c>
      <c r="BV61" s="28">
        <v>0</v>
      </c>
      <c r="BW61" s="28">
        <v>0</v>
      </c>
      <c r="BX61" s="28">
        <v>0</v>
      </c>
      <c r="BY61" s="28">
        <v>0</v>
      </c>
      <c r="BZ61" s="28">
        <v>0</v>
      </c>
      <c r="CA61" s="28">
        <v>0</v>
      </c>
      <c r="CB61" s="28">
        <v>0</v>
      </c>
      <c r="CC61" s="28">
        <v>0</v>
      </c>
      <c r="CD61" s="34">
        <f t="array" ref="CD61">SUM(B61:CC61*$B$1:$CC$1)</f>
        <v>24140</v>
      </c>
      <c r="CE61" s="15" t="s">
        <v>152</v>
      </c>
      <c r="CF61" s="15">
        <v>24140</v>
      </c>
      <c r="CG61" s="13">
        <f t="shared" si="0"/>
        <v>0</v>
      </c>
    </row>
    <row r="62" spans="1:85" ht="18" customHeight="1" x14ac:dyDescent="0.15">
      <c r="A62" s="3" t="s">
        <v>153</v>
      </c>
      <c r="B62" s="26">
        <v>360</v>
      </c>
      <c r="C62" s="26">
        <v>300</v>
      </c>
      <c r="D62" s="26">
        <v>300</v>
      </c>
      <c r="E62" s="26">
        <v>200</v>
      </c>
      <c r="F62" s="26">
        <v>200</v>
      </c>
      <c r="G62" s="26">
        <v>80</v>
      </c>
      <c r="H62" s="28">
        <v>12</v>
      </c>
      <c r="I62" s="28">
        <v>0</v>
      </c>
      <c r="J62" s="28">
        <v>2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8">
        <v>0</v>
      </c>
      <c r="AM62" s="28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0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C62" s="28">
        <v>0</v>
      </c>
      <c r="BD62" s="28">
        <v>0</v>
      </c>
      <c r="BE62" s="28">
        <v>0</v>
      </c>
      <c r="BF62" s="28">
        <v>0</v>
      </c>
      <c r="BG62" s="28">
        <v>0</v>
      </c>
      <c r="BH62" s="28">
        <v>0</v>
      </c>
      <c r="BI62" s="28">
        <v>0</v>
      </c>
      <c r="BJ62" s="28">
        <v>0</v>
      </c>
      <c r="BK62" s="28">
        <v>0</v>
      </c>
      <c r="BL62" s="28">
        <v>1</v>
      </c>
      <c r="BM62" s="28">
        <v>1</v>
      </c>
      <c r="BN62" s="28">
        <v>0</v>
      </c>
      <c r="BO62" s="28">
        <v>0</v>
      </c>
      <c r="BP62" s="28">
        <v>0</v>
      </c>
      <c r="BQ62" s="28">
        <v>0</v>
      </c>
      <c r="BR62" s="28">
        <v>0</v>
      </c>
      <c r="BS62" s="28">
        <v>0</v>
      </c>
      <c r="BT62" s="28">
        <v>0</v>
      </c>
      <c r="BU62" s="28">
        <v>0</v>
      </c>
      <c r="BV62" s="28">
        <v>0</v>
      </c>
      <c r="BW62" s="28">
        <v>0</v>
      </c>
      <c r="BX62" s="28">
        <v>0</v>
      </c>
      <c r="BY62" s="28">
        <v>0</v>
      </c>
      <c r="BZ62" s="28">
        <v>0</v>
      </c>
      <c r="CA62" s="28">
        <v>0</v>
      </c>
      <c r="CB62" s="28">
        <v>0</v>
      </c>
      <c r="CC62" s="28">
        <v>0</v>
      </c>
      <c r="CD62" s="34">
        <f t="array" ref="CD62">SUM(B62:CC62*$B$1:$CC$1)</f>
        <v>18430</v>
      </c>
      <c r="CE62" s="15" t="s">
        <v>153</v>
      </c>
      <c r="CF62" s="15">
        <v>18430</v>
      </c>
      <c r="CG62" s="13">
        <f t="shared" si="0"/>
        <v>0</v>
      </c>
    </row>
    <row r="63" spans="1:85" ht="18" customHeight="1" x14ac:dyDescent="0.15">
      <c r="A63" s="3" t="s">
        <v>154</v>
      </c>
      <c r="B63" s="26">
        <v>1300</v>
      </c>
      <c r="C63" s="26">
        <v>1200</v>
      </c>
      <c r="D63" s="26">
        <v>500</v>
      </c>
      <c r="E63" s="26">
        <v>380</v>
      </c>
      <c r="F63" s="26">
        <v>280</v>
      </c>
      <c r="G63" s="26">
        <v>280</v>
      </c>
      <c r="H63" s="27">
        <v>12</v>
      </c>
      <c r="I63" s="27">
        <v>1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3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34">
        <f t="array" ref="CD63">SUM(B63:CC63*$B$1:$CC$1)</f>
        <v>41450</v>
      </c>
      <c r="CE63" s="15" t="s">
        <v>154</v>
      </c>
      <c r="CF63" s="15">
        <v>41450</v>
      </c>
      <c r="CG63" s="13">
        <f t="shared" si="0"/>
        <v>0</v>
      </c>
    </row>
    <row r="64" spans="1:85" ht="18" customHeight="1" x14ac:dyDescent="0.15">
      <c r="A64" s="3" t="s">
        <v>155</v>
      </c>
      <c r="B64" s="26">
        <v>600</v>
      </c>
      <c r="C64" s="26">
        <v>600</v>
      </c>
      <c r="D64" s="26">
        <v>400</v>
      </c>
      <c r="E64" s="26">
        <v>160</v>
      </c>
      <c r="F64" s="26">
        <v>260</v>
      </c>
      <c r="G64" s="26">
        <v>200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6">
        <v>0</v>
      </c>
      <c r="AB64" s="26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0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8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  <c r="BL64" s="28">
        <v>0</v>
      </c>
      <c r="BM64" s="28">
        <v>0</v>
      </c>
      <c r="BN64" s="28">
        <v>0</v>
      </c>
      <c r="BO64" s="28">
        <v>0</v>
      </c>
      <c r="BP64" s="28">
        <v>0</v>
      </c>
      <c r="BQ64" s="28">
        <v>0</v>
      </c>
      <c r="BR64" s="28">
        <v>0</v>
      </c>
      <c r="BS64" s="28">
        <v>0</v>
      </c>
      <c r="BT64" s="28">
        <v>0</v>
      </c>
      <c r="BU64" s="28">
        <v>0</v>
      </c>
      <c r="BV64" s="28">
        <v>0</v>
      </c>
      <c r="BW64" s="28">
        <v>0</v>
      </c>
      <c r="BX64" s="28">
        <v>0</v>
      </c>
      <c r="BY64" s="28">
        <v>0</v>
      </c>
      <c r="BZ64" s="28">
        <v>0</v>
      </c>
      <c r="CA64" s="28">
        <v>0</v>
      </c>
      <c r="CB64" s="28">
        <v>0</v>
      </c>
      <c r="CC64" s="28">
        <v>0</v>
      </c>
      <c r="CD64" s="34">
        <f t="array" ref="CD64">SUM(B64:CC64*$B$1:$CC$1)</f>
        <v>24620</v>
      </c>
      <c r="CE64" s="15" t="s">
        <v>155</v>
      </c>
      <c r="CF64" s="15">
        <v>24620</v>
      </c>
      <c r="CG64" s="13">
        <f t="shared" si="0"/>
        <v>0</v>
      </c>
    </row>
    <row r="65" spans="1:85" ht="18" customHeight="1" x14ac:dyDescent="0.15">
      <c r="A65" s="3" t="s">
        <v>156</v>
      </c>
      <c r="B65" s="26">
        <v>800</v>
      </c>
      <c r="C65" s="26">
        <v>300</v>
      </c>
      <c r="D65" s="26">
        <v>300</v>
      </c>
      <c r="E65" s="26">
        <v>300</v>
      </c>
      <c r="F65" s="26">
        <v>60</v>
      </c>
      <c r="G65" s="26">
        <v>60</v>
      </c>
      <c r="H65" s="27">
        <v>3</v>
      </c>
      <c r="I65" s="27">
        <v>0</v>
      </c>
      <c r="J65" s="27">
        <v>2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6">
        <v>0</v>
      </c>
      <c r="AB65" s="26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H65" s="26">
        <v>0</v>
      </c>
      <c r="AI65" s="26">
        <v>0</v>
      </c>
      <c r="AJ65" s="26">
        <v>0</v>
      </c>
      <c r="AK65" s="26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34">
        <f t="array" ref="CD65">SUM(B65:CC65*$B$1:$CC$1)</f>
        <v>17060</v>
      </c>
      <c r="CE65" s="15" t="s">
        <v>156</v>
      </c>
      <c r="CF65" s="15">
        <v>17060</v>
      </c>
      <c r="CG65" s="13">
        <f t="shared" si="0"/>
        <v>0</v>
      </c>
    </row>
    <row r="66" spans="1:85" ht="18" customHeight="1" x14ac:dyDescent="0.15">
      <c r="A66" s="3" t="s">
        <v>157</v>
      </c>
      <c r="B66" s="26">
        <v>1500</v>
      </c>
      <c r="C66" s="26">
        <v>600</v>
      </c>
      <c r="D66" s="26">
        <v>300</v>
      </c>
      <c r="E66" s="26">
        <v>300</v>
      </c>
      <c r="F66" s="26">
        <v>300</v>
      </c>
      <c r="G66" s="26">
        <v>300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28">
        <v>0</v>
      </c>
      <c r="BO66" s="28">
        <v>0</v>
      </c>
      <c r="BP66" s="28">
        <v>0</v>
      </c>
      <c r="BQ66" s="28">
        <v>0</v>
      </c>
      <c r="BR66" s="28">
        <v>0</v>
      </c>
      <c r="BS66" s="28">
        <v>0</v>
      </c>
      <c r="BT66" s="28">
        <v>0</v>
      </c>
      <c r="BU66" s="28">
        <v>0</v>
      </c>
      <c r="BV66" s="28">
        <v>0</v>
      </c>
      <c r="BW66" s="28">
        <v>0</v>
      </c>
      <c r="BX66" s="28">
        <v>0</v>
      </c>
      <c r="BY66" s="28">
        <v>1</v>
      </c>
      <c r="BZ66" s="28">
        <v>0</v>
      </c>
      <c r="CA66" s="28">
        <v>0</v>
      </c>
      <c r="CB66" s="28">
        <v>0</v>
      </c>
      <c r="CC66" s="28">
        <v>0</v>
      </c>
      <c r="CD66" s="34">
        <f t="array" ref="CD66">SUM(B66:CC66*$B$1:$CC$1)</f>
        <v>33900</v>
      </c>
      <c r="CE66" s="15" t="s">
        <v>157</v>
      </c>
      <c r="CF66" s="15">
        <v>33900</v>
      </c>
      <c r="CG66" s="13">
        <f t="shared" si="0"/>
        <v>0</v>
      </c>
    </row>
    <row r="67" spans="1:85" ht="18" customHeight="1" x14ac:dyDescent="0.15">
      <c r="A67" s="3" t="s">
        <v>158</v>
      </c>
      <c r="B67" s="26">
        <v>300</v>
      </c>
      <c r="C67" s="26">
        <v>360</v>
      </c>
      <c r="D67" s="26">
        <v>240</v>
      </c>
      <c r="E67" s="26">
        <v>140</v>
      </c>
      <c r="F67" s="26">
        <v>120</v>
      </c>
      <c r="G67" s="26">
        <v>120</v>
      </c>
      <c r="H67" s="27">
        <v>24</v>
      </c>
      <c r="I67" s="27">
        <v>3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34">
        <f t="array" ref="CD67">SUM(B67:CC67*$B$1:$CC$1)</f>
        <v>19130</v>
      </c>
      <c r="CE67" s="15" t="s">
        <v>158</v>
      </c>
      <c r="CF67" s="15">
        <v>19130</v>
      </c>
      <c r="CG67" s="13">
        <f t="shared" si="0"/>
        <v>0</v>
      </c>
    </row>
    <row r="68" spans="1:85" ht="18" customHeight="1" x14ac:dyDescent="0.15">
      <c r="A68" s="3" t="s">
        <v>159</v>
      </c>
      <c r="B68" s="26">
        <v>760</v>
      </c>
      <c r="C68" s="26">
        <v>1300</v>
      </c>
      <c r="D68" s="26">
        <v>900</v>
      </c>
      <c r="E68" s="26">
        <v>600</v>
      </c>
      <c r="F68" s="26">
        <v>200</v>
      </c>
      <c r="G68" s="26">
        <v>600</v>
      </c>
      <c r="H68" s="28">
        <v>0</v>
      </c>
      <c r="I68" s="28">
        <v>3</v>
      </c>
      <c r="J68" s="28">
        <v>0</v>
      </c>
      <c r="K68" s="28">
        <v>0</v>
      </c>
      <c r="L68" s="28">
        <v>10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8">
        <v>0</v>
      </c>
      <c r="AM68" s="28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8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28">
        <v>0</v>
      </c>
      <c r="BO68" s="28">
        <v>0</v>
      </c>
      <c r="BP68" s="28">
        <v>0</v>
      </c>
      <c r="BQ68" s="28">
        <v>0</v>
      </c>
      <c r="BR68" s="28">
        <v>0</v>
      </c>
      <c r="BS68" s="28">
        <v>0</v>
      </c>
      <c r="BT68" s="28">
        <v>0</v>
      </c>
      <c r="BU68" s="28">
        <v>0</v>
      </c>
      <c r="BV68" s="28">
        <v>0</v>
      </c>
      <c r="BW68" s="28">
        <v>0</v>
      </c>
      <c r="BX68" s="28">
        <v>0</v>
      </c>
      <c r="BY68" s="28">
        <v>0</v>
      </c>
      <c r="BZ68" s="28">
        <v>0</v>
      </c>
      <c r="CA68" s="28">
        <v>0</v>
      </c>
      <c r="CB68" s="28">
        <v>0</v>
      </c>
      <c r="CC68" s="28">
        <v>0</v>
      </c>
      <c r="CD68" s="34">
        <f t="array" ref="CD68">SUM(B68:CC68*$B$1:$CC$1)</f>
        <v>54890</v>
      </c>
      <c r="CE68" s="15" t="s">
        <v>159</v>
      </c>
      <c r="CF68" s="15">
        <v>54890</v>
      </c>
      <c r="CG68" s="13">
        <f t="shared" ref="CG68:CG131" si="1">CD68-CF68</f>
        <v>0</v>
      </c>
    </row>
    <row r="69" spans="1:85" ht="18" customHeight="1" x14ac:dyDescent="0.15">
      <c r="A69" s="3" t="s">
        <v>160</v>
      </c>
      <c r="B69" s="26">
        <v>1800</v>
      </c>
      <c r="C69" s="26">
        <v>900</v>
      </c>
      <c r="D69" s="26">
        <v>800</v>
      </c>
      <c r="E69" s="26">
        <v>600</v>
      </c>
      <c r="F69" s="26">
        <v>400</v>
      </c>
      <c r="G69" s="26">
        <v>260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  <c r="BD69" s="28">
        <v>0</v>
      </c>
      <c r="BE69" s="28">
        <v>0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28">
        <v>0</v>
      </c>
      <c r="BO69" s="28">
        <v>0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0</v>
      </c>
      <c r="BV69" s="28">
        <v>0</v>
      </c>
      <c r="BW69" s="28">
        <v>0</v>
      </c>
      <c r="BX69" s="28">
        <v>0</v>
      </c>
      <c r="BY69" s="28">
        <v>0</v>
      </c>
      <c r="BZ69" s="28">
        <v>0</v>
      </c>
      <c r="CA69" s="28">
        <v>0</v>
      </c>
      <c r="CB69" s="28">
        <v>0</v>
      </c>
      <c r="CC69" s="28">
        <v>0</v>
      </c>
      <c r="CD69" s="34">
        <f t="array" ref="CD69">SUM(B69:CC69*$B$1:$CC$1)</f>
        <v>47700</v>
      </c>
      <c r="CE69" s="15" t="s">
        <v>160</v>
      </c>
      <c r="CF69" s="15">
        <v>47700</v>
      </c>
      <c r="CG69" s="13">
        <f t="shared" si="1"/>
        <v>0</v>
      </c>
    </row>
    <row r="70" spans="1:85" ht="18" customHeight="1" x14ac:dyDescent="0.15">
      <c r="A70" s="3" t="s">
        <v>161</v>
      </c>
      <c r="B70" s="26">
        <v>560</v>
      </c>
      <c r="C70" s="26">
        <v>600</v>
      </c>
      <c r="D70" s="26">
        <v>300</v>
      </c>
      <c r="E70" s="26">
        <v>100</v>
      </c>
      <c r="F70" s="26">
        <v>100</v>
      </c>
      <c r="G70" s="26">
        <v>200</v>
      </c>
      <c r="H70" s="28">
        <v>0</v>
      </c>
      <c r="I70" s="28">
        <v>12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0</v>
      </c>
      <c r="AJ70" s="26">
        <v>5</v>
      </c>
      <c r="AK70" s="26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  <c r="BD70" s="28">
        <v>0</v>
      </c>
      <c r="BE70" s="28">
        <v>0</v>
      </c>
      <c r="BF70" s="28">
        <v>0</v>
      </c>
      <c r="BG70" s="28">
        <v>0</v>
      </c>
      <c r="BH70" s="28">
        <v>0</v>
      </c>
      <c r="BI70" s="28">
        <v>0</v>
      </c>
      <c r="BJ70" s="28">
        <v>0</v>
      </c>
      <c r="BK70" s="28">
        <v>0</v>
      </c>
      <c r="BL70" s="28">
        <v>0</v>
      </c>
      <c r="BM70" s="28">
        <v>0</v>
      </c>
      <c r="BN70" s="28">
        <v>0</v>
      </c>
      <c r="BO70" s="28">
        <v>0</v>
      </c>
      <c r="BP70" s="28">
        <v>0</v>
      </c>
      <c r="BQ70" s="28">
        <v>0</v>
      </c>
      <c r="BR70" s="28">
        <v>0</v>
      </c>
      <c r="BS70" s="28">
        <v>0</v>
      </c>
      <c r="BT70" s="28">
        <v>0</v>
      </c>
      <c r="BU70" s="28">
        <v>0</v>
      </c>
      <c r="BV70" s="28">
        <v>0</v>
      </c>
      <c r="BW70" s="28">
        <v>0</v>
      </c>
      <c r="BX70" s="28">
        <v>0</v>
      </c>
      <c r="BY70" s="28">
        <v>0</v>
      </c>
      <c r="BZ70" s="28">
        <v>0</v>
      </c>
      <c r="CA70" s="28">
        <v>0</v>
      </c>
      <c r="CB70" s="28">
        <v>0</v>
      </c>
      <c r="CC70" s="28">
        <v>0</v>
      </c>
      <c r="CD70" s="34">
        <f t="array" ref="CD70">SUM(B70:CC70*$B$1:$CC$1)</f>
        <v>28290</v>
      </c>
      <c r="CE70" s="15" t="s">
        <v>161</v>
      </c>
      <c r="CF70" s="15">
        <v>28290</v>
      </c>
      <c r="CG70" s="13">
        <f t="shared" si="1"/>
        <v>0</v>
      </c>
    </row>
    <row r="71" spans="1:85" ht="18" customHeight="1" x14ac:dyDescent="0.15">
      <c r="A71" s="3" t="s">
        <v>162</v>
      </c>
      <c r="B71" s="26">
        <v>560</v>
      </c>
      <c r="C71" s="26">
        <v>700</v>
      </c>
      <c r="D71" s="26">
        <v>200</v>
      </c>
      <c r="E71" s="26">
        <v>100</v>
      </c>
      <c r="F71" s="26">
        <v>200</v>
      </c>
      <c r="G71" s="26">
        <v>240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1</v>
      </c>
      <c r="AK71" s="26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1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34">
        <f t="array" ref="CD71">SUM(B71:CC71*$B$1:$CC$1)</f>
        <v>21940</v>
      </c>
      <c r="CE71" s="15" t="s">
        <v>162</v>
      </c>
      <c r="CF71" s="15">
        <v>21940</v>
      </c>
      <c r="CG71" s="13">
        <f t="shared" si="1"/>
        <v>0</v>
      </c>
    </row>
    <row r="72" spans="1:85" ht="18" customHeight="1" x14ac:dyDescent="0.15">
      <c r="A72" s="3" t="s">
        <v>163</v>
      </c>
      <c r="B72" s="26">
        <v>2000</v>
      </c>
      <c r="C72" s="26">
        <v>660</v>
      </c>
      <c r="D72" s="26">
        <v>360</v>
      </c>
      <c r="E72" s="26">
        <v>400</v>
      </c>
      <c r="F72" s="26">
        <v>320</v>
      </c>
      <c r="G72" s="26">
        <v>260</v>
      </c>
      <c r="H72" s="27">
        <v>6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</v>
      </c>
      <c r="AJ72" s="26">
        <v>0</v>
      </c>
      <c r="AK72" s="26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34">
        <f t="array" ref="CD72">SUM(B72:CC72*$B$1:$CC$1)</f>
        <v>37460</v>
      </c>
      <c r="CE72" s="15" t="s">
        <v>163</v>
      </c>
      <c r="CF72" s="15">
        <v>37460</v>
      </c>
      <c r="CG72" s="13">
        <f t="shared" si="1"/>
        <v>0</v>
      </c>
    </row>
    <row r="73" spans="1:85" ht="18" customHeight="1" x14ac:dyDescent="0.15">
      <c r="A73" s="3" t="s">
        <v>164</v>
      </c>
      <c r="B73" s="26">
        <v>800</v>
      </c>
      <c r="C73" s="26">
        <v>560</v>
      </c>
      <c r="D73" s="26">
        <v>240</v>
      </c>
      <c r="E73" s="26">
        <v>200</v>
      </c>
      <c r="F73" s="26">
        <v>160</v>
      </c>
      <c r="G73" s="26">
        <v>200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2</v>
      </c>
      <c r="N73" s="28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</v>
      </c>
      <c r="AJ73" s="26">
        <v>0</v>
      </c>
      <c r="AK73" s="26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8">
        <v>0</v>
      </c>
      <c r="AW73" s="28">
        <v>0</v>
      </c>
      <c r="AX73" s="28">
        <v>0</v>
      </c>
      <c r="AY73" s="28">
        <v>0</v>
      </c>
      <c r="AZ73" s="28">
        <v>0</v>
      </c>
      <c r="BA73" s="28">
        <v>0</v>
      </c>
      <c r="BB73" s="28">
        <v>0</v>
      </c>
      <c r="BC73" s="28">
        <v>0</v>
      </c>
      <c r="BD73" s="28">
        <v>0</v>
      </c>
      <c r="BE73" s="28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  <c r="BL73" s="28">
        <v>0</v>
      </c>
      <c r="BM73" s="28">
        <v>0</v>
      </c>
      <c r="BN73" s="28">
        <v>0</v>
      </c>
      <c r="BO73" s="28">
        <v>0</v>
      </c>
      <c r="BP73" s="28">
        <v>0</v>
      </c>
      <c r="BQ73" s="28">
        <v>0</v>
      </c>
      <c r="BR73" s="28">
        <v>0</v>
      </c>
      <c r="BS73" s="28">
        <v>0</v>
      </c>
      <c r="BT73" s="28">
        <v>0</v>
      </c>
      <c r="BU73" s="28">
        <v>0</v>
      </c>
      <c r="BV73" s="28">
        <v>0</v>
      </c>
      <c r="BW73" s="28">
        <v>0</v>
      </c>
      <c r="BX73" s="28">
        <v>0</v>
      </c>
      <c r="BY73" s="28">
        <v>0</v>
      </c>
      <c r="BZ73" s="28">
        <v>0</v>
      </c>
      <c r="CA73" s="28">
        <v>0</v>
      </c>
      <c r="CB73" s="28">
        <v>0</v>
      </c>
      <c r="CC73" s="28">
        <v>0</v>
      </c>
      <c r="CD73" s="34">
        <f t="array" ref="CD73">SUM(B73:CC73*$B$1:$CC$1)</f>
        <v>22080</v>
      </c>
      <c r="CE73" s="15" t="s">
        <v>164</v>
      </c>
      <c r="CF73" s="15">
        <v>22080</v>
      </c>
      <c r="CG73" s="13">
        <f t="shared" si="1"/>
        <v>0</v>
      </c>
    </row>
    <row r="74" spans="1:85" ht="18" customHeight="1" x14ac:dyDescent="0.15">
      <c r="A74" s="3" t="s">
        <v>165</v>
      </c>
      <c r="B74" s="26">
        <v>960</v>
      </c>
      <c r="C74" s="26">
        <v>1200</v>
      </c>
      <c r="D74" s="26">
        <v>200</v>
      </c>
      <c r="E74" s="26">
        <v>800</v>
      </c>
      <c r="F74" s="26">
        <v>0</v>
      </c>
      <c r="G74" s="26">
        <v>0</v>
      </c>
      <c r="H74" s="27">
        <v>6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6">
        <v>0</v>
      </c>
      <c r="AB74" s="26">
        <v>1</v>
      </c>
      <c r="AC74" s="26">
        <v>0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>
        <v>0</v>
      </c>
      <c r="AJ74" s="26">
        <v>2</v>
      </c>
      <c r="AK74" s="26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0</v>
      </c>
      <c r="BW74" s="27">
        <v>0</v>
      </c>
      <c r="BX74" s="27">
        <v>0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34">
        <f t="array" ref="CD74">SUM(B74:CC74*$B$1:$CC$1)</f>
        <v>29160</v>
      </c>
      <c r="CE74" s="15" t="s">
        <v>165</v>
      </c>
      <c r="CF74" s="15">
        <v>29160</v>
      </c>
      <c r="CG74" s="13">
        <f t="shared" si="1"/>
        <v>0</v>
      </c>
    </row>
    <row r="75" spans="1:85" ht="18" customHeight="1" x14ac:dyDescent="0.15">
      <c r="A75" s="3" t="s">
        <v>166</v>
      </c>
      <c r="B75" s="26">
        <v>2000</v>
      </c>
      <c r="C75" s="26">
        <v>1500</v>
      </c>
      <c r="D75" s="26">
        <v>600</v>
      </c>
      <c r="E75" s="26">
        <v>300</v>
      </c>
      <c r="F75" s="26">
        <v>400</v>
      </c>
      <c r="G75" s="26">
        <v>400</v>
      </c>
      <c r="H75" s="27">
        <v>6</v>
      </c>
      <c r="I75" s="27">
        <v>2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J75" s="26">
        <v>0</v>
      </c>
      <c r="AK75" s="26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0</v>
      </c>
      <c r="BU75" s="27">
        <v>0</v>
      </c>
      <c r="BV75" s="27">
        <v>0</v>
      </c>
      <c r="BW75" s="27">
        <v>0</v>
      </c>
      <c r="BX75" s="27">
        <v>0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34">
        <f t="array" ref="CD75">SUM(B75:CC75*$B$1:$CC$1)</f>
        <v>51900</v>
      </c>
      <c r="CE75" s="15" t="s">
        <v>166</v>
      </c>
      <c r="CF75" s="15">
        <v>51900</v>
      </c>
      <c r="CG75" s="13">
        <f t="shared" si="1"/>
        <v>0</v>
      </c>
    </row>
    <row r="76" spans="1:85" ht="18" customHeight="1" x14ac:dyDescent="0.15">
      <c r="A76" s="3" t="s">
        <v>167</v>
      </c>
      <c r="B76" s="26">
        <v>800</v>
      </c>
      <c r="C76" s="26">
        <v>500</v>
      </c>
      <c r="D76" s="26">
        <v>400</v>
      </c>
      <c r="E76" s="26">
        <v>300</v>
      </c>
      <c r="F76" s="26">
        <v>200</v>
      </c>
      <c r="G76" s="26">
        <v>200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1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0</v>
      </c>
      <c r="AH76" s="26">
        <v>2</v>
      </c>
      <c r="AI76" s="26">
        <v>0</v>
      </c>
      <c r="AJ76" s="26">
        <v>4</v>
      </c>
      <c r="AK76" s="26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7">
        <v>0</v>
      </c>
      <c r="BT76" s="27">
        <v>0</v>
      </c>
      <c r="BU76" s="27">
        <v>0</v>
      </c>
      <c r="BV76" s="27">
        <v>0</v>
      </c>
      <c r="BW76" s="27">
        <v>0</v>
      </c>
      <c r="BX76" s="27">
        <v>0</v>
      </c>
      <c r="BY76" s="27">
        <v>0</v>
      </c>
      <c r="BZ76" s="27">
        <v>0</v>
      </c>
      <c r="CA76" s="27">
        <v>0</v>
      </c>
      <c r="CB76" s="27">
        <v>0</v>
      </c>
      <c r="CC76" s="27">
        <v>1</v>
      </c>
      <c r="CD76" s="34">
        <f t="array" ref="CD76">SUM(B76:CC76*$B$1:$CC$1)</f>
        <v>28850</v>
      </c>
      <c r="CE76" s="15" t="s">
        <v>167</v>
      </c>
      <c r="CF76" s="15">
        <v>28850</v>
      </c>
      <c r="CG76" s="13">
        <f t="shared" si="1"/>
        <v>0</v>
      </c>
    </row>
    <row r="77" spans="1:85" ht="18" customHeight="1" x14ac:dyDescent="0.15">
      <c r="A77" s="3" t="s">
        <v>168</v>
      </c>
      <c r="B77" s="26">
        <v>1200</v>
      </c>
      <c r="C77" s="26">
        <v>600</v>
      </c>
      <c r="D77" s="26">
        <v>400</v>
      </c>
      <c r="E77" s="26">
        <v>280</v>
      </c>
      <c r="F77" s="26">
        <v>260</v>
      </c>
      <c r="G77" s="26">
        <v>160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1</v>
      </c>
      <c r="AK77" s="26">
        <v>0</v>
      </c>
      <c r="AL77" s="28">
        <v>0</v>
      </c>
      <c r="AM77" s="28">
        <v>0</v>
      </c>
      <c r="AN77" s="28">
        <v>0</v>
      </c>
      <c r="AO77" s="28">
        <v>0</v>
      </c>
      <c r="AP77" s="28">
        <v>0</v>
      </c>
      <c r="AQ77" s="28">
        <v>0</v>
      </c>
      <c r="AR77" s="28">
        <v>0</v>
      </c>
      <c r="AS77" s="28">
        <v>0</v>
      </c>
      <c r="AT77" s="28">
        <v>0</v>
      </c>
      <c r="AU77" s="28">
        <v>0</v>
      </c>
      <c r="AV77" s="28">
        <v>0</v>
      </c>
      <c r="AW77" s="28">
        <v>0</v>
      </c>
      <c r="AX77" s="28">
        <v>0</v>
      </c>
      <c r="AY77" s="28">
        <v>0</v>
      </c>
      <c r="AZ77" s="28">
        <v>0</v>
      </c>
      <c r="BA77" s="28">
        <v>0</v>
      </c>
      <c r="BB77" s="28">
        <v>0</v>
      </c>
      <c r="BC77" s="28">
        <v>0</v>
      </c>
      <c r="BD77" s="28">
        <v>0</v>
      </c>
      <c r="BE77" s="28">
        <v>0</v>
      </c>
      <c r="BF77" s="28">
        <v>0</v>
      </c>
      <c r="BG77" s="28">
        <v>0</v>
      </c>
      <c r="BH77" s="28">
        <v>0</v>
      </c>
      <c r="BI77" s="28">
        <v>0</v>
      </c>
      <c r="BJ77" s="28">
        <v>0</v>
      </c>
      <c r="BK77" s="28">
        <v>0</v>
      </c>
      <c r="BL77" s="28">
        <v>0</v>
      </c>
      <c r="BM77" s="28">
        <v>0</v>
      </c>
      <c r="BN77" s="28">
        <v>0</v>
      </c>
      <c r="BO77" s="28">
        <v>0</v>
      </c>
      <c r="BP77" s="28">
        <v>0</v>
      </c>
      <c r="BQ77" s="28">
        <v>0</v>
      </c>
      <c r="BR77" s="28">
        <v>0</v>
      </c>
      <c r="BS77" s="28">
        <v>0</v>
      </c>
      <c r="BT77" s="28">
        <v>0</v>
      </c>
      <c r="BU77" s="28">
        <v>0</v>
      </c>
      <c r="BV77" s="28">
        <v>0</v>
      </c>
      <c r="BW77" s="28">
        <v>0</v>
      </c>
      <c r="BX77" s="28">
        <v>0</v>
      </c>
      <c r="BY77" s="28">
        <v>0</v>
      </c>
      <c r="BZ77" s="28">
        <v>0</v>
      </c>
      <c r="CA77" s="28">
        <v>0</v>
      </c>
      <c r="CB77" s="28">
        <v>0</v>
      </c>
      <c r="CC77" s="28">
        <v>0</v>
      </c>
      <c r="CD77" s="34">
        <f t="array" ref="CD77">SUM(B77:CC77*$B$1:$CC$1)</f>
        <v>27990</v>
      </c>
      <c r="CE77" s="15" t="s">
        <v>168</v>
      </c>
      <c r="CF77" s="15">
        <v>27990</v>
      </c>
      <c r="CG77" s="13">
        <f t="shared" si="1"/>
        <v>0</v>
      </c>
    </row>
    <row r="78" spans="1:85" ht="18" customHeight="1" x14ac:dyDescent="0.15">
      <c r="A78" s="3" t="s">
        <v>169</v>
      </c>
      <c r="B78" s="26">
        <v>600</v>
      </c>
      <c r="C78" s="26">
        <v>440</v>
      </c>
      <c r="D78" s="26">
        <v>160</v>
      </c>
      <c r="E78" s="26">
        <v>240</v>
      </c>
      <c r="F78" s="26">
        <v>220</v>
      </c>
      <c r="G78" s="26">
        <v>120</v>
      </c>
      <c r="H78" s="28">
        <v>0</v>
      </c>
      <c r="I78" s="28">
        <v>1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7</v>
      </c>
      <c r="AK78" s="26">
        <v>0</v>
      </c>
      <c r="AL78" s="28">
        <v>0</v>
      </c>
      <c r="AM78" s="28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8">
        <v>0</v>
      </c>
      <c r="AW78" s="28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  <c r="BC78" s="28">
        <v>0</v>
      </c>
      <c r="BD78" s="28">
        <v>0</v>
      </c>
      <c r="BE78" s="28">
        <v>0</v>
      </c>
      <c r="BF78" s="28">
        <v>0</v>
      </c>
      <c r="BG78" s="28">
        <v>0</v>
      </c>
      <c r="BH78" s="28">
        <v>0</v>
      </c>
      <c r="BI78" s="28">
        <v>0</v>
      </c>
      <c r="BJ78" s="28">
        <v>0</v>
      </c>
      <c r="BK78" s="28">
        <v>0</v>
      </c>
      <c r="BL78" s="28">
        <v>0</v>
      </c>
      <c r="BM78" s="28">
        <v>0</v>
      </c>
      <c r="BN78" s="28">
        <v>0</v>
      </c>
      <c r="BO78" s="28">
        <v>0</v>
      </c>
      <c r="BP78" s="28">
        <v>0</v>
      </c>
      <c r="BQ78" s="28">
        <v>0</v>
      </c>
      <c r="BR78" s="28">
        <v>0</v>
      </c>
      <c r="BS78" s="28">
        <v>0</v>
      </c>
      <c r="BT78" s="28">
        <v>0</v>
      </c>
      <c r="BU78" s="28">
        <v>0</v>
      </c>
      <c r="BV78" s="28">
        <v>0</v>
      </c>
      <c r="BW78" s="28">
        <v>0</v>
      </c>
      <c r="BX78" s="28">
        <v>0</v>
      </c>
      <c r="BY78" s="28">
        <v>0</v>
      </c>
      <c r="BZ78" s="28">
        <v>6</v>
      </c>
      <c r="CA78" s="28">
        <v>0</v>
      </c>
      <c r="CB78" s="28">
        <v>0</v>
      </c>
      <c r="CC78" s="28">
        <v>0</v>
      </c>
      <c r="CD78" s="34">
        <f t="array" ref="CD78">SUM(B78:CC78*$B$1:$CC$1)</f>
        <v>20660</v>
      </c>
      <c r="CE78" s="15" t="s">
        <v>169</v>
      </c>
      <c r="CF78" s="15">
        <v>20660</v>
      </c>
      <c r="CG78" s="13">
        <f t="shared" si="1"/>
        <v>0</v>
      </c>
    </row>
    <row r="79" spans="1:85" ht="18" customHeight="1" x14ac:dyDescent="0.15">
      <c r="A79" s="10" t="s">
        <v>170</v>
      </c>
      <c r="B79" s="30">
        <v>600</v>
      </c>
      <c r="C79" s="30">
        <v>400</v>
      </c>
      <c r="D79" s="30">
        <v>300</v>
      </c>
      <c r="E79" s="30">
        <v>200</v>
      </c>
      <c r="F79" s="30">
        <v>100</v>
      </c>
      <c r="G79" s="30">
        <v>200</v>
      </c>
      <c r="H79" s="27">
        <v>0</v>
      </c>
      <c r="I79" s="27">
        <v>1</v>
      </c>
      <c r="J79" s="27">
        <v>2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</v>
      </c>
      <c r="BR79" s="27">
        <v>0</v>
      </c>
      <c r="BS79" s="27">
        <v>1</v>
      </c>
      <c r="BT79" s="27">
        <v>0</v>
      </c>
      <c r="BU79" s="27">
        <v>3</v>
      </c>
      <c r="BV79" s="27">
        <v>0</v>
      </c>
      <c r="BW79" s="27">
        <v>0</v>
      </c>
      <c r="BX79" s="27">
        <v>0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34">
        <f t="array" ref="CD79">SUM(B79:CC79*$B$1:$CC$1)</f>
        <v>20690</v>
      </c>
      <c r="CE79" s="15" t="s">
        <v>170</v>
      </c>
      <c r="CF79" s="15">
        <v>20690</v>
      </c>
      <c r="CG79" s="13">
        <f t="shared" si="1"/>
        <v>0</v>
      </c>
    </row>
    <row r="80" spans="1:85" ht="18" customHeight="1" x14ac:dyDescent="0.15">
      <c r="A80" s="3" t="s">
        <v>171</v>
      </c>
      <c r="B80" s="26">
        <v>800</v>
      </c>
      <c r="C80" s="26">
        <v>500</v>
      </c>
      <c r="D80" s="26">
        <v>400</v>
      </c>
      <c r="E80" s="26">
        <v>400</v>
      </c>
      <c r="F80" s="26">
        <v>300</v>
      </c>
      <c r="G80" s="26">
        <v>200</v>
      </c>
      <c r="H80" s="28">
        <v>3</v>
      </c>
      <c r="I80" s="28">
        <v>2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  <c r="BD80" s="28">
        <v>0</v>
      </c>
      <c r="BE80" s="28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  <c r="BL80" s="28">
        <v>0</v>
      </c>
      <c r="BM80" s="28">
        <v>0</v>
      </c>
      <c r="BN80" s="28">
        <v>0</v>
      </c>
      <c r="BO80" s="28">
        <v>0</v>
      </c>
      <c r="BP80" s="28">
        <v>0</v>
      </c>
      <c r="BQ80" s="28">
        <v>0</v>
      </c>
      <c r="BR80" s="28">
        <v>0</v>
      </c>
      <c r="BS80" s="28">
        <v>0</v>
      </c>
      <c r="BT80" s="28">
        <v>0</v>
      </c>
      <c r="BU80" s="28">
        <v>0</v>
      </c>
      <c r="BV80" s="28">
        <v>0</v>
      </c>
      <c r="BW80" s="28">
        <v>0</v>
      </c>
      <c r="BX80" s="28">
        <v>0</v>
      </c>
      <c r="BY80" s="28">
        <v>0</v>
      </c>
      <c r="BZ80" s="28">
        <v>0</v>
      </c>
      <c r="CA80" s="28">
        <v>0</v>
      </c>
      <c r="CB80" s="28">
        <v>0</v>
      </c>
      <c r="CC80" s="28">
        <v>0</v>
      </c>
      <c r="CD80" s="34">
        <f t="array" ref="CD80">SUM(B80:CC80*$B$1:$CC$1)</f>
        <v>31100</v>
      </c>
      <c r="CE80" s="15" t="s">
        <v>171</v>
      </c>
      <c r="CF80" s="15">
        <v>31100</v>
      </c>
      <c r="CG80" s="13">
        <f t="shared" si="1"/>
        <v>0</v>
      </c>
    </row>
    <row r="81" spans="1:85" ht="18" customHeight="1" x14ac:dyDescent="0.15">
      <c r="A81" s="3" t="s">
        <v>172</v>
      </c>
      <c r="B81" s="26">
        <v>300</v>
      </c>
      <c r="C81" s="26">
        <v>500</v>
      </c>
      <c r="D81" s="26">
        <v>0</v>
      </c>
      <c r="E81" s="26">
        <v>400</v>
      </c>
      <c r="F81" s="26">
        <v>0</v>
      </c>
      <c r="G81" s="26">
        <v>500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1</v>
      </c>
      <c r="Z81" s="27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7">
        <v>1</v>
      </c>
      <c r="AM81" s="27">
        <v>0</v>
      </c>
      <c r="AN81" s="27">
        <v>1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</v>
      </c>
      <c r="BR81" s="27">
        <v>0</v>
      </c>
      <c r="BS81" s="27">
        <v>0</v>
      </c>
      <c r="BT81" s="27">
        <v>0</v>
      </c>
      <c r="BU81" s="27">
        <v>0</v>
      </c>
      <c r="BV81" s="27">
        <v>0</v>
      </c>
      <c r="BW81" s="27">
        <v>0</v>
      </c>
      <c r="BX81" s="27">
        <v>0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34">
        <f t="array" ref="CD81">SUM(B81:CC81*$B$1:$CC$1)</f>
        <v>25450</v>
      </c>
      <c r="CE81" s="15" t="s">
        <v>172</v>
      </c>
      <c r="CF81" s="15">
        <v>25450</v>
      </c>
      <c r="CG81" s="13">
        <f t="shared" si="1"/>
        <v>0</v>
      </c>
    </row>
    <row r="82" spans="1:85" ht="18" customHeight="1" x14ac:dyDescent="0.15">
      <c r="A82" s="3" t="s">
        <v>173</v>
      </c>
      <c r="B82" s="26">
        <v>660</v>
      </c>
      <c r="C82" s="26">
        <v>500</v>
      </c>
      <c r="D82" s="26">
        <v>360</v>
      </c>
      <c r="E82" s="26">
        <v>340</v>
      </c>
      <c r="F82" s="26">
        <v>280</v>
      </c>
      <c r="G82" s="26">
        <v>200</v>
      </c>
      <c r="H82" s="28">
        <v>12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3</v>
      </c>
      <c r="AK82" s="26">
        <v>0</v>
      </c>
      <c r="AL82" s="28">
        <v>0</v>
      </c>
      <c r="AM82" s="28">
        <v>0</v>
      </c>
      <c r="AN82" s="28">
        <v>0</v>
      </c>
      <c r="AO82" s="28">
        <v>0</v>
      </c>
      <c r="AP82" s="28">
        <v>0</v>
      </c>
      <c r="AQ82" s="28">
        <v>0</v>
      </c>
      <c r="AR82" s="28">
        <v>0</v>
      </c>
      <c r="AS82" s="28">
        <v>0</v>
      </c>
      <c r="AT82" s="28">
        <v>0</v>
      </c>
      <c r="AU82" s="28">
        <v>0</v>
      </c>
      <c r="AV82" s="28">
        <v>0</v>
      </c>
      <c r="AW82" s="28">
        <v>0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  <c r="BC82" s="28">
        <v>0</v>
      </c>
      <c r="BD82" s="28">
        <v>0</v>
      </c>
      <c r="BE82" s="28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  <c r="BL82" s="28">
        <v>0</v>
      </c>
      <c r="BM82" s="28">
        <v>0</v>
      </c>
      <c r="BN82" s="28">
        <v>0</v>
      </c>
      <c r="BO82" s="28">
        <v>0</v>
      </c>
      <c r="BP82" s="28">
        <v>0</v>
      </c>
      <c r="BQ82" s="28">
        <v>0</v>
      </c>
      <c r="BR82" s="28">
        <v>0</v>
      </c>
      <c r="BS82" s="28">
        <v>0</v>
      </c>
      <c r="BT82" s="28">
        <v>0</v>
      </c>
      <c r="BU82" s="28">
        <v>0</v>
      </c>
      <c r="BV82" s="28">
        <v>0</v>
      </c>
      <c r="BW82" s="28">
        <v>0</v>
      </c>
      <c r="BX82" s="28">
        <v>0</v>
      </c>
      <c r="BY82" s="28">
        <v>0</v>
      </c>
      <c r="BZ82" s="28">
        <v>0</v>
      </c>
      <c r="CA82" s="28">
        <v>0</v>
      </c>
      <c r="CB82" s="28">
        <v>0</v>
      </c>
      <c r="CC82" s="28">
        <v>0</v>
      </c>
      <c r="CD82" s="34">
        <f t="array" ref="CD82">SUM(B82:CC82*$B$1:$CC$1)</f>
        <v>28270</v>
      </c>
      <c r="CE82" s="15" t="s">
        <v>173</v>
      </c>
      <c r="CF82" s="15">
        <v>28270</v>
      </c>
      <c r="CG82" s="13">
        <f t="shared" si="1"/>
        <v>0</v>
      </c>
    </row>
    <row r="83" spans="1:85" ht="18" customHeight="1" x14ac:dyDescent="0.15">
      <c r="A83" s="3" t="s">
        <v>174</v>
      </c>
      <c r="B83" s="26">
        <v>700</v>
      </c>
      <c r="C83" s="26">
        <v>600</v>
      </c>
      <c r="D83" s="26">
        <v>600</v>
      </c>
      <c r="E83" s="26">
        <v>200</v>
      </c>
      <c r="F83" s="26">
        <v>100</v>
      </c>
      <c r="G83" s="26">
        <v>60</v>
      </c>
      <c r="H83" s="28">
        <v>9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8">
        <v>0</v>
      </c>
      <c r="AM83" s="28">
        <v>0</v>
      </c>
      <c r="AN83" s="28">
        <v>0</v>
      </c>
      <c r="AO83" s="28">
        <v>0</v>
      </c>
      <c r="AP83" s="28">
        <v>0</v>
      </c>
      <c r="AQ83" s="28">
        <v>0</v>
      </c>
      <c r="AR83" s="28">
        <v>0</v>
      </c>
      <c r="AS83" s="28">
        <v>0</v>
      </c>
      <c r="AT83" s="28">
        <v>0</v>
      </c>
      <c r="AU83" s="28">
        <v>0</v>
      </c>
      <c r="AV83" s="28">
        <v>0</v>
      </c>
      <c r="AW83" s="28">
        <v>0</v>
      </c>
      <c r="AX83" s="28">
        <v>0</v>
      </c>
      <c r="AY83" s="28">
        <v>0</v>
      </c>
      <c r="AZ83" s="28">
        <v>0</v>
      </c>
      <c r="BA83" s="28">
        <v>0</v>
      </c>
      <c r="BB83" s="28">
        <v>0</v>
      </c>
      <c r="BC83" s="28">
        <v>0</v>
      </c>
      <c r="BD83" s="28">
        <v>0</v>
      </c>
      <c r="BE83" s="28">
        <v>0</v>
      </c>
      <c r="BF83" s="28">
        <v>0</v>
      </c>
      <c r="BG83" s="28">
        <v>0</v>
      </c>
      <c r="BH83" s="28">
        <v>0</v>
      </c>
      <c r="BI83" s="28">
        <v>0</v>
      </c>
      <c r="BJ83" s="28">
        <v>0</v>
      </c>
      <c r="BK83" s="28">
        <v>0</v>
      </c>
      <c r="BL83" s="28">
        <v>0</v>
      </c>
      <c r="BM83" s="28">
        <v>0</v>
      </c>
      <c r="BN83" s="28">
        <v>0</v>
      </c>
      <c r="BO83" s="28">
        <v>0</v>
      </c>
      <c r="BP83" s="28">
        <v>0</v>
      </c>
      <c r="BQ83" s="28">
        <v>0</v>
      </c>
      <c r="BR83" s="28">
        <v>0</v>
      </c>
      <c r="BS83" s="28">
        <v>0</v>
      </c>
      <c r="BT83" s="28">
        <v>0</v>
      </c>
      <c r="BU83" s="28">
        <v>0</v>
      </c>
      <c r="BV83" s="28">
        <v>0</v>
      </c>
      <c r="BW83" s="28">
        <v>0</v>
      </c>
      <c r="BX83" s="28">
        <v>0</v>
      </c>
      <c r="BY83" s="28">
        <v>0</v>
      </c>
      <c r="BZ83" s="28">
        <v>0</v>
      </c>
      <c r="CA83" s="28">
        <v>0</v>
      </c>
      <c r="CB83" s="28">
        <v>0</v>
      </c>
      <c r="CC83" s="28">
        <v>0</v>
      </c>
      <c r="CD83" s="34">
        <f t="array" ref="CD83">SUM(B83:CC83*$B$1:$CC$1)</f>
        <v>21900</v>
      </c>
      <c r="CE83" s="15" t="s">
        <v>174</v>
      </c>
      <c r="CF83" s="15">
        <v>21900</v>
      </c>
      <c r="CG83" s="13">
        <f t="shared" si="1"/>
        <v>0</v>
      </c>
    </row>
    <row r="84" spans="1:85" ht="18" customHeight="1" x14ac:dyDescent="0.15">
      <c r="A84" s="3" t="s">
        <v>175</v>
      </c>
      <c r="B84" s="26">
        <v>800</v>
      </c>
      <c r="C84" s="26">
        <v>600</v>
      </c>
      <c r="D84" s="26">
        <v>300</v>
      </c>
      <c r="E84" s="26">
        <v>200</v>
      </c>
      <c r="F84" s="26">
        <v>200</v>
      </c>
      <c r="G84" s="26">
        <v>180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8">
        <v>0</v>
      </c>
      <c r="AM84" s="28">
        <v>0</v>
      </c>
      <c r="AN84" s="28">
        <v>0</v>
      </c>
      <c r="AO84" s="28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8">
        <v>0</v>
      </c>
      <c r="AW84" s="28">
        <v>0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28">
        <v>0</v>
      </c>
      <c r="BH84" s="28">
        <v>0</v>
      </c>
      <c r="BI84" s="28">
        <v>0</v>
      </c>
      <c r="BJ84" s="28">
        <v>0</v>
      </c>
      <c r="BK84" s="28">
        <v>0</v>
      </c>
      <c r="BL84" s="28">
        <v>0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  <c r="BV84" s="28">
        <v>0</v>
      </c>
      <c r="BW84" s="28">
        <v>0</v>
      </c>
      <c r="BX84" s="28">
        <v>0</v>
      </c>
      <c r="BY84" s="28">
        <v>0</v>
      </c>
      <c r="BZ84" s="28">
        <v>0</v>
      </c>
      <c r="CA84" s="28">
        <v>0</v>
      </c>
      <c r="CB84" s="28">
        <v>0</v>
      </c>
      <c r="CC84" s="28">
        <v>0</v>
      </c>
      <c r="CD84" s="34">
        <f t="array" ref="CD84">SUM(B84:CC84*$B$1:$CC$1)</f>
        <v>23200</v>
      </c>
      <c r="CE84" s="15" t="s">
        <v>175</v>
      </c>
      <c r="CF84" s="15">
        <v>23200</v>
      </c>
      <c r="CG84" s="13">
        <f t="shared" si="1"/>
        <v>0</v>
      </c>
    </row>
    <row r="85" spans="1:85" ht="18" customHeight="1" x14ac:dyDescent="0.15">
      <c r="A85" s="3" t="s">
        <v>176</v>
      </c>
      <c r="B85" s="26">
        <v>700</v>
      </c>
      <c r="C85" s="26">
        <v>800</v>
      </c>
      <c r="D85" s="26">
        <v>520</v>
      </c>
      <c r="E85" s="26">
        <v>240</v>
      </c>
      <c r="F85" s="26">
        <v>380</v>
      </c>
      <c r="G85" s="26">
        <v>360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7">
        <v>0</v>
      </c>
      <c r="BW85" s="27">
        <v>0</v>
      </c>
      <c r="BX85" s="27">
        <v>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34">
        <f t="array" ref="CD85">SUM(B85:CC85*$B$1:$CC$1)</f>
        <v>35740</v>
      </c>
      <c r="CE85" s="15" t="s">
        <v>176</v>
      </c>
      <c r="CF85" s="15">
        <v>35740</v>
      </c>
      <c r="CG85" s="13">
        <f t="shared" si="1"/>
        <v>0</v>
      </c>
    </row>
    <row r="86" spans="1:85" ht="18" customHeight="1" x14ac:dyDescent="0.15">
      <c r="A86" s="3" t="s">
        <v>177</v>
      </c>
      <c r="B86" s="26">
        <v>1100</v>
      </c>
      <c r="C86" s="26">
        <v>1200</v>
      </c>
      <c r="D86" s="26">
        <v>600</v>
      </c>
      <c r="E86" s="26">
        <v>400</v>
      </c>
      <c r="F86" s="26">
        <v>400</v>
      </c>
      <c r="G86" s="26">
        <v>300</v>
      </c>
      <c r="H86" s="28">
        <v>18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2</v>
      </c>
      <c r="AK86" s="26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  <c r="BD86" s="28">
        <v>0</v>
      </c>
      <c r="BE86" s="28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  <c r="BL86" s="28">
        <v>0</v>
      </c>
      <c r="BM86" s="28">
        <v>0</v>
      </c>
      <c r="BN86" s="28">
        <v>0</v>
      </c>
      <c r="BO86" s="28">
        <v>0</v>
      </c>
      <c r="BP86" s="28">
        <v>0</v>
      </c>
      <c r="BQ86" s="28">
        <v>0</v>
      </c>
      <c r="BR86" s="28">
        <v>0</v>
      </c>
      <c r="BS86" s="28">
        <v>0</v>
      </c>
      <c r="BT86" s="28">
        <v>0</v>
      </c>
      <c r="BU86" s="28">
        <v>0</v>
      </c>
      <c r="BV86" s="28">
        <v>0</v>
      </c>
      <c r="BW86" s="28">
        <v>0</v>
      </c>
      <c r="BX86" s="28">
        <v>0</v>
      </c>
      <c r="BY86" s="28">
        <v>0</v>
      </c>
      <c r="BZ86" s="28">
        <v>0</v>
      </c>
      <c r="CA86" s="28">
        <v>0</v>
      </c>
      <c r="CB86" s="28">
        <v>0</v>
      </c>
      <c r="CC86" s="28">
        <v>0</v>
      </c>
      <c r="CD86" s="34">
        <f t="array" ref="CD86">SUM(B86:CC86*$B$1:$CC$1)</f>
        <v>44800</v>
      </c>
      <c r="CE86" s="15" t="s">
        <v>177</v>
      </c>
      <c r="CF86" s="15">
        <v>44800</v>
      </c>
      <c r="CG86" s="13">
        <f t="shared" si="1"/>
        <v>0</v>
      </c>
    </row>
    <row r="87" spans="1:85" ht="18" customHeight="1" x14ac:dyDescent="0.15">
      <c r="A87" s="3" t="s">
        <v>178</v>
      </c>
      <c r="B87" s="26">
        <v>1500</v>
      </c>
      <c r="C87" s="26">
        <v>1100</v>
      </c>
      <c r="D87" s="26">
        <v>500</v>
      </c>
      <c r="E87" s="26">
        <v>300</v>
      </c>
      <c r="F87" s="26">
        <v>200</v>
      </c>
      <c r="G87" s="26">
        <v>240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  <c r="BL87" s="28">
        <v>0</v>
      </c>
      <c r="BM87" s="28">
        <v>0</v>
      </c>
      <c r="BN87" s="28">
        <v>0</v>
      </c>
      <c r="BO87" s="28">
        <v>0</v>
      </c>
      <c r="BP87" s="28">
        <v>0</v>
      </c>
      <c r="BQ87" s="28">
        <v>0</v>
      </c>
      <c r="BR87" s="28">
        <v>0</v>
      </c>
      <c r="BS87" s="28">
        <v>0</v>
      </c>
      <c r="BT87" s="28">
        <v>0</v>
      </c>
      <c r="BU87" s="28">
        <v>0</v>
      </c>
      <c r="BV87" s="28">
        <v>0</v>
      </c>
      <c r="BW87" s="28">
        <v>0</v>
      </c>
      <c r="BX87" s="28">
        <v>0</v>
      </c>
      <c r="BY87" s="28">
        <v>0</v>
      </c>
      <c r="BZ87" s="28">
        <v>0</v>
      </c>
      <c r="CA87" s="28">
        <v>0</v>
      </c>
      <c r="CB87" s="28">
        <v>0</v>
      </c>
      <c r="CC87" s="28">
        <v>0</v>
      </c>
      <c r="CD87" s="34">
        <f t="array" ref="CD87">SUM(B87:CC87*$B$1:$CC$1)</f>
        <v>35300</v>
      </c>
      <c r="CE87" s="15" t="s">
        <v>178</v>
      </c>
      <c r="CF87" s="15">
        <v>35300</v>
      </c>
      <c r="CG87" s="13">
        <f t="shared" si="1"/>
        <v>0</v>
      </c>
    </row>
    <row r="88" spans="1:85" ht="18" customHeight="1" x14ac:dyDescent="0.15">
      <c r="A88" s="3" t="s">
        <v>179</v>
      </c>
      <c r="B88" s="26">
        <v>1420</v>
      </c>
      <c r="C88" s="26">
        <v>980</v>
      </c>
      <c r="D88" s="26">
        <v>700</v>
      </c>
      <c r="E88" s="26">
        <v>440</v>
      </c>
      <c r="F88" s="26">
        <v>340</v>
      </c>
      <c r="G88" s="26">
        <v>360</v>
      </c>
      <c r="H88" s="27">
        <v>6</v>
      </c>
      <c r="I88" s="27">
        <v>2</v>
      </c>
      <c r="J88" s="27">
        <v>2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72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2</v>
      </c>
      <c r="AK88" s="26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3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7">
        <v>0</v>
      </c>
      <c r="BH88" s="27">
        <v>3</v>
      </c>
      <c r="BI88" s="27">
        <v>0</v>
      </c>
      <c r="BJ88" s="27">
        <v>0</v>
      </c>
      <c r="BK88" s="27">
        <v>0</v>
      </c>
      <c r="BL88" s="27">
        <v>0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7">
        <v>0</v>
      </c>
      <c r="BT88" s="27">
        <v>0</v>
      </c>
      <c r="BU88" s="27">
        <v>2</v>
      </c>
      <c r="BV88" s="27">
        <v>0</v>
      </c>
      <c r="BW88" s="27">
        <v>0</v>
      </c>
      <c r="BX88" s="27">
        <v>0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34">
        <f t="array" ref="CD88">SUM(B88:CC88*$B$1:$CC$1)</f>
        <v>50555</v>
      </c>
      <c r="CE88" s="15" t="s">
        <v>179</v>
      </c>
      <c r="CF88" s="15">
        <v>50555</v>
      </c>
      <c r="CG88" s="13">
        <f t="shared" si="1"/>
        <v>0</v>
      </c>
    </row>
    <row r="89" spans="1:85" ht="18" customHeight="1" x14ac:dyDescent="0.15">
      <c r="A89" s="3" t="s">
        <v>180</v>
      </c>
      <c r="B89" s="26">
        <v>500</v>
      </c>
      <c r="C89" s="26">
        <v>300</v>
      </c>
      <c r="D89" s="26">
        <v>300</v>
      </c>
      <c r="E89" s="26">
        <v>200</v>
      </c>
      <c r="F89" s="26">
        <v>100</v>
      </c>
      <c r="G89" s="26">
        <v>100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5</v>
      </c>
      <c r="AK89" s="26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  <c r="BD89" s="28">
        <v>0</v>
      </c>
      <c r="BE89" s="28">
        <v>0</v>
      </c>
      <c r="BF89" s="28">
        <v>0</v>
      </c>
      <c r="BG89" s="28">
        <v>0</v>
      </c>
      <c r="BH89" s="28">
        <v>0</v>
      </c>
      <c r="BI89" s="28">
        <v>0</v>
      </c>
      <c r="BJ89" s="28">
        <v>0</v>
      </c>
      <c r="BK89" s="28">
        <v>0</v>
      </c>
      <c r="BL89" s="28">
        <v>0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0</v>
      </c>
      <c r="BV89" s="28">
        <v>0</v>
      </c>
      <c r="BW89" s="28">
        <v>0</v>
      </c>
      <c r="BX89" s="28">
        <v>0</v>
      </c>
      <c r="BY89" s="28">
        <v>0</v>
      </c>
      <c r="BZ89" s="28">
        <v>0</v>
      </c>
      <c r="CA89" s="28">
        <v>0</v>
      </c>
      <c r="CB89" s="28">
        <v>0</v>
      </c>
      <c r="CC89" s="28">
        <v>0</v>
      </c>
      <c r="CD89" s="34">
        <f t="array" ref="CD89">SUM(B89:CC89*$B$1:$CC$1)</f>
        <v>15750</v>
      </c>
      <c r="CE89" s="15" t="s">
        <v>180</v>
      </c>
      <c r="CF89" s="15">
        <v>15750</v>
      </c>
      <c r="CG89" s="13">
        <f t="shared" si="1"/>
        <v>0</v>
      </c>
    </row>
    <row r="90" spans="1:85" ht="18" customHeight="1" x14ac:dyDescent="0.15">
      <c r="A90" s="3" t="s">
        <v>181</v>
      </c>
      <c r="B90" s="26">
        <v>500</v>
      </c>
      <c r="C90" s="26">
        <v>500</v>
      </c>
      <c r="D90" s="26">
        <v>300</v>
      </c>
      <c r="E90" s="26">
        <v>300</v>
      </c>
      <c r="F90" s="26">
        <v>200</v>
      </c>
      <c r="G90" s="26">
        <v>200</v>
      </c>
      <c r="H90" s="27">
        <v>0</v>
      </c>
      <c r="I90" s="27">
        <v>0</v>
      </c>
      <c r="J90" s="27">
        <v>0</v>
      </c>
      <c r="K90" s="27">
        <v>0</v>
      </c>
      <c r="L90" s="27">
        <v>20</v>
      </c>
      <c r="M90" s="27">
        <v>0</v>
      </c>
      <c r="N90" s="27">
        <v>0</v>
      </c>
      <c r="O90" s="27">
        <v>0</v>
      </c>
      <c r="P90" s="27">
        <v>0</v>
      </c>
      <c r="Q90" s="27">
        <v>36</v>
      </c>
      <c r="R90" s="27">
        <v>0</v>
      </c>
      <c r="S90" s="27">
        <v>0</v>
      </c>
      <c r="T90" s="27">
        <v>1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6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>
        <v>0</v>
      </c>
      <c r="BQ90" s="27">
        <v>0</v>
      </c>
      <c r="BR90" s="27">
        <v>0</v>
      </c>
      <c r="BS90" s="27">
        <v>0</v>
      </c>
      <c r="BT90" s="27">
        <v>0</v>
      </c>
      <c r="BU90" s="27">
        <v>0</v>
      </c>
      <c r="BV90" s="27">
        <v>0</v>
      </c>
      <c r="BW90" s="27">
        <v>0</v>
      </c>
      <c r="BX90" s="27">
        <v>0</v>
      </c>
      <c r="BY90" s="27">
        <v>0</v>
      </c>
      <c r="BZ90" s="27">
        <v>0</v>
      </c>
      <c r="CA90" s="27">
        <v>0</v>
      </c>
      <c r="CB90" s="27">
        <v>0</v>
      </c>
      <c r="CC90" s="27">
        <v>0</v>
      </c>
      <c r="CD90" s="34">
        <f t="array" ref="CD90">SUM(B90:CC90*$B$1:$CC$1)</f>
        <v>26610</v>
      </c>
      <c r="CE90" s="15" t="s">
        <v>181</v>
      </c>
      <c r="CF90" s="15">
        <v>26610</v>
      </c>
      <c r="CG90" s="13">
        <f t="shared" si="1"/>
        <v>0</v>
      </c>
    </row>
    <row r="91" spans="1:85" ht="18" customHeight="1" x14ac:dyDescent="0.15">
      <c r="A91" s="3" t="s">
        <v>182</v>
      </c>
      <c r="B91" s="26">
        <v>1300</v>
      </c>
      <c r="C91" s="26">
        <v>600</v>
      </c>
      <c r="D91" s="26">
        <v>200</v>
      </c>
      <c r="E91" s="26">
        <v>300</v>
      </c>
      <c r="F91" s="26">
        <v>60</v>
      </c>
      <c r="G91" s="26">
        <v>200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0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</v>
      </c>
      <c r="BR91" s="27">
        <v>0</v>
      </c>
      <c r="BS91" s="27">
        <v>0</v>
      </c>
      <c r="BT91" s="27">
        <v>0</v>
      </c>
      <c r="BU91" s="27">
        <v>0</v>
      </c>
      <c r="BV91" s="27">
        <v>0</v>
      </c>
      <c r="BW91" s="27">
        <v>0</v>
      </c>
      <c r="BX91" s="27">
        <v>0</v>
      </c>
      <c r="BY91" s="27">
        <v>0</v>
      </c>
      <c r="BZ91" s="27">
        <v>0</v>
      </c>
      <c r="CA91" s="27">
        <v>0</v>
      </c>
      <c r="CB91" s="27">
        <v>0</v>
      </c>
      <c r="CC91" s="27">
        <v>0</v>
      </c>
      <c r="CD91" s="34">
        <f t="array" ref="CD91">SUM(B91:CC91*$B$1:$CC$1)</f>
        <v>23260</v>
      </c>
      <c r="CE91" s="15" t="s">
        <v>182</v>
      </c>
      <c r="CF91" s="15">
        <v>23260</v>
      </c>
      <c r="CG91" s="13">
        <f t="shared" si="1"/>
        <v>0</v>
      </c>
    </row>
    <row r="92" spans="1:85" ht="18" customHeight="1" x14ac:dyDescent="0.15">
      <c r="A92" s="3" t="s">
        <v>183</v>
      </c>
      <c r="B92" s="26">
        <v>240</v>
      </c>
      <c r="C92" s="26">
        <v>340</v>
      </c>
      <c r="D92" s="26">
        <v>260</v>
      </c>
      <c r="E92" s="26">
        <v>200</v>
      </c>
      <c r="F92" s="26">
        <v>140</v>
      </c>
      <c r="G92" s="26">
        <v>200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  <c r="BR92" s="27">
        <v>0</v>
      </c>
      <c r="BS92" s="27">
        <v>0</v>
      </c>
      <c r="BT92" s="27">
        <v>0</v>
      </c>
      <c r="BU92" s="27">
        <v>0</v>
      </c>
      <c r="BV92" s="27">
        <v>0</v>
      </c>
      <c r="BW92" s="27">
        <v>0</v>
      </c>
      <c r="BX92" s="27">
        <v>0</v>
      </c>
      <c r="BY92" s="27">
        <v>0</v>
      </c>
      <c r="BZ92" s="27">
        <v>3</v>
      </c>
      <c r="CA92" s="27">
        <v>0</v>
      </c>
      <c r="CB92" s="27">
        <v>0</v>
      </c>
      <c r="CC92" s="27">
        <v>0</v>
      </c>
      <c r="CD92" s="34">
        <f t="array" ref="CD92">SUM(B92:CC92*$B$1:$CC$1)</f>
        <v>17890</v>
      </c>
      <c r="CE92" s="15" t="s">
        <v>183</v>
      </c>
      <c r="CF92" s="15">
        <v>17890</v>
      </c>
      <c r="CG92" s="13">
        <f t="shared" si="1"/>
        <v>0</v>
      </c>
    </row>
    <row r="93" spans="1:85" ht="18" customHeight="1" x14ac:dyDescent="0.15">
      <c r="A93" s="3" t="s">
        <v>184</v>
      </c>
      <c r="B93" s="26">
        <v>900</v>
      </c>
      <c r="C93" s="26">
        <v>900</v>
      </c>
      <c r="D93" s="26">
        <v>700</v>
      </c>
      <c r="E93" s="26">
        <v>500</v>
      </c>
      <c r="F93" s="26">
        <v>280</v>
      </c>
      <c r="G93" s="26">
        <v>700</v>
      </c>
      <c r="H93" s="27">
        <v>6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>
        <v>0</v>
      </c>
      <c r="BQ93" s="27">
        <v>0</v>
      </c>
      <c r="BR93" s="27">
        <v>0</v>
      </c>
      <c r="BS93" s="27">
        <v>0</v>
      </c>
      <c r="BT93" s="27">
        <v>0</v>
      </c>
      <c r="BU93" s="27">
        <v>0</v>
      </c>
      <c r="BV93" s="27">
        <v>0</v>
      </c>
      <c r="BW93" s="27">
        <v>0</v>
      </c>
      <c r="BX93" s="27">
        <v>0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34">
        <f t="array" ref="CD93">SUM(B93:CC93*$B$1:$CC$1)</f>
        <v>50480</v>
      </c>
      <c r="CE93" s="16" t="s">
        <v>184</v>
      </c>
      <c r="CF93" s="16">
        <v>50480</v>
      </c>
      <c r="CG93" s="13">
        <f t="shared" si="1"/>
        <v>0</v>
      </c>
    </row>
    <row r="94" spans="1:85" ht="18" customHeight="1" x14ac:dyDescent="0.15">
      <c r="A94" s="3" t="s">
        <v>185</v>
      </c>
      <c r="B94" s="26">
        <v>100</v>
      </c>
      <c r="C94" s="26">
        <v>400</v>
      </c>
      <c r="D94" s="26">
        <v>200</v>
      </c>
      <c r="E94" s="26">
        <v>200</v>
      </c>
      <c r="F94" s="26">
        <v>0</v>
      </c>
      <c r="G94" s="26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0</v>
      </c>
      <c r="BQ94" s="27">
        <v>0</v>
      </c>
      <c r="BR94" s="27">
        <v>0</v>
      </c>
      <c r="BS94" s="27">
        <v>0</v>
      </c>
      <c r="BT94" s="27">
        <v>0</v>
      </c>
      <c r="BU94" s="27">
        <v>0</v>
      </c>
      <c r="BV94" s="27">
        <v>0</v>
      </c>
      <c r="BW94" s="27">
        <v>0</v>
      </c>
      <c r="BX94" s="27">
        <v>0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34">
        <f t="array" ref="CD94">SUM(B94:CC94*$B$1:$CC$1)</f>
        <v>9000</v>
      </c>
      <c r="CE94" s="16" t="s">
        <v>185</v>
      </c>
      <c r="CF94" s="16">
        <v>9000</v>
      </c>
      <c r="CG94" s="13">
        <f t="shared" si="1"/>
        <v>0</v>
      </c>
    </row>
    <row r="95" spans="1:85" ht="18" customHeight="1" x14ac:dyDescent="0.15">
      <c r="A95" s="3" t="s">
        <v>186</v>
      </c>
      <c r="B95" s="26">
        <v>1300</v>
      </c>
      <c r="C95" s="26">
        <v>700</v>
      </c>
      <c r="D95" s="26">
        <v>500</v>
      </c>
      <c r="E95" s="26">
        <v>300</v>
      </c>
      <c r="F95" s="26">
        <v>340</v>
      </c>
      <c r="G95" s="26">
        <v>200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  <c r="BR95" s="27">
        <v>0</v>
      </c>
      <c r="BS95" s="27">
        <v>0</v>
      </c>
      <c r="BT95" s="27">
        <v>0</v>
      </c>
      <c r="BU95" s="27">
        <v>2</v>
      </c>
      <c r="BV95" s="27">
        <v>0</v>
      </c>
      <c r="BW95" s="27">
        <v>0</v>
      </c>
      <c r="BX95" s="27">
        <v>0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34">
        <f t="array" ref="CD95">SUM(B95:CC95*$B$1:$CC$1)</f>
        <v>33400</v>
      </c>
      <c r="CE95" s="16" t="s">
        <v>186</v>
      </c>
      <c r="CF95" s="16">
        <v>33400</v>
      </c>
      <c r="CG95" s="13">
        <f t="shared" si="1"/>
        <v>0</v>
      </c>
    </row>
    <row r="96" spans="1:85" ht="18" customHeight="1" x14ac:dyDescent="0.15">
      <c r="A96" s="3" t="s">
        <v>187</v>
      </c>
      <c r="B96" s="26">
        <v>360</v>
      </c>
      <c r="C96" s="26">
        <v>360</v>
      </c>
      <c r="D96" s="26">
        <v>180</v>
      </c>
      <c r="E96" s="26">
        <v>160</v>
      </c>
      <c r="F96" s="26">
        <v>120</v>
      </c>
      <c r="G96" s="26">
        <v>60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1</v>
      </c>
      <c r="AK96" s="26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  <c r="BR96" s="27">
        <v>0</v>
      </c>
      <c r="BS96" s="27">
        <v>0</v>
      </c>
      <c r="BT96" s="27">
        <v>0</v>
      </c>
      <c r="BU96" s="27">
        <v>0</v>
      </c>
      <c r="BV96" s="27">
        <v>0</v>
      </c>
      <c r="BW96" s="27">
        <v>0</v>
      </c>
      <c r="BX96" s="27">
        <v>0</v>
      </c>
      <c r="BY96" s="27">
        <v>0</v>
      </c>
      <c r="BZ96" s="27">
        <v>0</v>
      </c>
      <c r="CA96" s="27">
        <v>0</v>
      </c>
      <c r="CB96" s="27">
        <v>0</v>
      </c>
      <c r="CC96" s="27">
        <v>0</v>
      </c>
      <c r="CD96" s="34">
        <f t="array" ref="CD96">SUM(B96:CC96*$B$1:$CC$1)</f>
        <v>12930</v>
      </c>
      <c r="CE96" s="16" t="s">
        <v>187</v>
      </c>
      <c r="CF96" s="16">
        <v>12930</v>
      </c>
      <c r="CG96" s="13">
        <f t="shared" si="1"/>
        <v>0</v>
      </c>
    </row>
    <row r="97" spans="1:85" ht="18" customHeight="1" x14ac:dyDescent="0.15">
      <c r="A97" s="3" t="s">
        <v>188</v>
      </c>
      <c r="B97" s="26">
        <v>1080</v>
      </c>
      <c r="C97" s="26">
        <v>660</v>
      </c>
      <c r="D97" s="26">
        <v>440</v>
      </c>
      <c r="E97" s="26">
        <v>520</v>
      </c>
      <c r="F97" s="26">
        <v>320</v>
      </c>
      <c r="G97" s="26">
        <v>180</v>
      </c>
      <c r="H97" s="27">
        <v>3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1</v>
      </c>
      <c r="AK97" s="26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  <c r="BR97" s="27">
        <v>0</v>
      </c>
      <c r="BS97" s="27">
        <v>0</v>
      </c>
      <c r="BT97" s="27">
        <v>0</v>
      </c>
      <c r="BU97" s="27">
        <v>0</v>
      </c>
      <c r="BV97" s="27">
        <v>0</v>
      </c>
      <c r="BW97" s="27">
        <v>0</v>
      </c>
      <c r="BX97" s="27">
        <v>0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34">
        <f t="array" ref="CD97">SUM(B97:CC97*$B$1:$CC$1)</f>
        <v>34330</v>
      </c>
      <c r="CE97" s="16" t="s">
        <v>188</v>
      </c>
      <c r="CF97" s="16">
        <v>34330</v>
      </c>
      <c r="CG97" s="13">
        <f t="shared" si="1"/>
        <v>0</v>
      </c>
    </row>
    <row r="98" spans="1:85" ht="18" customHeight="1" x14ac:dyDescent="0.15">
      <c r="A98" s="3" t="s">
        <v>189</v>
      </c>
      <c r="B98" s="26">
        <v>200</v>
      </c>
      <c r="C98" s="26">
        <v>100</v>
      </c>
      <c r="D98" s="26">
        <v>100</v>
      </c>
      <c r="E98" s="26">
        <v>200</v>
      </c>
      <c r="F98" s="26">
        <v>100</v>
      </c>
      <c r="G98" s="26">
        <v>100</v>
      </c>
      <c r="H98" s="27">
        <v>0</v>
      </c>
      <c r="I98" s="27">
        <v>4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  <c r="BR98" s="27">
        <v>0</v>
      </c>
      <c r="BS98" s="27">
        <v>0</v>
      </c>
      <c r="BT98" s="27">
        <v>0</v>
      </c>
      <c r="BU98" s="27">
        <v>0</v>
      </c>
      <c r="BV98" s="27">
        <v>0</v>
      </c>
      <c r="BW98" s="27">
        <v>0</v>
      </c>
      <c r="BX98" s="27">
        <v>0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34">
        <f t="array" ref="CD98">SUM(B98:CC98*$B$1:$CC$1)</f>
        <v>13500</v>
      </c>
      <c r="CE98" s="16" t="s">
        <v>189</v>
      </c>
      <c r="CF98" s="16">
        <v>13500</v>
      </c>
      <c r="CG98" s="13">
        <f t="shared" si="1"/>
        <v>0</v>
      </c>
    </row>
    <row r="99" spans="1:85" ht="18" customHeight="1" x14ac:dyDescent="0.15">
      <c r="A99" s="3" t="s">
        <v>190</v>
      </c>
      <c r="B99" s="26">
        <v>100</v>
      </c>
      <c r="C99" s="26">
        <v>200</v>
      </c>
      <c r="D99" s="26">
        <v>0</v>
      </c>
      <c r="E99" s="26">
        <v>200</v>
      </c>
      <c r="F99" s="26">
        <v>0</v>
      </c>
      <c r="G99" s="26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</v>
      </c>
      <c r="BE99" s="27">
        <v>0</v>
      </c>
      <c r="BF99" s="27">
        <v>0</v>
      </c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>
        <v>0</v>
      </c>
      <c r="BN99" s="27">
        <v>0</v>
      </c>
      <c r="BO99" s="27">
        <v>0</v>
      </c>
      <c r="BP99" s="27">
        <v>0</v>
      </c>
      <c r="BQ99" s="27">
        <v>0</v>
      </c>
      <c r="BR99" s="27">
        <v>0</v>
      </c>
      <c r="BS99" s="27">
        <v>0</v>
      </c>
      <c r="BT99" s="27">
        <v>0</v>
      </c>
      <c r="BU99" s="27">
        <v>0</v>
      </c>
      <c r="BV99" s="27">
        <v>0</v>
      </c>
      <c r="BW99" s="27">
        <v>0</v>
      </c>
      <c r="BX99" s="27">
        <v>0</v>
      </c>
      <c r="BY99" s="27">
        <v>0</v>
      </c>
      <c r="BZ99" s="27">
        <v>0</v>
      </c>
      <c r="CA99" s="27">
        <v>0</v>
      </c>
      <c r="CB99" s="27">
        <v>0</v>
      </c>
      <c r="CC99" s="27">
        <v>0</v>
      </c>
      <c r="CD99" s="34">
        <f t="array" ref="CD99">SUM(B99:CC99*$B$1:$CC$1)</f>
        <v>5200</v>
      </c>
      <c r="CE99" s="16" t="s">
        <v>190</v>
      </c>
      <c r="CF99" s="16">
        <v>5200</v>
      </c>
      <c r="CG99" s="13">
        <f t="shared" si="1"/>
        <v>0</v>
      </c>
    </row>
    <row r="100" spans="1:85" ht="18" customHeight="1" x14ac:dyDescent="0.15">
      <c r="A100" s="3" t="s">
        <v>191</v>
      </c>
      <c r="B100" s="26">
        <v>600</v>
      </c>
      <c r="C100" s="26">
        <v>500</v>
      </c>
      <c r="D100" s="26">
        <v>400</v>
      </c>
      <c r="E100" s="26">
        <v>800</v>
      </c>
      <c r="F100" s="26">
        <v>300</v>
      </c>
      <c r="G100" s="26">
        <v>100</v>
      </c>
      <c r="H100" s="27">
        <v>18</v>
      </c>
      <c r="I100" s="27">
        <v>5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>
        <v>0</v>
      </c>
      <c r="BR100" s="27">
        <v>0</v>
      </c>
      <c r="BS100" s="27">
        <v>0</v>
      </c>
      <c r="BT100" s="27">
        <v>0</v>
      </c>
      <c r="BU100" s="27">
        <v>0</v>
      </c>
      <c r="BV100" s="27">
        <v>0</v>
      </c>
      <c r="BW100" s="27">
        <v>0</v>
      </c>
      <c r="BX100" s="27">
        <v>0</v>
      </c>
      <c r="BY100" s="27">
        <v>0</v>
      </c>
      <c r="BZ100" s="27">
        <v>0</v>
      </c>
      <c r="CA100" s="27">
        <v>0</v>
      </c>
      <c r="CB100" s="27">
        <v>0</v>
      </c>
      <c r="CC100" s="27">
        <v>0</v>
      </c>
      <c r="CD100" s="34">
        <f t="array" ref="CD100">SUM(B100:CC100*$B$1:$CC$1)</f>
        <v>37950</v>
      </c>
      <c r="CE100" s="16" t="s">
        <v>191</v>
      </c>
      <c r="CF100" s="16">
        <v>37950</v>
      </c>
      <c r="CG100" s="13">
        <f t="shared" si="1"/>
        <v>0</v>
      </c>
    </row>
    <row r="101" spans="1:85" ht="18" customHeight="1" x14ac:dyDescent="0.15">
      <c r="A101" s="3" t="s">
        <v>192</v>
      </c>
      <c r="B101" s="26">
        <v>400</v>
      </c>
      <c r="C101" s="26">
        <v>300</v>
      </c>
      <c r="D101" s="26">
        <v>200</v>
      </c>
      <c r="E101" s="26">
        <v>160</v>
      </c>
      <c r="F101" s="26">
        <v>120</v>
      </c>
      <c r="G101" s="26">
        <v>140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>
        <v>0</v>
      </c>
      <c r="BR101" s="27">
        <v>0</v>
      </c>
      <c r="BS101" s="27">
        <v>0</v>
      </c>
      <c r="BT101" s="27">
        <v>0</v>
      </c>
      <c r="BU101" s="27">
        <v>0</v>
      </c>
      <c r="BV101" s="27">
        <v>0</v>
      </c>
      <c r="BW101" s="27">
        <v>0</v>
      </c>
      <c r="BX101" s="27">
        <v>0</v>
      </c>
      <c r="BY101" s="27">
        <v>0</v>
      </c>
      <c r="BZ101" s="27">
        <v>0</v>
      </c>
      <c r="CA101" s="27">
        <v>0</v>
      </c>
      <c r="CB101" s="27">
        <v>0</v>
      </c>
      <c r="CC101" s="27">
        <v>0</v>
      </c>
      <c r="CD101" s="34">
        <f t="array" ref="CD101">SUM(B101:CC101*$B$1:$CC$1)</f>
        <v>14780</v>
      </c>
      <c r="CE101" s="16" t="s">
        <v>192</v>
      </c>
      <c r="CF101" s="16">
        <v>14780</v>
      </c>
      <c r="CG101" s="13">
        <f t="shared" si="1"/>
        <v>0</v>
      </c>
    </row>
    <row r="102" spans="1:85" ht="18" customHeight="1" x14ac:dyDescent="0.15">
      <c r="A102" s="3" t="s">
        <v>193</v>
      </c>
      <c r="B102" s="26">
        <v>700</v>
      </c>
      <c r="C102" s="26">
        <v>700</v>
      </c>
      <c r="D102" s="26">
        <v>400</v>
      </c>
      <c r="E102" s="26">
        <v>340</v>
      </c>
      <c r="F102" s="26">
        <v>240</v>
      </c>
      <c r="G102" s="26">
        <v>260</v>
      </c>
      <c r="H102" s="27">
        <v>3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1</v>
      </c>
      <c r="AK102" s="26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>
        <v>0</v>
      </c>
      <c r="BN102" s="27">
        <v>0</v>
      </c>
      <c r="BO102" s="27">
        <v>0</v>
      </c>
      <c r="BP102" s="27">
        <v>0</v>
      </c>
      <c r="BQ102" s="27">
        <v>0</v>
      </c>
      <c r="BR102" s="27">
        <v>0</v>
      </c>
      <c r="BS102" s="27">
        <v>0</v>
      </c>
      <c r="BT102" s="27">
        <v>0</v>
      </c>
      <c r="BU102" s="27">
        <v>0</v>
      </c>
      <c r="BV102" s="27">
        <v>0</v>
      </c>
      <c r="BW102" s="27">
        <v>1</v>
      </c>
      <c r="BX102" s="27">
        <v>0</v>
      </c>
      <c r="BY102" s="27">
        <v>0</v>
      </c>
      <c r="BZ102" s="27">
        <v>0</v>
      </c>
      <c r="CA102" s="27">
        <v>0</v>
      </c>
      <c r="CB102" s="27">
        <v>0</v>
      </c>
      <c r="CC102" s="27">
        <v>0</v>
      </c>
      <c r="CD102" s="34">
        <f t="array" ref="CD102">SUM(B102:CC102*$B$1:$CC$1)</f>
        <v>30480</v>
      </c>
      <c r="CE102" s="16" t="s">
        <v>193</v>
      </c>
      <c r="CF102" s="16">
        <v>30480</v>
      </c>
      <c r="CG102" s="13">
        <f t="shared" si="1"/>
        <v>0</v>
      </c>
    </row>
    <row r="103" spans="1:85" ht="18" customHeight="1" x14ac:dyDescent="0.15">
      <c r="A103" s="3" t="s">
        <v>194</v>
      </c>
      <c r="B103" s="26">
        <v>760</v>
      </c>
      <c r="C103" s="26">
        <v>600</v>
      </c>
      <c r="D103" s="26">
        <v>300</v>
      </c>
      <c r="E103" s="26">
        <v>400</v>
      </c>
      <c r="F103" s="26">
        <v>220</v>
      </c>
      <c r="G103" s="26">
        <v>200</v>
      </c>
      <c r="H103" s="27">
        <v>0</v>
      </c>
      <c r="I103" s="27">
        <v>3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>
        <v>0</v>
      </c>
      <c r="BR103" s="27">
        <v>0</v>
      </c>
      <c r="BS103" s="27">
        <v>0</v>
      </c>
      <c r="BT103" s="27">
        <v>0</v>
      </c>
      <c r="BU103" s="27">
        <v>0</v>
      </c>
      <c r="BV103" s="27">
        <v>0</v>
      </c>
      <c r="BW103" s="27">
        <v>0</v>
      </c>
      <c r="BX103" s="27">
        <v>0</v>
      </c>
      <c r="BY103" s="27">
        <v>0</v>
      </c>
      <c r="BZ103" s="27">
        <v>0</v>
      </c>
      <c r="CA103" s="27">
        <v>0</v>
      </c>
      <c r="CB103" s="27">
        <v>0</v>
      </c>
      <c r="CC103" s="27">
        <v>0</v>
      </c>
      <c r="CD103" s="34">
        <f t="array" ref="CD103">SUM(B103:CC103*$B$1:$CC$1)</f>
        <v>29410</v>
      </c>
      <c r="CE103" s="17" t="s">
        <v>194</v>
      </c>
      <c r="CF103" s="17">
        <v>29410</v>
      </c>
      <c r="CG103" s="13">
        <f t="shared" si="1"/>
        <v>0</v>
      </c>
    </row>
    <row r="104" spans="1:85" ht="18" customHeight="1" x14ac:dyDescent="0.15">
      <c r="A104" s="3" t="s">
        <v>195</v>
      </c>
      <c r="B104" s="26">
        <v>1500</v>
      </c>
      <c r="C104" s="26">
        <v>900</v>
      </c>
      <c r="D104" s="26">
        <v>500</v>
      </c>
      <c r="E104" s="26">
        <v>300</v>
      </c>
      <c r="F104" s="26">
        <v>160</v>
      </c>
      <c r="G104" s="26">
        <v>300</v>
      </c>
      <c r="H104" s="27">
        <v>6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0</v>
      </c>
      <c r="AW104" s="27">
        <v>0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</v>
      </c>
      <c r="BD104" s="27">
        <v>0</v>
      </c>
      <c r="BE104" s="27">
        <v>0</v>
      </c>
      <c r="BF104" s="27">
        <v>0</v>
      </c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>
        <v>0</v>
      </c>
      <c r="BN104" s="27">
        <v>0</v>
      </c>
      <c r="BO104" s="27">
        <v>0</v>
      </c>
      <c r="BP104" s="27">
        <v>0</v>
      </c>
      <c r="BQ104" s="27">
        <v>0</v>
      </c>
      <c r="BR104" s="27">
        <v>0</v>
      </c>
      <c r="BS104" s="27">
        <v>0</v>
      </c>
      <c r="BT104" s="27">
        <v>0</v>
      </c>
      <c r="BU104" s="27">
        <v>0</v>
      </c>
      <c r="BV104" s="27">
        <v>0</v>
      </c>
      <c r="BW104" s="27">
        <v>0</v>
      </c>
      <c r="BX104" s="27">
        <v>0</v>
      </c>
      <c r="BY104" s="27">
        <v>0</v>
      </c>
      <c r="BZ104" s="27">
        <v>0</v>
      </c>
      <c r="CA104" s="27">
        <v>0</v>
      </c>
      <c r="CB104" s="27">
        <v>0</v>
      </c>
      <c r="CC104" s="27">
        <v>0</v>
      </c>
      <c r="CD104" s="34">
        <f t="array" ref="CD104">SUM(B104:CC104*$B$1:$CC$1)</f>
        <v>34960</v>
      </c>
      <c r="CE104" s="16" t="s">
        <v>195</v>
      </c>
      <c r="CF104" s="16">
        <v>34960</v>
      </c>
      <c r="CG104" s="13">
        <f t="shared" si="1"/>
        <v>0</v>
      </c>
    </row>
    <row r="105" spans="1:85" ht="18" customHeight="1" x14ac:dyDescent="0.15">
      <c r="A105" s="3" t="s">
        <v>196</v>
      </c>
      <c r="B105" s="26">
        <v>800</v>
      </c>
      <c r="C105" s="26">
        <v>700</v>
      </c>
      <c r="D105" s="26">
        <v>520</v>
      </c>
      <c r="E105" s="26">
        <v>360</v>
      </c>
      <c r="F105" s="26">
        <v>240</v>
      </c>
      <c r="G105" s="26">
        <v>220</v>
      </c>
      <c r="H105" s="27">
        <v>0</v>
      </c>
      <c r="I105" s="27">
        <v>4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</v>
      </c>
      <c r="BR105" s="27">
        <v>0</v>
      </c>
      <c r="BS105" s="27">
        <v>0</v>
      </c>
      <c r="BT105" s="27">
        <v>0</v>
      </c>
      <c r="BU105" s="27">
        <v>0</v>
      </c>
      <c r="BV105" s="27">
        <v>0</v>
      </c>
      <c r="BW105" s="27">
        <v>0</v>
      </c>
      <c r="BX105" s="27">
        <v>0</v>
      </c>
      <c r="BY105" s="27">
        <v>0</v>
      </c>
      <c r="BZ105" s="27">
        <v>0</v>
      </c>
      <c r="CA105" s="27">
        <v>0</v>
      </c>
      <c r="CB105" s="27">
        <v>0</v>
      </c>
      <c r="CC105" s="27">
        <v>0</v>
      </c>
      <c r="CD105" s="34">
        <f t="array" ref="CD105">SUM(B105:CC105*$B$1:$CC$1)</f>
        <v>33820</v>
      </c>
      <c r="CE105" s="16" t="s">
        <v>196</v>
      </c>
      <c r="CF105" s="16">
        <v>33820</v>
      </c>
      <c r="CG105" s="13">
        <f t="shared" si="1"/>
        <v>0</v>
      </c>
    </row>
    <row r="106" spans="1:85" ht="18" customHeight="1" x14ac:dyDescent="0.15">
      <c r="A106" s="3" t="s">
        <v>197</v>
      </c>
      <c r="B106" s="26">
        <v>560</v>
      </c>
      <c r="C106" s="26">
        <v>300</v>
      </c>
      <c r="D106" s="26">
        <v>100</v>
      </c>
      <c r="E106" s="26">
        <v>100</v>
      </c>
      <c r="F106" s="26">
        <v>200</v>
      </c>
      <c r="G106" s="26">
        <v>0</v>
      </c>
      <c r="H106" s="27">
        <v>3</v>
      </c>
      <c r="I106" s="27">
        <v>7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>
        <v>0</v>
      </c>
      <c r="BR106" s="27">
        <v>0</v>
      </c>
      <c r="BS106" s="27">
        <v>0</v>
      </c>
      <c r="BT106" s="27">
        <v>0</v>
      </c>
      <c r="BU106" s="27">
        <v>0</v>
      </c>
      <c r="BV106" s="27">
        <v>0</v>
      </c>
      <c r="BW106" s="27">
        <v>0</v>
      </c>
      <c r="BX106" s="27">
        <v>0</v>
      </c>
      <c r="BY106" s="27">
        <v>0</v>
      </c>
      <c r="BZ106" s="27">
        <v>0</v>
      </c>
      <c r="CA106" s="27">
        <v>0</v>
      </c>
      <c r="CB106" s="27">
        <v>0</v>
      </c>
      <c r="CC106" s="27">
        <v>0</v>
      </c>
      <c r="CD106" s="34">
        <f t="array" ref="CD106">SUM(B106:CC106*$B$1:$CC$1)</f>
        <v>17090</v>
      </c>
      <c r="CE106" s="16" t="s">
        <v>197</v>
      </c>
      <c r="CF106" s="16">
        <v>17090</v>
      </c>
      <c r="CG106" s="13">
        <f t="shared" si="1"/>
        <v>0</v>
      </c>
    </row>
    <row r="107" spans="1:85" ht="18" customHeight="1" x14ac:dyDescent="0.15">
      <c r="A107" s="3" t="s">
        <v>198</v>
      </c>
      <c r="B107" s="26">
        <v>700</v>
      </c>
      <c r="C107" s="26">
        <v>600</v>
      </c>
      <c r="D107" s="26">
        <v>400</v>
      </c>
      <c r="E107" s="26">
        <v>400</v>
      </c>
      <c r="F107" s="26">
        <v>260</v>
      </c>
      <c r="G107" s="26">
        <v>220</v>
      </c>
      <c r="H107" s="27">
        <v>0</v>
      </c>
      <c r="I107" s="27">
        <v>7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>
        <v>0</v>
      </c>
      <c r="BN107" s="27">
        <v>0</v>
      </c>
      <c r="BO107" s="27">
        <v>0</v>
      </c>
      <c r="BP107" s="27">
        <v>0</v>
      </c>
      <c r="BQ107" s="27">
        <v>0</v>
      </c>
      <c r="BR107" s="27">
        <v>0</v>
      </c>
      <c r="BS107" s="27">
        <v>0</v>
      </c>
      <c r="BT107" s="27">
        <v>0</v>
      </c>
      <c r="BU107" s="27">
        <v>0</v>
      </c>
      <c r="BV107" s="27">
        <v>0</v>
      </c>
      <c r="BW107" s="27">
        <v>0</v>
      </c>
      <c r="BX107" s="27">
        <v>0</v>
      </c>
      <c r="BY107" s="27">
        <v>0</v>
      </c>
      <c r="BZ107" s="27">
        <v>0</v>
      </c>
      <c r="CA107" s="27">
        <v>0</v>
      </c>
      <c r="CB107" s="27">
        <v>0</v>
      </c>
      <c r="CC107" s="27">
        <v>0</v>
      </c>
      <c r="CD107" s="34">
        <f t="array" ref="CD107">SUM(B107:CC107*$B$1:$CC$1)</f>
        <v>34610</v>
      </c>
      <c r="CE107" s="16" t="s">
        <v>198</v>
      </c>
      <c r="CF107" s="16">
        <v>34610</v>
      </c>
      <c r="CG107" s="13">
        <f t="shared" si="1"/>
        <v>0</v>
      </c>
    </row>
    <row r="108" spans="1:85" ht="18" customHeight="1" x14ac:dyDescent="0.15">
      <c r="A108" s="10" t="s">
        <v>199</v>
      </c>
      <c r="B108" s="30">
        <v>800</v>
      </c>
      <c r="C108" s="30">
        <v>800</v>
      </c>
      <c r="D108" s="30">
        <v>280</v>
      </c>
      <c r="E108" s="30">
        <v>100</v>
      </c>
      <c r="F108" s="30">
        <v>100</v>
      </c>
      <c r="G108" s="30">
        <v>100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4">
        <f t="array" ref="CD108">SUM(B108:CC108*$B$1:$CC$1)</f>
        <v>18880</v>
      </c>
      <c r="CE108" s="16" t="s">
        <v>199</v>
      </c>
      <c r="CF108" s="16">
        <v>18880</v>
      </c>
      <c r="CG108" s="13">
        <f t="shared" si="1"/>
        <v>0</v>
      </c>
    </row>
    <row r="109" spans="1:85" ht="18" customHeight="1" x14ac:dyDescent="0.15">
      <c r="A109" s="10" t="s">
        <v>200</v>
      </c>
      <c r="B109" s="30">
        <v>400</v>
      </c>
      <c r="C109" s="30">
        <v>460</v>
      </c>
      <c r="D109" s="30">
        <v>180</v>
      </c>
      <c r="E109" s="30">
        <v>320</v>
      </c>
      <c r="F109" s="30">
        <v>200</v>
      </c>
      <c r="G109" s="30">
        <v>60</v>
      </c>
      <c r="H109" s="30">
        <v>18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4">
        <f t="array" ref="CD109">SUM(B109:CC109*$B$1:$CC$1)</f>
        <v>19880</v>
      </c>
      <c r="CE109" s="16" t="s">
        <v>200</v>
      </c>
      <c r="CF109" s="16">
        <v>19880</v>
      </c>
      <c r="CG109" s="13">
        <f t="shared" si="1"/>
        <v>0</v>
      </c>
    </row>
    <row r="110" spans="1:85" ht="18" customHeight="1" x14ac:dyDescent="0.15">
      <c r="A110" s="10" t="s">
        <v>201</v>
      </c>
      <c r="B110" s="30">
        <v>800</v>
      </c>
      <c r="C110" s="30">
        <v>700</v>
      </c>
      <c r="D110" s="30">
        <v>340</v>
      </c>
      <c r="E110" s="30">
        <v>240</v>
      </c>
      <c r="F110" s="30">
        <v>120</v>
      </c>
      <c r="G110" s="30">
        <v>80</v>
      </c>
      <c r="H110" s="30">
        <v>15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4">
        <f t="array" ref="CD110">SUM(B110:CC110*$B$1:$CC$1)</f>
        <v>22400</v>
      </c>
      <c r="CE110" s="16" t="s">
        <v>201</v>
      </c>
      <c r="CF110" s="16">
        <v>22400</v>
      </c>
      <c r="CG110" s="13">
        <f t="shared" si="1"/>
        <v>0</v>
      </c>
    </row>
    <row r="111" spans="1:85" ht="18" customHeight="1" x14ac:dyDescent="0.15">
      <c r="A111" s="10" t="s">
        <v>202</v>
      </c>
      <c r="B111" s="30">
        <v>400</v>
      </c>
      <c r="C111" s="30">
        <v>260</v>
      </c>
      <c r="D111" s="30">
        <v>200</v>
      </c>
      <c r="E111" s="30">
        <v>400</v>
      </c>
      <c r="F111" s="30">
        <v>180</v>
      </c>
      <c r="G111" s="30">
        <v>60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3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4">
        <f t="array" ref="CD111">SUM(B111:CC111*$B$1:$CC$1)</f>
        <v>17800</v>
      </c>
      <c r="CE111" s="16" t="s">
        <v>202</v>
      </c>
      <c r="CF111" s="16">
        <v>17800</v>
      </c>
      <c r="CG111" s="13">
        <f t="shared" si="1"/>
        <v>0</v>
      </c>
    </row>
    <row r="112" spans="1:85" ht="18" customHeight="1" x14ac:dyDescent="0.15">
      <c r="A112" s="10" t="s">
        <v>203</v>
      </c>
      <c r="B112" s="30">
        <v>700</v>
      </c>
      <c r="C112" s="30">
        <v>480</v>
      </c>
      <c r="D112" s="30">
        <v>420</v>
      </c>
      <c r="E112" s="30">
        <v>300</v>
      </c>
      <c r="F112" s="30">
        <v>100</v>
      </c>
      <c r="G112" s="30">
        <v>40</v>
      </c>
      <c r="H112" s="30">
        <v>6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4">
        <f t="array" ref="CD112">SUM(B112:CC112*$B$1:$CC$1)</f>
        <v>19760</v>
      </c>
      <c r="CE112" s="16" t="s">
        <v>203</v>
      </c>
      <c r="CF112" s="16">
        <v>19760</v>
      </c>
      <c r="CG112" s="13">
        <f t="shared" si="1"/>
        <v>0</v>
      </c>
    </row>
    <row r="113" spans="1:85" ht="18" customHeight="1" x14ac:dyDescent="0.15">
      <c r="A113" s="10" t="s">
        <v>204</v>
      </c>
      <c r="B113" s="30">
        <v>1000</v>
      </c>
      <c r="C113" s="30">
        <v>1000</v>
      </c>
      <c r="D113" s="30">
        <v>800</v>
      </c>
      <c r="E113" s="30">
        <v>200</v>
      </c>
      <c r="F113" s="30">
        <v>100</v>
      </c>
      <c r="G113" s="30">
        <v>0</v>
      </c>
      <c r="H113" s="30">
        <v>3</v>
      </c>
      <c r="I113" s="30">
        <v>1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1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5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1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4">
        <f t="array" ref="CD113">SUM(B113:CC113*$B$1:$CC$1)</f>
        <v>28350</v>
      </c>
      <c r="CE113" s="16" t="s">
        <v>204</v>
      </c>
      <c r="CF113" s="16">
        <v>28350</v>
      </c>
      <c r="CG113" s="13">
        <f t="shared" si="1"/>
        <v>0</v>
      </c>
    </row>
    <row r="114" spans="1:85" ht="18" customHeight="1" x14ac:dyDescent="0.15">
      <c r="A114" s="10" t="s">
        <v>205</v>
      </c>
      <c r="B114" s="30">
        <v>1400</v>
      </c>
      <c r="C114" s="30">
        <v>1600</v>
      </c>
      <c r="D114" s="30">
        <v>700</v>
      </c>
      <c r="E114" s="30">
        <v>400</v>
      </c>
      <c r="F114" s="30">
        <v>400</v>
      </c>
      <c r="G114" s="30">
        <v>300</v>
      </c>
      <c r="H114" s="30">
        <v>0</v>
      </c>
      <c r="I114" s="30">
        <v>1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4">
        <f t="array" ref="CD114">SUM(B114:CC114*$B$1:$CC$1)</f>
        <v>49150</v>
      </c>
      <c r="CE114" s="16" t="s">
        <v>205</v>
      </c>
      <c r="CF114" s="16">
        <v>49150</v>
      </c>
      <c r="CG114" s="13">
        <f t="shared" si="1"/>
        <v>0</v>
      </c>
    </row>
    <row r="115" spans="1:85" ht="18" customHeight="1" x14ac:dyDescent="0.15">
      <c r="A115" s="10" t="s">
        <v>206</v>
      </c>
      <c r="B115" s="30">
        <v>700</v>
      </c>
      <c r="C115" s="30">
        <v>300</v>
      </c>
      <c r="D115" s="30">
        <v>200</v>
      </c>
      <c r="E115" s="30">
        <v>200</v>
      </c>
      <c r="F115" s="30">
        <v>100</v>
      </c>
      <c r="G115" s="30">
        <v>100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4">
        <f t="array" ref="CD115">SUM(B115:CC115*$B$1:$CC$1)</f>
        <v>15200</v>
      </c>
      <c r="CE115" s="16" t="s">
        <v>206</v>
      </c>
      <c r="CF115" s="16">
        <v>15200</v>
      </c>
      <c r="CG115" s="13">
        <f t="shared" si="1"/>
        <v>0</v>
      </c>
    </row>
    <row r="116" spans="1:85" ht="18" customHeight="1" x14ac:dyDescent="0.15">
      <c r="A116" s="10" t="s">
        <v>207</v>
      </c>
      <c r="B116" s="30">
        <v>200</v>
      </c>
      <c r="C116" s="30">
        <v>60</v>
      </c>
      <c r="D116" s="30">
        <v>100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4">
        <f t="array" ref="CD116">SUM(B116:CC116*$B$1:$CC$1)</f>
        <v>2380</v>
      </c>
      <c r="CE116" s="16" t="s">
        <v>207</v>
      </c>
      <c r="CF116" s="16">
        <v>2380</v>
      </c>
      <c r="CG116" s="13">
        <f t="shared" si="1"/>
        <v>0</v>
      </c>
    </row>
    <row r="117" spans="1:85" ht="18" customHeight="1" x14ac:dyDescent="0.15">
      <c r="A117" s="10" t="s">
        <v>208</v>
      </c>
      <c r="B117" s="30">
        <v>500</v>
      </c>
      <c r="C117" s="30">
        <v>400</v>
      </c>
      <c r="D117" s="30">
        <v>200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4">
        <f t="array" ref="CD117">SUM(B117:CC117*$B$1:$CC$1)</f>
        <v>7400</v>
      </c>
      <c r="CE117" s="16" t="s">
        <v>208</v>
      </c>
      <c r="CF117" s="16">
        <v>7400</v>
      </c>
      <c r="CG117" s="13">
        <f t="shared" si="1"/>
        <v>0</v>
      </c>
    </row>
    <row r="118" spans="1:85" ht="18" customHeight="1" x14ac:dyDescent="0.15">
      <c r="A118" s="10" t="s">
        <v>209</v>
      </c>
      <c r="B118" s="30">
        <v>300</v>
      </c>
      <c r="C118" s="30">
        <v>280</v>
      </c>
      <c r="D118" s="30">
        <v>400</v>
      </c>
      <c r="E118" s="30">
        <v>140</v>
      </c>
      <c r="F118" s="30">
        <v>60</v>
      </c>
      <c r="G118" s="30">
        <v>100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2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4">
        <f t="array" ref="CD118">SUM(B118:CC118*$B$1:$CC$1)</f>
        <v>14040</v>
      </c>
      <c r="CE118" s="16" t="s">
        <v>209</v>
      </c>
      <c r="CF118" s="16">
        <v>14040</v>
      </c>
      <c r="CG118" s="13">
        <f t="shared" si="1"/>
        <v>0</v>
      </c>
    </row>
    <row r="119" spans="1:85" ht="18" customHeight="1" x14ac:dyDescent="0.15">
      <c r="A119" s="10" t="s">
        <v>210</v>
      </c>
      <c r="B119" s="30">
        <v>920</v>
      </c>
      <c r="C119" s="30">
        <v>540</v>
      </c>
      <c r="D119" s="30">
        <v>400</v>
      </c>
      <c r="E119" s="30">
        <v>240</v>
      </c>
      <c r="F119" s="30">
        <v>140</v>
      </c>
      <c r="G119" s="30">
        <v>440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4">
        <f t="array" ref="CD119">SUM(B119:CC119*$B$1:$CC$1)</f>
        <v>30180</v>
      </c>
      <c r="CE119" s="16" t="s">
        <v>210</v>
      </c>
      <c r="CF119" s="16">
        <v>30180</v>
      </c>
      <c r="CG119" s="13">
        <f t="shared" si="1"/>
        <v>0</v>
      </c>
    </row>
    <row r="120" spans="1:85" ht="18" customHeight="1" x14ac:dyDescent="0.15">
      <c r="A120" s="11" t="s">
        <v>211</v>
      </c>
      <c r="B120" s="31">
        <v>500</v>
      </c>
      <c r="C120" s="31">
        <v>380</v>
      </c>
      <c r="D120" s="31">
        <v>100</v>
      </c>
      <c r="E120" s="31">
        <v>160</v>
      </c>
      <c r="F120" s="31">
        <v>60</v>
      </c>
      <c r="G120" s="31">
        <v>40</v>
      </c>
      <c r="H120" s="31">
        <v>0</v>
      </c>
      <c r="I120" s="31">
        <v>1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4">
        <f t="array" ref="CD120">SUM(B120:CC120*$B$1:$CC$1)</f>
        <v>11710</v>
      </c>
      <c r="CE120" s="16" t="s">
        <v>211</v>
      </c>
      <c r="CF120" s="16">
        <v>11710</v>
      </c>
      <c r="CG120" s="13">
        <f t="shared" si="1"/>
        <v>0</v>
      </c>
    </row>
    <row r="121" spans="1:85" ht="18" customHeight="1" x14ac:dyDescent="0.15">
      <c r="A121" s="11" t="s">
        <v>212</v>
      </c>
      <c r="B121" s="31">
        <v>1000</v>
      </c>
      <c r="C121" s="31">
        <v>600</v>
      </c>
      <c r="D121" s="31">
        <v>200</v>
      </c>
      <c r="E121" s="31">
        <v>200</v>
      </c>
      <c r="F121" s="31">
        <v>200</v>
      </c>
      <c r="G121" s="31">
        <v>200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1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1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4">
        <f t="array" ref="CD121">SUM(B121:CC121*$B$1:$CC$1)</f>
        <v>23510</v>
      </c>
      <c r="CE121" s="16" t="s">
        <v>212</v>
      </c>
      <c r="CF121" s="16">
        <v>23510</v>
      </c>
      <c r="CG121" s="13">
        <f t="shared" si="1"/>
        <v>0</v>
      </c>
    </row>
    <row r="122" spans="1:85" ht="18" customHeight="1" x14ac:dyDescent="0.15">
      <c r="A122" s="11" t="s">
        <v>213</v>
      </c>
      <c r="B122" s="31">
        <v>660</v>
      </c>
      <c r="C122" s="31">
        <v>460</v>
      </c>
      <c r="D122" s="31">
        <v>360</v>
      </c>
      <c r="E122" s="31">
        <v>420</v>
      </c>
      <c r="F122" s="31">
        <v>340</v>
      </c>
      <c r="G122" s="31">
        <v>120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0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4">
        <f t="array" ref="CD122">SUM(B122:CC122*$B$1:$CC$1)</f>
        <v>27140</v>
      </c>
      <c r="CE122" s="16" t="s">
        <v>213</v>
      </c>
      <c r="CF122" s="16">
        <v>27140</v>
      </c>
      <c r="CG122" s="13">
        <f t="shared" si="1"/>
        <v>0</v>
      </c>
    </row>
    <row r="123" spans="1:85" ht="18" customHeight="1" x14ac:dyDescent="0.15">
      <c r="A123" s="11" t="s">
        <v>214</v>
      </c>
      <c r="B123" s="31">
        <v>760</v>
      </c>
      <c r="C123" s="31">
        <v>420</v>
      </c>
      <c r="D123" s="31">
        <v>220</v>
      </c>
      <c r="E123" s="31">
        <v>300</v>
      </c>
      <c r="F123" s="31">
        <v>180</v>
      </c>
      <c r="G123" s="31">
        <v>120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0</v>
      </c>
      <c r="BS123" s="31">
        <v>0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4">
        <f t="array" ref="CD123">SUM(B123:CC123*$B$1:$CC$1)</f>
        <v>20400</v>
      </c>
      <c r="CE123" s="16" t="s">
        <v>214</v>
      </c>
      <c r="CF123" s="16">
        <v>20400</v>
      </c>
      <c r="CG123" s="13">
        <f t="shared" si="1"/>
        <v>0</v>
      </c>
    </row>
    <row r="124" spans="1:85" ht="18" customHeight="1" x14ac:dyDescent="0.15">
      <c r="A124" s="11" t="s">
        <v>215</v>
      </c>
      <c r="B124" s="31">
        <v>800</v>
      </c>
      <c r="C124" s="31">
        <v>600</v>
      </c>
      <c r="D124" s="31">
        <v>400</v>
      </c>
      <c r="E124" s="31">
        <v>300</v>
      </c>
      <c r="F124" s="31">
        <v>500</v>
      </c>
      <c r="G124" s="31">
        <v>300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0</v>
      </c>
      <c r="AU124" s="31">
        <v>0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0</v>
      </c>
      <c r="BS124" s="31">
        <v>0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4">
        <f t="array" ref="CD124">SUM(B124:CC124*$B$1:$CC$1)</f>
        <v>35200</v>
      </c>
      <c r="CE124" s="16" t="s">
        <v>215</v>
      </c>
      <c r="CF124" s="16">
        <v>35200</v>
      </c>
      <c r="CG124" s="13">
        <f t="shared" si="1"/>
        <v>0</v>
      </c>
    </row>
    <row r="125" spans="1:85" ht="18" customHeight="1" x14ac:dyDescent="0.15">
      <c r="A125" s="11" t="s">
        <v>216</v>
      </c>
      <c r="B125" s="31">
        <v>1300</v>
      </c>
      <c r="C125" s="31">
        <v>1100</v>
      </c>
      <c r="D125" s="31">
        <v>400</v>
      </c>
      <c r="E125" s="31">
        <v>500</v>
      </c>
      <c r="F125" s="31">
        <v>360</v>
      </c>
      <c r="G125" s="31">
        <v>260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4">
        <f t="array" ref="CD125">SUM(B125:CC125*$B$1:$CC$1)</f>
        <v>40460</v>
      </c>
      <c r="CE125" s="16" t="s">
        <v>216</v>
      </c>
      <c r="CF125" s="16">
        <v>40460</v>
      </c>
      <c r="CG125" s="13">
        <f t="shared" si="1"/>
        <v>0</v>
      </c>
    </row>
    <row r="126" spans="1:85" ht="18" customHeight="1" x14ac:dyDescent="0.15">
      <c r="A126" s="11" t="s">
        <v>217</v>
      </c>
      <c r="B126" s="31">
        <v>260</v>
      </c>
      <c r="C126" s="31">
        <v>360</v>
      </c>
      <c r="D126" s="31">
        <v>260</v>
      </c>
      <c r="E126" s="31">
        <v>140</v>
      </c>
      <c r="F126" s="31">
        <v>80</v>
      </c>
      <c r="G126" s="31">
        <v>100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0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4">
        <f t="array" ref="CD126">SUM(B126:CC126*$B$1:$CC$1)</f>
        <v>13200</v>
      </c>
      <c r="CE126" s="16" t="s">
        <v>217</v>
      </c>
      <c r="CF126" s="16">
        <v>13200</v>
      </c>
      <c r="CG126" s="13">
        <f t="shared" si="1"/>
        <v>0</v>
      </c>
    </row>
    <row r="127" spans="1:85" ht="18" customHeight="1" x14ac:dyDescent="0.15">
      <c r="A127" s="11" t="s">
        <v>218</v>
      </c>
      <c r="B127" s="31">
        <v>1600</v>
      </c>
      <c r="C127" s="31">
        <v>600</v>
      </c>
      <c r="D127" s="31">
        <v>100</v>
      </c>
      <c r="E127" s="31">
        <v>300</v>
      </c>
      <c r="F127" s="31">
        <v>200</v>
      </c>
      <c r="G127" s="31">
        <v>300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0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4">
        <f t="array" ref="CD127">SUM(B127:CC127*$B$1:$CC$1)</f>
        <v>28800</v>
      </c>
      <c r="CE127" s="16" t="s">
        <v>218</v>
      </c>
      <c r="CF127" s="16">
        <v>28800</v>
      </c>
      <c r="CG127" s="13">
        <f t="shared" si="1"/>
        <v>0</v>
      </c>
    </row>
    <row r="128" spans="1:85" ht="18" customHeight="1" x14ac:dyDescent="0.15">
      <c r="A128" s="11" t="s">
        <v>219</v>
      </c>
      <c r="B128" s="31">
        <v>2560</v>
      </c>
      <c r="C128" s="31">
        <v>700</v>
      </c>
      <c r="D128" s="31">
        <v>500</v>
      </c>
      <c r="E128" s="31">
        <v>600</v>
      </c>
      <c r="F128" s="31">
        <v>200</v>
      </c>
      <c r="G128" s="31">
        <v>500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4">
        <f t="array" ref="CD128">SUM(B128:CC128*$B$1:$CC$1)</f>
        <v>47640</v>
      </c>
      <c r="CE128" s="16" t="s">
        <v>219</v>
      </c>
      <c r="CF128" s="16">
        <v>47640</v>
      </c>
      <c r="CG128" s="13">
        <f t="shared" si="1"/>
        <v>0</v>
      </c>
    </row>
    <row r="129" spans="1:85" ht="18" customHeight="1" x14ac:dyDescent="0.15">
      <c r="A129" s="11" t="s">
        <v>220</v>
      </c>
      <c r="B129" s="31">
        <v>900</v>
      </c>
      <c r="C129" s="31">
        <v>600</v>
      </c>
      <c r="D129" s="31">
        <v>500</v>
      </c>
      <c r="E129" s="31">
        <v>400</v>
      </c>
      <c r="F129" s="31">
        <v>240</v>
      </c>
      <c r="G129" s="31">
        <v>60</v>
      </c>
      <c r="H129" s="31">
        <v>15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0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4">
        <f t="array" ref="CD129">SUM(B129:CC129*$B$1:$CC$1)</f>
        <v>28340</v>
      </c>
      <c r="CE129" s="16" t="s">
        <v>220</v>
      </c>
      <c r="CF129" s="16">
        <v>28340</v>
      </c>
      <c r="CG129" s="13">
        <f t="shared" si="1"/>
        <v>0</v>
      </c>
    </row>
    <row r="130" spans="1:85" ht="18" customHeight="1" x14ac:dyDescent="0.15">
      <c r="A130" s="11" t="s">
        <v>221</v>
      </c>
      <c r="B130" s="31">
        <v>500</v>
      </c>
      <c r="C130" s="31">
        <v>200</v>
      </c>
      <c r="D130" s="31">
        <v>300</v>
      </c>
      <c r="E130" s="31">
        <v>0</v>
      </c>
      <c r="F130" s="31">
        <v>300</v>
      </c>
      <c r="G130" s="31">
        <v>300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4">
        <f t="array" ref="CD130">SUM(B130:CC130*$B$1:$CC$1)</f>
        <v>20700</v>
      </c>
      <c r="CE130" s="16" t="s">
        <v>221</v>
      </c>
      <c r="CF130" s="16">
        <v>20700</v>
      </c>
      <c r="CG130" s="13">
        <f t="shared" si="1"/>
        <v>0</v>
      </c>
    </row>
    <row r="131" spans="1:85" ht="18" customHeight="1" x14ac:dyDescent="0.15">
      <c r="A131" s="11" t="s">
        <v>222</v>
      </c>
      <c r="B131" s="31">
        <v>400</v>
      </c>
      <c r="C131" s="31">
        <v>360</v>
      </c>
      <c r="D131" s="31">
        <v>160</v>
      </c>
      <c r="E131" s="31">
        <v>120</v>
      </c>
      <c r="F131" s="31">
        <v>120</v>
      </c>
      <c r="G131" s="31">
        <v>200</v>
      </c>
      <c r="H131" s="31">
        <v>0</v>
      </c>
      <c r="I131" s="31">
        <v>3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4">
        <f t="array" ref="CD131">SUM(B131:CC131*$B$1:$CC$1)</f>
        <v>17930</v>
      </c>
      <c r="CE131" s="16" t="s">
        <v>222</v>
      </c>
      <c r="CF131" s="16">
        <v>17930</v>
      </c>
      <c r="CG131" s="13">
        <f t="shared" si="1"/>
        <v>0</v>
      </c>
    </row>
    <row r="132" spans="1:85" ht="18" customHeight="1" x14ac:dyDescent="0.15">
      <c r="A132" s="11" t="s">
        <v>223</v>
      </c>
      <c r="B132" s="31">
        <v>500</v>
      </c>
      <c r="C132" s="31">
        <v>400</v>
      </c>
      <c r="D132" s="31">
        <v>300</v>
      </c>
      <c r="E132" s="31">
        <v>240</v>
      </c>
      <c r="F132" s="31">
        <v>200</v>
      </c>
      <c r="G132" s="31">
        <v>240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0</v>
      </c>
      <c r="BN132" s="31">
        <v>0</v>
      </c>
      <c r="BO132" s="31">
        <v>0</v>
      </c>
      <c r="BP132" s="31">
        <v>0</v>
      </c>
      <c r="BQ132" s="31">
        <v>0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4">
        <f t="array" ref="CD132">SUM(B132:CC132*$B$1:$CC$1)</f>
        <v>22540</v>
      </c>
      <c r="CE132" s="16" t="s">
        <v>223</v>
      </c>
      <c r="CF132" s="16">
        <v>22540</v>
      </c>
      <c r="CG132" s="13">
        <f t="shared" ref="CG132:CG195" si="2">CD132-CF132</f>
        <v>0</v>
      </c>
    </row>
    <row r="133" spans="1:85" ht="18" customHeight="1" x14ac:dyDescent="0.15">
      <c r="A133" s="11" t="s">
        <v>224</v>
      </c>
      <c r="B133" s="31">
        <v>900</v>
      </c>
      <c r="C133" s="31">
        <v>700</v>
      </c>
      <c r="D133" s="31">
        <v>700</v>
      </c>
      <c r="E133" s="31">
        <v>800</v>
      </c>
      <c r="F133" s="31">
        <v>500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1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0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4">
        <f t="array" ref="CD133">SUM(B133:CC133*$B$1:$CC$1)</f>
        <v>40500</v>
      </c>
      <c r="CE133" s="16" t="s">
        <v>224</v>
      </c>
      <c r="CF133" s="16">
        <v>40500</v>
      </c>
      <c r="CG133" s="13">
        <f t="shared" si="2"/>
        <v>0</v>
      </c>
    </row>
    <row r="134" spans="1:85" ht="18" customHeight="1" x14ac:dyDescent="0.15">
      <c r="A134" s="11" t="s">
        <v>225</v>
      </c>
      <c r="B134" s="31">
        <v>700</v>
      </c>
      <c r="C134" s="31">
        <v>400</v>
      </c>
      <c r="D134" s="31">
        <v>300</v>
      </c>
      <c r="E134" s="31">
        <v>300</v>
      </c>
      <c r="F134" s="31">
        <v>200</v>
      </c>
      <c r="G134" s="31">
        <v>100</v>
      </c>
      <c r="H134" s="31">
        <v>6</v>
      </c>
      <c r="I134" s="31">
        <v>2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1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4">
        <f t="array" ref="CD134">SUM(B134:CC134*$B$1:$CC$1)</f>
        <v>22980</v>
      </c>
      <c r="CE134" s="16" t="s">
        <v>225</v>
      </c>
      <c r="CF134" s="16">
        <v>22980</v>
      </c>
      <c r="CG134" s="13">
        <f t="shared" si="2"/>
        <v>0</v>
      </c>
    </row>
    <row r="135" spans="1:85" ht="18" customHeight="1" x14ac:dyDescent="0.15">
      <c r="A135" s="11" t="s">
        <v>226</v>
      </c>
      <c r="B135" s="31">
        <v>760</v>
      </c>
      <c r="C135" s="31">
        <v>600</v>
      </c>
      <c r="D135" s="31">
        <v>200</v>
      </c>
      <c r="E135" s="31">
        <v>200</v>
      </c>
      <c r="F135" s="31">
        <v>200</v>
      </c>
      <c r="G135" s="31">
        <v>200</v>
      </c>
      <c r="H135" s="31">
        <v>3</v>
      </c>
      <c r="I135" s="31">
        <v>0</v>
      </c>
      <c r="J135" s="31">
        <v>0</v>
      </c>
      <c r="K135" s="31">
        <v>0</v>
      </c>
      <c r="L135" s="31">
        <v>0</v>
      </c>
      <c r="M135" s="31">
        <v>2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4">
        <f t="array" ref="CD135">SUM(B135:CC135*$B$1:$CC$1)</f>
        <v>22940</v>
      </c>
      <c r="CE135" s="16" t="s">
        <v>226</v>
      </c>
      <c r="CF135" s="16">
        <v>22940</v>
      </c>
      <c r="CG135" s="13">
        <f t="shared" si="2"/>
        <v>0</v>
      </c>
    </row>
    <row r="136" spans="1:85" ht="18" customHeight="1" x14ac:dyDescent="0.15">
      <c r="A136" s="11" t="s">
        <v>227</v>
      </c>
      <c r="B136" s="31">
        <v>2000</v>
      </c>
      <c r="C136" s="31">
        <v>1500</v>
      </c>
      <c r="D136" s="31">
        <v>700</v>
      </c>
      <c r="E136" s="31">
        <v>600</v>
      </c>
      <c r="F136" s="31">
        <v>600</v>
      </c>
      <c r="G136" s="31">
        <v>500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1</v>
      </c>
      <c r="BI136" s="31">
        <v>0</v>
      </c>
      <c r="BJ136" s="31">
        <v>0</v>
      </c>
      <c r="BK136" s="31">
        <v>0</v>
      </c>
      <c r="BL136" s="31">
        <v>0</v>
      </c>
      <c r="BM136" s="31">
        <v>0</v>
      </c>
      <c r="BN136" s="31">
        <v>0</v>
      </c>
      <c r="BO136" s="31">
        <v>0</v>
      </c>
      <c r="BP136" s="31">
        <v>0</v>
      </c>
      <c r="BQ136" s="31">
        <v>0</v>
      </c>
      <c r="BR136" s="31">
        <v>0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4">
        <f t="array" ref="CD136">SUM(B136:CC136*$B$1:$CC$1)</f>
        <v>62470</v>
      </c>
      <c r="CE136" s="16" t="s">
        <v>227</v>
      </c>
      <c r="CF136" s="16">
        <v>62470</v>
      </c>
      <c r="CG136" s="13">
        <f t="shared" si="2"/>
        <v>0</v>
      </c>
    </row>
    <row r="137" spans="1:85" ht="18" customHeight="1" x14ac:dyDescent="0.15">
      <c r="A137" s="11" t="s">
        <v>228</v>
      </c>
      <c r="B137" s="31">
        <v>480</v>
      </c>
      <c r="C137" s="31">
        <v>320</v>
      </c>
      <c r="D137" s="31">
        <v>220</v>
      </c>
      <c r="E137" s="31">
        <v>200</v>
      </c>
      <c r="F137" s="31">
        <v>140</v>
      </c>
      <c r="G137" s="31">
        <v>80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0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4">
        <f t="array" ref="CD137">SUM(B137:CC137*$B$1:$CC$1)</f>
        <v>15040</v>
      </c>
      <c r="CE137" s="16" t="s">
        <v>228</v>
      </c>
      <c r="CF137" s="16">
        <v>15040</v>
      </c>
      <c r="CG137" s="13">
        <f t="shared" si="2"/>
        <v>0</v>
      </c>
    </row>
    <row r="138" spans="1:85" ht="18" customHeight="1" x14ac:dyDescent="0.15">
      <c r="A138" s="11" t="s">
        <v>229</v>
      </c>
      <c r="B138" s="31">
        <v>280</v>
      </c>
      <c r="C138" s="31">
        <v>100</v>
      </c>
      <c r="D138" s="31">
        <v>0</v>
      </c>
      <c r="E138" s="31">
        <v>200</v>
      </c>
      <c r="F138" s="31">
        <v>100</v>
      </c>
      <c r="G138" s="31">
        <v>0</v>
      </c>
      <c r="H138" s="31">
        <v>3</v>
      </c>
      <c r="I138" s="31">
        <v>2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0</v>
      </c>
      <c r="BR138" s="31">
        <v>0</v>
      </c>
      <c r="BS138" s="31">
        <v>0</v>
      </c>
      <c r="BT138" s="31">
        <v>0</v>
      </c>
      <c r="BU138" s="31">
        <v>0</v>
      </c>
      <c r="BV138" s="31">
        <v>1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4">
        <f t="array" ref="CD138">SUM(B138:CC138*$B$1:$CC$1)</f>
        <v>9820</v>
      </c>
      <c r="CE138" s="16" t="s">
        <v>229</v>
      </c>
      <c r="CF138" s="16">
        <v>9820</v>
      </c>
      <c r="CG138" s="13">
        <f t="shared" si="2"/>
        <v>0</v>
      </c>
    </row>
    <row r="139" spans="1:85" ht="18" customHeight="1" x14ac:dyDescent="0.15">
      <c r="A139" s="11" t="s">
        <v>230</v>
      </c>
      <c r="B139" s="31">
        <v>1400</v>
      </c>
      <c r="C139" s="31">
        <v>1300</v>
      </c>
      <c r="D139" s="31">
        <v>460</v>
      </c>
      <c r="E139" s="31">
        <v>260</v>
      </c>
      <c r="F139" s="31">
        <v>200</v>
      </c>
      <c r="G139" s="31">
        <v>200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4">
        <f t="array" ref="CD139">SUM(B139:CC139*$B$1:$CC$1)</f>
        <v>34420</v>
      </c>
      <c r="CE139" s="16" t="s">
        <v>230</v>
      </c>
      <c r="CF139" s="16">
        <v>34420</v>
      </c>
      <c r="CG139" s="13">
        <f t="shared" si="2"/>
        <v>0</v>
      </c>
    </row>
    <row r="140" spans="1:85" ht="18" customHeight="1" x14ac:dyDescent="0.15">
      <c r="A140" s="11" t="s">
        <v>231</v>
      </c>
      <c r="B140" s="31">
        <v>520</v>
      </c>
      <c r="C140" s="31">
        <v>580</v>
      </c>
      <c r="D140" s="31">
        <v>380</v>
      </c>
      <c r="E140" s="31">
        <v>220</v>
      </c>
      <c r="F140" s="31">
        <v>200</v>
      </c>
      <c r="G140" s="31">
        <v>160</v>
      </c>
      <c r="H140" s="31">
        <v>0</v>
      </c>
      <c r="I140" s="31">
        <v>1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0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4">
        <f t="array" ref="CD140">SUM(B140:CC140*$B$1:$CC$1)</f>
        <v>23370</v>
      </c>
      <c r="CE140" s="16" t="s">
        <v>231</v>
      </c>
      <c r="CF140" s="16">
        <v>23370</v>
      </c>
      <c r="CG140" s="13">
        <f t="shared" si="2"/>
        <v>0</v>
      </c>
    </row>
    <row r="141" spans="1:85" ht="18" customHeight="1" x14ac:dyDescent="0.15">
      <c r="A141" s="11" t="s">
        <v>232</v>
      </c>
      <c r="B141" s="31">
        <v>560</v>
      </c>
      <c r="C141" s="31">
        <v>200</v>
      </c>
      <c r="D141" s="31">
        <v>200</v>
      </c>
      <c r="E141" s="31">
        <v>200</v>
      </c>
      <c r="F141" s="31">
        <v>200</v>
      </c>
      <c r="G141" s="31">
        <v>100</v>
      </c>
      <c r="H141" s="31">
        <v>9</v>
      </c>
      <c r="I141" s="31">
        <v>1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0</v>
      </c>
      <c r="BR141" s="31">
        <v>0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4">
        <f t="array" ref="CD141">SUM(B141:CC141*$B$1:$CC$1)</f>
        <v>17590</v>
      </c>
      <c r="CE141" s="16" t="s">
        <v>232</v>
      </c>
      <c r="CF141" s="16">
        <v>17590</v>
      </c>
      <c r="CG141" s="13">
        <f t="shared" si="2"/>
        <v>0</v>
      </c>
    </row>
    <row r="142" spans="1:85" ht="18" customHeight="1" x14ac:dyDescent="0.15">
      <c r="A142" s="11" t="s">
        <v>233</v>
      </c>
      <c r="B142" s="31">
        <v>300</v>
      </c>
      <c r="C142" s="31">
        <v>200</v>
      </c>
      <c r="D142" s="31">
        <v>200</v>
      </c>
      <c r="E142" s="31">
        <v>100</v>
      </c>
      <c r="F142" s="31">
        <v>100</v>
      </c>
      <c r="G142" s="31">
        <v>100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0</v>
      </c>
      <c r="AV142" s="31">
        <v>0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0</v>
      </c>
      <c r="BD142" s="31">
        <v>0</v>
      </c>
      <c r="BE142" s="31">
        <v>0</v>
      </c>
      <c r="BF142" s="31">
        <v>0</v>
      </c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0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4">
        <f t="array" ref="CD142">SUM(B142:CC142*$B$1:$CC$1)</f>
        <v>11200</v>
      </c>
      <c r="CE142" s="16" t="s">
        <v>233</v>
      </c>
      <c r="CF142" s="16">
        <v>11200</v>
      </c>
      <c r="CG142" s="13">
        <f t="shared" si="2"/>
        <v>0</v>
      </c>
    </row>
    <row r="143" spans="1:85" ht="18" customHeight="1" x14ac:dyDescent="0.15">
      <c r="A143" s="11" t="s">
        <v>234</v>
      </c>
      <c r="B143" s="31">
        <v>1000</v>
      </c>
      <c r="C143" s="31">
        <v>800</v>
      </c>
      <c r="D143" s="31">
        <v>400</v>
      </c>
      <c r="E143" s="31">
        <v>400</v>
      </c>
      <c r="F143" s="31">
        <v>200</v>
      </c>
      <c r="G143" s="31">
        <v>200</v>
      </c>
      <c r="H143" s="31">
        <v>3</v>
      </c>
      <c r="I143" s="31">
        <v>1</v>
      </c>
      <c r="J143" s="31">
        <v>2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4">
        <f t="array" ref="CD143">SUM(B143:CC143*$B$1:$CC$1)</f>
        <v>31750</v>
      </c>
      <c r="CE143" s="16" t="s">
        <v>234</v>
      </c>
      <c r="CF143" s="16">
        <v>31750</v>
      </c>
      <c r="CG143" s="13">
        <f t="shared" si="2"/>
        <v>0</v>
      </c>
    </row>
    <row r="144" spans="1:85" ht="18" customHeight="1" x14ac:dyDescent="0.15">
      <c r="A144" s="11" t="s">
        <v>235</v>
      </c>
      <c r="B144" s="31">
        <v>800</v>
      </c>
      <c r="C144" s="31">
        <v>700</v>
      </c>
      <c r="D144" s="31">
        <v>200</v>
      </c>
      <c r="E144" s="31">
        <v>500</v>
      </c>
      <c r="F144" s="31">
        <v>300</v>
      </c>
      <c r="G144" s="31">
        <v>300</v>
      </c>
      <c r="H144" s="31">
        <v>3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>
        <v>0</v>
      </c>
      <c r="BN144" s="31">
        <v>0</v>
      </c>
      <c r="BO144" s="31">
        <v>0</v>
      </c>
      <c r="BP144" s="31">
        <v>0</v>
      </c>
      <c r="BQ144" s="31">
        <v>0</v>
      </c>
      <c r="BR144" s="31">
        <v>0</v>
      </c>
      <c r="BS144" s="31">
        <v>0</v>
      </c>
      <c r="BT144" s="31">
        <v>0</v>
      </c>
      <c r="BU144" s="31">
        <v>0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4">
        <f t="array" ref="CD144">SUM(B144:CC144*$B$1:$CC$1)</f>
        <v>33100</v>
      </c>
      <c r="CE144" s="16" t="s">
        <v>235</v>
      </c>
      <c r="CF144" s="16">
        <v>33100</v>
      </c>
      <c r="CG144" s="13">
        <f t="shared" si="2"/>
        <v>0</v>
      </c>
    </row>
    <row r="145" spans="1:85" ht="18" customHeight="1" x14ac:dyDescent="0.15">
      <c r="A145" s="11" t="s">
        <v>236</v>
      </c>
      <c r="B145" s="31">
        <v>600</v>
      </c>
      <c r="C145" s="31">
        <v>200</v>
      </c>
      <c r="D145" s="31">
        <v>200</v>
      </c>
      <c r="E145" s="31">
        <v>400</v>
      </c>
      <c r="F145" s="31">
        <v>200</v>
      </c>
      <c r="G145" s="31">
        <v>100</v>
      </c>
      <c r="H145" s="31">
        <v>30</v>
      </c>
      <c r="I145" s="31">
        <v>2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1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4">
        <f t="array" ref="CD145">SUM(B145:CC145*$B$1:$CC$1)</f>
        <v>23850</v>
      </c>
      <c r="CE145" s="16" t="s">
        <v>236</v>
      </c>
      <c r="CF145" s="16">
        <v>23850</v>
      </c>
      <c r="CG145" s="13">
        <f t="shared" si="2"/>
        <v>0</v>
      </c>
    </row>
    <row r="146" spans="1:85" ht="18" customHeight="1" x14ac:dyDescent="0.15">
      <c r="A146" s="11" t="s">
        <v>237</v>
      </c>
      <c r="B146" s="31">
        <v>260</v>
      </c>
      <c r="C146" s="31">
        <v>260</v>
      </c>
      <c r="D146" s="31">
        <v>300</v>
      </c>
      <c r="E146" s="31">
        <v>160</v>
      </c>
      <c r="F146" s="31">
        <v>160</v>
      </c>
      <c r="G146" s="31">
        <v>160</v>
      </c>
      <c r="H146" s="31">
        <v>0</v>
      </c>
      <c r="I146" s="31">
        <v>0</v>
      </c>
      <c r="J146" s="31">
        <v>2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1">
        <v>0</v>
      </c>
      <c r="AT146" s="31">
        <v>0</v>
      </c>
      <c r="AU146" s="31">
        <v>0</v>
      </c>
      <c r="AV146" s="31">
        <v>0</v>
      </c>
      <c r="AW146" s="31">
        <v>0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4">
        <f t="array" ref="CD146">SUM(B146:CC146*$B$1:$CC$1)</f>
        <v>16640</v>
      </c>
      <c r="CE146" s="16" t="s">
        <v>237</v>
      </c>
      <c r="CF146" s="16">
        <v>16640</v>
      </c>
      <c r="CG146" s="13">
        <f t="shared" si="2"/>
        <v>0</v>
      </c>
    </row>
    <row r="147" spans="1:85" ht="18" customHeight="1" x14ac:dyDescent="0.15">
      <c r="A147" s="11" t="s">
        <v>238</v>
      </c>
      <c r="B147" s="31">
        <v>200</v>
      </c>
      <c r="C147" s="31">
        <v>400</v>
      </c>
      <c r="D147" s="31">
        <v>200</v>
      </c>
      <c r="E147" s="31">
        <v>200</v>
      </c>
      <c r="F147" s="31">
        <v>100</v>
      </c>
      <c r="G147" s="31">
        <v>0</v>
      </c>
      <c r="H147" s="31">
        <v>0</v>
      </c>
      <c r="I147" s="31">
        <v>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0</v>
      </c>
      <c r="Y147" s="31">
        <v>0</v>
      </c>
      <c r="Z147" s="31">
        <v>0</v>
      </c>
      <c r="AA147" s="31">
        <v>0</v>
      </c>
      <c r="AB147" s="31">
        <v>0</v>
      </c>
      <c r="AC147" s="31">
        <v>0</v>
      </c>
      <c r="AD147" s="31">
        <v>0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0</v>
      </c>
      <c r="AO147" s="31">
        <v>0</v>
      </c>
      <c r="AP147" s="31">
        <v>0</v>
      </c>
      <c r="AQ147" s="31">
        <v>0</v>
      </c>
      <c r="AR147" s="31">
        <v>0</v>
      </c>
      <c r="AS147" s="31">
        <v>0</v>
      </c>
      <c r="AT147" s="31">
        <v>0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0</v>
      </c>
      <c r="BA147" s="31">
        <v>0</v>
      </c>
      <c r="BB147" s="31">
        <v>0</v>
      </c>
      <c r="BC147" s="31">
        <v>0</v>
      </c>
      <c r="BD147" s="31">
        <v>0</v>
      </c>
      <c r="BE147" s="31">
        <v>0</v>
      </c>
      <c r="BF147" s="31">
        <v>0</v>
      </c>
      <c r="BG147" s="31">
        <v>0</v>
      </c>
      <c r="BH147" s="31">
        <v>0</v>
      </c>
      <c r="BI147" s="31">
        <v>0</v>
      </c>
      <c r="BJ147" s="31">
        <v>0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0</v>
      </c>
      <c r="BS147" s="31">
        <v>0</v>
      </c>
      <c r="BT147" s="31">
        <v>0</v>
      </c>
      <c r="BU147" s="31">
        <v>0</v>
      </c>
      <c r="BV147" s="31">
        <v>0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4">
        <f t="array" ref="CD147">SUM(B147:CC147*$B$1:$CC$1)</f>
        <v>11500</v>
      </c>
      <c r="CE147" s="16" t="s">
        <v>238</v>
      </c>
      <c r="CF147" s="16">
        <v>11500</v>
      </c>
      <c r="CG147" s="13">
        <f t="shared" si="2"/>
        <v>0</v>
      </c>
    </row>
    <row r="148" spans="1:85" ht="18" customHeight="1" x14ac:dyDescent="0.15">
      <c r="A148" s="11" t="s">
        <v>239</v>
      </c>
      <c r="B148" s="31">
        <v>400</v>
      </c>
      <c r="C148" s="31">
        <v>200</v>
      </c>
      <c r="D148" s="31">
        <v>100</v>
      </c>
      <c r="E148" s="31">
        <v>200</v>
      </c>
      <c r="F148" s="31">
        <v>100</v>
      </c>
      <c r="G148" s="31">
        <v>100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0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0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4">
        <f t="array" ref="CD148">SUM(B148:CC148*$B$1:$CC$1)</f>
        <v>12100</v>
      </c>
      <c r="CE148" s="16" t="s">
        <v>239</v>
      </c>
      <c r="CF148" s="16">
        <v>12100</v>
      </c>
      <c r="CG148" s="13">
        <f t="shared" si="2"/>
        <v>0</v>
      </c>
    </row>
    <row r="149" spans="1:85" ht="18" customHeight="1" x14ac:dyDescent="0.15">
      <c r="A149" s="11" t="s">
        <v>240</v>
      </c>
      <c r="B149" s="31">
        <v>500</v>
      </c>
      <c r="C149" s="31">
        <v>280</v>
      </c>
      <c r="D149" s="31">
        <v>200</v>
      </c>
      <c r="E149" s="31">
        <v>180</v>
      </c>
      <c r="F149" s="31">
        <v>200</v>
      </c>
      <c r="G149" s="31">
        <v>120</v>
      </c>
      <c r="H149" s="31">
        <v>0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0</v>
      </c>
      <c r="Z149" s="31">
        <v>0</v>
      </c>
      <c r="AA149" s="31">
        <v>0</v>
      </c>
      <c r="AB149" s="31">
        <v>0</v>
      </c>
      <c r="AC149" s="31">
        <v>0</v>
      </c>
      <c r="AD149" s="31">
        <v>0</v>
      </c>
      <c r="AE149" s="31">
        <v>0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1">
        <v>0</v>
      </c>
      <c r="AT149" s="31">
        <v>0</v>
      </c>
      <c r="AU149" s="31">
        <v>0</v>
      </c>
      <c r="AV149" s="31">
        <v>0</v>
      </c>
      <c r="AW149" s="31">
        <v>0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0</v>
      </c>
      <c r="BD149" s="31">
        <v>0</v>
      </c>
      <c r="BE149" s="31">
        <v>0</v>
      </c>
      <c r="BF149" s="31">
        <v>0</v>
      </c>
      <c r="BG149" s="31">
        <v>0</v>
      </c>
      <c r="BH149" s="31">
        <v>0</v>
      </c>
      <c r="BI149" s="31">
        <v>0</v>
      </c>
      <c r="BJ149" s="31">
        <v>0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0</v>
      </c>
      <c r="BS149" s="31">
        <v>0</v>
      </c>
      <c r="BT149" s="31">
        <v>0</v>
      </c>
      <c r="BU149" s="31">
        <v>1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4">
        <f t="array" ref="CD149">SUM(B149:CC149*$B$1:$CC$1)</f>
        <v>16600</v>
      </c>
      <c r="CE149" s="16" t="s">
        <v>240</v>
      </c>
      <c r="CF149" s="16">
        <v>16600</v>
      </c>
      <c r="CG149" s="13">
        <f t="shared" si="2"/>
        <v>0</v>
      </c>
    </row>
    <row r="150" spans="1:85" ht="18" customHeight="1" x14ac:dyDescent="0.15">
      <c r="A150" s="11" t="s">
        <v>241</v>
      </c>
      <c r="B150" s="31">
        <v>260</v>
      </c>
      <c r="C150" s="31">
        <v>280</v>
      </c>
      <c r="D150" s="31">
        <v>180</v>
      </c>
      <c r="E150" s="31">
        <v>160</v>
      </c>
      <c r="F150" s="31">
        <v>60</v>
      </c>
      <c r="G150" s="31">
        <v>20</v>
      </c>
      <c r="H150" s="31">
        <v>0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1">
        <v>0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0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4">
        <f t="array" ref="CD150">SUM(B150:CC150*$B$1:$CC$1)</f>
        <v>9580</v>
      </c>
      <c r="CE150" s="16" t="s">
        <v>241</v>
      </c>
      <c r="CF150" s="16">
        <v>9580</v>
      </c>
      <c r="CG150" s="13">
        <f t="shared" si="2"/>
        <v>0</v>
      </c>
    </row>
    <row r="151" spans="1:85" ht="18" customHeight="1" x14ac:dyDescent="0.15">
      <c r="A151" s="11" t="s">
        <v>242</v>
      </c>
      <c r="B151" s="31">
        <v>400</v>
      </c>
      <c r="C151" s="31">
        <v>400</v>
      </c>
      <c r="D151" s="31">
        <v>100</v>
      </c>
      <c r="E151" s="31">
        <v>360</v>
      </c>
      <c r="F151" s="31">
        <v>300</v>
      </c>
      <c r="G151" s="31">
        <v>60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1">
        <v>0</v>
      </c>
      <c r="AT151" s="31">
        <v>0</v>
      </c>
      <c r="AU151" s="31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0</v>
      </c>
      <c r="BS151" s="31">
        <v>0</v>
      </c>
      <c r="BT151" s="31">
        <v>0</v>
      </c>
      <c r="BU151" s="31">
        <v>3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4">
        <f t="array" ref="CD151">SUM(B151:CC151*$B$1:$CC$1)</f>
        <v>19700</v>
      </c>
      <c r="CE151" s="16" t="s">
        <v>242</v>
      </c>
      <c r="CF151" s="16">
        <v>19700</v>
      </c>
      <c r="CG151" s="13">
        <f t="shared" si="2"/>
        <v>0</v>
      </c>
    </row>
    <row r="152" spans="1:85" ht="18" customHeight="1" x14ac:dyDescent="0.15">
      <c r="A152" s="11" t="s">
        <v>243</v>
      </c>
      <c r="B152" s="31">
        <v>1060</v>
      </c>
      <c r="C152" s="31">
        <v>800</v>
      </c>
      <c r="D152" s="31">
        <v>200</v>
      </c>
      <c r="E152" s="31">
        <v>200</v>
      </c>
      <c r="F152" s="31">
        <v>0</v>
      </c>
      <c r="G152" s="31">
        <v>0</v>
      </c>
      <c r="H152" s="31">
        <v>3</v>
      </c>
      <c r="I152" s="31">
        <v>0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1">
        <v>0</v>
      </c>
      <c r="AT152" s="31">
        <v>0</v>
      </c>
      <c r="AU152" s="31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0</v>
      </c>
      <c r="BD152" s="31">
        <v>0</v>
      </c>
      <c r="BE152" s="31">
        <v>0</v>
      </c>
      <c r="BF152" s="31">
        <v>0</v>
      </c>
      <c r="BG152" s="31">
        <v>0</v>
      </c>
      <c r="BH152" s="31">
        <v>0</v>
      </c>
      <c r="BI152" s="31">
        <v>0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4">
        <f t="array" ref="CD152">SUM(B152:CC152*$B$1:$CC$1)</f>
        <v>16340</v>
      </c>
      <c r="CE152" s="16" t="s">
        <v>243</v>
      </c>
      <c r="CF152" s="16">
        <v>16340</v>
      </c>
      <c r="CG152" s="13">
        <f t="shared" si="2"/>
        <v>0</v>
      </c>
    </row>
    <row r="153" spans="1:85" ht="18" customHeight="1" x14ac:dyDescent="0.15">
      <c r="A153" s="11" t="s">
        <v>244</v>
      </c>
      <c r="B153" s="31">
        <v>700</v>
      </c>
      <c r="C153" s="31">
        <v>560</v>
      </c>
      <c r="D153" s="31">
        <v>240</v>
      </c>
      <c r="E153" s="31">
        <v>240</v>
      </c>
      <c r="F153" s="31">
        <v>140</v>
      </c>
      <c r="G153" s="31">
        <v>80</v>
      </c>
      <c r="H153" s="31">
        <v>0</v>
      </c>
      <c r="I153" s="31">
        <v>0</v>
      </c>
      <c r="J153" s="31">
        <v>0</v>
      </c>
      <c r="K153" s="31">
        <v>0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1">
        <v>0</v>
      </c>
      <c r="AT153" s="31">
        <v>0</v>
      </c>
      <c r="AU153" s="31">
        <v>0</v>
      </c>
      <c r="AV153" s="31">
        <v>0</v>
      </c>
      <c r="AW153" s="31">
        <v>0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0</v>
      </c>
      <c r="BE153" s="31">
        <v>0</v>
      </c>
      <c r="BF153" s="31">
        <v>0</v>
      </c>
      <c r="BG153" s="31">
        <v>0</v>
      </c>
      <c r="BH153" s="31">
        <v>0</v>
      </c>
      <c r="BI153" s="31">
        <v>0</v>
      </c>
      <c r="BJ153" s="31">
        <v>0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0</v>
      </c>
      <c r="BS153" s="31">
        <v>0</v>
      </c>
      <c r="BT153" s="31">
        <v>0</v>
      </c>
      <c r="BU153" s="31">
        <v>0</v>
      </c>
      <c r="BV153" s="31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4">
        <f t="array" ref="CD153">SUM(B153:CC153*$B$1:$CC$1)</f>
        <v>18700</v>
      </c>
      <c r="CE153" s="16" t="s">
        <v>244</v>
      </c>
      <c r="CF153" s="16">
        <v>18700</v>
      </c>
      <c r="CG153" s="13">
        <f t="shared" si="2"/>
        <v>0</v>
      </c>
    </row>
    <row r="154" spans="1:85" ht="18" customHeight="1" x14ac:dyDescent="0.15">
      <c r="A154" s="11" t="s">
        <v>245</v>
      </c>
      <c r="B154" s="31">
        <v>1000</v>
      </c>
      <c r="C154" s="31">
        <v>800</v>
      </c>
      <c r="D154" s="31">
        <v>300</v>
      </c>
      <c r="E154" s="31">
        <v>300</v>
      </c>
      <c r="F154" s="31">
        <v>100</v>
      </c>
      <c r="G154" s="31">
        <v>100</v>
      </c>
      <c r="H154" s="31">
        <v>6</v>
      </c>
      <c r="I154" s="31">
        <v>1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1">
        <v>0</v>
      </c>
      <c r="AT154" s="31">
        <v>0</v>
      </c>
      <c r="AU154" s="31">
        <v>0</v>
      </c>
      <c r="AV154" s="31">
        <v>0</v>
      </c>
      <c r="AW154" s="31">
        <v>0</v>
      </c>
      <c r="AX154" s="31">
        <v>0</v>
      </c>
      <c r="AY154" s="31">
        <v>0</v>
      </c>
      <c r="AZ154" s="31">
        <v>0</v>
      </c>
      <c r="BA154" s="31">
        <v>0</v>
      </c>
      <c r="BB154" s="31">
        <v>0</v>
      </c>
      <c r="BC154" s="31">
        <v>0</v>
      </c>
      <c r="BD154" s="31">
        <v>0</v>
      </c>
      <c r="BE154" s="31">
        <v>0</v>
      </c>
      <c r="BF154" s="31">
        <v>0</v>
      </c>
      <c r="BG154" s="31">
        <v>0</v>
      </c>
      <c r="BH154" s="31">
        <v>0</v>
      </c>
      <c r="BI154" s="31">
        <v>0</v>
      </c>
      <c r="BJ154" s="31">
        <v>0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4">
        <f t="array" ref="CD154">SUM(B154:CC154*$B$1:$CC$1)</f>
        <v>24450</v>
      </c>
      <c r="CE154" s="16" t="s">
        <v>245</v>
      </c>
      <c r="CF154" s="16">
        <v>24450</v>
      </c>
      <c r="CG154" s="13">
        <f t="shared" si="2"/>
        <v>0</v>
      </c>
    </row>
    <row r="155" spans="1:85" ht="18" customHeight="1" x14ac:dyDescent="0.15">
      <c r="A155" s="11" t="s">
        <v>280</v>
      </c>
      <c r="B155" s="31">
        <v>140</v>
      </c>
      <c r="C155" s="31">
        <v>100</v>
      </c>
      <c r="D155" s="31">
        <v>80</v>
      </c>
      <c r="E155" s="31">
        <v>60</v>
      </c>
      <c r="F155" s="31">
        <v>20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1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</v>
      </c>
      <c r="AR155" s="31">
        <v>0</v>
      </c>
      <c r="AS155" s="31">
        <v>0</v>
      </c>
      <c r="AT155" s="31">
        <v>0</v>
      </c>
      <c r="AU155" s="31">
        <v>0</v>
      </c>
      <c r="AV155" s="31">
        <v>0</v>
      </c>
      <c r="AW155" s="31">
        <v>0</v>
      </c>
      <c r="AX155" s="31">
        <v>0</v>
      </c>
      <c r="AY155" s="31">
        <v>0</v>
      </c>
      <c r="AZ155" s="31">
        <v>0</v>
      </c>
      <c r="BA155" s="31">
        <v>0</v>
      </c>
      <c r="BB155" s="31">
        <v>0</v>
      </c>
      <c r="BC155" s="31">
        <v>0</v>
      </c>
      <c r="BD155" s="31">
        <v>0</v>
      </c>
      <c r="BE155" s="31">
        <v>0</v>
      </c>
      <c r="BF155" s="31">
        <v>0</v>
      </c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</v>
      </c>
      <c r="BS155" s="31">
        <v>0</v>
      </c>
      <c r="BT155" s="31">
        <v>0</v>
      </c>
      <c r="BU155" s="31">
        <v>0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4">
        <f t="array" ref="CD155">SUM(B155:CC155*$B$1:$CC$1)</f>
        <v>3670</v>
      </c>
      <c r="CE155" s="16" t="s">
        <v>280</v>
      </c>
      <c r="CF155" s="16">
        <v>3670</v>
      </c>
      <c r="CG155" s="13">
        <f t="shared" si="2"/>
        <v>0</v>
      </c>
    </row>
    <row r="156" spans="1:85" ht="18" customHeight="1" x14ac:dyDescent="0.15">
      <c r="A156" s="11" t="s">
        <v>246</v>
      </c>
      <c r="B156" s="31">
        <v>700</v>
      </c>
      <c r="C156" s="31">
        <v>480</v>
      </c>
      <c r="D156" s="31">
        <v>360</v>
      </c>
      <c r="E156" s="31">
        <v>360</v>
      </c>
      <c r="F156" s="31">
        <v>580</v>
      </c>
      <c r="G156" s="31">
        <v>200</v>
      </c>
      <c r="H156" s="31">
        <v>0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1">
        <v>0</v>
      </c>
      <c r="AT156" s="31">
        <v>0</v>
      </c>
      <c r="AU156" s="31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0</v>
      </c>
      <c r="BD156" s="31">
        <v>0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>
        <v>0</v>
      </c>
      <c r="BN156" s="31">
        <v>0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4">
        <f t="array" ref="CD156">SUM(B156:CC156*$B$1:$CC$1)</f>
        <v>33540</v>
      </c>
      <c r="CE156" s="16" t="s">
        <v>246</v>
      </c>
      <c r="CF156" s="16">
        <v>33540</v>
      </c>
      <c r="CG156" s="13">
        <f t="shared" si="2"/>
        <v>0</v>
      </c>
    </row>
    <row r="157" spans="1:85" ht="18" customHeight="1" x14ac:dyDescent="0.15">
      <c r="A157" s="11" t="s">
        <v>247</v>
      </c>
      <c r="B157" s="31">
        <v>780</v>
      </c>
      <c r="C157" s="31">
        <v>460</v>
      </c>
      <c r="D157" s="31">
        <v>480</v>
      </c>
      <c r="E157" s="31">
        <v>320</v>
      </c>
      <c r="F157" s="31">
        <v>240</v>
      </c>
      <c r="G157" s="31">
        <v>180</v>
      </c>
      <c r="H157" s="31">
        <v>0</v>
      </c>
      <c r="I157" s="31">
        <v>0</v>
      </c>
      <c r="J157" s="31">
        <v>4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24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3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3</v>
      </c>
      <c r="AT157" s="31">
        <v>3</v>
      </c>
      <c r="AU157" s="31">
        <v>0</v>
      </c>
      <c r="AV157" s="31">
        <v>3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0</v>
      </c>
      <c r="BS157" s="31">
        <v>0</v>
      </c>
      <c r="BT157" s="31">
        <v>0</v>
      </c>
      <c r="BU157" s="31">
        <v>0</v>
      </c>
      <c r="BV157" s="31">
        <v>0</v>
      </c>
      <c r="BW157" s="31">
        <v>0</v>
      </c>
      <c r="BX157" s="31">
        <v>0</v>
      </c>
      <c r="BY157" s="31">
        <v>0</v>
      </c>
      <c r="BZ157" s="31">
        <v>3</v>
      </c>
      <c r="CA157" s="31">
        <v>0</v>
      </c>
      <c r="CB157" s="31">
        <v>0</v>
      </c>
      <c r="CC157" s="31">
        <v>0</v>
      </c>
      <c r="CD157" s="34">
        <f t="array" ref="CD157">SUM(B157:CC157*$B$1:$CC$1)</f>
        <v>29185</v>
      </c>
      <c r="CE157" s="16" t="s">
        <v>247</v>
      </c>
      <c r="CF157" s="16">
        <v>29185</v>
      </c>
      <c r="CG157" s="13">
        <f t="shared" si="2"/>
        <v>0</v>
      </c>
    </row>
    <row r="158" spans="1:85" ht="18" customHeight="1" x14ac:dyDescent="0.15">
      <c r="A158" s="11" t="s">
        <v>248</v>
      </c>
      <c r="B158" s="31">
        <v>1100</v>
      </c>
      <c r="C158" s="31">
        <v>1000</v>
      </c>
      <c r="D158" s="31">
        <v>600</v>
      </c>
      <c r="E158" s="31">
        <v>300</v>
      </c>
      <c r="F158" s="31">
        <v>200</v>
      </c>
      <c r="G158" s="31">
        <v>400</v>
      </c>
      <c r="H158" s="31">
        <v>0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1">
        <v>0</v>
      </c>
      <c r="V158" s="31">
        <v>0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1">
        <v>0</v>
      </c>
      <c r="AT158" s="31">
        <v>0</v>
      </c>
      <c r="AU158" s="31">
        <v>0</v>
      </c>
      <c r="AV158" s="31">
        <v>0</v>
      </c>
      <c r="AW158" s="31">
        <v>0</v>
      </c>
      <c r="AX158" s="31">
        <v>0</v>
      </c>
      <c r="AY158" s="31">
        <v>0</v>
      </c>
      <c r="AZ158" s="31">
        <v>0</v>
      </c>
      <c r="BA158" s="31">
        <v>0</v>
      </c>
      <c r="BB158" s="31">
        <v>0</v>
      </c>
      <c r="BC158" s="31">
        <v>0</v>
      </c>
      <c r="BD158" s="31">
        <v>0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>
        <v>0</v>
      </c>
      <c r="BN158" s="31">
        <v>0</v>
      </c>
      <c r="BO158" s="31">
        <v>0</v>
      </c>
      <c r="BP158" s="31">
        <v>0</v>
      </c>
      <c r="BQ158" s="31">
        <v>0</v>
      </c>
      <c r="BR158" s="31">
        <v>0</v>
      </c>
      <c r="BS158" s="31">
        <v>0</v>
      </c>
      <c r="BT158" s="31">
        <v>0</v>
      </c>
      <c r="BU158" s="31">
        <v>0</v>
      </c>
      <c r="BV158" s="31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4">
        <f t="array" ref="CD158">SUM(B158:CC158*$B$1:$CC$1)</f>
        <v>38000</v>
      </c>
      <c r="CE158" s="16" t="s">
        <v>248</v>
      </c>
      <c r="CF158" s="16">
        <v>38000</v>
      </c>
      <c r="CG158" s="13">
        <f t="shared" si="2"/>
        <v>0</v>
      </c>
    </row>
    <row r="159" spans="1:85" ht="18" customHeight="1" x14ac:dyDescent="0.15">
      <c r="A159" s="11" t="s">
        <v>249</v>
      </c>
      <c r="B159" s="31">
        <v>700</v>
      </c>
      <c r="C159" s="31">
        <v>300</v>
      </c>
      <c r="D159" s="31">
        <v>220</v>
      </c>
      <c r="E159" s="31">
        <v>220</v>
      </c>
      <c r="F159" s="31">
        <v>80</v>
      </c>
      <c r="G159" s="31">
        <v>60</v>
      </c>
      <c r="H159" s="31">
        <v>0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4">
        <f t="array" ref="CD159">SUM(B159:CC159*$B$1:$CC$1)</f>
        <v>14320</v>
      </c>
      <c r="CE159" s="16" t="s">
        <v>249</v>
      </c>
      <c r="CF159" s="16">
        <v>14320</v>
      </c>
      <c r="CG159" s="13">
        <f t="shared" si="2"/>
        <v>0</v>
      </c>
    </row>
    <row r="160" spans="1:85" ht="18" customHeight="1" x14ac:dyDescent="0.15">
      <c r="A160" s="11" t="s">
        <v>250</v>
      </c>
      <c r="B160" s="31">
        <v>1000</v>
      </c>
      <c r="C160" s="31">
        <v>400</v>
      </c>
      <c r="D160" s="31">
        <v>200</v>
      </c>
      <c r="E160" s="31">
        <v>100</v>
      </c>
      <c r="F160" s="31">
        <v>200</v>
      </c>
      <c r="G160" s="31">
        <v>200</v>
      </c>
      <c r="H160" s="31">
        <v>9</v>
      </c>
      <c r="I160" s="31">
        <v>4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0</v>
      </c>
      <c r="BO160" s="31">
        <v>0</v>
      </c>
      <c r="BP160" s="31">
        <v>0</v>
      </c>
      <c r="BQ160" s="31">
        <v>0</v>
      </c>
      <c r="BR160" s="31">
        <v>0</v>
      </c>
      <c r="BS160" s="31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4">
        <f t="array" ref="CD160">SUM(B160:CC160*$B$1:$CC$1)</f>
        <v>24100</v>
      </c>
      <c r="CE160" s="16" t="s">
        <v>250</v>
      </c>
      <c r="CF160" s="16">
        <v>24100</v>
      </c>
      <c r="CG160" s="13">
        <f t="shared" si="2"/>
        <v>0</v>
      </c>
    </row>
    <row r="161" spans="1:85" ht="18" customHeight="1" x14ac:dyDescent="0.15">
      <c r="A161" s="11" t="s">
        <v>281</v>
      </c>
      <c r="B161" s="31">
        <v>0</v>
      </c>
      <c r="C161" s="31">
        <v>0</v>
      </c>
      <c r="D161" s="31">
        <v>0</v>
      </c>
      <c r="E161" s="31">
        <v>0</v>
      </c>
      <c r="F161" s="31">
        <v>0</v>
      </c>
      <c r="G161" s="31">
        <v>0</v>
      </c>
      <c r="H161" s="31">
        <v>0</v>
      </c>
      <c r="I161" s="31">
        <v>3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0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4">
        <f t="array" ref="CD161">SUM(B161:CC161*$B$1:$CC$1)</f>
        <v>2250</v>
      </c>
      <c r="CE161" s="16" t="s">
        <v>281</v>
      </c>
      <c r="CF161" s="16">
        <v>2250</v>
      </c>
      <c r="CG161" s="13">
        <f t="shared" si="2"/>
        <v>0</v>
      </c>
    </row>
    <row r="162" spans="1:85" ht="18" customHeight="1" x14ac:dyDescent="0.15">
      <c r="A162" s="11" t="s">
        <v>251</v>
      </c>
      <c r="B162" s="31">
        <v>360</v>
      </c>
      <c r="C162" s="31">
        <v>200</v>
      </c>
      <c r="D162" s="31">
        <v>0</v>
      </c>
      <c r="E162" s="31">
        <v>100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0</v>
      </c>
      <c r="AX162" s="31">
        <v>0</v>
      </c>
      <c r="AY162" s="31">
        <v>0</v>
      </c>
      <c r="AZ162" s="31">
        <v>0</v>
      </c>
      <c r="BA162" s="31">
        <v>0</v>
      </c>
      <c r="BB162" s="31">
        <v>0</v>
      </c>
      <c r="BC162" s="31">
        <v>0</v>
      </c>
      <c r="BD162" s="31">
        <v>0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4">
        <f t="array" ref="CD162">SUM(B162:CC162*$B$1:$CC$1)</f>
        <v>4640</v>
      </c>
      <c r="CE162" s="16" t="s">
        <v>251</v>
      </c>
      <c r="CF162" s="16">
        <v>4640</v>
      </c>
      <c r="CG162" s="13">
        <f t="shared" si="2"/>
        <v>0</v>
      </c>
    </row>
    <row r="163" spans="1:85" ht="18" customHeight="1" x14ac:dyDescent="0.15">
      <c r="A163" s="11" t="s">
        <v>252</v>
      </c>
      <c r="B163" s="31">
        <v>1000</v>
      </c>
      <c r="C163" s="31">
        <v>600</v>
      </c>
      <c r="D163" s="31">
        <v>400</v>
      </c>
      <c r="E163" s="31">
        <v>400</v>
      </c>
      <c r="F163" s="31">
        <v>200</v>
      </c>
      <c r="G163" s="31">
        <v>200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0</v>
      </c>
      <c r="BD163" s="31">
        <v>0</v>
      </c>
      <c r="BE163" s="31">
        <v>0</v>
      </c>
      <c r="BF163" s="31">
        <v>0</v>
      </c>
      <c r="BG163" s="31">
        <v>0</v>
      </c>
      <c r="BH163" s="31">
        <v>0</v>
      </c>
      <c r="BI163" s="31">
        <v>0</v>
      </c>
      <c r="BJ163" s="31">
        <v>0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4">
        <f t="array" ref="CD163">SUM(B163:CC163*$B$1:$CC$1)</f>
        <v>28800</v>
      </c>
      <c r="CE163" s="16" t="s">
        <v>252</v>
      </c>
      <c r="CF163" s="16">
        <v>28800</v>
      </c>
      <c r="CG163" s="13">
        <f t="shared" si="2"/>
        <v>0</v>
      </c>
    </row>
    <row r="164" spans="1:85" ht="18" customHeight="1" x14ac:dyDescent="0.15">
      <c r="A164" s="11" t="s">
        <v>253</v>
      </c>
      <c r="B164" s="31">
        <v>200</v>
      </c>
      <c r="C164" s="31">
        <v>500</v>
      </c>
      <c r="D164" s="31">
        <v>300</v>
      </c>
      <c r="E164" s="31">
        <v>300</v>
      </c>
      <c r="F164" s="31">
        <v>180</v>
      </c>
      <c r="G164" s="31">
        <v>120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0</v>
      </c>
      <c r="BS164" s="31">
        <v>0</v>
      </c>
      <c r="BT164" s="31">
        <v>0</v>
      </c>
      <c r="BU164" s="31">
        <v>2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4">
        <f t="array" ref="CD164">SUM(B164:CC164*$B$1:$CC$1)</f>
        <v>19840</v>
      </c>
      <c r="CE164" s="16" t="s">
        <v>253</v>
      </c>
      <c r="CF164" s="16">
        <v>19840</v>
      </c>
      <c r="CG164" s="13">
        <f t="shared" si="2"/>
        <v>0</v>
      </c>
    </row>
    <row r="165" spans="1:85" ht="18" customHeight="1" x14ac:dyDescent="0.15">
      <c r="A165" s="11" t="s">
        <v>254</v>
      </c>
      <c r="B165" s="31">
        <v>680</v>
      </c>
      <c r="C165" s="31">
        <v>200</v>
      </c>
      <c r="D165" s="31">
        <v>0</v>
      </c>
      <c r="E165" s="31">
        <v>60</v>
      </c>
      <c r="F165" s="31">
        <v>40</v>
      </c>
      <c r="G165" s="31">
        <v>40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1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4">
        <f t="array" ref="CD165">SUM(B165:CC165*$B$1:$CC$1)</f>
        <v>7470</v>
      </c>
      <c r="CE165" s="16" t="s">
        <v>254</v>
      </c>
      <c r="CF165" s="16">
        <v>7470</v>
      </c>
      <c r="CG165" s="13">
        <f t="shared" si="2"/>
        <v>0</v>
      </c>
    </row>
    <row r="166" spans="1:85" ht="18" customHeight="1" x14ac:dyDescent="0.15">
      <c r="A166" s="11" t="s">
        <v>255</v>
      </c>
      <c r="B166" s="31">
        <v>400</v>
      </c>
      <c r="C166" s="31">
        <v>160</v>
      </c>
      <c r="D166" s="31">
        <v>140</v>
      </c>
      <c r="E166" s="31">
        <v>0</v>
      </c>
      <c r="F166" s="31">
        <v>40</v>
      </c>
      <c r="G166" s="31">
        <v>60</v>
      </c>
      <c r="H166" s="31">
        <v>0</v>
      </c>
      <c r="I166" s="31">
        <v>3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2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>
        <v>0</v>
      </c>
      <c r="AY166" s="31">
        <v>0</v>
      </c>
      <c r="AZ166" s="31">
        <v>0</v>
      </c>
      <c r="BA166" s="31">
        <v>0</v>
      </c>
      <c r="BB166" s="31">
        <v>0</v>
      </c>
      <c r="BC166" s="31">
        <v>0</v>
      </c>
      <c r="BD166" s="31">
        <v>0</v>
      </c>
      <c r="BE166" s="31">
        <v>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0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4">
        <f t="array" ref="CD166">SUM(B166:CC166*$B$1:$CC$1)</f>
        <v>11010</v>
      </c>
      <c r="CE166" s="16" t="s">
        <v>255</v>
      </c>
      <c r="CF166" s="16">
        <v>11010</v>
      </c>
      <c r="CG166" s="13">
        <f t="shared" si="2"/>
        <v>0</v>
      </c>
    </row>
    <row r="167" spans="1:85" ht="18" customHeight="1" x14ac:dyDescent="0.15">
      <c r="A167" s="11" t="s">
        <v>282</v>
      </c>
      <c r="B167" s="31">
        <v>80</v>
      </c>
      <c r="C167" s="31">
        <v>80</v>
      </c>
      <c r="D167" s="31">
        <v>80</v>
      </c>
      <c r="E167" s="31">
        <v>80</v>
      </c>
      <c r="F167" s="31">
        <v>60</v>
      </c>
      <c r="G167" s="31">
        <v>60</v>
      </c>
      <c r="H167" s="31">
        <v>0</v>
      </c>
      <c r="I167" s="31">
        <v>6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4">
        <f t="array" ref="CD167">SUM(B167:CC167*$B$1:$CC$1)</f>
        <v>10380</v>
      </c>
      <c r="CE167" s="16" t="s">
        <v>282</v>
      </c>
      <c r="CF167" s="16">
        <v>10380</v>
      </c>
      <c r="CG167" s="13">
        <f t="shared" si="2"/>
        <v>0</v>
      </c>
    </row>
    <row r="168" spans="1:85" ht="18" customHeight="1" x14ac:dyDescent="0.15">
      <c r="A168" s="11" t="s">
        <v>256</v>
      </c>
      <c r="B168" s="31">
        <v>400</v>
      </c>
      <c r="C168" s="31">
        <v>200</v>
      </c>
      <c r="D168" s="31">
        <v>100</v>
      </c>
      <c r="E168" s="31">
        <v>100</v>
      </c>
      <c r="F168" s="31">
        <v>200</v>
      </c>
      <c r="G168" s="31">
        <v>100</v>
      </c>
      <c r="H168" s="31">
        <v>3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0</v>
      </c>
      <c r="BN168" s="31">
        <v>0</v>
      </c>
      <c r="BO168" s="31">
        <v>0</v>
      </c>
      <c r="BP168" s="31">
        <v>0</v>
      </c>
      <c r="BQ168" s="31">
        <v>0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4">
        <f t="array" ref="CD168">SUM(B168:CC168*$B$1:$CC$1)</f>
        <v>12900</v>
      </c>
      <c r="CE168" s="16" t="s">
        <v>256</v>
      </c>
      <c r="CF168" s="16">
        <v>12900</v>
      </c>
      <c r="CG168" s="13">
        <f t="shared" si="2"/>
        <v>0</v>
      </c>
    </row>
    <row r="169" spans="1:85" ht="18" customHeight="1" x14ac:dyDescent="0.15">
      <c r="A169" s="11" t="s">
        <v>257</v>
      </c>
      <c r="B169" s="31">
        <v>400</v>
      </c>
      <c r="C169" s="31">
        <v>500</v>
      </c>
      <c r="D169" s="31">
        <v>400</v>
      </c>
      <c r="E169" s="31">
        <v>80</v>
      </c>
      <c r="F169" s="31">
        <v>180</v>
      </c>
      <c r="G169" s="31">
        <v>200</v>
      </c>
      <c r="H169" s="31">
        <v>3</v>
      </c>
      <c r="I169" s="31">
        <v>5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0</v>
      </c>
      <c r="AU169" s="31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4">
        <f t="array" ref="CD169">SUM(B169:CC169*$B$1:$CC$1)</f>
        <v>24110</v>
      </c>
      <c r="CE169" s="16" t="s">
        <v>257</v>
      </c>
      <c r="CF169" s="16">
        <v>24110</v>
      </c>
      <c r="CG169" s="13">
        <f t="shared" si="2"/>
        <v>0</v>
      </c>
    </row>
    <row r="170" spans="1:85" ht="18" customHeight="1" x14ac:dyDescent="0.15">
      <c r="A170" s="11" t="s">
        <v>258</v>
      </c>
      <c r="B170" s="31">
        <v>700</v>
      </c>
      <c r="C170" s="31">
        <v>300</v>
      </c>
      <c r="D170" s="31">
        <v>120</v>
      </c>
      <c r="E170" s="31">
        <v>140</v>
      </c>
      <c r="F170" s="31">
        <v>60</v>
      </c>
      <c r="G170" s="31">
        <v>0</v>
      </c>
      <c r="H170" s="31">
        <v>3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2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4">
        <f t="array" ref="CD170">SUM(B170:CC170*$B$1:$CC$1)</f>
        <v>10480</v>
      </c>
      <c r="CE170" s="16" t="s">
        <v>258</v>
      </c>
      <c r="CF170" s="16">
        <v>10480</v>
      </c>
      <c r="CG170" s="13">
        <f t="shared" si="2"/>
        <v>0</v>
      </c>
    </row>
    <row r="171" spans="1:85" ht="18" customHeight="1" x14ac:dyDescent="0.15">
      <c r="A171" s="11" t="s">
        <v>259</v>
      </c>
      <c r="B171" s="31">
        <v>200</v>
      </c>
      <c r="C171" s="31">
        <v>100</v>
      </c>
      <c r="D171" s="31">
        <v>100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1">
        <v>0</v>
      </c>
      <c r="AT171" s="31">
        <v>0</v>
      </c>
      <c r="AU171" s="31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0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4">
        <f t="array" ref="CD171">SUM(B171:CC171*$B$1:$CC$1)</f>
        <v>2700</v>
      </c>
      <c r="CE171" s="16" t="s">
        <v>259</v>
      </c>
      <c r="CF171" s="16">
        <v>2700</v>
      </c>
      <c r="CG171" s="13">
        <f t="shared" si="2"/>
        <v>0</v>
      </c>
    </row>
    <row r="172" spans="1:85" ht="18" customHeight="1" x14ac:dyDescent="0.15">
      <c r="A172" s="11" t="s">
        <v>260</v>
      </c>
      <c r="B172" s="31">
        <v>200</v>
      </c>
      <c r="C172" s="31">
        <v>200</v>
      </c>
      <c r="D172" s="31">
        <v>160</v>
      </c>
      <c r="E172" s="31">
        <v>80</v>
      </c>
      <c r="F172" s="31">
        <v>40</v>
      </c>
      <c r="G172" s="31">
        <v>40</v>
      </c>
      <c r="H172" s="31">
        <v>0</v>
      </c>
      <c r="I172" s="31">
        <v>1</v>
      </c>
      <c r="J172" s="31">
        <v>2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3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1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2</v>
      </c>
      <c r="BV172" s="31">
        <v>0</v>
      </c>
      <c r="BW172" s="31">
        <v>1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4">
        <f t="array" ref="CD172">SUM(B172:CC172*$B$1:$CC$1)</f>
        <v>12140</v>
      </c>
      <c r="CE172" s="16" t="s">
        <v>260</v>
      </c>
      <c r="CF172" s="16">
        <v>12140</v>
      </c>
      <c r="CG172" s="13">
        <f t="shared" si="2"/>
        <v>0</v>
      </c>
    </row>
    <row r="173" spans="1:85" ht="18" customHeight="1" x14ac:dyDescent="0.15">
      <c r="A173" s="11" t="s">
        <v>261</v>
      </c>
      <c r="B173" s="31">
        <v>300</v>
      </c>
      <c r="C173" s="31">
        <v>300</v>
      </c>
      <c r="D173" s="31">
        <v>200</v>
      </c>
      <c r="E173" s="31">
        <v>120</v>
      </c>
      <c r="F173" s="31">
        <v>120</v>
      </c>
      <c r="G173" s="31">
        <v>40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4">
        <f t="array" ref="CD173">SUM(B173:CC173*$B$1:$CC$1)</f>
        <v>11240</v>
      </c>
      <c r="CE173" s="16" t="s">
        <v>261</v>
      </c>
      <c r="CF173" s="16">
        <v>11240</v>
      </c>
      <c r="CG173" s="13">
        <f t="shared" si="2"/>
        <v>0</v>
      </c>
    </row>
    <row r="174" spans="1:85" ht="18" customHeight="1" x14ac:dyDescent="0.15">
      <c r="A174" s="11" t="s">
        <v>262</v>
      </c>
      <c r="B174" s="31">
        <v>900</v>
      </c>
      <c r="C174" s="31">
        <v>500</v>
      </c>
      <c r="D174" s="31">
        <v>200</v>
      </c>
      <c r="E174" s="31">
        <v>500</v>
      </c>
      <c r="F174" s="31">
        <v>0</v>
      </c>
      <c r="G174" s="31">
        <v>0</v>
      </c>
      <c r="H174" s="31">
        <v>24</v>
      </c>
      <c r="I174" s="31">
        <v>3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3</v>
      </c>
      <c r="AJ174" s="31">
        <v>4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4">
        <f t="array" ref="CD174">SUM(B174:CC174*$B$1:$CC$1)</f>
        <v>23700</v>
      </c>
      <c r="CE174" s="16" t="s">
        <v>262</v>
      </c>
      <c r="CF174" s="16">
        <v>23700</v>
      </c>
      <c r="CG174" s="13">
        <f t="shared" si="2"/>
        <v>0</v>
      </c>
    </row>
    <row r="175" spans="1:85" ht="18" customHeight="1" x14ac:dyDescent="0.15">
      <c r="A175" s="11" t="s">
        <v>263</v>
      </c>
      <c r="B175" s="31">
        <v>360</v>
      </c>
      <c r="C175" s="31">
        <v>300</v>
      </c>
      <c r="D175" s="31">
        <v>200</v>
      </c>
      <c r="E175" s="31">
        <v>100</v>
      </c>
      <c r="F175" s="31">
        <v>100</v>
      </c>
      <c r="G175" s="31">
        <v>100</v>
      </c>
      <c r="H175" s="31">
        <v>0</v>
      </c>
      <c r="I175" s="31">
        <v>2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4">
        <f t="array" ref="CD175">SUM(B175:CC175*$B$1:$CC$1)</f>
        <v>13740</v>
      </c>
      <c r="CE175" s="16" t="s">
        <v>263</v>
      </c>
      <c r="CF175" s="16">
        <v>13740</v>
      </c>
      <c r="CG175" s="13">
        <f t="shared" si="2"/>
        <v>0</v>
      </c>
    </row>
    <row r="176" spans="1:85" ht="18" customHeight="1" x14ac:dyDescent="0.15">
      <c r="A176" s="11" t="s">
        <v>264</v>
      </c>
      <c r="B176" s="31">
        <v>400</v>
      </c>
      <c r="C176" s="31">
        <v>400</v>
      </c>
      <c r="D176" s="31">
        <v>200</v>
      </c>
      <c r="E176" s="31">
        <v>200</v>
      </c>
      <c r="F176" s="31">
        <v>100</v>
      </c>
      <c r="G176" s="31">
        <v>200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1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4">
        <f t="array" ref="CD176">SUM(B176:CC176*$B$1:$CC$1)</f>
        <v>17650</v>
      </c>
      <c r="CE176" s="16" t="s">
        <v>264</v>
      </c>
      <c r="CF176" s="16">
        <v>17650</v>
      </c>
      <c r="CG176" s="13">
        <f t="shared" si="2"/>
        <v>0</v>
      </c>
    </row>
    <row r="177" spans="1:85" ht="18" customHeight="1" x14ac:dyDescent="0.15">
      <c r="A177" s="11" t="s">
        <v>283</v>
      </c>
      <c r="B177" s="31">
        <v>100</v>
      </c>
      <c r="C177" s="31">
        <v>100</v>
      </c>
      <c r="D177" s="31">
        <v>80</v>
      </c>
      <c r="E177" s="31">
        <v>60</v>
      </c>
      <c r="F177" s="31">
        <v>80</v>
      </c>
      <c r="G177" s="31">
        <v>80</v>
      </c>
      <c r="H177" s="31">
        <v>24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1">
        <v>0</v>
      </c>
      <c r="AT177" s="31">
        <v>0</v>
      </c>
      <c r="AU177" s="31">
        <v>0</v>
      </c>
      <c r="AV177" s="31">
        <v>0</v>
      </c>
      <c r="AW177" s="31">
        <v>0</v>
      </c>
      <c r="AX177" s="31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0</v>
      </c>
      <c r="BD177" s="31">
        <v>0</v>
      </c>
      <c r="BE177" s="31">
        <v>0</v>
      </c>
      <c r="BF177" s="31">
        <v>0</v>
      </c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0</v>
      </c>
      <c r="BS177" s="31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4">
        <f t="array" ref="CD177">SUM(B177:CC177*$B$1:$CC$1)</f>
        <v>9120</v>
      </c>
      <c r="CE177" s="16" t="s">
        <v>283</v>
      </c>
      <c r="CF177" s="16">
        <v>9120</v>
      </c>
      <c r="CG177" s="13">
        <f t="shared" si="2"/>
        <v>0</v>
      </c>
    </row>
    <row r="178" spans="1:85" ht="18" customHeight="1" x14ac:dyDescent="0.15">
      <c r="A178" s="11" t="s">
        <v>265</v>
      </c>
      <c r="B178" s="31">
        <v>500</v>
      </c>
      <c r="C178" s="31">
        <v>300</v>
      </c>
      <c r="D178" s="31">
        <v>200</v>
      </c>
      <c r="E178" s="31">
        <v>300</v>
      </c>
      <c r="F178" s="31">
        <v>100</v>
      </c>
      <c r="G178" s="31">
        <v>0</v>
      </c>
      <c r="H178" s="31">
        <v>3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12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0</v>
      </c>
      <c r="AP178" s="31">
        <v>0</v>
      </c>
      <c r="AQ178" s="31">
        <v>0</v>
      </c>
      <c r="AR178" s="31">
        <v>0</v>
      </c>
      <c r="AS178" s="31">
        <v>0</v>
      </c>
      <c r="AT178" s="31">
        <v>3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0</v>
      </c>
      <c r="BD178" s="31">
        <v>0</v>
      </c>
      <c r="BE178" s="31">
        <v>0</v>
      </c>
      <c r="BF178" s="31">
        <v>0</v>
      </c>
      <c r="BG178" s="31">
        <v>0</v>
      </c>
      <c r="BH178" s="31">
        <v>0</v>
      </c>
      <c r="BI178" s="31">
        <v>0</v>
      </c>
      <c r="BJ178" s="31">
        <v>0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0</v>
      </c>
      <c r="BS178" s="31">
        <v>0</v>
      </c>
      <c r="BT178" s="31">
        <v>0</v>
      </c>
      <c r="BU178" s="31">
        <v>1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4">
        <f t="array" ref="CD178">SUM(B178:CC178*$B$1:$CC$1)</f>
        <v>14465</v>
      </c>
      <c r="CE178" s="16" t="s">
        <v>265</v>
      </c>
      <c r="CF178" s="16">
        <v>14465</v>
      </c>
      <c r="CG178" s="13">
        <f t="shared" si="2"/>
        <v>0</v>
      </c>
    </row>
    <row r="179" spans="1:85" ht="18" customHeight="1" x14ac:dyDescent="0.15">
      <c r="A179" s="11" t="s">
        <v>266</v>
      </c>
      <c r="B179" s="31">
        <v>1000</v>
      </c>
      <c r="C179" s="31">
        <v>800</v>
      </c>
      <c r="D179" s="31">
        <v>400</v>
      </c>
      <c r="E179" s="31">
        <v>300</v>
      </c>
      <c r="F179" s="31">
        <v>300</v>
      </c>
      <c r="G179" s="31">
        <v>300</v>
      </c>
      <c r="H179" s="31">
        <v>0</v>
      </c>
      <c r="I179" s="31">
        <v>0</v>
      </c>
      <c r="J179" s="31">
        <v>4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1">
        <v>0</v>
      </c>
      <c r="AT179" s="31">
        <v>0</v>
      </c>
      <c r="AU179" s="31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0</v>
      </c>
      <c r="BS179" s="31">
        <v>0</v>
      </c>
      <c r="BT179" s="31">
        <v>0</v>
      </c>
      <c r="BU179" s="31">
        <v>2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4">
        <f t="array" ref="CD179">SUM(B179:CC179*$B$1:$CC$1)</f>
        <v>34160</v>
      </c>
      <c r="CE179" s="16" t="s">
        <v>266</v>
      </c>
      <c r="CF179" s="16">
        <v>34160</v>
      </c>
      <c r="CG179" s="13">
        <f t="shared" si="2"/>
        <v>0</v>
      </c>
    </row>
    <row r="180" spans="1:85" ht="18" customHeight="1" x14ac:dyDescent="0.15">
      <c r="A180" s="11" t="s">
        <v>267</v>
      </c>
      <c r="B180" s="31">
        <v>460</v>
      </c>
      <c r="C180" s="31">
        <v>300</v>
      </c>
      <c r="D180" s="31">
        <v>100</v>
      </c>
      <c r="E180" s="31">
        <v>100</v>
      </c>
      <c r="F180" s="31">
        <v>0</v>
      </c>
      <c r="G180" s="31">
        <v>0</v>
      </c>
      <c r="H180" s="31">
        <v>3</v>
      </c>
      <c r="I180" s="31">
        <v>1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1">
        <v>0</v>
      </c>
      <c r="AT180" s="31">
        <v>0</v>
      </c>
      <c r="AU180" s="31">
        <v>0</v>
      </c>
      <c r="AV180" s="31">
        <v>0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0</v>
      </c>
      <c r="BS180" s="31">
        <v>0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4">
        <f t="array" ref="CD180">SUM(B180:CC180*$B$1:$CC$1)</f>
        <v>7990</v>
      </c>
      <c r="CE180" s="16" t="s">
        <v>267</v>
      </c>
      <c r="CF180" s="16">
        <v>7990</v>
      </c>
      <c r="CG180" s="13">
        <f t="shared" si="2"/>
        <v>0</v>
      </c>
    </row>
    <row r="181" spans="1:85" ht="18" customHeight="1" x14ac:dyDescent="0.15">
      <c r="A181" s="11" t="s">
        <v>268</v>
      </c>
      <c r="B181" s="31">
        <v>300</v>
      </c>
      <c r="C181" s="31">
        <v>200</v>
      </c>
      <c r="D181" s="31">
        <v>200</v>
      </c>
      <c r="E181" s="31">
        <v>200</v>
      </c>
      <c r="F181" s="31">
        <v>300</v>
      </c>
      <c r="G181" s="31">
        <v>200</v>
      </c>
      <c r="H181" s="31">
        <v>0</v>
      </c>
      <c r="I181" s="31">
        <v>0</v>
      </c>
      <c r="J181" s="31">
        <v>0</v>
      </c>
      <c r="K181" s="31">
        <v>0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0</v>
      </c>
      <c r="AB181" s="31">
        <v>0</v>
      </c>
      <c r="AC181" s="31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0</v>
      </c>
      <c r="AS181" s="31">
        <v>0</v>
      </c>
      <c r="AT181" s="31">
        <v>0</v>
      </c>
      <c r="AU181" s="31">
        <v>0</v>
      </c>
      <c r="AV181" s="31">
        <v>0</v>
      </c>
      <c r="AW181" s="31">
        <v>0</v>
      </c>
      <c r="AX181" s="31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0</v>
      </c>
      <c r="BE181" s="31">
        <v>0</v>
      </c>
      <c r="BF181" s="31">
        <v>0</v>
      </c>
      <c r="BG181" s="31">
        <v>0</v>
      </c>
      <c r="BH181" s="31">
        <v>0</v>
      </c>
      <c r="BI181" s="31">
        <v>0</v>
      </c>
      <c r="BJ181" s="31">
        <v>0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0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4">
        <f t="array" ref="CD181">SUM(B181:CC181*$B$1:$CC$1)</f>
        <v>19500</v>
      </c>
      <c r="CE181" s="16" t="s">
        <v>268</v>
      </c>
      <c r="CF181" s="16">
        <v>19500</v>
      </c>
      <c r="CG181" s="13">
        <f t="shared" si="2"/>
        <v>0</v>
      </c>
    </row>
    <row r="182" spans="1:85" ht="18" customHeight="1" x14ac:dyDescent="0.15">
      <c r="A182" s="11" t="s">
        <v>273</v>
      </c>
      <c r="B182" s="31">
        <v>140</v>
      </c>
      <c r="C182" s="31">
        <v>100</v>
      </c>
      <c r="D182" s="31">
        <v>100</v>
      </c>
      <c r="E182" s="31">
        <v>140</v>
      </c>
      <c r="F182" s="31">
        <v>0</v>
      </c>
      <c r="G182" s="31">
        <v>100</v>
      </c>
      <c r="H182" s="31">
        <v>0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0</v>
      </c>
      <c r="Z182" s="31">
        <v>0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1">
        <v>0</v>
      </c>
      <c r="AT182" s="31">
        <v>0</v>
      </c>
      <c r="AU182" s="31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0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4">
        <f t="array" ref="CD182">SUM(B182:CC182*$B$1:$CC$1)</f>
        <v>7200</v>
      </c>
      <c r="CE182" s="16" t="s">
        <v>273</v>
      </c>
      <c r="CF182" s="16">
        <v>7200</v>
      </c>
      <c r="CG182" s="13">
        <f t="shared" si="2"/>
        <v>0</v>
      </c>
    </row>
    <row r="183" spans="1:85" ht="18" customHeight="1" x14ac:dyDescent="0.15">
      <c r="A183" s="11" t="s">
        <v>269</v>
      </c>
      <c r="B183" s="31">
        <v>440</v>
      </c>
      <c r="C183" s="31">
        <v>360</v>
      </c>
      <c r="D183" s="31">
        <v>220</v>
      </c>
      <c r="E183" s="31">
        <v>160</v>
      </c>
      <c r="F183" s="31">
        <v>120</v>
      </c>
      <c r="G183" s="31">
        <v>100</v>
      </c>
      <c r="H183" s="31">
        <v>3</v>
      </c>
      <c r="I183" s="31">
        <v>2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1">
        <v>0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4">
        <f t="array" ref="CD183">SUM(B183:CC183*$B$1:$CC$1)</f>
        <v>16440</v>
      </c>
      <c r="CE183" s="16" t="s">
        <v>269</v>
      </c>
      <c r="CF183" s="16">
        <v>16440</v>
      </c>
      <c r="CG183" s="13">
        <f t="shared" si="2"/>
        <v>0</v>
      </c>
    </row>
    <row r="184" spans="1:85" ht="18" customHeight="1" x14ac:dyDescent="0.15">
      <c r="A184" s="11" t="s">
        <v>270</v>
      </c>
      <c r="B184" s="31">
        <v>200</v>
      </c>
      <c r="C184" s="31">
        <v>80</v>
      </c>
      <c r="D184" s="31">
        <v>120</v>
      </c>
      <c r="E184" s="31">
        <v>100</v>
      </c>
      <c r="F184" s="31">
        <v>60</v>
      </c>
      <c r="G184" s="31">
        <v>40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>
        <v>0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4">
        <f t="array" ref="CD184">SUM(B184:CC184*$B$1:$CC$1)</f>
        <v>6620</v>
      </c>
      <c r="CE184" s="16" t="s">
        <v>270</v>
      </c>
      <c r="CF184" s="16">
        <v>6620</v>
      </c>
      <c r="CG184" s="13">
        <f t="shared" si="2"/>
        <v>0</v>
      </c>
    </row>
    <row r="185" spans="1:85" ht="18" customHeight="1" x14ac:dyDescent="0.15">
      <c r="A185" s="11" t="s">
        <v>271</v>
      </c>
      <c r="B185" s="31">
        <v>300</v>
      </c>
      <c r="C185" s="31">
        <v>200</v>
      </c>
      <c r="D185" s="31">
        <v>300</v>
      </c>
      <c r="E185" s="31">
        <v>180</v>
      </c>
      <c r="F185" s="31">
        <v>180</v>
      </c>
      <c r="G185" s="31">
        <v>80</v>
      </c>
      <c r="H185" s="31">
        <v>0</v>
      </c>
      <c r="I185" s="31">
        <v>1</v>
      </c>
      <c r="J185" s="31">
        <v>4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1">
        <v>0</v>
      </c>
      <c r="AT185" s="31">
        <v>0</v>
      </c>
      <c r="AU185" s="31">
        <v>0</v>
      </c>
      <c r="AV185" s="31">
        <v>0</v>
      </c>
      <c r="AW185" s="31">
        <v>0</v>
      </c>
      <c r="AX185" s="31">
        <v>0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0</v>
      </c>
      <c r="BF185" s="31">
        <v>0</v>
      </c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1</v>
      </c>
      <c r="BZ185" s="31">
        <v>0</v>
      </c>
      <c r="CA185" s="31">
        <v>0</v>
      </c>
      <c r="CB185" s="31">
        <v>0</v>
      </c>
      <c r="CC185" s="31">
        <v>0</v>
      </c>
      <c r="CD185" s="34">
        <f t="array" ref="CD185">SUM(B185:CC185*$B$1:$CC$1)</f>
        <v>17310</v>
      </c>
      <c r="CE185" s="16" t="s">
        <v>271</v>
      </c>
      <c r="CF185" s="16">
        <v>17310</v>
      </c>
      <c r="CG185" s="13">
        <f t="shared" si="2"/>
        <v>0</v>
      </c>
    </row>
    <row r="186" spans="1:85" ht="18" customHeight="1" x14ac:dyDescent="0.15">
      <c r="A186" s="11" t="s">
        <v>274</v>
      </c>
      <c r="B186" s="31">
        <v>400</v>
      </c>
      <c r="C186" s="31">
        <v>300</v>
      </c>
      <c r="D186" s="31">
        <v>120</v>
      </c>
      <c r="E186" s="31">
        <v>80</v>
      </c>
      <c r="F186" s="31">
        <v>80</v>
      </c>
      <c r="G186" s="31">
        <v>100</v>
      </c>
      <c r="H186" s="31">
        <v>0</v>
      </c>
      <c r="I186" s="31">
        <v>3</v>
      </c>
      <c r="J186" s="31">
        <v>2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6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</v>
      </c>
      <c r="Y186" s="31">
        <v>0</v>
      </c>
      <c r="Z186" s="31">
        <v>0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1">
        <v>0</v>
      </c>
      <c r="AT186" s="31">
        <v>0</v>
      </c>
      <c r="AU186" s="31">
        <v>0</v>
      </c>
      <c r="AV186" s="31">
        <v>0</v>
      </c>
      <c r="AW186" s="31">
        <v>0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0</v>
      </c>
      <c r="BD186" s="31">
        <v>0</v>
      </c>
      <c r="BE186" s="31">
        <v>0</v>
      </c>
      <c r="BF186" s="31">
        <v>0</v>
      </c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0</v>
      </c>
      <c r="BS186" s="31">
        <v>0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4">
        <f t="array" ref="CD186">SUM(B186:CC186*$B$1:$CC$1)</f>
        <v>13600</v>
      </c>
      <c r="CE186" s="16" t="s">
        <v>274</v>
      </c>
      <c r="CF186" s="16">
        <v>13600</v>
      </c>
      <c r="CG186" s="13">
        <f t="shared" si="2"/>
        <v>0</v>
      </c>
    </row>
    <row r="187" spans="1:85" ht="18" customHeight="1" x14ac:dyDescent="0.15">
      <c r="A187" s="11" t="s">
        <v>284</v>
      </c>
      <c r="B187" s="31">
        <v>500</v>
      </c>
      <c r="C187" s="31">
        <v>460</v>
      </c>
      <c r="D187" s="31">
        <v>360</v>
      </c>
      <c r="E187" s="31">
        <v>120</v>
      </c>
      <c r="F187" s="31">
        <v>80</v>
      </c>
      <c r="G187" s="31">
        <v>80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0</v>
      </c>
      <c r="AC187" s="31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1">
        <v>0</v>
      </c>
      <c r="AT187" s="31">
        <v>0</v>
      </c>
      <c r="AU187" s="31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0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4">
        <f t="array" ref="CD187">SUM(B187:CC187*$B$1:$CC$1)</f>
        <v>15240</v>
      </c>
      <c r="CE187" s="16" t="s">
        <v>284</v>
      </c>
      <c r="CF187" s="16">
        <v>15240</v>
      </c>
      <c r="CG187" s="13">
        <f t="shared" si="2"/>
        <v>0</v>
      </c>
    </row>
    <row r="188" spans="1:85" ht="18" customHeight="1" x14ac:dyDescent="0.15">
      <c r="A188" s="11" t="s">
        <v>285</v>
      </c>
      <c r="B188" s="31">
        <v>160</v>
      </c>
      <c r="C188" s="31">
        <v>160</v>
      </c>
      <c r="D188" s="31">
        <v>160</v>
      </c>
      <c r="E188" s="31">
        <v>100</v>
      </c>
      <c r="F188" s="31">
        <v>100</v>
      </c>
      <c r="G188" s="31">
        <v>100</v>
      </c>
      <c r="H188" s="31">
        <v>0</v>
      </c>
      <c r="I188" s="31">
        <v>1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1">
        <v>0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1">
        <v>0</v>
      </c>
      <c r="AT188" s="31">
        <v>0</v>
      </c>
      <c r="AU188" s="31">
        <v>0</v>
      </c>
      <c r="AV188" s="31">
        <v>0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  <c r="BC188" s="31">
        <v>0</v>
      </c>
      <c r="BD188" s="31">
        <v>0</v>
      </c>
      <c r="BE188" s="31">
        <v>0</v>
      </c>
      <c r="BF188" s="31">
        <v>0</v>
      </c>
      <c r="BG188" s="31">
        <v>0</v>
      </c>
      <c r="BH188" s="31">
        <v>0</v>
      </c>
      <c r="BI188" s="31">
        <v>0</v>
      </c>
      <c r="BJ188" s="31">
        <v>0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0</v>
      </c>
      <c r="BS188" s="31">
        <v>0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4">
        <f t="array" ref="CD188">SUM(B188:CC188*$B$1:$CC$1)</f>
        <v>10630</v>
      </c>
      <c r="CE188" s="16" t="s">
        <v>285</v>
      </c>
      <c r="CF188" s="16">
        <v>10630</v>
      </c>
      <c r="CG188" s="13">
        <f t="shared" si="2"/>
        <v>0</v>
      </c>
    </row>
    <row r="189" spans="1:85" ht="18" customHeight="1" x14ac:dyDescent="0.15">
      <c r="A189" s="11" t="s">
        <v>275</v>
      </c>
      <c r="B189" s="31">
        <v>1000</v>
      </c>
      <c r="C189" s="31">
        <v>500</v>
      </c>
      <c r="D189" s="31">
        <v>400</v>
      </c>
      <c r="E189" s="31">
        <v>100</v>
      </c>
      <c r="F189" s="31">
        <v>80</v>
      </c>
      <c r="G189" s="31">
        <v>80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0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4">
        <f t="array" ref="CD189">SUM(B189:CC189*$B$1:$CC$1)</f>
        <v>17680</v>
      </c>
      <c r="CE189" s="16" t="s">
        <v>275</v>
      </c>
      <c r="CF189" s="16">
        <v>17680</v>
      </c>
      <c r="CG189" s="13">
        <f t="shared" si="2"/>
        <v>0</v>
      </c>
    </row>
    <row r="190" spans="1:85" ht="18" customHeight="1" x14ac:dyDescent="0.15">
      <c r="A190" s="11" t="s">
        <v>276</v>
      </c>
      <c r="B190" s="31">
        <v>600</v>
      </c>
      <c r="C190" s="31">
        <v>300</v>
      </c>
      <c r="D190" s="31">
        <v>280</v>
      </c>
      <c r="E190" s="31">
        <v>180</v>
      </c>
      <c r="F190" s="31">
        <v>160</v>
      </c>
      <c r="G190" s="31">
        <v>120</v>
      </c>
      <c r="H190" s="31">
        <v>3</v>
      </c>
      <c r="I190" s="31">
        <v>0</v>
      </c>
      <c r="J190" s="31">
        <v>0</v>
      </c>
      <c r="K190" s="31">
        <v>0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1">
        <v>0</v>
      </c>
      <c r="AT190" s="31">
        <v>0</v>
      </c>
      <c r="AU190" s="31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0</v>
      </c>
      <c r="BU190" s="31">
        <v>1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4">
        <f t="array" ref="CD190">SUM(B190:CC190*$B$1:$CC$1)</f>
        <v>17500</v>
      </c>
      <c r="CE190" s="16" t="s">
        <v>276</v>
      </c>
      <c r="CF190" s="16">
        <v>17500</v>
      </c>
      <c r="CG190" s="13">
        <f t="shared" si="2"/>
        <v>0</v>
      </c>
    </row>
    <row r="191" spans="1:85" ht="18" customHeight="1" x14ac:dyDescent="0.15">
      <c r="A191" s="11" t="s">
        <v>272</v>
      </c>
      <c r="B191" s="31">
        <v>300</v>
      </c>
      <c r="C191" s="31">
        <v>240</v>
      </c>
      <c r="D191" s="31">
        <v>100</v>
      </c>
      <c r="E191" s="31">
        <v>140</v>
      </c>
      <c r="F191" s="31">
        <v>40</v>
      </c>
      <c r="G191" s="31">
        <v>80</v>
      </c>
      <c r="H191" s="31">
        <v>0</v>
      </c>
      <c r="I191" s="31">
        <v>0</v>
      </c>
      <c r="J191" s="31">
        <v>2</v>
      </c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0</v>
      </c>
      <c r="AC191" s="31">
        <v>0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1">
        <v>0</v>
      </c>
      <c r="AT191" s="31">
        <v>0</v>
      </c>
      <c r="AU191" s="31">
        <v>0</v>
      </c>
      <c r="AV191" s="31">
        <v>0</v>
      </c>
      <c r="AW191" s="31">
        <v>0</v>
      </c>
      <c r="AX191" s="31">
        <v>0</v>
      </c>
      <c r="AY191" s="31">
        <v>0</v>
      </c>
      <c r="AZ191" s="31">
        <v>0</v>
      </c>
      <c r="BA191" s="31">
        <v>0</v>
      </c>
      <c r="BB191" s="31">
        <v>0</v>
      </c>
      <c r="BC191" s="31">
        <v>0</v>
      </c>
      <c r="BD191" s="31">
        <v>0</v>
      </c>
      <c r="BE191" s="31">
        <v>0</v>
      </c>
      <c r="BF191" s="31">
        <v>0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0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4">
        <f t="array" ref="CD191">SUM(B191:CC191*$B$1:$CC$1)</f>
        <v>9600</v>
      </c>
      <c r="CE191" s="16" t="s">
        <v>272</v>
      </c>
      <c r="CF191" s="16">
        <v>9600</v>
      </c>
      <c r="CG191" s="13">
        <f t="shared" si="2"/>
        <v>0</v>
      </c>
    </row>
    <row r="192" spans="1:85" ht="18" customHeight="1" x14ac:dyDescent="0.15">
      <c r="A192" s="11" t="s">
        <v>286</v>
      </c>
      <c r="B192" s="31">
        <v>300</v>
      </c>
      <c r="C192" s="31">
        <v>300</v>
      </c>
      <c r="D192" s="31">
        <v>300</v>
      </c>
      <c r="E192" s="31">
        <v>300</v>
      </c>
      <c r="F192" s="31">
        <v>300</v>
      </c>
      <c r="G192" s="31">
        <v>200</v>
      </c>
      <c r="H192" s="31">
        <v>6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1</v>
      </c>
      <c r="AB192" s="31">
        <v>0</v>
      </c>
      <c r="AC192" s="31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1">
        <v>0</v>
      </c>
      <c r="AT192" s="31">
        <v>0</v>
      </c>
      <c r="AU192" s="31">
        <v>0</v>
      </c>
      <c r="AV192" s="31">
        <v>0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0</v>
      </c>
      <c r="BT192" s="31">
        <v>0</v>
      </c>
      <c r="BU192" s="31">
        <v>3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4">
        <f t="array" ref="CD192">SUM(B192:CC192*$B$1:$CC$1)</f>
        <v>24390</v>
      </c>
      <c r="CE192" s="16" t="s">
        <v>286</v>
      </c>
      <c r="CF192" s="16">
        <v>24390</v>
      </c>
      <c r="CG192" s="13">
        <f t="shared" si="2"/>
        <v>0</v>
      </c>
    </row>
    <row r="193" spans="1:85" ht="18" customHeight="1" x14ac:dyDescent="0.15">
      <c r="A193" s="11" t="s">
        <v>287</v>
      </c>
      <c r="B193" s="31">
        <v>0</v>
      </c>
      <c r="C193" s="31">
        <v>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1">
        <v>0</v>
      </c>
      <c r="AB193" s="31">
        <v>0</v>
      </c>
      <c r="AC193" s="31">
        <v>0</v>
      </c>
      <c r="AD193" s="31">
        <v>0</v>
      </c>
      <c r="AE193" s="31">
        <v>0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1">
        <v>0</v>
      </c>
      <c r="AT193" s="31">
        <v>0</v>
      </c>
      <c r="AU193" s="31">
        <v>0</v>
      </c>
      <c r="AV193" s="31">
        <v>0</v>
      </c>
      <c r="AW193" s="31">
        <v>0</v>
      </c>
      <c r="AX193" s="31">
        <v>0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3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4">
        <f t="array" ref="CD193">SUM(B193:CC193*$B$1:$CC$1)</f>
        <v>240</v>
      </c>
      <c r="CE193" s="16" t="s">
        <v>287</v>
      </c>
      <c r="CF193" s="16">
        <v>240</v>
      </c>
      <c r="CG193" s="13">
        <f t="shared" si="2"/>
        <v>0</v>
      </c>
    </row>
    <row r="194" spans="1:85" ht="18" customHeight="1" x14ac:dyDescent="0.15">
      <c r="A194" s="11" t="s">
        <v>277</v>
      </c>
      <c r="B194" s="31">
        <v>100</v>
      </c>
      <c r="C194" s="31">
        <v>300</v>
      </c>
      <c r="D194" s="31">
        <v>120</v>
      </c>
      <c r="E194" s="31">
        <v>160</v>
      </c>
      <c r="F194" s="31">
        <v>80</v>
      </c>
      <c r="G194" s="31">
        <v>100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1">
        <v>0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4">
        <f t="array" ref="CD194">SUM(B194:CC194*$B$1:$CC$1)</f>
        <v>10860</v>
      </c>
      <c r="CE194" s="16" t="s">
        <v>277</v>
      </c>
      <c r="CF194" s="16">
        <v>10860</v>
      </c>
      <c r="CG194" s="13">
        <f t="shared" si="2"/>
        <v>0</v>
      </c>
    </row>
    <row r="195" spans="1:85" ht="18" customHeight="1" x14ac:dyDescent="0.15">
      <c r="A195" s="11" t="s">
        <v>288</v>
      </c>
      <c r="B195" s="31">
        <v>400</v>
      </c>
      <c r="C195" s="31">
        <v>400</v>
      </c>
      <c r="D195" s="31">
        <v>300</v>
      </c>
      <c r="E195" s="31">
        <v>200</v>
      </c>
      <c r="F195" s="31">
        <v>200</v>
      </c>
      <c r="G195" s="31">
        <v>200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1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0</v>
      </c>
      <c r="AC195" s="31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1">
        <v>0</v>
      </c>
      <c r="AT195" s="31">
        <v>0</v>
      </c>
      <c r="AU195" s="31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4">
        <f t="array" ref="CD195">SUM(B195:CC195*$B$1:$CC$1)</f>
        <v>20850</v>
      </c>
      <c r="CE195" s="16" t="s">
        <v>288</v>
      </c>
      <c r="CF195" s="16">
        <v>20850</v>
      </c>
      <c r="CG195" s="13">
        <f t="shared" si="2"/>
        <v>0</v>
      </c>
    </row>
    <row r="196" spans="1:85" ht="18" customHeight="1" x14ac:dyDescent="0.15">
      <c r="A196" s="11" t="s">
        <v>278</v>
      </c>
      <c r="B196" s="31">
        <v>200</v>
      </c>
      <c r="C196" s="31">
        <v>200</v>
      </c>
      <c r="D196" s="31">
        <v>100</v>
      </c>
      <c r="E196" s="31">
        <v>100</v>
      </c>
      <c r="F196" s="31">
        <v>100</v>
      </c>
      <c r="G196" s="31">
        <v>100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0</v>
      </c>
      <c r="BS196" s="31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4">
        <f t="array" ref="CD196">SUM(B196:CC196*$B$1:$CC$1)</f>
        <v>9700</v>
      </c>
      <c r="CE196" s="16" t="s">
        <v>278</v>
      </c>
      <c r="CF196" s="16">
        <v>9700</v>
      </c>
      <c r="CG196" s="13">
        <f t="shared" ref="CG196:CG203" si="3">CD196-CF196</f>
        <v>0</v>
      </c>
    </row>
    <row r="197" spans="1:85" ht="18" customHeight="1" x14ac:dyDescent="0.15">
      <c r="A197" s="11" t="s">
        <v>289</v>
      </c>
      <c r="B197" s="31">
        <v>160</v>
      </c>
      <c r="C197" s="31">
        <v>260</v>
      </c>
      <c r="D197" s="31">
        <v>260</v>
      </c>
      <c r="E197" s="31">
        <v>140</v>
      </c>
      <c r="F197" s="31">
        <v>140</v>
      </c>
      <c r="G197" s="31">
        <v>80</v>
      </c>
      <c r="H197" s="31">
        <v>9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1">
        <v>0</v>
      </c>
      <c r="AT197" s="31">
        <v>0</v>
      </c>
      <c r="AU197" s="31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0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4">
        <f t="array" ref="CD197">SUM(B197:CC197*$B$1:$CC$1)</f>
        <v>13660</v>
      </c>
      <c r="CE197" s="16" t="s">
        <v>289</v>
      </c>
      <c r="CF197" s="16">
        <v>13660</v>
      </c>
      <c r="CG197" s="13">
        <f t="shared" si="3"/>
        <v>0</v>
      </c>
    </row>
    <row r="198" spans="1:85" ht="18" customHeight="1" x14ac:dyDescent="0.15">
      <c r="A198" s="11" t="s">
        <v>279</v>
      </c>
      <c r="B198" s="31">
        <v>500</v>
      </c>
      <c r="C198" s="31">
        <v>500</v>
      </c>
      <c r="D198" s="31">
        <v>500</v>
      </c>
      <c r="E198" s="31">
        <v>200</v>
      </c>
      <c r="F198" s="31">
        <v>180</v>
      </c>
      <c r="G198" s="31">
        <v>200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0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4">
        <f t="array" ref="CD198">SUM(B198:CC198*$B$1:$CC$1)</f>
        <v>23480</v>
      </c>
      <c r="CE198" s="16" t="s">
        <v>279</v>
      </c>
      <c r="CF198" s="16">
        <v>23480</v>
      </c>
      <c r="CG198" s="13">
        <f t="shared" si="3"/>
        <v>0</v>
      </c>
    </row>
    <row r="199" spans="1:85" ht="18" customHeight="1" x14ac:dyDescent="0.15">
      <c r="A199" s="11" t="s">
        <v>290</v>
      </c>
      <c r="B199" s="31">
        <v>600</v>
      </c>
      <c r="C199" s="31">
        <v>600</v>
      </c>
      <c r="D199" s="31">
        <v>240</v>
      </c>
      <c r="E199" s="31">
        <v>200</v>
      </c>
      <c r="F199" s="31">
        <v>200</v>
      </c>
      <c r="G199" s="31">
        <v>300</v>
      </c>
      <c r="H199" s="31">
        <v>0</v>
      </c>
      <c r="I199" s="31">
        <v>3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1">
        <v>0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0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0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4">
        <f t="array" ref="CD199">SUM(B199:CC199*$B$1:$CC$1)</f>
        <v>26990</v>
      </c>
      <c r="CE199" s="16" t="s">
        <v>290</v>
      </c>
      <c r="CF199" s="16">
        <v>26990</v>
      </c>
      <c r="CG199" s="13">
        <f t="shared" si="3"/>
        <v>0</v>
      </c>
    </row>
    <row r="200" spans="1:85" ht="18" customHeight="1" x14ac:dyDescent="0.15">
      <c r="A200" s="11" t="s">
        <v>291</v>
      </c>
      <c r="B200" s="31">
        <v>300</v>
      </c>
      <c r="C200" s="31">
        <v>200</v>
      </c>
      <c r="D200" s="31">
        <v>200</v>
      </c>
      <c r="E200" s="31">
        <v>200</v>
      </c>
      <c r="F200" s="31">
        <v>100</v>
      </c>
      <c r="G200" s="31">
        <v>100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1">
        <v>0</v>
      </c>
      <c r="AT200" s="31">
        <v>0</v>
      </c>
      <c r="AU200" s="31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0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4">
        <f t="array" ref="CD200">SUM(B200:CC200*$B$1:$CC$1)</f>
        <v>12800</v>
      </c>
      <c r="CE200" s="16" t="s">
        <v>291</v>
      </c>
      <c r="CF200" s="16">
        <v>12800</v>
      </c>
      <c r="CG200" s="13">
        <f t="shared" si="3"/>
        <v>0</v>
      </c>
    </row>
    <row r="201" spans="1:85" ht="18" customHeight="1" x14ac:dyDescent="0.15">
      <c r="A201" s="11" t="s">
        <v>292</v>
      </c>
      <c r="B201" s="31">
        <v>100</v>
      </c>
      <c r="C201" s="31">
        <v>100</v>
      </c>
      <c r="D201" s="31">
        <v>60</v>
      </c>
      <c r="E201" s="31">
        <v>60</v>
      </c>
      <c r="F201" s="31">
        <v>40</v>
      </c>
      <c r="G201" s="31">
        <v>40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1">
        <v>0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0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4">
        <f t="array" ref="CD201">SUM(B201:CC201*$B$1:$CC$1)</f>
        <v>4660</v>
      </c>
      <c r="CE201" s="16" t="s">
        <v>292</v>
      </c>
      <c r="CF201" s="16">
        <v>4660</v>
      </c>
      <c r="CG201" s="13">
        <f t="shared" si="3"/>
        <v>0</v>
      </c>
    </row>
    <row r="202" spans="1:85" ht="18" customHeight="1" x14ac:dyDescent="0.15">
      <c r="A202" s="11" t="s">
        <v>293</v>
      </c>
      <c r="B202" s="31">
        <v>100</v>
      </c>
      <c r="C202" s="31">
        <v>100</v>
      </c>
      <c r="D202" s="31">
        <v>100</v>
      </c>
      <c r="E202" s="31">
        <v>60</v>
      </c>
      <c r="F202" s="31">
        <v>60</v>
      </c>
      <c r="G202" s="31">
        <v>40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1">
        <v>0</v>
      </c>
      <c r="AT202" s="31">
        <v>0</v>
      </c>
      <c r="AU202" s="31">
        <v>0</v>
      </c>
      <c r="AV202" s="31">
        <v>0</v>
      </c>
      <c r="AW202" s="31">
        <v>0</v>
      </c>
      <c r="AX202" s="31">
        <v>0</v>
      </c>
      <c r="AY202" s="31">
        <v>0</v>
      </c>
      <c r="AZ202" s="31">
        <v>0</v>
      </c>
      <c r="BA202" s="31">
        <v>0</v>
      </c>
      <c r="BB202" s="31">
        <v>0</v>
      </c>
      <c r="BC202" s="31">
        <v>0</v>
      </c>
      <c r="BD202" s="31">
        <v>0</v>
      </c>
      <c r="BE202" s="31">
        <v>0</v>
      </c>
      <c r="BF202" s="31">
        <v>0</v>
      </c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0</v>
      </c>
      <c r="BS202" s="31">
        <v>0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4">
        <f t="array" ref="CD202">SUM(B202:CC202*$B$1:$CC$1)</f>
        <v>5520</v>
      </c>
      <c r="CE202" s="16" t="s">
        <v>293</v>
      </c>
      <c r="CF202" s="16">
        <v>5520</v>
      </c>
      <c r="CG202" s="13">
        <f t="shared" si="3"/>
        <v>0</v>
      </c>
    </row>
    <row r="203" spans="1:85" ht="18" customHeight="1" x14ac:dyDescent="0.15">
      <c r="A203" s="11" t="s">
        <v>294</v>
      </c>
      <c r="B203" s="31">
        <v>100</v>
      </c>
      <c r="C203" s="31">
        <v>60</v>
      </c>
      <c r="D203" s="31">
        <v>60</v>
      </c>
      <c r="E203" s="31">
        <v>40</v>
      </c>
      <c r="F203" s="31">
        <v>40</v>
      </c>
      <c r="G203" s="31">
        <v>40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1">
        <v>0</v>
      </c>
      <c r="AT203" s="31">
        <v>0</v>
      </c>
      <c r="AU203" s="31">
        <v>0</v>
      </c>
      <c r="AV203" s="31">
        <v>0</v>
      </c>
      <c r="AW203" s="31">
        <v>0</v>
      </c>
      <c r="AX203" s="31">
        <v>0</v>
      </c>
      <c r="AY203" s="31">
        <v>0</v>
      </c>
      <c r="AZ203" s="31">
        <v>0</v>
      </c>
      <c r="BA203" s="31">
        <v>0</v>
      </c>
      <c r="BB203" s="31">
        <v>0</v>
      </c>
      <c r="BC203" s="31">
        <v>0</v>
      </c>
      <c r="BD203" s="31">
        <v>0</v>
      </c>
      <c r="BE203" s="31">
        <v>0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0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4">
        <f t="array" ref="CD203">SUM(B203:CC203*$B$1:$CC$1)</f>
        <v>4020</v>
      </c>
      <c r="CE203" s="16" t="s">
        <v>294</v>
      </c>
      <c r="CF203" s="16">
        <v>4020</v>
      </c>
      <c r="CG203" s="13">
        <f t="shared" si="3"/>
        <v>0</v>
      </c>
    </row>
  </sheetData>
  <autoFilter ref="A2:CH108" xr:uid="{00000000-0009-0000-0000-000000000000}"/>
  <mergeCells count="3">
    <mergeCell ref="A1:A2"/>
    <mergeCell ref="CD1:CD2"/>
    <mergeCell ref="CE1:CG1"/>
  </mergeCells>
  <conditionalFormatting sqref="B3:BS584 BX3:BX584 CC3:CC584">
    <cfRule type="cellIs" dxfId="10" priority="12" operator="greaterThan">
      <formula>0</formula>
    </cfRule>
  </conditionalFormatting>
  <conditionalFormatting sqref="CG3:CG203">
    <cfRule type="cellIs" dxfId="9" priority="10" operator="notEqual">
      <formula>0</formula>
    </cfRule>
  </conditionalFormatting>
  <conditionalFormatting sqref="BT3:BT584">
    <cfRule type="cellIs" dxfId="8" priority="9" operator="greaterThan">
      <formula>0</formula>
    </cfRule>
  </conditionalFormatting>
  <conditionalFormatting sqref="BU3:BU584">
    <cfRule type="cellIs" dxfId="7" priority="8" operator="greaterThan">
      <formula>0</formula>
    </cfRule>
  </conditionalFormatting>
  <conditionalFormatting sqref="BV3:BV584">
    <cfRule type="cellIs" dxfId="6" priority="7" operator="greaterThan">
      <formula>0</formula>
    </cfRule>
  </conditionalFormatting>
  <conditionalFormatting sqref="BW3:BW584">
    <cfRule type="cellIs" dxfId="5" priority="6" operator="greaterThan">
      <formula>0</formula>
    </cfRule>
  </conditionalFormatting>
  <conditionalFormatting sqref="BY3:BY584">
    <cfRule type="cellIs" dxfId="4" priority="5" operator="greaterThan">
      <formula>0</formula>
    </cfRule>
  </conditionalFormatting>
  <conditionalFormatting sqref="CA3:CA584">
    <cfRule type="cellIs" dxfId="3" priority="4" operator="greaterThan">
      <formula>0</formula>
    </cfRule>
  </conditionalFormatting>
  <conditionalFormatting sqref="BZ3:BZ584">
    <cfRule type="cellIs" dxfId="2" priority="3" operator="greaterThan">
      <formula>0</formula>
    </cfRule>
  </conditionalFormatting>
  <conditionalFormatting sqref="CB3:CB584">
    <cfRule type="cellIs" dxfId="1" priority="2" operator="greaterThan">
      <formula>0</formula>
    </cfRule>
  </conditionalFormatting>
  <conditionalFormatting sqref="CE3:CE1048576">
    <cfRule type="cellIs" dxfId="0" priority="1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Box &amp; Order </vt:lpstr>
      <vt:lpstr>'Box &amp; Order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Chettapong Pinsuwan</cp:lastModifiedBy>
  <dcterms:created xsi:type="dcterms:W3CDTF">2017-09-01T03:27:38Z</dcterms:created>
  <dcterms:modified xsi:type="dcterms:W3CDTF">2018-07-04T03:50:33Z</dcterms:modified>
</cp:coreProperties>
</file>