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55BF3682-E709-4AE5-951A-0CC594CC04D6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'!$A$2:$CI$108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'!$A:$CE</definedName>
    <definedName name="Status">[5]Info!$A$2:$A$6</definedName>
    <definedName name="Title">[6]Mgr!$B$5:$AA$7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H213" i="1" l="1"/>
  <c r="CH214" i="1"/>
  <c r="CH215" i="1"/>
  <c r="CH216" i="1"/>
  <c r="CH217" i="1"/>
  <c r="CE161" i="1" a="1"/>
  <c r="CE161" i="1" s="1"/>
  <c r="CE204" i="1" a="1"/>
  <c r="CE204" i="1" s="1"/>
  <c r="CH204" i="1" s="1"/>
  <c r="CE205" i="1" a="1"/>
  <c r="CE205" i="1" s="1"/>
  <c r="CH205" i="1" s="1"/>
  <c r="CE206" i="1" a="1"/>
  <c r="CE206" i="1" s="1"/>
  <c r="CH206" i="1" s="1"/>
  <c r="CE207" i="1" a="1"/>
  <c r="CE207" i="1" s="1"/>
  <c r="CH207" i="1" s="1"/>
  <c r="CE208" i="1" a="1"/>
  <c r="CE208" i="1" s="1"/>
  <c r="CH208" i="1" s="1"/>
  <c r="CE209" i="1" a="1"/>
  <c r="CE209" i="1" s="1"/>
  <c r="CH209" i="1" s="1"/>
  <c r="CE210" i="1" a="1"/>
  <c r="CE210" i="1" s="1"/>
  <c r="CH210" i="1" s="1"/>
  <c r="CE211" i="1" a="1"/>
  <c r="CE211" i="1"/>
  <c r="CH211" i="1" s="1"/>
  <c r="CE212" i="1" a="1"/>
  <c r="CE212" i="1" s="1"/>
  <c r="CH212" i="1" s="1"/>
  <c r="CE213" i="1" a="1"/>
  <c r="CE213" i="1" s="1"/>
  <c r="CE214" i="1" a="1"/>
  <c r="CE214" i="1" s="1"/>
  <c r="CE215" i="1" a="1"/>
  <c r="CE215" i="1" s="1"/>
  <c r="CE216" i="1" a="1"/>
  <c r="CE216" i="1" s="1"/>
  <c r="CE217" i="1" a="1"/>
  <c r="CE217" i="1" s="1"/>
  <c r="CE4" i="1" l="1" a="1"/>
  <c r="CE4" i="1" s="1"/>
  <c r="CE5" i="1" a="1"/>
  <c r="CE5" i="1" s="1"/>
  <c r="CE6" i="1" a="1"/>
  <c r="CE6" i="1" s="1"/>
  <c r="CE7" i="1" a="1"/>
  <c r="CE7" i="1" s="1"/>
  <c r="CE8" i="1" a="1"/>
  <c r="CE8" i="1" s="1"/>
  <c r="CE9" i="1" a="1"/>
  <c r="CE9" i="1" s="1"/>
  <c r="CE10" i="1" a="1"/>
  <c r="CE10" i="1" s="1"/>
  <c r="CE11" i="1" a="1"/>
  <c r="CE11" i="1" s="1"/>
  <c r="CE12" i="1" a="1"/>
  <c r="CE12" i="1" s="1"/>
  <c r="CE13" i="1" a="1"/>
  <c r="CE13" i="1" s="1"/>
  <c r="CE14" i="1" a="1"/>
  <c r="CE14" i="1" s="1"/>
  <c r="CE15" i="1" a="1"/>
  <c r="CE15" i="1" s="1"/>
  <c r="CE16" i="1" a="1"/>
  <c r="CE16" i="1" s="1"/>
  <c r="CE17" i="1" a="1"/>
  <c r="CE17" i="1" s="1"/>
  <c r="CE18" i="1" a="1"/>
  <c r="CE18" i="1" s="1"/>
  <c r="CE19" i="1" a="1"/>
  <c r="CE19" i="1" s="1"/>
  <c r="CE20" i="1" a="1"/>
  <c r="CE20" i="1" s="1"/>
  <c r="CE21" i="1" a="1"/>
  <c r="CE21" i="1" s="1"/>
  <c r="CE22" i="1" a="1"/>
  <c r="CE22" i="1" s="1"/>
  <c r="CE23" i="1" a="1"/>
  <c r="CE23" i="1" s="1"/>
  <c r="CE24" i="1" a="1"/>
  <c r="CE24" i="1" s="1"/>
  <c r="CE25" i="1" a="1"/>
  <c r="CE25" i="1" s="1"/>
  <c r="CE26" i="1" a="1"/>
  <c r="CE26" i="1" s="1"/>
  <c r="CE27" i="1" a="1"/>
  <c r="CE27" i="1" s="1"/>
  <c r="CE28" i="1" a="1"/>
  <c r="CE28" i="1" s="1"/>
  <c r="CE29" i="1" a="1"/>
  <c r="CE29" i="1" s="1"/>
  <c r="CE30" i="1" a="1"/>
  <c r="CE30" i="1" s="1"/>
  <c r="CE31" i="1" a="1"/>
  <c r="CE31" i="1" s="1"/>
  <c r="CE32" i="1" a="1"/>
  <c r="CE32" i="1" s="1"/>
  <c r="CE33" i="1" a="1"/>
  <c r="CE33" i="1" s="1"/>
  <c r="CE34" i="1" a="1"/>
  <c r="CE34" i="1" s="1"/>
  <c r="CE35" i="1" a="1"/>
  <c r="CE35" i="1" s="1"/>
  <c r="CE36" i="1" a="1"/>
  <c r="CE36" i="1" s="1"/>
  <c r="CE37" i="1" a="1"/>
  <c r="CE37" i="1" s="1"/>
  <c r="CE38" i="1" a="1"/>
  <c r="CE38" i="1" s="1"/>
  <c r="CE39" i="1" a="1"/>
  <c r="CE39" i="1" s="1"/>
  <c r="CE40" i="1" a="1"/>
  <c r="CE40" i="1" s="1"/>
  <c r="CE41" i="1" a="1"/>
  <c r="CE41" i="1" s="1"/>
  <c r="CE42" i="1" a="1"/>
  <c r="CE42" i="1" s="1"/>
  <c r="CE43" i="1" a="1"/>
  <c r="CE43" i="1" s="1"/>
  <c r="CE44" i="1" a="1"/>
  <c r="CE44" i="1" s="1"/>
  <c r="CE45" i="1" a="1"/>
  <c r="CE45" i="1" s="1"/>
  <c r="CE46" i="1" a="1"/>
  <c r="CE46" i="1" s="1"/>
  <c r="CE47" i="1" a="1"/>
  <c r="CE47" i="1" s="1"/>
  <c r="CE48" i="1" a="1"/>
  <c r="CE48" i="1" s="1"/>
  <c r="CE49" i="1" a="1"/>
  <c r="CE49" i="1" s="1"/>
  <c r="CE50" i="1" a="1"/>
  <c r="CE50" i="1" s="1"/>
  <c r="CE51" i="1" a="1"/>
  <c r="CE51" i="1" s="1"/>
  <c r="CE52" i="1" a="1"/>
  <c r="CE52" i="1" s="1"/>
  <c r="CE53" i="1" a="1"/>
  <c r="CE53" i="1" s="1"/>
  <c r="CE54" i="1" a="1"/>
  <c r="CE54" i="1" s="1"/>
  <c r="CE55" i="1" a="1"/>
  <c r="CE55" i="1" s="1"/>
  <c r="CE56" i="1" a="1"/>
  <c r="CE56" i="1" s="1"/>
  <c r="CE57" i="1" a="1"/>
  <c r="CE57" i="1" s="1"/>
  <c r="CE58" i="1" a="1"/>
  <c r="CE58" i="1" s="1"/>
  <c r="CE59" i="1" a="1"/>
  <c r="CE59" i="1" s="1"/>
  <c r="CE60" i="1" a="1"/>
  <c r="CE60" i="1" s="1"/>
  <c r="CE61" i="1" a="1"/>
  <c r="CE61" i="1" s="1"/>
  <c r="CE62" i="1" a="1"/>
  <c r="CE62" i="1" s="1"/>
  <c r="CE63" i="1" a="1"/>
  <c r="CE63" i="1" s="1"/>
  <c r="CE64" i="1" a="1"/>
  <c r="CE64" i="1" s="1"/>
  <c r="CE65" i="1" a="1"/>
  <c r="CE65" i="1" s="1"/>
  <c r="CE66" i="1" a="1"/>
  <c r="CE66" i="1" s="1"/>
  <c r="CE67" i="1" a="1"/>
  <c r="CE67" i="1" s="1"/>
  <c r="CE68" i="1" a="1"/>
  <c r="CE68" i="1" s="1"/>
  <c r="CE69" i="1" a="1"/>
  <c r="CE69" i="1" s="1"/>
  <c r="CE70" i="1" a="1"/>
  <c r="CE70" i="1" s="1"/>
  <c r="CE71" i="1" a="1"/>
  <c r="CE71" i="1" s="1"/>
  <c r="CE72" i="1" a="1"/>
  <c r="CE72" i="1" s="1"/>
  <c r="CE73" i="1" a="1"/>
  <c r="CE73" i="1" s="1"/>
  <c r="CE74" i="1" a="1"/>
  <c r="CE74" i="1" s="1"/>
  <c r="CE75" i="1" a="1"/>
  <c r="CE75" i="1" s="1"/>
  <c r="CE76" i="1" a="1"/>
  <c r="CE76" i="1" s="1"/>
  <c r="CE77" i="1" a="1"/>
  <c r="CE77" i="1" s="1"/>
  <c r="CE78" i="1" a="1"/>
  <c r="CE78" i="1" s="1"/>
  <c r="CE79" i="1" a="1"/>
  <c r="CE79" i="1" s="1"/>
  <c r="CE80" i="1" a="1"/>
  <c r="CE80" i="1" s="1"/>
  <c r="CE81" i="1" a="1"/>
  <c r="CE81" i="1" s="1"/>
  <c r="CE82" i="1" a="1"/>
  <c r="CE82" i="1" s="1"/>
  <c r="CE83" i="1" a="1"/>
  <c r="CE83" i="1" s="1"/>
  <c r="CE84" i="1" a="1"/>
  <c r="CE84" i="1" s="1"/>
  <c r="CE85" i="1" a="1"/>
  <c r="CE85" i="1" s="1"/>
  <c r="CE86" i="1" a="1"/>
  <c r="CE86" i="1" s="1"/>
  <c r="CE87" i="1" a="1"/>
  <c r="CE87" i="1" s="1"/>
  <c r="CE88" i="1" a="1"/>
  <c r="CE88" i="1" s="1"/>
  <c r="CH88" i="1" s="1"/>
  <c r="CE89" i="1" a="1"/>
  <c r="CE89" i="1" s="1"/>
  <c r="CH89" i="1" s="1"/>
  <c r="CE90" i="1" a="1"/>
  <c r="CE90" i="1" s="1"/>
  <c r="CH90" i="1" s="1"/>
  <c r="CE91" i="1" a="1"/>
  <c r="CE91" i="1" s="1"/>
  <c r="CH91" i="1" s="1"/>
  <c r="CE92" i="1" a="1"/>
  <c r="CE92" i="1" s="1"/>
  <c r="CH92" i="1" s="1"/>
  <c r="CE93" i="1" a="1"/>
  <c r="CE93" i="1" s="1"/>
  <c r="CH93" i="1" s="1"/>
  <c r="CE94" i="1" a="1"/>
  <c r="CE94" i="1" s="1"/>
  <c r="CH94" i="1" s="1"/>
  <c r="CE95" i="1" a="1"/>
  <c r="CE95" i="1" s="1"/>
  <c r="CH95" i="1" s="1"/>
  <c r="CE96" i="1" a="1"/>
  <c r="CE96" i="1" s="1"/>
  <c r="CH96" i="1" s="1"/>
  <c r="CE97" i="1" a="1"/>
  <c r="CE97" i="1" s="1"/>
  <c r="CH97" i="1" s="1"/>
  <c r="CE98" i="1" a="1"/>
  <c r="CE98" i="1" s="1"/>
  <c r="CH98" i="1" s="1"/>
  <c r="CE99" i="1" a="1"/>
  <c r="CE99" i="1" s="1"/>
  <c r="CH99" i="1" s="1"/>
  <c r="CE100" i="1" a="1"/>
  <c r="CE100" i="1" s="1"/>
  <c r="CH100" i="1" s="1"/>
  <c r="CE101" i="1" a="1"/>
  <c r="CE101" i="1" s="1"/>
  <c r="CH101" i="1" s="1"/>
  <c r="CE102" i="1" a="1"/>
  <c r="CE102" i="1" s="1"/>
  <c r="CH102" i="1" s="1"/>
  <c r="CE103" i="1" a="1"/>
  <c r="CE103" i="1" s="1"/>
  <c r="CH103" i="1" s="1"/>
  <c r="CE104" i="1" a="1"/>
  <c r="CE104" i="1" s="1"/>
  <c r="CH104" i="1" s="1"/>
  <c r="CE105" i="1" a="1"/>
  <c r="CE105" i="1" s="1"/>
  <c r="CH105" i="1" s="1"/>
  <c r="CE106" i="1" a="1"/>
  <c r="CE106" i="1" s="1"/>
  <c r="CH106" i="1" s="1"/>
  <c r="CE107" i="1" a="1"/>
  <c r="CE107" i="1" s="1"/>
  <c r="CH107" i="1" s="1"/>
  <c r="CE108" i="1" a="1"/>
  <c r="CE108" i="1" s="1"/>
  <c r="CH108" i="1" s="1"/>
  <c r="CE109" i="1" a="1"/>
  <c r="CE109" i="1" s="1"/>
  <c r="CH109" i="1" s="1"/>
  <c r="CE110" i="1" a="1"/>
  <c r="CE110" i="1" s="1"/>
  <c r="CH110" i="1" s="1"/>
  <c r="CE111" i="1" a="1"/>
  <c r="CE111" i="1" s="1"/>
  <c r="CH111" i="1" s="1"/>
  <c r="CE112" i="1" a="1"/>
  <c r="CE112" i="1" s="1"/>
  <c r="CH112" i="1" s="1"/>
  <c r="CE113" i="1" a="1"/>
  <c r="CE113" i="1" s="1"/>
  <c r="CH113" i="1" s="1"/>
  <c r="CE114" i="1" a="1"/>
  <c r="CE114" i="1" s="1"/>
  <c r="CH114" i="1" s="1"/>
  <c r="CE115" i="1" a="1"/>
  <c r="CE115" i="1" s="1"/>
  <c r="CH115" i="1" s="1"/>
  <c r="CE116" i="1" a="1"/>
  <c r="CE116" i="1" s="1"/>
  <c r="CH116" i="1" s="1"/>
  <c r="CE117" i="1" a="1"/>
  <c r="CE117" i="1" s="1"/>
  <c r="CH117" i="1" s="1"/>
  <c r="CE118" i="1" a="1"/>
  <c r="CE118" i="1" s="1"/>
  <c r="CH118" i="1" s="1"/>
  <c r="CE119" i="1" a="1"/>
  <c r="CE119" i="1" s="1"/>
  <c r="CH119" i="1" s="1"/>
  <c r="CE120" i="1" a="1"/>
  <c r="CE120" i="1" s="1"/>
  <c r="CH120" i="1" s="1"/>
  <c r="CE121" i="1" a="1"/>
  <c r="CE121" i="1" s="1"/>
  <c r="CH121" i="1" s="1"/>
  <c r="CE122" i="1" a="1"/>
  <c r="CE122" i="1" s="1"/>
  <c r="CH122" i="1" s="1"/>
  <c r="CE123" i="1" a="1"/>
  <c r="CE123" i="1" s="1"/>
  <c r="CH123" i="1" s="1"/>
  <c r="CE124" i="1" a="1"/>
  <c r="CE124" i="1" s="1"/>
  <c r="CH124" i="1" s="1"/>
  <c r="CE125" i="1" a="1"/>
  <c r="CE125" i="1" s="1"/>
  <c r="CH125" i="1" s="1"/>
  <c r="CE126" i="1" a="1"/>
  <c r="CE126" i="1" s="1"/>
  <c r="CH126" i="1" s="1"/>
  <c r="CE127" i="1" a="1"/>
  <c r="CE127" i="1" s="1"/>
  <c r="CH127" i="1" s="1"/>
  <c r="CE128" i="1" a="1"/>
  <c r="CE128" i="1" s="1"/>
  <c r="CH128" i="1" s="1"/>
  <c r="CE129" i="1" a="1"/>
  <c r="CE129" i="1" s="1"/>
  <c r="CH129" i="1" s="1"/>
  <c r="CE130" i="1" a="1"/>
  <c r="CE130" i="1" s="1"/>
  <c r="CH130" i="1" s="1"/>
  <c r="CE131" i="1" a="1"/>
  <c r="CE131" i="1" s="1"/>
  <c r="CH131" i="1" s="1"/>
  <c r="CE132" i="1" a="1"/>
  <c r="CE132" i="1" s="1"/>
  <c r="CH132" i="1" s="1"/>
  <c r="CE133" i="1" a="1"/>
  <c r="CE133" i="1" s="1"/>
  <c r="CH133" i="1" s="1"/>
  <c r="CE134" i="1" a="1"/>
  <c r="CE134" i="1" s="1"/>
  <c r="CH134" i="1" s="1"/>
  <c r="CE135" i="1" a="1"/>
  <c r="CE135" i="1" s="1"/>
  <c r="CH135" i="1" s="1"/>
  <c r="CE136" i="1" a="1"/>
  <c r="CE136" i="1" s="1"/>
  <c r="CH136" i="1" s="1"/>
  <c r="CE137" i="1" a="1"/>
  <c r="CE137" i="1" s="1"/>
  <c r="CH137" i="1" s="1"/>
  <c r="CE138" i="1" a="1"/>
  <c r="CE138" i="1" s="1"/>
  <c r="CH138" i="1" s="1"/>
  <c r="CE139" i="1" a="1"/>
  <c r="CE139" i="1" s="1"/>
  <c r="CH139" i="1" s="1"/>
  <c r="CE140" i="1" a="1"/>
  <c r="CE140" i="1" s="1"/>
  <c r="CH140" i="1" s="1"/>
  <c r="CE141" i="1" a="1"/>
  <c r="CE141" i="1" s="1"/>
  <c r="CH141" i="1" s="1"/>
  <c r="CE142" i="1" a="1"/>
  <c r="CE142" i="1" s="1"/>
  <c r="CH142" i="1" s="1"/>
  <c r="CE143" i="1" a="1"/>
  <c r="CE143" i="1" s="1"/>
  <c r="CH143" i="1" s="1"/>
  <c r="CE144" i="1" a="1"/>
  <c r="CE144" i="1" s="1"/>
  <c r="CH144" i="1" s="1"/>
  <c r="CE145" i="1" a="1"/>
  <c r="CE145" i="1" s="1"/>
  <c r="CH145" i="1" s="1"/>
  <c r="CE146" i="1" a="1"/>
  <c r="CE146" i="1" s="1"/>
  <c r="CH146" i="1" s="1"/>
  <c r="CE147" i="1" a="1"/>
  <c r="CE147" i="1" s="1"/>
  <c r="CH147" i="1" s="1"/>
  <c r="CE148" i="1" a="1"/>
  <c r="CE148" i="1" s="1"/>
  <c r="CH148" i="1" s="1"/>
  <c r="CE149" i="1" a="1"/>
  <c r="CE149" i="1" s="1"/>
  <c r="CH149" i="1" s="1"/>
  <c r="CE150" i="1" a="1"/>
  <c r="CE150" i="1" s="1"/>
  <c r="CH150" i="1" s="1"/>
  <c r="CE151" i="1" a="1"/>
  <c r="CE151" i="1" s="1"/>
  <c r="CH151" i="1" s="1"/>
  <c r="CE152" i="1" a="1"/>
  <c r="CE152" i="1" s="1"/>
  <c r="CH152" i="1" s="1"/>
  <c r="CE153" i="1" a="1"/>
  <c r="CE153" i="1" s="1"/>
  <c r="CH153" i="1" s="1"/>
  <c r="CE154" i="1" a="1"/>
  <c r="CE154" i="1" s="1"/>
  <c r="CH154" i="1" s="1"/>
  <c r="CE155" i="1" a="1"/>
  <c r="CE155" i="1" s="1"/>
  <c r="CH155" i="1" s="1"/>
  <c r="CE156" i="1" a="1"/>
  <c r="CE156" i="1" s="1"/>
  <c r="CH156" i="1" s="1"/>
  <c r="CE157" i="1" a="1"/>
  <c r="CE157" i="1" s="1"/>
  <c r="CH157" i="1" s="1"/>
  <c r="CE158" i="1" a="1"/>
  <c r="CE158" i="1" s="1"/>
  <c r="CH158" i="1" s="1"/>
  <c r="CE159" i="1" a="1"/>
  <c r="CE159" i="1" s="1"/>
  <c r="CH159" i="1" s="1"/>
  <c r="CE160" i="1" a="1"/>
  <c r="CE160" i="1" s="1"/>
  <c r="CH160" i="1" s="1"/>
  <c r="CH161" i="1"/>
  <c r="CE162" i="1" a="1"/>
  <c r="CE162" i="1" s="1"/>
  <c r="CH162" i="1" s="1"/>
  <c r="CE163" i="1" a="1"/>
  <c r="CE163" i="1" s="1"/>
  <c r="CH163" i="1" s="1"/>
  <c r="CE164" i="1" a="1"/>
  <c r="CE164" i="1" s="1"/>
  <c r="CH164" i="1" s="1"/>
  <c r="CE165" i="1" a="1"/>
  <c r="CE165" i="1" s="1"/>
  <c r="CH165" i="1" s="1"/>
  <c r="CE166" i="1" a="1"/>
  <c r="CE166" i="1" s="1"/>
  <c r="CH166" i="1" s="1"/>
  <c r="CE167" i="1" a="1"/>
  <c r="CE167" i="1" s="1"/>
  <c r="CH167" i="1" s="1"/>
  <c r="CE168" i="1" a="1"/>
  <c r="CE168" i="1" s="1"/>
  <c r="CH168" i="1" s="1"/>
  <c r="CE169" i="1" a="1"/>
  <c r="CE169" i="1" s="1"/>
  <c r="CH169" i="1" s="1"/>
  <c r="CE170" i="1" a="1"/>
  <c r="CE170" i="1" s="1"/>
  <c r="CH170" i="1" s="1"/>
  <c r="CE171" i="1" a="1"/>
  <c r="CE171" i="1" s="1"/>
  <c r="CH171" i="1" s="1"/>
  <c r="CE172" i="1" a="1"/>
  <c r="CE172" i="1" s="1"/>
  <c r="CH172" i="1" s="1"/>
  <c r="CE173" i="1" a="1"/>
  <c r="CE173" i="1" s="1"/>
  <c r="CH173" i="1" s="1"/>
  <c r="CE174" i="1" a="1"/>
  <c r="CE174" i="1" s="1"/>
  <c r="CH174" i="1" s="1"/>
  <c r="CE175" i="1" a="1"/>
  <c r="CE175" i="1" s="1"/>
  <c r="CH175" i="1" s="1"/>
  <c r="CE176" i="1" a="1"/>
  <c r="CE176" i="1" s="1"/>
  <c r="CH176" i="1" s="1"/>
  <c r="CE177" i="1" a="1"/>
  <c r="CE177" i="1" s="1"/>
  <c r="CH177" i="1" s="1"/>
  <c r="CE178" i="1" a="1"/>
  <c r="CE178" i="1" s="1"/>
  <c r="CH178" i="1" s="1"/>
  <c r="CE179" i="1" a="1"/>
  <c r="CE179" i="1" s="1"/>
  <c r="CH179" i="1" s="1"/>
  <c r="CE180" i="1" a="1"/>
  <c r="CE180" i="1" s="1"/>
  <c r="CH180" i="1" s="1"/>
  <c r="CE181" i="1" a="1"/>
  <c r="CE181" i="1" s="1"/>
  <c r="CH181" i="1" s="1"/>
  <c r="CE182" i="1" a="1"/>
  <c r="CE182" i="1" s="1"/>
  <c r="CH182" i="1" s="1"/>
  <c r="CE183" i="1" a="1"/>
  <c r="CE183" i="1" s="1"/>
  <c r="CH183" i="1" s="1"/>
  <c r="CE184" i="1" a="1"/>
  <c r="CE184" i="1" s="1"/>
  <c r="CH184" i="1" s="1"/>
  <c r="CE185" i="1" a="1"/>
  <c r="CE185" i="1" s="1"/>
  <c r="CH185" i="1" s="1"/>
  <c r="CE186" i="1" a="1"/>
  <c r="CE186" i="1" s="1"/>
  <c r="CH186" i="1" s="1"/>
  <c r="CE187" i="1" a="1"/>
  <c r="CE187" i="1" s="1"/>
  <c r="CH187" i="1" s="1"/>
  <c r="CE188" i="1" a="1"/>
  <c r="CE188" i="1" s="1"/>
  <c r="CH188" i="1" s="1"/>
  <c r="CE189" i="1" a="1"/>
  <c r="CE189" i="1" s="1"/>
  <c r="CH189" i="1" s="1"/>
  <c r="CE190" i="1" a="1"/>
  <c r="CE190" i="1" s="1"/>
  <c r="CH190" i="1" s="1"/>
  <c r="CE191" i="1" a="1"/>
  <c r="CE191" i="1" s="1"/>
  <c r="CH191" i="1" s="1"/>
  <c r="CE192" i="1" a="1"/>
  <c r="CE192" i="1" s="1"/>
  <c r="CH192" i="1" s="1"/>
  <c r="CE193" i="1" a="1"/>
  <c r="CE193" i="1" s="1"/>
  <c r="CH193" i="1" s="1"/>
  <c r="CE194" i="1" a="1"/>
  <c r="CE194" i="1" s="1"/>
  <c r="CH194" i="1" s="1"/>
  <c r="CE195" i="1" a="1"/>
  <c r="CE195" i="1" s="1"/>
  <c r="CH195" i="1" s="1"/>
  <c r="CE196" i="1" a="1"/>
  <c r="CE196" i="1" s="1"/>
  <c r="CH196" i="1" s="1"/>
  <c r="CE197" i="1" a="1"/>
  <c r="CE197" i="1" s="1"/>
  <c r="CH197" i="1" s="1"/>
  <c r="CE198" i="1" a="1"/>
  <c r="CE198" i="1" s="1"/>
  <c r="CH198" i="1" s="1"/>
  <c r="CE199" i="1" a="1"/>
  <c r="CE199" i="1" s="1"/>
  <c r="CH199" i="1" s="1"/>
  <c r="CE200" i="1" a="1"/>
  <c r="CE200" i="1" s="1"/>
  <c r="CH200" i="1" s="1"/>
  <c r="CE201" i="1" a="1"/>
  <c r="CE201" i="1" s="1"/>
  <c r="CH201" i="1" s="1"/>
  <c r="CE202" i="1" a="1"/>
  <c r="CE202" i="1" s="1"/>
  <c r="CH202" i="1" s="1"/>
  <c r="CE203" i="1" a="1"/>
  <c r="CE203" i="1" s="1"/>
  <c r="CH203" i="1" s="1"/>
  <c r="CE3" i="1" a="1"/>
  <c r="CE3" i="1" s="1"/>
  <c r="CH4" i="1" l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<sst xmlns="http://schemas.openxmlformats.org/spreadsheetml/2006/main" count="519" uniqueCount="308">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</sst>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&quot;_-;_-@_-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8"/>
      <color theme="0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sz val="8"/>
      <color theme="0" tint="-0.249977111117893"/>
      <name val="Tahoma"/>
      <family val="2"/>
      <scheme val="minor"/>
    </font>
    <font>
      <b/>
      <sz val="8"/>
      <name val="Tahoma"/>
      <family val="2"/>
      <scheme val="minor"/>
    </font>
    <font>
      <sz val="8"/>
      <color theme="0" tint="-0.34998626667073579"/>
      <name val="Tahoma"/>
      <family val="2"/>
      <scheme val="minor"/>
    </font>
    <font>
      <b/>
      <sz val="9"/>
      <name val="Tahoma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87" fontId="3" fillId="0" borderId="0" applyFont="0" applyFill="0" applyBorder="0" applyAlignment="0" applyProtection="0"/>
  </cellStyleXfs>
  <cellXfs count="38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87" fontId="7" fillId="0" borderId="1" xfId="3" applyFont="1" applyBorder="1" applyAlignment="1">
      <alignment horizontal="center"/>
    </xf>
    <xf numFmtId="187" fontId="11" fillId="4" borderId="1" xfId="3" applyFont="1" applyFill="1" applyBorder="1" applyAlignment="1">
      <alignment horizontal="center"/>
    </xf>
    <xf numFmtId="187" fontId="12" fillId="10" borderId="1" xfId="3" applyFont="1" applyFill="1" applyBorder="1" applyAlignment="1">
      <alignment horizontal="center" vertical="center"/>
    </xf>
    <xf numFmtId="187" fontId="13" fillId="4" borderId="1" xfId="3" applyFont="1" applyFill="1" applyBorder="1" applyAlignment="1">
      <alignment horizontal="center"/>
    </xf>
    <xf numFmtId="187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88" fontId="4" fillId="2" borderId="1" xfId="1" applyNumberFormat="1" applyFont="1" applyFill="1" applyBorder="1" applyAlignment="1">
      <alignment horizontal="center"/>
    </xf>
    <xf numFmtId="188" fontId="4" fillId="3" borderId="1" xfId="1" applyNumberFormat="1" applyFont="1" applyFill="1" applyBorder="1" applyAlignment="1">
      <alignment horizontal="center"/>
    </xf>
    <xf numFmtId="188" fontId="4" fillId="5" borderId="1" xfId="1" applyNumberFormat="1" applyFont="1" applyFill="1" applyBorder="1" applyAlignment="1">
      <alignment horizontal="center"/>
    </xf>
    <xf numFmtId="188" fontId="4" fillId="6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center"/>
    </xf>
    <xf numFmtId="188" fontId="4" fillId="8" borderId="1" xfId="1" applyNumberFormat="1" applyFont="1" applyFill="1" applyBorder="1" applyAlignment="1">
      <alignment horizontal="center"/>
    </xf>
    <xf numFmtId="188" fontId="7" fillId="4" borderId="1" xfId="1" applyNumberFormat="1" applyFont="1" applyFill="1" applyBorder="1" applyAlignment="1">
      <alignment horizontal="center" vertical="center"/>
    </xf>
    <xf numFmtId="188" fontId="7" fillId="4" borderId="1" xfId="2" applyNumberFormat="1" applyFont="1" applyFill="1" applyBorder="1" applyAlignment="1">
      <alignment horizontal="center" vertical="center"/>
    </xf>
    <xf numFmtId="188" fontId="7" fillId="0" borderId="1" xfId="2" applyNumberFormat="1" applyFont="1" applyBorder="1" applyAlignment="1">
      <alignment horizontal="center" vertical="center"/>
    </xf>
    <xf numFmtId="188" fontId="7" fillId="0" borderId="1" xfId="2" applyNumberFormat="1" applyFont="1" applyFill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/>
    </xf>
    <xf numFmtId="188" fontId="4" fillId="9" borderId="1" xfId="1" applyNumberFormat="1" applyFont="1" applyFill="1" applyBorder="1" applyAlignment="1">
      <alignment horizontal="center"/>
    </xf>
    <xf numFmtId="188" fontId="5" fillId="11" borderId="1" xfId="1" applyNumberFormat="1" applyFont="1" applyFill="1" applyBorder="1" applyAlignment="1">
      <alignment horizontal="center"/>
    </xf>
    <xf numFmtId="187" fontId="7" fillId="4" borderId="1" xfId="7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87" fontId="4" fillId="2" borderId="1" xfId="3" applyFont="1" applyFill="1" applyBorder="1" applyAlignment="1">
      <alignment horizontal="center" vertical="center"/>
    </xf>
    <xf numFmtId="187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12"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J217"/>
  <sheetViews>
    <sheetView tabSelected="1" zoomScaleNormal="100" workbookViewId="0">
      <pane xSplit="1" ySplit="2" topLeftCell="BZ3" activePane="bottomRight" state="frozen"/>
      <selection pane="topRight" activeCell="B1" sqref="B1"/>
      <selection pane="bottomLeft" activeCell="A3" sqref="A3"/>
      <selection pane="bottomRight" activeCell="CF3" sqref="CF3"/>
    </sheetView>
  </sheetViews>
  <sheetFormatPr defaultColWidth="10.625" defaultRowHeight="18" customHeight="1" x14ac:dyDescent="0.15"/>
  <cols>
    <col min="1" max="1" width="10.625" style="11"/>
    <col min="2" max="24" width="10.625" style="31" customWidth="1"/>
    <col min="25" max="25" width="21.125" style="31" bestFit="1" customWidth="1"/>
    <col min="26" max="26" width="19.625" style="31" bestFit="1" customWidth="1"/>
    <col min="27" max="28" width="10.625" style="31" customWidth="1"/>
    <col min="29" max="29" width="17.125" style="31" bestFit="1" customWidth="1"/>
    <col min="30" max="30" width="13.25" style="31" bestFit="1" customWidth="1"/>
    <col min="31" max="31" width="10.625" style="31" customWidth="1"/>
    <col min="32" max="32" width="13.375" style="31" bestFit="1" customWidth="1"/>
    <col min="33" max="35" width="10.625" style="31" customWidth="1"/>
    <col min="36" max="36" width="16.375" style="31" bestFit="1" customWidth="1"/>
    <col min="37" max="37" width="24.5" style="31" bestFit="1" customWidth="1"/>
    <col min="38" max="46" width="10.625" style="31" customWidth="1"/>
    <col min="47" max="47" width="12.25" style="31" bestFit="1" customWidth="1"/>
    <col min="48" max="53" width="10.625" style="31" customWidth="1"/>
    <col min="54" max="54" width="16" style="31" bestFit="1" customWidth="1"/>
    <col min="55" max="55" width="17.5" style="31" bestFit="1" customWidth="1"/>
    <col min="56" max="76" width="10.625" style="31" customWidth="1"/>
    <col min="77" max="82" width="14.875" style="31" bestFit="1" customWidth="1"/>
    <col min="83" max="83" width="11.625" style="12" customWidth="1"/>
    <col min="84" max="85" width="11.625" style="16" customWidth="1"/>
    <col min="86" max="86" width="11.625" style="12" customWidth="1"/>
    <col min="87" max="87" width="38.625" style="2" customWidth="1"/>
    <col min="88" max="88" width="12.75" style="2" bestFit="1" customWidth="1"/>
    <col min="89" max="16384" width="10.625" style="2"/>
  </cols>
  <sheetData>
    <row r="1" spans="1:88" s="1" customFormat="1" ht="18" customHeight="1" x14ac:dyDescent="0.15">
      <c r="A1" s="35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1500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6" t="s">
        <v>1</v>
      </c>
      <c r="CF1" s="37" t="s">
        <v>76</v>
      </c>
      <c r="CG1" s="37"/>
      <c r="CH1" s="37"/>
    </row>
    <row r="2" spans="1:88" ht="18" customHeight="1" x14ac:dyDescent="0.15">
      <c r="A2" s="35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6"/>
      <c r="CF2" s="14" t="s">
        <v>77</v>
      </c>
      <c r="CG2" s="14" t="s">
        <v>78</v>
      </c>
      <c r="CH2" s="14" t="s">
        <v>79</v>
      </c>
    </row>
    <row r="3" spans="1:88" ht="18" customHeight="1" x14ac:dyDescent="0.15">
      <c r="A3" s="3" t="s">
        <v>94</v>
      </c>
      <c r="B3" s="26">
        <v>1200</v>
      </c>
      <c r="C3" s="26">
        <v>500</v>
      </c>
      <c r="D3" s="26">
        <v>400</v>
      </c>
      <c r="E3" s="26">
        <v>500</v>
      </c>
      <c r="F3" s="26">
        <v>600</v>
      </c>
      <c r="G3" s="26">
        <v>300</v>
      </c>
      <c r="H3" s="27">
        <v>36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34">
        <f t="array" ref="CE3">SUM(B3:CD3*$B$1:$CD$1)</f>
        <v>44900</v>
      </c>
      <c r="CF3" s="15" t="s">
        <v>94</v>
      </c>
      <c r="CG3" s="15">
        <v>44900</v>
      </c>
      <c r="CH3" s="13">
        <f>CE3-CG3</f>
        <v>0</v>
      </c>
    </row>
    <row r="4" spans="1:88" ht="18" customHeight="1" x14ac:dyDescent="0.25">
      <c r="A4" s="3" t="s">
        <v>95</v>
      </c>
      <c r="B4" s="26">
        <v>800</v>
      </c>
      <c r="C4" s="26">
        <v>500</v>
      </c>
      <c r="D4" s="26">
        <v>400</v>
      </c>
      <c r="E4" s="26">
        <v>200</v>
      </c>
      <c r="F4" s="26">
        <v>200</v>
      </c>
      <c r="G4" s="26">
        <v>180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1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34">
        <f t="array" ref="CE4">SUM(B4:CD4*$B$1:$CD$1)</f>
        <v>27500</v>
      </c>
      <c r="CF4" s="15" t="s">
        <v>95</v>
      </c>
      <c r="CG4" s="15">
        <v>27500</v>
      </c>
      <c r="CH4" s="13">
        <f t="shared" ref="CH4:CH67" si="0">CE4-CG4</f>
        <v>0</v>
      </c>
      <c r="CI4" s="4" t="s">
        <v>70</v>
      </c>
    </row>
    <row r="5" spans="1:88" ht="18" customHeight="1" x14ac:dyDescent="0.15">
      <c r="A5" s="3" t="s">
        <v>96</v>
      </c>
      <c r="B5" s="26">
        <v>700</v>
      </c>
      <c r="C5" s="26">
        <v>800</v>
      </c>
      <c r="D5" s="26">
        <v>700</v>
      </c>
      <c r="E5" s="26">
        <v>500</v>
      </c>
      <c r="F5" s="26">
        <v>400</v>
      </c>
      <c r="G5" s="26">
        <v>460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34">
        <f t="array" ref="CE5">SUM(B5:CD5*$B$1:$CD$1)</f>
        <v>44800</v>
      </c>
      <c r="CF5" s="15" t="s">
        <v>96</v>
      </c>
      <c r="CG5" s="15">
        <v>44800</v>
      </c>
      <c r="CH5" s="13">
        <f t="shared" si="0"/>
        <v>0</v>
      </c>
      <c r="CI5" s="5">
        <v>5</v>
      </c>
      <c r="CJ5" s="6" t="s">
        <v>71</v>
      </c>
    </row>
    <row r="6" spans="1:88" ht="18" customHeight="1" x14ac:dyDescent="0.15">
      <c r="A6" s="3" t="s">
        <v>97</v>
      </c>
      <c r="B6" s="26">
        <v>400</v>
      </c>
      <c r="C6" s="26">
        <v>400</v>
      </c>
      <c r="D6" s="26">
        <v>320</v>
      </c>
      <c r="E6" s="26">
        <v>260</v>
      </c>
      <c r="F6" s="26">
        <v>220</v>
      </c>
      <c r="G6" s="26">
        <v>120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1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34">
        <f t="array" ref="CE6">SUM(B6:CD6*$B$1:$CD$1)</f>
        <v>24100</v>
      </c>
      <c r="CF6" s="15" t="s">
        <v>97</v>
      </c>
      <c r="CG6" s="15">
        <v>24100</v>
      </c>
      <c r="CH6" s="13">
        <f t="shared" si="0"/>
        <v>0</v>
      </c>
      <c r="CI6" s="7" t="s">
        <v>81</v>
      </c>
      <c r="CJ6" s="6" t="s">
        <v>72</v>
      </c>
    </row>
    <row r="7" spans="1:88" ht="18" customHeight="1" x14ac:dyDescent="0.15">
      <c r="A7" s="3" t="s">
        <v>98</v>
      </c>
      <c r="B7" s="26">
        <v>700</v>
      </c>
      <c r="C7" s="26">
        <v>1000</v>
      </c>
      <c r="D7" s="26">
        <v>900</v>
      </c>
      <c r="E7" s="26">
        <v>700</v>
      </c>
      <c r="F7" s="26">
        <v>300</v>
      </c>
      <c r="G7" s="26">
        <v>200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34">
        <f t="array" ref="CE7">SUM(B7:CD7*$B$1:$CD$1)</f>
        <v>43200</v>
      </c>
      <c r="CF7" s="15" t="s">
        <v>98</v>
      </c>
      <c r="CG7" s="15">
        <v>43200</v>
      </c>
      <c r="CH7" s="13">
        <f t="shared" si="0"/>
        <v>0</v>
      </c>
      <c r="CI7" s="8">
        <v>6</v>
      </c>
      <c r="CJ7" s="6" t="s">
        <v>73</v>
      </c>
    </row>
    <row r="8" spans="1:88" ht="18" customHeight="1" x14ac:dyDescent="0.15">
      <c r="A8" s="3" t="s">
        <v>99</v>
      </c>
      <c r="B8" s="26">
        <v>1100</v>
      </c>
      <c r="C8" s="26">
        <v>900</v>
      </c>
      <c r="D8" s="26">
        <v>480</v>
      </c>
      <c r="E8" s="26">
        <v>440</v>
      </c>
      <c r="F8" s="26">
        <v>380</v>
      </c>
      <c r="G8" s="26">
        <v>240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3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34">
        <f t="array" ref="CE8">SUM(B8:CD8*$B$1:$CD$1)</f>
        <v>38140</v>
      </c>
      <c r="CF8" s="15" t="s">
        <v>99</v>
      </c>
      <c r="CG8" s="15">
        <v>38140</v>
      </c>
      <c r="CH8" s="13">
        <f t="shared" si="0"/>
        <v>0</v>
      </c>
      <c r="CI8" s="9" t="s">
        <v>82</v>
      </c>
      <c r="CJ8" s="6" t="s">
        <v>74</v>
      </c>
    </row>
    <row r="9" spans="1:88" ht="18" customHeight="1" x14ac:dyDescent="0.15">
      <c r="A9" s="3" t="s">
        <v>100</v>
      </c>
      <c r="B9" s="26">
        <v>1800</v>
      </c>
      <c r="C9" s="26">
        <v>1800</v>
      </c>
      <c r="D9" s="26">
        <v>1140</v>
      </c>
      <c r="E9" s="26">
        <v>1100</v>
      </c>
      <c r="F9" s="26">
        <v>500</v>
      </c>
      <c r="G9" s="26">
        <v>700</v>
      </c>
      <c r="H9" s="29">
        <v>0</v>
      </c>
      <c r="I9" s="29">
        <v>3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34">
        <f t="array" ref="CE9">SUM(B9:CD9*$B$1:$CD$1)</f>
        <v>81990</v>
      </c>
      <c r="CF9" s="15" t="s">
        <v>100</v>
      </c>
      <c r="CG9" s="15">
        <v>81990</v>
      </c>
      <c r="CH9" s="13">
        <f t="shared" si="0"/>
        <v>0</v>
      </c>
      <c r="CI9" s="18"/>
      <c r="CJ9" s="19" t="s">
        <v>88</v>
      </c>
    </row>
    <row r="10" spans="1:88" ht="18" customHeight="1" x14ac:dyDescent="0.15">
      <c r="A10" s="3" t="s">
        <v>101</v>
      </c>
      <c r="B10" s="26">
        <v>900</v>
      </c>
      <c r="C10" s="26">
        <v>1100</v>
      </c>
      <c r="D10" s="26">
        <v>540</v>
      </c>
      <c r="E10" s="26">
        <v>500</v>
      </c>
      <c r="F10" s="26">
        <v>400</v>
      </c>
      <c r="G10" s="26">
        <v>400</v>
      </c>
      <c r="H10" s="28">
        <v>3</v>
      </c>
      <c r="I10" s="28">
        <v>2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1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1</v>
      </c>
      <c r="Y10" s="28">
        <v>0</v>
      </c>
      <c r="Z10" s="28">
        <v>0</v>
      </c>
      <c r="AA10" s="26">
        <v>0</v>
      </c>
      <c r="AB10" s="26">
        <v>1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2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34">
        <f t="array" ref="CE10">SUM(B10:CD10*$B$1:$CD$1)</f>
        <v>47460</v>
      </c>
      <c r="CF10" s="15" t="s">
        <v>101</v>
      </c>
      <c r="CG10" s="15">
        <v>47460</v>
      </c>
      <c r="CH10" s="13">
        <f t="shared" si="0"/>
        <v>0</v>
      </c>
    </row>
    <row r="11" spans="1:88" ht="18" customHeight="1" x14ac:dyDescent="0.15">
      <c r="A11" s="3" t="s">
        <v>102</v>
      </c>
      <c r="B11" s="26">
        <v>460</v>
      </c>
      <c r="C11" s="26">
        <v>260</v>
      </c>
      <c r="D11" s="26">
        <v>240</v>
      </c>
      <c r="E11" s="26">
        <v>200</v>
      </c>
      <c r="F11" s="30">
        <v>100</v>
      </c>
      <c r="G11" s="26">
        <v>120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34">
        <f t="array" ref="CE11">SUM(B11:CD11*$B$1:$CD$1)</f>
        <v>14860</v>
      </c>
      <c r="CF11" s="15" t="s">
        <v>102</v>
      </c>
      <c r="CG11" s="15">
        <v>14860</v>
      </c>
      <c r="CH11" s="13">
        <f t="shared" si="0"/>
        <v>0</v>
      </c>
    </row>
    <row r="12" spans="1:88" ht="18" customHeight="1" x14ac:dyDescent="0.15">
      <c r="A12" s="3" t="s">
        <v>103</v>
      </c>
      <c r="B12" s="26">
        <v>1300</v>
      </c>
      <c r="C12" s="26">
        <v>800</v>
      </c>
      <c r="D12" s="26">
        <v>300</v>
      </c>
      <c r="E12" s="26">
        <v>400</v>
      </c>
      <c r="F12" s="26">
        <v>600</v>
      </c>
      <c r="G12" s="26">
        <v>200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1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2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34">
        <f t="array" ref="CE12">SUM(B12:CD12*$B$1:$CD$1)</f>
        <v>39310</v>
      </c>
      <c r="CF12" s="15" t="s">
        <v>103</v>
      </c>
      <c r="CG12" s="15">
        <v>39310</v>
      </c>
      <c r="CH12" s="13">
        <f t="shared" si="0"/>
        <v>0</v>
      </c>
    </row>
    <row r="13" spans="1:88" ht="18" customHeight="1" x14ac:dyDescent="0.15">
      <c r="A13" s="3" t="s">
        <v>104</v>
      </c>
      <c r="B13" s="26">
        <v>1100</v>
      </c>
      <c r="C13" s="26">
        <v>600</v>
      </c>
      <c r="D13" s="26">
        <v>460</v>
      </c>
      <c r="E13" s="26">
        <v>240</v>
      </c>
      <c r="F13" s="26">
        <v>100</v>
      </c>
      <c r="G13" s="26">
        <v>120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34">
        <f t="array" ref="CE13">SUM(B13:CD13*$B$1:$CD$1)</f>
        <v>23200</v>
      </c>
      <c r="CF13" s="15" t="s">
        <v>104</v>
      </c>
      <c r="CG13" s="15">
        <v>23200</v>
      </c>
      <c r="CH13" s="13">
        <f t="shared" si="0"/>
        <v>0</v>
      </c>
    </row>
    <row r="14" spans="1:88" ht="18" customHeight="1" x14ac:dyDescent="0.15">
      <c r="A14" s="3" t="s">
        <v>105</v>
      </c>
      <c r="B14" s="26">
        <v>700</v>
      </c>
      <c r="C14" s="26">
        <v>600</v>
      </c>
      <c r="D14" s="26">
        <v>400</v>
      </c>
      <c r="E14" s="26">
        <v>300</v>
      </c>
      <c r="F14" s="26">
        <v>100</v>
      </c>
      <c r="G14" s="26">
        <v>100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34">
        <f t="array" ref="CE14">SUM(B14:CD14*$B$1:$CD$1)</f>
        <v>21400</v>
      </c>
      <c r="CF14" s="15" t="s">
        <v>105</v>
      </c>
      <c r="CG14" s="15">
        <v>21400</v>
      </c>
      <c r="CH14" s="13">
        <f t="shared" si="0"/>
        <v>0</v>
      </c>
    </row>
    <row r="15" spans="1:88" ht="18" customHeight="1" x14ac:dyDescent="0.15">
      <c r="A15" s="3" t="s">
        <v>106</v>
      </c>
      <c r="B15" s="26">
        <v>700</v>
      </c>
      <c r="C15" s="26">
        <v>500</v>
      </c>
      <c r="D15" s="26">
        <v>300</v>
      </c>
      <c r="E15" s="26">
        <v>400</v>
      </c>
      <c r="F15" s="26">
        <v>200</v>
      </c>
      <c r="G15" s="26">
        <v>160</v>
      </c>
      <c r="H15" s="28">
        <v>9</v>
      </c>
      <c r="I15" s="28">
        <v>1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1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34">
        <f t="array" ref="CE15">SUM(B15:CD15*$B$1:$CD$1)</f>
        <v>27200</v>
      </c>
      <c r="CF15" s="15" t="s">
        <v>106</v>
      </c>
      <c r="CG15" s="15">
        <v>27200</v>
      </c>
      <c r="CH15" s="13">
        <f t="shared" si="0"/>
        <v>0</v>
      </c>
    </row>
    <row r="16" spans="1:88" ht="18" customHeight="1" x14ac:dyDescent="0.15">
      <c r="A16" s="3" t="s">
        <v>107</v>
      </c>
      <c r="B16" s="26">
        <v>200</v>
      </c>
      <c r="C16" s="26">
        <v>200</v>
      </c>
      <c r="D16" s="26">
        <v>200</v>
      </c>
      <c r="E16" s="26">
        <v>300</v>
      </c>
      <c r="F16" s="26">
        <v>180</v>
      </c>
      <c r="G16" s="26">
        <v>20</v>
      </c>
      <c r="H16" s="28">
        <v>0</v>
      </c>
      <c r="I16" s="28">
        <v>1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2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34">
        <f t="array" ref="CE16">SUM(B16:CD16*$B$1:$CD$1)</f>
        <v>14590</v>
      </c>
      <c r="CF16" s="15" t="s">
        <v>107</v>
      </c>
      <c r="CG16" s="15">
        <v>14590</v>
      </c>
      <c r="CH16" s="13">
        <f t="shared" si="0"/>
        <v>0</v>
      </c>
    </row>
    <row r="17" spans="1:86" ht="18" customHeight="1" x14ac:dyDescent="0.15">
      <c r="A17" s="3" t="s">
        <v>108</v>
      </c>
      <c r="B17" s="26">
        <v>1000</v>
      </c>
      <c r="C17" s="26">
        <v>860</v>
      </c>
      <c r="D17" s="26">
        <v>520</v>
      </c>
      <c r="E17" s="26">
        <v>320</v>
      </c>
      <c r="F17" s="26">
        <v>260</v>
      </c>
      <c r="G17" s="26">
        <v>220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34">
        <f t="array" ref="CE17">SUM(B17:CD17*$B$1:$CD$1)</f>
        <v>32680</v>
      </c>
      <c r="CF17" s="15" t="s">
        <v>108</v>
      </c>
      <c r="CG17" s="15">
        <v>32680</v>
      </c>
      <c r="CH17" s="13">
        <f t="shared" si="0"/>
        <v>0</v>
      </c>
    </row>
    <row r="18" spans="1:86" ht="18" customHeight="1" x14ac:dyDescent="0.15">
      <c r="A18" s="3" t="s">
        <v>109</v>
      </c>
      <c r="B18" s="26">
        <v>1300</v>
      </c>
      <c r="C18" s="26">
        <v>900</v>
      </c>
      <c r="D18" s="26">
        <v>500</v>
      </c>
      <c r="E18" s="26">
        <v>1100</v>
      </c>
      <c r="F18" s="26">
        <v>600</v>
      </c>
      <c r="G18" s="26">
        <v>800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34">
        <f t="array" ref="CE18">SUM(B18:CD18*$B$1:$CD$1)</f>
        <v>68100</v>
      </c>
      <c r="CF18" s="15" t="s">
        <v>109</v>
      </c>
      <c r="CG18" s="15">
        <v>68100</v>
      </c>
      <c r="CH18" s="13">
        <f t="shared" si="0"/>
        <v>0</v>
      </c>
    </row>
    <row r="19" spans="1:86" ht="18" customHeight="1" x14ac:dyDescent="0.15">
      <c r="A19" s="3" t="s">
        <v>110</v>
      </c>
      <c r="B19" s="26">
        <v>1300</v>
      </c>
      <c r="C19" s="26">
        <v>560</v>
      </c>
      <c r="D19" s="26">
        <v>400</v>
      </c>
      <c r="E19" s="26">
        <v>320</v>
      </c>
      <c r="F19" s="26">
        <v>160</v>
      </c>
      <c r="G19" s="26">
        <v>160</v>
      </c>
      <c r="H19" s="27">
        <v>6</v>
      </c>
      <c r="I19" s="27">
        <v>3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1</v>
      </c>
      <c r="AC19" s="26">
        <v>0</v>
      </c>
      <c r="AD19" s="26">
        <v>1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34">
        <f t="array" ref="CE19">SUM(B19:CD19*$B$1:$CD$1)</f>
        <v>29480</v>
      </c>
      <c r="CF19" s="15" t="s">
        <v>110</v>
      </c>
      <c r="CG19" s="15">
        <v>29480</v>
      </c>
      <c r="CH19" s="13">
        <f t="shared" si="0"/>
        <v>0</v>
      </c>
    </row>
    <row r="20" spans="1:86" ht="18" customHeight="1" x14ac:dyDescent="0.15">
      <c r="A20" s="3" t="s">
        <v>111</v>
      </c>
      <c r="B20" s="26">
        <v>1800</v>
      </c>
      <c r="C20" s="26">
        <v>1200</v>
      </c>
      <c r="D20" s="26">
        <v>500</v>
      </c>
      <c r="E20" s="26">
        <v>200</v>
      </c>
      <c r="F20" s="26">
        <v>300</v>
      </c>
      <c r="G20" s="26">
        <v>200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2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34">
        <f t="array" ref="CE20">SUM(B20:CD20*$B$1:$CD$1)</f>
        <v>36900</v>
      </c>
      <c r="CF20" s="15" t="s">
        <v>111</v>
      </c>
      <c r="CG20" s="15">
        <v>36900</v>
      </c>
      <c r="CH20" s="13">
        <f t="shared" si="0"/>
        <v>0</v>
      </c>
    </row>
    <row r="21" spans="1:86" ht="18" customHeight="1" x14ac:dyDescent="0.15">
      <c r="A21" s="3" t="s">
        <v>112</v>
      </c>
      <c r="B21" s="26">
        <v>900</v>
      </c>
      <c r="C21" s="26">
        <v>600</v>
      </c>
      <c r="D21" s="26">
        <v>360</v>
      </c>
      <c r="E21" s="26">
        <v>300</v>
      </c>
      <c r="F21" s="26">
        <v>220</v>
      </c>
      <c r="G21" s="26">
        <v>180</v>
      </c>
      <c r="H21" s="27">
        <v>0</v>
      </c>
      <c r="I21" s="27">
        <v>1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1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34">
        <f t="array" ref="CE21">SUM(B21:CD21*$B$1:$CD$1)</f>
        <v>27050</v>
      </c>
      <c r="CF21" s="15" t="s">
        <v>112</v>
      </c>
      <c r="CG21" s="15">
        <v>27050</v>
      </c>
      <c r="CH21" s="13">
        <f t="shared" si="0"/>
        <v>0</v>
      </c>
    </row>
    <row r="22" spans="1:86" ht="18" customHeight="1" x14ac:dyDescent="0.15">
      <c r="A22" s="3" t="s">
        <v>113</v>
      </c>
      <c r="B22" s="26">
        <v>780</v>
      </c>
      <c r="C22" s="26">
        <v>900</v>
      </c>
      <c r="D22" s="26">
        <v>440</v>
      </c>
      <c r="E22" s="26">
        <v>180</v>
      </c>
      <c r="F22" s="26">
        <v>280</v>
      </c>
      <c r="G22" s="26">
        <v>200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1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34">
        <f t="array" ref="CE22">SUM(B22:CD22*$B$1:$CD$1)</f>
        <v>28970</v>
      </c>
      <c r="CF22" s="15" t="s">
        <v>113</v>
      </c>
      <c r="CG22" s="15">
        <v>28970</v>
      </c>
      <c r="CH22" s="13">
        <f t="shared" si="0"/>
        <v>0</v>
      </c>
    </row>
    <row r="23" spans="1:86" ht="18" customHeight="1" x14ac:dyDescent="0.15">
      <c r="A23" s="3" t="s">
        <v>114</v>
      </c>
      <c r="B23" s="26">
        <v>1300</v>
      </c>
      <c r="C23" s="26">
        <v>900</v>
      </c>
      <c r="D23" s="26">
        <v>580</v>
      </c>
      <c r="E23" s="26">
        <v>540</v>
      </c>
      <c r="F23" s="26">
        <v>320</v>
      </c>
      <c r="G23" s="26">
        <v>140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34">
        <f t="array" ref="CE23">SUM(B23:CD23*$B$1:$CD$1)</f>
        <v>37640</v>
      </c>
      <c r="CF23" s="15" t="s">
        <v>114</v>
      </c>
      <c r="CG23" s="15">
        <v>37640</v>
      </c>
      <c r="CH23" s="13">
        <f t="shared" si="0"/>
        <v>0</v>
      </c>
    </row>
    <row r="24" spans="1:86" ht="18" customHeight="1" x14ac:dyDescent="0.15">
      <c r="A24" s="3" t="s">
        <v>115</v>
      </c>
      <c r="B24" s="26">
        <v>640</v>
      </c>
      <c r="C24" s="26">
        <v>500</v>
      </c>
      <c r="D24" s="26">
        <v>340</v>
      </c>
      <c r="E24" s="26">
        <v>300</v>
      </c>
      <c r="F24" s="26">
        <v>200</v>
      </c>
      <c r="G24" s="26">
        <v>100</v>
      </c>
      <c r="H24" s="27">
        <v>15</v>
      </c>
      <c r="I24" s="27">
        <v>4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1</v>
      </c>
      <c r="V24" s="27">
        <v>0</v>
      </c>
      <c r="W24" s="27">
        <v>0</v>
      </c>
      <c r="X24" s="27">
        <v>0</v>
      </c>
      <c r="Y24" s="27">
        <v>0</v>
      </c>
      <c r="Z24" s="27">
        <v>1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6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34">
        <f t="array" ref="CE24">SUM(B24:CD24*$B$1:$CD$1)</f>
        <v>27530</v>
      </c>
      <c r="CF24" s="15" t="s">
        <v>115</v>
      </c>
      <c r="CG24" s="15">
        <v>27530</v>
      </c>
      <c r="CH24" s="13">
        <f t="shared" si="0"/>
        <v>0</v>
      </c>
    </row>
    <row r="25" spans="1:86" ht="18" customHeight="1" x14ac:dyDescent="0.15">
      <c r="A25" s="3" t="s">
        <v>116</v>
      </c>
      <c r="B25" s="26">
        <v>300</v>
      </c>
      <c r="C25" s="26">
        <v>300</v>
      </c>
      <c r="D25" s="26">
        <v>300</v>
      </c>
      <c r="E25" s="26">
        <v>300</v>
      </c>
      <c r="F25" s="26">
        <v>300</v>
      </c>
      <c r="G25" s="26">
        <v>500</v>
      </c>
      <c r="H25" s="28">
        <v>9</v>
      </c>
      <c r="I25" s="28">
        <v>1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34">
        <f t="array" ref="CE25">SUM(B25:CD25*$B$1:$CD$1)</f>
        <v>32150</v>
      </c>
      <c r="CF25" s="15" t="s">
        <v>116</v>
      </c>
      <c r="CG25" s="15">
        <v>32150</v>
      </c>
      <c r="CH25" s="13">
        <f t="shared" si="0"/>
        <v>0</v>
      </c>
    </row>
    <row r="26" spans="1:86" ht="18" customHeight="1" x14ac:dyDescent="0.15">
      <c r="A26" s="3" t="s">
        <v>117</v>
      </c>
      <c r="B26" s="26">
        <v>600</v>
      </c>
      <c r="C26" s="26">
        <v>300</v>
      </c>
      <c r="D26" s="26">
        <v>300</v>
      </c>
      <c r="E26" s="26">
        <v>200</v>
      </c>
      <c r="F26" s="26">
        <v>0</v>
      </c>
      <c r="G26" s="26">
        <v>0</v>
      </c>
      <c r="H26" s="28">
        <v>0</v>
      </c>
      <c r="I26" s="28">
        <v>1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48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12</v>
      </c>
      <c r="AU26" s="28">
        <v>1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1</v>
      </c>
      <c r="BH26" s="28">
        <v>0</v>
      </c>
      <c r="BI26" s="28">
        <v>0</v>
      </c>
      <c r="BJ26" s="28">
        <v>0</v>
      </c>
      <c r="BK26" s="28">
        <v>1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2</v>
      </c>
      <c r="BV26" s="28">
        <v>1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34">
        <f t="array" ref="CE26">SUM(B26:CD26*$B$1:$CD$1)</f>
        <v>15610</v>
      </c>
      <c r="CF26" s="15" t="s">
        <v>117</v>
      </c>
      <c r="CG26" s="15">
        <v>15610</v>
      </c>
      <c r="CH26" s="13">
        <f t="shared" si="0"/>
        <v>0</v>
      </c>
    </row>
    <row r="27" spans="1:86" ht="18" customHeight="1" x14ac:dyDescent="0.15">
      <c r="A27" s="3" t="s">
        <v>118</v>
      </c>
      <c r="B27" s="26">
        <v>300</v>
      </c>
      <c r="C27" s="26">
        <v>300</v>
      </c>
      <c r="D27" s="26">
        <v>200</v>
      </c>
      <c r="E27" s="26">
        <v>160</v>
      </c>
      <c r="F27" s="26">
        <v>100</v>
      </c>
      <c r="G27" s="26">
        <v>160</v>
      </c>
      <c r="H27" s="28">
        <v>0</v>
      </c>
      <c r="I27" s="28">
        <v>1</v>
      </c>
      <c r="J27" s="28">
        <v>0</v>
      </c>
      <c r="K27" s="28">
        <v>0</v>
      </c>
      <c r="L27" s="28">
        <v>0</v>
      </c>
      <c r="M27" s="28">
        <v>2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1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34">
        <f t="array" ref="CE27">SUM(B27:CD27*$B$1:$CD$1)</f>
        <v>16610</v>
      </c>
      <c r="CF27" s="15" t="s">
        <v>118</v>
      </c>
      <c r="CG27" s="15">
        <v>16610</v>
      </c>
      <c r="CH27" s="13">
        <f t="shared" si="0"/>
        <v>0</v>
      </c>
    </row>
    <row r="28" spans="1:86" ht="18" customHeight="1" x14ac:dyDescent="0.15">
      <c r="A28" s="3" t="s">
        <v>119</v>
      </c>
      <c r="B28" s="26">
        <v>900</v>
      </c>
      <c r="C28" s="26">
        <v>700</v>
      </c>
      <c r="D28" s="26">
        <v>300</v>
      </c>
      <c r="E28" s="26">
        <v>300</v>
      </c>
      <c r="F28" s="26">
        <v>200</v>
      </c>
      <c r="G28" s="26">
        <v>200</v>
      </c>
      <c r="H28" s="28">
        <v>0</v>
      </c>
      <c r="I28" s="28">
        <v>1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1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1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2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34">
        <f t="array" ref="CE28">SUM(B28:CD28*$B$1:$CD$1)</f>
        <v>28460</v>
      </c>
      <c r="CF28" s="15" t="s">
        <v>119</v>
      </c>
      <c r="CG28" s="15">
        <v>28460</v>
      </c>
      <c r="CH28" s="13">
        <f t="shared" si="0"/>
        <v>0</v>
      </c>
    </row>
    <row r="29" spans="1:86" ht="18" customHeight="1" x14ac:dyDescent="0.15">
      <c r="A29" s="3" t="s">
        <v>120</v>
      </c>
      <c r="B29" s="26">
        <v>1500</v>
      </c>
      <c r="C29" s="26">
        <v>500</v>
      </c>
      <c r="D29" s="26">
        <v>500</v>
      </c>
      <c r="E29" s="26">
        <v>200</v>
      </c>
      <c r="F29" s="26">
        <v>0</v>
      </c>
      <c r="G29" s="26">
        <v>300</v>
      </c>
      <c r="H29" s="27">
        <v>6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34">
        <f t="array" ref="CE29">SUM(B29:CD29*$B$1:$CD$1)</f>
        <v>26800</v>
      </c>
      <c r="CF29" s="15" t="s">
        <v>120</v>
      </c>
      <c r="CG29" s="15">
        <v>26800</v>
      </c>
      <c r="CH29" s="13">
        <f t="shared" si="0"/>
        <v>0</v>
      </c>
    </row>
    <row r="30" spans="1:86" ht="18" customHeight="1" x14ac:dyDescent="0.15">
      <c r="A30" s="3" t="s">
        <v>121</v>
      </c>
      <c r="B30" s="26">
        <v>1000</v>
      </c>
      <c r="C30" s="26">
        <v>1000</v>
      </c>
      <c r="D30" s="26">
        <v>500</v>
      </c>
      <c r="E30" s="26">
        <v>400</v>
      </c>
      <c r="F30" s="26">
        <v>400</v>
      </c>
      <c r="G30" s="26">
        <v>300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34">
        <f t="array" ref="CE30">SUM(B30:CD30*$B$1:$CD$1)</f>
        <v>39800</v>
      </c>
      <c r="CF30" s="15" t="s">
        <v>121</v>
      </c>
      <c r="CG30" s="15">
        <v>39800</v>
      </c>
      <c r="CH30" s="13">
        <f t="shared" si="0"/>
        <v>0</v>
      </c>
    </row>
    <row r="31" spans="1:86" ht="18" customHeight="1" x14ac:dyDescent="0.15">
      <c r="A31" s="3" t="s">
        <v>122</v>
      </c>
      <c r="B31" s="26">
        <v>1100</v>
      </c>
      <c r="C31" s="26">
        <v>1000</v>
      </c>
      <c r="D31" s="26">
        <v>700</v>
      </c>
      <c r="E31" s="26">
        <v>700</v>
      </c>
      <c r="F31" s="26">
        <v>440</v>
      </c>
      <c r="G31" s="26">
        <v>320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34">
        <f t="array" ref="CE31">SUM(B31:CD31*$B$1:$CD$1)</f>
        <v>48540</v>
      </c>
      <c r="CF31" s="15" t="s">
        <v>122</v>
      </c>
      <c r="CG31" s="15">
        <v>48540</v>
      </c>
      <c r="CH31" s="13">
        <f t="shared" si="0"/>
        <v>0</v>
      </c>
    </row>
    <row r="32" spans="1:86" ht="18" customHeight="1" x14ac:dyDescent="0.15">
      <c r="A32" s="3" t="s">
        <v>123</v>
      </c>
      <c r="B32" s="26">
        <v>1500</v>
      </c>
      <c r="C32" s="26">
        <v>800</v>
      </c>
      <c r="D32" s="26">
        <v>200</v>
      </c>
      <c r="E32" s="26">
        <v>200</v>
      </c>
      <c r="F32" s="26">
        <v>100</v>
      </c>
      <c r="G32" s="26">
        <v>100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34">
        <f t="array" ref="CE32">SUM(B32:CD32*$B$1:$CD$1)</f>
        <v>22400</v>
      </c>
      <c r="CF32" s="15" t="s">
        <v>123</v>
      </c>
      <c r="CG32" s="15">
        <v>22400</v>
      </c>
      <c r="CH32" s="13">
        <f t="shared" si="0"/>
        <v>0</v>
      </c>
    </row>
    <row r="33" spans="1:86" ht="18" customHeight="1" x14ac:dyDescent="0.15">
      <c r="A33" s="3" t="s">
        <v>124</v>
      </c>
      <c r="B33" s="26">
        <v>300</v>
      </c>
      <c r="C33" s="26">
        <v>300</v>
      </c>
      <c r="D33" s="26">
        <v>300</v>
      </c>
      <c r="E33" s="26">
        <v>200</v>
      </c>
      <c r="F33" s="26">
        <v>160</v>
      </c>
      <c r="G33" s="26">
        <v>80</v>
      </c>
      <c r="H33" s="28">
        <v>3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34">
        <f t="array" ref="CE33">SUM(B33:CD33*$B$1:$CD$1)</f>
        <v>15760</v>
      </c>
      <c r="CF33" s="15" t="s">
        <v>124</v>
      </c>
      <c r="CG33" s="15">
        <v>15760</v>
      </c>
      <c r="CH33" s="13">
        <f t="shared" si="0"/>
        <v>0</v>
      </c>
    </row>
    <row r="34" spans="1:86" ht="18" customHeight="1" x14ac:dyDescent="0.15">
      <c r="A34" s="3" t="s">
        <v>125</v>
      </c>
      <c r="B34" s="26">
        <v>1400</v>
      </c>
      <c r="C34" s="26">
        <v>900</v>
      </c>
      <c r="D34" s="26">
        <v>600</v>
      </c>
      <c r="E34" s="26">
        <v>300</v>
      </c>
      <c r="F34" s="26">
        <v>280</v>
      </c>
      <c r="G34" s="26">
        <v>180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2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34">
        <f t="array" ref="CE34">SUM(B34:CD34*$B$1:$CD$1)</f>
        <v>34680</v>
      </c>
      <c r="CF34" s="15" t="s">
        <v>125</v>
      </c>
      <c r="CG34" s="15">
        <v>34680</v>
      </c>
      <c r="CH34" s="13">
        <f t="shared" si="0"/>
        <v>0</v>
      </c>
    </row>
    <row r="35" spans="1:86" ht="18" customHeight="1" x14ac:dyDescent="0.15">
      <c r="A35" s="3" t="s">
        <v>126</v>
      </c>
      <c r="B35" s="26">
        <v>700</v>
      </c>
      <c r="C35" s="26">
        <v>400</v>
      </c>
      <c r="D35" s="26">
        <v>360</v>
      </c>
      <c r="E35" s="26">
        <v>260</v>
      </c>
      <c r="F35" s="26">
        <v>240</v>
      </c>
      <c r="G35" s="26">
        <v>140</v>
      </c>
      <c r="H35" s="27">
        <v>3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34">
        <f t="array" ref="CE35">SUM(B35:CD35*$B$1:$CD$1)</f>
        <v>22960</v>
      </c>
      <c r="CF35" s="15" t="s">
        <v>126</v>
      </c>
      <c r="CG35" s="15">
        <v>22960</v>
      </c>
      <c r="CH35" s="13">
        <f t="shared" si="0"/>
        <v>0</v>
      </c>
    </row>
    <row r="36" spans="1:86" ht="18" customHeight="1" x14ac:dyDescent="0.15">
      <c r="A36" s="3" t="s">
        <v>127</v>
      </c>
      <c r="B36" s="26">
        <v>1100</v>
      </c>
      <c r="C36" s="26">
        <v>1100</v>
      </c>
      <c r="D36" s="26">
        <v>300</v>
      </c>
      <c r="E36" s="26">
        <v>200</v>
      </c>
      <c r="F36" s="26">
        <v>320</v>
      </c>
      <c r="G36" s="26">
        <v>200</v>
      </c>
      <c r="H36" s="28">
        <v>24</v>
      </c>
      <c r="I36" s="28">
        <v>2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1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34">
        <f t="array" ref="CE36">SUM(B36:CD36*$B$1:$CD$1)</f>
        <v>35720</v>
      </c>
      <c r="CF36" s="15" t="s">
        <v>127</v>
      </c>
      <c r="CG36" s="15">
        <v>35720</v>
      </c>
      <c r="CH36" s="13">
        <f t="shared" si="0"/>
        <v>0</v>
      </c>
    </row>
    <row r="37" spans="1:86" ht="18" customHeight="1" x14ac:dyDescent="0.15">
      <c r="A37" s="3" t="s">
        <v>128</v>
      </c>
      <c r="B37" s="26">
        <v>400</v>
      </c>
      <c r="C37" s="26">
        <v>200</v>
      </c>
      <c r="D37" s="26">
        <v>500</v>
      </c>
      <c r="E37" s="26">
        <v>200</v>
      </c>
      <c r="F37" s="26">
        <v>0</v>
      </c>
      <c r="G37" s="26">
        <v>0</v>
      </c>
      <c r="H37" s="27">
        <v>6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34">
        <f t="array" ref="CE37">SUM(B37:CD37*$B$1:$CD$1)</f>
        <v>12500</v>
      </c>
      <c r="CF37" s="15" t="s">
        <v>128</v>
      </c>
      <c r="CG37" s="15">
        <v>12500</v>
      </c>
      <c r="CH37" s="13">
        <f t="shared" si="0"/>
        <v>0</v>
      </c>
    </row>
    <row r="38" spans="1:86" ht="18" customHeight="1" x14ac:dyDescent="0.15">
      <c r="A38" s="3" t="s">
        <v>129</v>
      </c>
      <c r="B38" s="26">
        <v>500</v>
      </c>
      <c r="C38" s="26">
        <v>600</v>
      </c>
      <c r="D38" s="26">
        <v>0</v>
      </c>
      <c r="E38" s="26">
        <v>200</v>
      </c>
      <c r="F38" s="26">
        <v>100</v>
      </c>
      <c r="G38" s="26">
        <v>300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1</v>
      </c>
      <c r="AH38" s="26">
        <v>0</v>
      </c>
      <c r="AI38" s="26">
        <v>0</v>
      </c>
      <c r="AJ38" s="26">
        <v>2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1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34">
        <f t="array" ref="CE38">SUM(B38:CD38*$B$1:$CD$1)</f>
        <v>24050</v>
      </c>
      <c r="CF38" s="15" t="s">
        <v>129</v>
      </c>
      <c r="CG38" s="15">
        <v>24050</v>
      </c>
      <c r="CH38" s="13">
        <f t="shared" si="0"/>
        <v>0</v>
      </c>
    </row>
    <row r="39" spans="1:86" ht="18" customHeight="1" x14ac:dyDescent="0.15">
      <c r="A39" s="3" t="s">
        <v>130</v>
      </c>
      <c r="B39" s="26">
        <v>500</v>
      </c>
      <c r="C39" s="26">
        <v>200</v>
      </c>
      <c r="D39" s="26">
        <v>200</v>
      </c>
      <c r="E39" s="26">
        <v>300</v>
      </c>
      <c r="F39" s="26">
        <v>200</v>
      </c>
      <c r="G39" s="26">
        <v>300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34">
        <f t="array" ref="CE39">SUM(B39:CD39*$B$1:$CD$1)</f>
        <v>22300</v>
      </c>
      <c r="CF39" s="15" t="s">
        <v>130</v>
      </c>
      <c r="CG39" s="15">
        <v>22300</v>
      </c>
      <c r="CH39" s="13">
        <f t="shared" si="0"/>
        <v>0</v>
      </c>
    </row>
    <row r="40" spans="1:86" ht="18" customHeight="1" x14ac:dyDescent="0.15">
      <c r="A40" s="3" t="s">
        <v>131</v>
      </c>
      <c r="B40" s="26">
        <v>800</v>
      </c>
      <c r="C40" s="26">
        <v>600</v>
      </c>
      <c r="D40" s="26">
        <v>600</v>
      </c>
      <c r="E40" s="26">
        <v>500</v>
      </c>
      <c r="F40" s="26">
        <v>300</v>
      </c>
      <c r="G40" s="26">
        <v>300</v>
      </c>
      <c r="H40" s="28">
        <v>15</v>
      </c>
      <c r="I40" s="28">
        <v>1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34">
        <f t="array" ref="CE40">SUM(B40:CD40*$B$1:$CD$1)</f>
        <v>38650</v>
      </c>
      <c r="CF40" s="15" t="s">
        <v>131</v>
      </c>
      <c r="CG40" s="15">
        <v>38650</v>
      </c>
      <c r="CH40" s="13">
        <f t="shared" si="0"/>
        <v>0</v>
      </c>
    </row>
    <row r="41" spans="1:86" ht="18" customHeight="1" x14ac:dyDescent="0.15">
      <c r="A41" s="3" t="s">
        <v>132</v>
      </c>
      <c r="B41" s="26">
        <v>500</v>
      </c>
      <c r="C41" s="26">
        <v>300</v>
      </c>
      <c r="D41" s="26">
        <v>400</v>
      </c>
      <c r="E41" s="26">
        <v>240</v>
      </c>
      <c r="F41" s="26">
        <v>80</v>
      </c>
      <c r="G41" s="26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1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34">
        <f t="array" ref="CE41">SUM(B41:CD41*$B$1:$CD$1)</f>
        <v>14370</v>
      </c>
      <c r="CF41" s="15" t="s">
        <v>132</v>
      </c>
      <c r="CG41" s="15">
        <v>14370</v>
      </c>
      <c r="CH41" s="13">
        <f t="shared" si="0"/>
        <v>0</v>
      </c>
    </row>
    <row r="42" spans="1:86" ht="18" customHeight="1" x14ac:dyDescent="0.15">
      <c r="A42" s="3" t="s">
        <v>133</v>
      </c>
      <c r="B42" s="26">
        <v>500</v>
      </c>
      <c r="C42" s="26">
        <v>500</v>
      </c>
      <c r="D42" s="26">
        <v>500</v>
      </c>
      <c r="E42" s="26">
        <v>400</v>
      </c>
      <c r="F42" s="26">
        <v>300</v>
      </c>
      <c r="G42" s="26">
        <v>200</v>
      </c>
      <c r="H42" s="28">
        <v>0</v>
      </c>
      <c r="I42" s="28">
        <v>2</v>
      </c>
      <c r="J42" s="28">
        <v>2</v>
      </c>
      <c r="K42" s="28">
        <v>0</v>
      </c>
      <c r="L42" s="28">
        <v>0</v>
      </c>
      <c r="M42" s="28">
        <v>2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1</v>
      </c>
      <c r="CC42" s="28">
        <v>0</v>
      </c>
      <c r="CD42" s="28">
        <v>0</v>
      </c>
      <c r="CE42" s="34">
        <f t="array" ref="CE42">SUM(B42:CD42*$B$1:$CD$1)</f>
        <v>31250</v>
      </c>
      <c r="CF42" s="15" t="s">
        <v>133</v>
      </c>
      <c r="CG42" s="15">
        <v>31250</v>
      </c>
      <c r="CH42" s="13">
        <f t="shared" si="0"/>
        <v>0</v>
      </c>
    </row>
    <row r="43" spans="1:86" ht="18" customHeight="1" x14ac:dyDescent="0.15">
      <c r="A43" s="3" t="s">
        <v>134</v>
      </c>
      <c r="B43" s="26">
        <v>1200</v>
      </c>
      <c r="C43" s="26">
        <v>880</v>
      </c>
      <c r="D43" s="26">
        <v>440</v>
      </c>
      <c r="E43" s="26">
        <v>420</v>
      </c>
      <c r="F43" s="26">
        <v>180</v>
      </c>
      <c r="G43" s="26">
        <v>140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34">
        <f t="array" ref="CE43">SUM(B43:CD43*$B$1:$CD$1)</f>
        <v>30680</v>
      </c>
      <c r="CF43" s="15" t="s">
        <v>134</v>
      </c>
      <c r="CG43" s="15">
        <v>30680</v>
      </c>
      <c r="CH43" s="13">
        <f t="shared" si="0"/>
        <v>0</v>
      </c>
    </row>
    <row r="44" spans="1:86" ht="18" customHeight="1" x14ac:dyDescent="0.15">
      <c r="A44" s="3" t="s">
        <v>135</v>
      </c>
      <c r="B44" s="26">
        <v>1800</v>
      </c>
      <c r="C44" s="26">
        <v>1000</v>
      </c>
      <c r="D44" s="26">
        <v>600</v>
      </c>
      <c r="E44" s="26">
        <v>260</v>
      </c>
      <c r="F44" s="26">
        <v>260</v>
      </c>
      <c r="G44" s="26">
        <v>60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34">
        <f t="array" ref="CE44">SUM(B44:CD44*$B$1:$CD$1)</f>
        <v>32920</v>
      </c>
      <c r="CF44" s="15" t="s">
        <v>135</v>
      </c>
      <c r="CG44" s="15">
        <v>32920</v>
      </c>
      <c r="CH44" s="13">
        <f t="shared" si="0"/>
        <v>0</v>
      </c>
    </row>
    <row r="45" spans="1:86" ht="18" customHeight="1" x14ac:dyDescent="0.15">
      <c r="A45" s="3" t="s">
        <v>136</v>
      </c>
      <c r="B45" s="26">
        <v>500</v>
      </c>
      <c r="C45" s="26">
        <v>300</v>
      </c>
      <c r="D45" s="26">
        <v>300</v>
      </c>
      <c r="E45" s="26">
        <v>100</v>
      </c>
      <c r="F45" s="26">
        <v>80</v>
      </c>
      <c r="G45" s="26">
        <v>80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34">
        <f t="array" ref="CE45">SUM(B45:CD45*$B$1:$CD$1)</f>
        <v>12980</v>
      </c>
      <c r="CF45" s="15" t="s">
        <v>136</v>
      </c>
      <c r="CG45" s="15">
        <v>12980</v>
      </c>
      <c r="CH45" s="13">
        <f t="shared" si="0"/>
        <v>0</v>
      </c>
    </row>
    <row r="46" spans="1:86" ht="18" customHeight="1" x14ac:dyDescent="0.15">
      <c r="A46" s="3" t="s">
        <v>137</v>
      </c>
      <c r="B46" s="26">
        <v>600</v>
      </c>
      <c r="C46" s="26">
        <v>500</v>
      </c>
      <c r="D46" s="26">
        <v>200</v>
      </c>
      <c r="E46" s="26">
        <v>260</v>
      </c>
      <c r="F46" s="26">
        <v>300</v>
      </c>
      <c r="G46" s="26">
        <v>120</v>
      </c>
      <c r="H46" s="28">
        <v>0</v>
      </c>
      <c r="I46" s="28">
        <v>0</v>
      </c>
      <c r="J46" s="28">
        <v>2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34">
        <f t="array" ref="CE46">SUM(B46:CD46*$B$1:$CD$1)</f>
        <v>22360</v>
      </c>
      <c r="CF46" s="15" t="s">
        <v>137</v>
      </c>
      <c r="CG46" s="15">
        <v>22360</v>
      </c>
      <c r="CH46" s="13">
        <f t="shared" si="0"/>
        <v>0</v>
      </c>
    </row>
    <row r="47" spans="1:86" ht="18" customHeight="1" x14ac:dyDescent="0.15">
      <c r="A47" s="3" t="s">
        <v>138</v>
      </c>
      <c r="B47" s="26">
        <v>1200</v>
      </c>
      <c r="C47" s="26">
        <v>700</v>
      </c>
      <c r="D47" s="26">
        <v>580</v>
      </c>
      <c r="E47" s="26">
        <v>160</v>
      </c>
      <c r="F47" s="26">
        <v>160</v>
      </c>
      <c r="G47" s="26">
        <v>300</v>
      </c>
      <c r="H47" s="27">
        <v>0</v>
      </c>
      <c r="I47" s="27">
        <v>0</v>
      </c>
      <c r="J47" s="27">
        <v>2</v>
      </c>
      <c r="K47" s="27">
        <v>0</v>
      </c>
      <c r="L47" s="27">
        <v>0</v>
      </c>
      <c r="M47" s="27">
        <v>0</v>
      </c>
      <c r="N47" s="27">
        <v>2</v>
      </c>
      <c r="O47" s="27">
        <v>0</v>
      </c>
      <c r="P47" s="27">
        <v>0</v>
      </c>
      <c r="Q47" s="27">
        <v>12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1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1</v>
      </c>
      <c r="AR47" s="27">
        <v>2</v>
      </c>
      <c r="AS47" s="27">
        <v>0</v>
      </c>
      <c r="AT47" s="27">
        <v>0</v>
      </c>
      <c r="AU47" s="27">
        <v>0</v>
      </c>
      <c r="AV47" s="27">
        <v>3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1</v>
      </c>
      <c r="BH47" s="27">
        <v>2</v>
      </c>
      <c r="BI47" s="27">
        <v>0</v>
      </c>
      <c r="BJ47" s="27">
        <v>0</v>
      </c>
      <c r="BK47" s="27">
        <v>0</v>
      </c>
      <c r="BL47" s="27">
        <v>1</v>
      </c>
      <c r="BM47" s="27">
        <v>1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12</v>
      </c>
      <c r="CA47" s="27">
        <v>0</v>
      </c>
      <c r="CB47" s="27">
        <v>0</v>
      </c>
      <c r="CC47" s="27">
        <v>0</v>
      </c>
      <c r="CD47" s="27">
        <v>0</v>
      </c>
      <c r="CE47" s="34">
        <f t="array" ref="CE47">SUM(B47:CD47*$B$1:$CD$1)</f>
        <v>37740</v>
      </c>
      <c r="CF47" s="15" t="s">
        <v>138</v>
      </c>
      <c r="CG47" s="15">
        <v>37740</v>
      </c>
      <c r="CH47" s="13">
        <f t="shared" si="0"/>
        <v>0</v>
      </c>
    </row>
    <row r="48" spans="1:86" ht="18" customHeight="1" x14ac:dyDescent="0.15">
      <c r="A48" s="3" t="s">
        <v>139</v>
      </c>
      <c r="B48" s="26">
        <v>500</v>
      </c>
      <c r="C48" s="26">
        <v>900</v>
      </c>
      <c r="D48" s="26">
        <v>100</v>
      </c>
      <c r="E48" s="26">
        <v>560</v>
      </c>
      <c r="F48" s="26">
        <v>60</v>
      </c>
      <c r="G48" s="26">
        <v>40</v>
      </c>
      <c r="H48" s="28">
        <v>0</v>
      </c>
      <c r="I48" s="28">
        <v>3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12</v>
      </c>
      <c r="R48" s="28">
        <v>0</v>
      </c>
      <c r="S48" s="28">
        <v>0</v>
      </c>
      <c r="T48" s="28">
        <v>1</v>
      </c>
      <c r="U48" s="28">
        <v>1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3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0</v>
      </c>
      <c r="CA48" s="28">
        <v>0</v>
      </c>
      <c r="CB48" s="28">
        <v>0</v>
      </c>
      <c r="CC48" s="28">
        <v>0</v>
      </c>
      <c r="CD48" s="28">
        <v>0</v>
      </c>
      <c r="CE48" s="34">
        <f t="array" ref="CE48">SUM(B48:CD48*$B$1:$CD$1)</f>
        <v>25155</v>
      </c>
      <c r="CF48" s="15" t="s">
        <v>139</v>
      </c>
      <c r="CG48" s="15">
        <v>25155</v>
      </c>
      <c r="CH48" s="13">
        <f t="shared" si="0"/>
        <v>0</v>
      </c>
    </row>
    <row r="49" spans="1:86" ht="18" customHeight="1" x14ac:dyDescent="0.15">
      <c r="A49" s="3" t="s">
        <v>140</v>
      </c>
      <c r="B49" s="26">
        <v>1400</v>
      </c>
      <c r="C49" s="26">
        <v>1100</v>
      </c>
      <c r="D49" s="26">
        <v>780</v>
      </c>
      <c r="E49" s="26">
        <v>800</v>
      </c>
      <c r="F49" s="26">
        <v>640</v>
      </c>
      <c r="G49" s="26">
        <v>320</v>
      </c>
      <c r="H49" s="27">
        <v>0</v>
      </c>
      <c r="I49" s="27">
        <v>1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34">
        <f t="array" ref="CE49">SUM(B49:CD49*$B$1:$CD$1)</f>
        <v>57970</v>
      </c>
      <c r="CF49" s="15" t="s">
        <v>140</v>
      </c>
      <c r="CG49" s="15">
        <v>57970</v>
      </c>
      <c r="CH49" s="13">
        <f t="shared" si="0"/>
        <v>0</v>
      </c>
    </row>
    <row r="50" spans="1:86" ht="18" customHeight="1" x14ac:dyDescent="0.15">
      <c r="A50" s="3" t="s">
        <v>141</v>
      </c>
      <c r="B50" s="26">
        <v>360</v>
      </c>
      <c r="C50" s="26">
        <v>460</v>
      </c>
      <c r="D50" s="26">
        <v>360</v>
      </c>
      <c r="E50" s="26">
        <v>360</v>
      </c>
      <c r="F50" s="26">
        <v>140</v>
      </c>
      <c r="G50" s="26">
        <v>140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34">
        <f t="array" ref="CE50">SUM(B50:CD50*$B$1:$CD$1)</f>
        <v>21280</v>
      </c>
      <c r="CF50" s="15" t="s">
        <v>141</v>
      </c>
      <c r="CG50" s="15">
        <v>21280</v>
      </c>
      <c r="CH50" s="13">
        <f t="shared" si="0"/>
        <v>0</v>
      </c>
    </row>
    <row r="51" spans="1:86" ht="18" customHeight="1" x14ac:dyDescent="0.15">
      <c r="A51" s="3" t="s">
        <v>142</v>
      </c>
      <c r="B51" s="26">
        <v>500</v>
      </c>
      <c r="C51" s="26">
        <v>500</v>
      </c>
      <c r="D51" s="26">
        <v>360</v>
      </c>
      <c r="E51" s="26">
        <v>600</v>
      </c>
      <c r="F51" s="26">
        <v>280</v>
      </c>
      <c r="G51" s="26">
        <v>40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34">
        <f t="array" ref="CE51">SUM(B51:CD51*$B$1:$CD$1)</f>
        <v>26440</v>
      </c>
      <c r="CF51" s="15" t="s">
        <v>142</v>
      </c>
      <c r="CG51" s="15">
        <v>26440</v>
      </c>
      <c r="CH51" s="13">
        <f t="shared" si="0"/>
        <v>0</v>
      </c>
    </row>
    <row r="52" spans="1:86" ht="18" customHeight="1" x14ac:dyDescent="0.15">
      <c r="A52" s="3" t="s">
        <v>143</v>
      </c>
      <c r="B52" s="26">
        <v>1300</v>
      </c>
      <c r="C52" s="26">
        <v>760</v>
      </c>
      <c r="D52" s="26">
        <v>460</v>
      </c>
      <c r="E52" s="26">
        <v>420</v>
      </c>
      <c r="F52" s="26">
        <v>280</v>
      </c>
      <c r="G52" s="26">
        <v>220</v>
      </c>
      <c r="H52" s="28">
        <v>21</v>
      </c>
      <c r="I52" s="28">
        <v>3</v>
      </c>
      <c r="J52" s="28">
        <v>2</v>
      </c>
      <c r="K52" s="28">
        <v>0</v>
      </c>
      <c r="L52" s="28">
        <v>30</v>
      </c>
      <c r="M52" s="28">
        <v>0</v>
      </c>
      <c r="N52" s="28">
        <v>0</v>
      </c>
      <c r="O52" s="28">
        <v>0</v>
      </c>
      <c r="P52" s="28">
        <v>0</v>
      </c>
      <c r="Q52" s="28">
        <v>24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1</v>
      </c>
      <c r="BI52" s="28">
        <v>0</v>
      </c>
      <c r="BJ52" s="28">
        <v>0</v>
      </c>
      <c r="BK52" s="28">
        <v>0</v>
      </c>
      <c r="BL52" s="28">
        <v>0</v>
      </c>
      <c r="BM52" s="28">
        <v>1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2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34">
        <f t="array" ref="CE52">SUM(B52:CD52*$B$1:$CD$1)</f>
        <v>42070</v>
      </c>
      <c r="CF52" s="15" t="s">
        <v>143</v>
      </c>
      <c r="CG52" s="15">
        <v>42070</v>
      </c>
      <c r="CH52" s="13">
        <f t="shared" si="0"/>
        <v>0</v>
      </c>
    </row>
    <row r="53" spans="1:86" ht="18" customHeight="1" x14ac:dyDescent="0.15">
      <c r="A53" s="3" t="s">
        <v>144</v>
      </c>
      <c r="B53" s="26">
        <v>1000</v>
      </c>
      <c r="C53" s="26">
        <v>1140</v>
      </c>
      <c r="D53" s="26">
        <v>620</v>
      </c>
      <c r="E53" s="26">
        <v>540</v>
      </c>
      <c r="F53" s="26">
        <v>400</v>
      </c>
      <c r="G53" s="26">
        <v>420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2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1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34">
        <f t="array" ref="CE53">SUM(B53:CD53*$B$1:$CD$1)</f>
        <v>47700</v>
      </c>
      <c r="CF53" s="15" t="s">
        <v>144</v>
      </c>
      <c r="CG53" s="15">
        <v>47700</v>
      </c>
      <c r="CH53" s="13">
        <f t="shared" si="0"/>
        <v>0</v>
      </c>
    </row>
    <row r="54" spans="1:86" ht="18" customHeight="1" x14ac:dyDescent="0.15">
      <c r="A54" s="3" t="s">
        <v>145</v>
      </c>
      <c r="B54" s="26">
        <v>500</v>
      </c>
      <c r="C54" s="26">
        <v>300</v>
      </c>
      <c r="D54" s="26">
        <v>300</v>
      </c>
      <c r="E54" s="26">
        <v>200</v>
      </c>
      <c r="F54" s="26">
        <v>100</v>
      </c>
      <c r="G54" s="26">
        <v>100</v>
      </c>
      <c r="H54" s="27">
        <v>0</v>
      </c>
      <c r="I54" s="27">
        <v>0</v>
      </c>
      <c r="J54" s="27">
        <v>4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34">
        <f t="array" ref="CE54">SUM(B54:CD54*$B$1:$CD$1)</f>
        <v>16100</v>
      </c>
      <c r="CF54" s="15" t="s">
        <v>145</v>
      </c>
      <c r="CG54" s="15">
        <v>16100</v>
      </c>
      <c r="CH54" s="13">
        <f t="shared" si="0"/>
        <v>0</v>
      </c>
    </row>
    <row r="55" spans="1:86" ht="18" customHeight="1" x14ac:dyDescent="0.15">
      <c r="A55" s="3" t="s">
        <v>146</v>
      </c>
      <c r="B55" s="26">
        <v>900</v>
      </c>
      <c r="C55" s="26">
        <v>600</v>
      </c>
      <c r="D55" s="26">
        <v>0</v>
      </c>
      <c r="E55" s="26">
        <v>0</v>
      </c>
      <c r="F55" s="26">
        <v>0</v>
      </c>
      <c r="G55" s="26">
        <v>200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3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34">
        <f t="array" ref="CE55">SUM(B55:CD55*$B$1:$CD$1)</f>
        <v>13640</v>
      </c>
      <c r="CF55" s="15" t="s">
        <v>146</v>
      </c>
      <c r="CG55" s="15">
        <v>13640</v>
      </c>
      <c r="CH55" s="13">
        <f t="shared" si="0"/>
        <v>0</v>
      </c>
    </row>
    <row r="56" spans="1:86" ht="18" customHeight="1" x14ac:dyDescent="0.15">
      <c r="A56" s="3" t="s">
        <v>147</v>
      </c>
      <c r="B56" s="26">
        <v>620</v>
      </c>
      <c r="C56" s="26">
        <v>460</v>
      </c>
      <c r="D56" s="26">
        <v>220</v>
      </c>
      <c r="E56" s="26">
        <v>280</v>
      </c>
      <c r="F56" s="26">
        <v>120</v>
      </c>
      <c r="G56" s="26">
        <v>180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34">
        <f t="array" ref="CE56">SUM(B56:CD56*$B$1:$CD$1)</f>
        <v>20080</v>
      </c>
      <c r="CF56" s="15" t="s">
        <v>147</v>
      </c>
      <c r="CG56" s="15">
        <v>20080</v>
      </c>
      <c r="CH56" s="13">
        <f t="shared" si="0"/>
        <v>0</v>
      </c>
    </row>
    <row r="57" spans="1:86" ht="18" customHeight="1" x14ac:dyDescent="0.15">
      <c r="A57" s="3" t="s">
        <v>148</v>
      </c>
      <c r="B57" s="26">
        <v>700</v>
      </c>
      <c r="C57" s="26">
        <v>500</v>
      </c>
      <c r="D57" s="26">
        <v>200</v>
      </c>
      <c r="E57" s="26">
        <v>180</v>
      </c>
      <c r="F57" s="26">
        <v>120</v>
      </c>
      <c r="G57" s="26">
        <v>100</v>
      </c>
      <c r="H57" s="28">
        <v>0</v>
      </c>
      <c r="I57" s="28">
        <v>1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34">
        <f t="array" ref="CE57">SUM(B57:CD57*$B$1:$CD$1)</f>
        <v>17650</v>
      </c>
      <c r="CF57" s="15" t="s">
        <v>148</v>
      </c>
      <c r="CG57" s="15">
        <v>17650</v>
      </c>
      <c r="CH57" s="13">
        <f t="shared" si="0"/>
        <v>0</v>
      </c>
    </row>
    <row r="58" spans="1:86" ht="18" customHeight="1" x14ac:dyDescent="0.15">
      <c r="A58" s="3" t="s">
        <v>149</v>
      </c>
      <c r="B58" s="26">
        <v>600</v>
      </c>
      <c r="C58" s="26">
        <v>700</v>
      </c>
      <c r="D58" s="26">
        <v>400</v>
      </c>
      <c r="E58" s="26">
        <v>500</v>
      </c>
      <c r="F58" s="26">
        <v>200</v>
      </c>
      <c r="G58" s="26">
        <v>100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34">
        <f t="array" ref="CE58">SUM(B58:CD58*$B$1:$CD$1)</f>
        <v>27100</v>
      </c>
      <c r="CF58" s="15" t="s">
        <v>149</v>
      </c>
      <c r="CG58" s="15">
        <v>27100</v>
      </c>
      <c r="CH58" s="13">
        <f t="shared" si="0"/>
        <v>0</v>
      </c>
    </row>
    <row r="59" spans="1:86" ht="18" customHeight="1" x14ac:dyDescent="0.15">
      <c r="A59" s="3" t="s">
        <v>150</v>
      </c>
      <c r="B59" s="26">
        <v>380</v>
      </c>
      <c r="C59" s="26">
        <v>200</v>
      </c>
      <c r="D59" s="26">
        <v>220</v>
      </c>
      <c r="E59" s="26">
        <v>160</v>
      </c>
      <c r="F59" s="26">
        <v>160</v>
      </c>
      <c r="G59" s="26">
        <v>120</v>
      </c>
      <c r="H59" s="27">
        <v>12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34">
        <f t="array" ref="CE59">SUM(B59:CD59*$B$1:$CD$1)</f>
        <v>15660</v>
      </c>
      <c r="CF59" s="15" t="s">
        <v>150</v>
      </c>
      <c r="CG59" s="15">
        <v>15660</v>
      </c>
      <c r="CH59" s="13">
        <f t="shared" si="0"/>
        <v>0</v>
      </c>
    </row>
    <row r="60" spans="1:86" ht="18" customHeight="1" x14ac:dyDescent="0.15">
      <c r="A60" s="3" t="s">
        <v>151</v>
      </c>
      <c r="B60" s="26">
        <v>700</v>
      </c>
      <c r="C60" s="26">
        <v>460</v>
      </c>
      <c r="D60" s="26">
        <v>300</v>
      </c>
      <c r="E60" s="26">
        <v>340</v>
      </c>
      <c r="F60" s="26">
        <v>220</v>
      </c>
      <c r="G60" s="26">
        <v>2300</v>
      </c>
      <c r="H60" s="27">
        <v>6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1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34">
        <f t="array" ref="CE60">SUM(B60:CD60*$B$1:$CD$1)</f>
        <v>77990</v>
      </c>
      <c r="CF60" s="15" t="s">
        <v>151</v>
      </c>
      <c r="CG60" s="15">
        <v>77990</v>
      </c>
      <c r="CH60" s="13">
        <f t="shared" si="0"/>
        <v>0</v>
      </c>
    </row>
    <row r="61" spans="1:86" ht="18" customHeight="1" x14ac:dyDescent="0.15">
      <c r="A61" s="3" t="s">
        <v>152</v>
      </c>
      <c r="B61" s="26">
        <v>1000</v>
      </c>
      <c r="C61" s="26">
        <v>400</v>
      </c>
      <c r="D61" s="26">
        <v>200</v>
      </c>
      <c r="E61" s="26">
        <v>160</v>
      </c>
      <c r="F61" s="26">
        <v>260</v>
      </c>
      <c r="G61" s="26">
        <v>80</v>
      </c>
      <c r="H61" s="28">
        <v>3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34">
        <f t="array" ref="CE61">SUM(B61:CD61*$B$1:$CD$1)</f>
        <v>19720</v>
      </c>
      <c r="CF61" s="15" t="s">
        <v>152</v>
      </c>
      <c r="CG61" s="15">
        <v>19720</v>
      </c>
      <c r="CH61" s="13">
        <f t="shared" si="0"/>
        <v>0</v>
      </c>
    </row>
    <row r="62" spans="1:86" ht="18" customHeight="1" x14ac:dyDescent="0.15">
      <c r="A62" s="3" t="s">
        <v>153</v>
      </c>
      <c r="B62" s="26">
        <v>1000</v>
      </c>
      <c r="C62" s="26">
        <v>500</v>
      </c>
      <c r="D62" s="26">
        <v>200</v>
      </c>
      <c r="E62" s="26">
        <v>100</v>
      </c>
      <c r="F62" s="26">
        <v>200</v>
      </c>
      <c r="G62" s="26">
        <v>280</v>
      </c>
      <c r="H62" s="28">
        <v>0</v>
      </c>
      <c r="I62" s="28">
        <v>0</v>
      </c>
      <c r="J62" s="28">
        <v>0</v>
      </c>
      <c r="K62" s="28">
        <v>0</v>
      </c>
      <c r="L62" s="28">
        <v>10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6</v>
      </c>
      <c r="CA62" s="28">
        <v>0</v>
      </c>
      <c r="CB62" s="28">
        <v>0</v>
      </c>
      <c r="CC62" s="28">
        <v>0</v>
      </c>
      <c r="CD62" s="28">
        <v>0</v>
      </c>
      <c r="CE62" s="34">
        <f t="array" ref="CE62">SUM(B62:CD62*$B$1:$CD$1)</f>
        <v>23920</v>
      </c>
      <c r="CF62" s="15" t="s">
        <v>153</v>
      </c>
      <c r="CG62" s="15">
        <v>23920</v>
      </c>
      <c r="CH62" s="13">
        <f t="shared" si="0"/>
        <v>0</v>
      </c>
    </row>
    <row r="63" spans="1:86" ht="18" customHeight="1" x14ac:dyDescent="0.15">
      <c r="A63" s="3" t="s">
        <v>154</v>
      </c>
      <c r="B63" s="26">
        <v>1500</v>
      </c>
      <c r="C63" s="26">
        <v>700</v>
      </c>
      <c r="D63" s="26">
        <v>700</v>
      </c>
      <c r="E63" s="26">
        <v>540</v>
      </c>
      <c r="F63" s="26">
        <v>400</v>
      </c>
      <c r="G63" s="26">
        <v>360</v>
      </c>
      <c r="H63" s="27">
        <v>0</v>
      </c>
      <c r="I63" s="27">
        <v>0</v>
      </c>
      <c r="J63" s="27">
        <v>2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1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34">
        <f t="array" ref="CE63">SUM(B63:CD63*$B$1:$CD$1)</f>
        <v>46440</v>
      </c>
      <c r="CF63" s="15" t="s">
        <v>154</v>
      </c>
      <c r="CG63" s="15">
        <v>46440</v>
      </c>
      <c r="CH63" s="13">
        <f t="shared" si="0"/>
        <v>0</v>
      </c>
    </row>
    <row r="64" spans="1:86" ht="18" customHeight="1" x14ac:dyDescent="0.15">
      <c r="A64" s="3" t="s">
        <v>155</v>
      </c>
      <c r="B64" s="26">
        <v>800</v>
      </c>
      <c r="C64" s="26">
        <v>700</v>
      </c>
      <c r="D64" s="26">
        <v>400</v>
      </c>
      <c r="E64" s="26">
        <v>300</v>
      </c>
      <c r="F64" s="26">
        <v>360</v>
      </c>
      <c r="G64" s="26">
        <v>100</v>
      </c>
      <c r="H64" s="28">
        <v>3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1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1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34">
        <f t="array" ref="CE64">SUM(B64:CD64*$B$1:$CD$1)</f>
        <v>32760</v>
      </c>
      <c r="CF64" s="15" t="s">
        <v>155</v>
      </c>
      <c r="CG64" s="15">
        <v>32760</v>
      </c>
      <c r="CH64" s="13">
        <f t="shared" si="0"/>
        <v>0</v>
      </c>
    </row>
    <row r="65" spans="1:86" ht="18" customHeight="1" x14ac:dyDescent="0.15">
      <c r="A65" s="3" t="s">
        <v>156</v>
      </c>
      <c r="B65" s="26">
        <v>700</v>
      </c>
      <c r="C65" s="26">
        <v>300</v>
      </c>
      <c r="D65" s="26">
        <v>100</v>
      </c>
      <c r="E65" s="26">
        <v>160</v>
      </c>
      <c r="F65" s="26">
        <v>100</v>
      </c>
      <c r="G65" s="26">
        <v>100</v>
      </c>
      <c r="H65" s="27">
        <v>0</v>
      </c>
      <c r="I65" s="27">
        <v>0</v>
      </c>
      <c r="J65" s="27">
        <v>2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1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34">
        <f t="array" ref="CE65">SUM(B65:CD65*$B$1:$CD$1)</f>
        <v>17760</v>
      </c>
      <c r="CF65" s="15" t="s">
        <v>156</v>
      </c>
      <c r="CG65" s="15">
        <v>17760</v>
      </c>
      <c r="CH65" s="13">
        <f t="shared" si="0"/>
        <v>0</v>
      </c>
    </row>
    <row r="66" spans="1:86" ht="18" customHeight="1" x14ac:dyDescent="0.15">
      <c r="A66" s="3" t="s">
        <v>157</v>
      </c>
      <c r="B66" s="26">
        <v>500</v>
      </c>
      <c r="C66" s="26">
        <v>500</v>
      </c>
      <c r="D66" s="26">
        <v>400</v>
      </c>
      <c r="E66" s="26">
        <v>300</v>
      </c>
      <c r="F66" s="26">
        <v>100</v>
      </c>
      <c r="G66" s="26">
        <v>100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34">
        <f t="array" ref="CE66">SUM(B66:CD66*$B$1:$CD$1)</f>
        <v>19800</v>
      </c>
      <c r="CF66" s="15" t="s">
        <v>157</v>
      </c>
      <c r="CG66" s="15">
        <v>19800</v>
      </c>
      <c r="CH66" s="13">
        <f t="shared" si="0"/>
        <v>0</v>
      </c>
    </row>
    <row r="67" spans="1:86" ht="18" customHeight="1" x14ac:dyDescent="0.15">
      <c r="A67" s="3" t="s">
        <v>158</v>
      </c>
      <c r="B67" s="26">
        <v>1300</v>
      </c>
      <c r="C67" s="26">
        <v>600</v>
      </c>
      <c r="D67" s="26">
        <v>600</v>
      </c>
      <c r="E67" s="26">
        <v>500</v>
      </c>
      <c r="F67" s="26">
        <v>360</v>
      </c>
      <c r="G67" s="26">
        <v>340</v>
      </c>
      <c r="H67" s="27">
        <v>9</v>
      </c>
      <c r="I67" s="27">
        <v>2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34">
        <f t="array" ref="CE67">SUM(B67:CD67*$B$1:$CD$1)</f>
        <v>43060</v>
      </c>
      <c r="CF67" s="15" t="s">
        <v>158</v>
      </c>
      <c r="CG67" s="15">
        <v>43060</v>
      </c>
      <c r="CH67" s="13">
        <f t="shared" si="0"/>
        <v>0</v>
      </c>
    </row>
    <row r="68" spans="1:86" ht="18" customHeight="1" x14ac:dyDescent="0.15">
      <c r="A68" s="3" t="s">
        <v>159</v>
      </c>
      <c r="B68" s="26">
        <v>1100</v>
      </c>
      <c r="C68" s="26">
        <v>1400</v>
      </c>
      <c r="D68" s="26">
        <v>1600</v>
      </c>
      <c r="E68" s="26">
        <v>600</v>
      </c>
      <c r="F68" s="26">
        <v>800</v>
      </c>
      <c r="G68" s="26">
        <v>400</v>
      </c>
      <c r="H68" s="28">
        <v>0</v>
      </c>
      <c r="I68" s="28">
        <v>0</v>
      </c>
      <c r="J68" s="28">
        <v>2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1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1</v>
      </c>
      <c r="BV68" s="28">
        <v>0</v>
      </c>
      <c r="BW68" s="28">
        <v>1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34">
        <f t="array" ref="CE68">SUM(B68:CD68*$B$1:$CD$1)</f>
        <v>70380</v>
      </c>
      <c r="CF68" s="15" t="s">
        <v>159</v>
      </c>
      <c r="CG68" s="15">
        <v>70380</v>
      </c>
      <c r="CH68" s="13">
        <f t="shared" ref="CH68:CH131" si="1">CE68-CG68</f>
        <v>0</v>
      </c>
    </row>
    <row r="69" spans="1:86" ht="18" customHeight="1" x14ac:dyDescent="0.15">
      <c r="A69" s="3" t="s">
        <v>160</v>
      </c>
      <c r="B69" s="26">
        <v>1300</v>
      </c>
      <c r="C69" s="26">
        <v>1100</v>
      </c>
      <c r="D69" s="26">
        <v>600</v>
      </c>
      <c r="E69" s="26">
        <v>400</v>
      </c>
      <c r="F69" s="26">
        <v>400</v>
      </c>
      <c r="G69" s="26">
        <v>400</v>
      </c>
      <c r="H69" s="28">
        <v>12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34">
        <f t="array" ref="CE69">SUM(B69:CD69*$B$1:$CD$1)</f>
        <v>46600</v>
      </c>
      <c r="CF69" s="15" t="s">
        <v>160</v>
      </c>
      <c r="CG69" s="15">
        <v>46600</v>
      </c>
      <c r="CH69" s="13">
        <f t="shared" si="1"/>
        <v>0</v>
      </c>
    </row>
    <row r="70" spans="1:86" ht="18" customHeight="1" x14ac:dyDescent="0.15">
      <c r="A70" s="3" t="s">
        <v>161</v>
      </c>
      <c r="B70" s="26">
        <v>500</v>
      </c>
      <c r="C70" s="26">
        <v>300</v>
      </c>
      <c r="D70" s="26">
        <v>0</v>
      </c>
      <c r="E70" s="26">
        <v>100</v>
      </c>
      <c r="F70" s="26">
        <v>100</v>
      </c>
      <c r="G70" s="26">
        <v>100</v>
      </c>
      <c r="H70" s="28">
        <v>0</v>
      </c>
      <c r="I70" s="28">
        <v>9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34">
        <f t="array" ref="CE70">SUM(B70:CD70*$B$1:$CD$1)</f>
        <v>17350</v>
      </c>
      <c r="CF70" s="15" t="s">
        <v>161</v>
      </c>
      <c r="CG70" s="15">
        <v>17350</v>
      </c>
      <c r="CH70" s="13">
        <f t="shared" si="1"/>
        <v>0</v>
      </c>
    </row>
    <row r="71" spans="1:86" ht="18" customHeight="1" x14ac:dyDescent="0.15">
      <c r="A71" s="3" t="s">
        <v>162</v>
      </c>
      <c r="B71" s="26">
        <v>600</v>
      </c>
      <c r="C71" s="26">
        <v>600</v>
      </c>
      <c r="D71" s="26">
        <v>400</v>
      </c>
      <c r="E71" s="26">
        <v>300</v>
      </c>
      <c r="F71" s="26">
        <v>100</v>
      </c>
      <c r="G71" s="26">
        <v>160</v>
      </c>
      <c r="H71" s="27">
        <v>15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5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34">
        <f t="array" ref="CE71">SUM(B71:CD71*$B$1:$CD$1)</f>
        <v>24250</v>
      </c>
      <c r="CF71" s="15" t="s">
        <v>162</v>
      </c>
      <c r="CG71" s="15">
        <v>24250</v>
      </c>
      <c r="CH71" s="13">
        <f t="shared" si="1"/>
        <v>0</v>
      </c>
    </row>
    <row r="72" spans="1:86" ht="18" customHeight="1" x14ac:dyDescent="0.15">
      <c r="A72" s="3" t="s">
        <v>163</v>
      </c>
      <c r="B72" s="26">
        <v>2900</v>
      </c>
      <c r="C72" s="26">
        <v>880</v>
      </c>
      <c r="D72" s="26">
        <v>780</v>
      </c>
      <c r="E72" s="26">
        <v>460</v>
      </c>
      <c r="F72" s="26">
        <v>380</v>
      </c>
      <c r="G72" s="26">
        <v>240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34">
        <f t="array" ref="CE72">SUM(B72:CD72*$B$1:$CD$1)</f>
        <v>48560</v>
      </c>
      <c r="CF72" s="15" t="s">
        <v>163</v>
      </c>
      <c r="CG72" s="15">
        <v>48560</v>
      </c>
      <c r="CH72" s="13">
        <f t="shared" si="1"/>
        <v>0</v>
      </c>
    </row>
    <row r="73" spans="1:86" ht="18" customHeight="1" x14ac:dyDescent="0.15">
      <c r="A73" s="3" t="s">
        <v>164</v>
      </c>
      <c r="B73" s="26">
        <v>700</v>
      </c>
      <c r="C73" s="26">
        <v>600</v>
      </c>
      <c r="D73" s="26">
        <v>320</v>
      </c>
      <c r="E73" s="26">
        <v>240</v>
      </c>
      <c r="F73" s="26">
        <v>240</v>
      </c>
      <c r="G73" s="26">
        <v>160</v>
      </c>
      <c r="H73" s="28">
        <v>15</v>
      </c>
      <c r="I73" s="28">
        <v>4</v>
      </c>
      <c r="J73" s="28">
        <v>0</v>
      </c>
      <c r="K73" s="28">
        <v>0</v>
      </c>
      <c r="L73" s="28">
        <v>0</v>
      </c>
      <c r="M73" s="28">
        <v>2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1</v>
      </c>
      <c r="V73" s="28">
        <v>3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34">
        <f t="array" ref="CE73">SUM(B73:CD73*$B$1:$CD$1)</f>
        <v>29650</v>
      </c>
      <c r="CF73" s="15" t="s">
        <v>164</v>
      </c>
      <c r="CG73" s="15">
        <v>29650</v>
      </c>
      <c r="CH73" s="13">
        <f t="shared" si="1"/>
        <v>0</v>
      </c>
    </row>
    <row r="74" spans="1:86" ht="18" customHeight="1" x14ac:dyDescent="0.15">
      <c r="A74" s="3" t="s">
        <v>165</v>
      </c>
      <c r="B74" s="26">
        <v>1100</v>
      </c>
      <c r="C74" s="26">
        <v>1000</v>
      </c>
      <c r="D74" s="26">
        <v>500</v>
      </c>
      <c r="E74" s="26">
        <v>300</v>
      </c>
      <c r="F74" s="26">
        <v>200</v>
      </c>
      <c r="G74" s="26">
        <v>260</v>
      </c>
      <c r="H74" s="27">
        <v>0</v>
      </c>
      <c r="I74" s="27">
        <v>0</v>
      </c>
      <c r="J74" s="27">
        <v>2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1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6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34">
        <f t="array" ref="CE74">SUM(B74:CD74*$B$1:$CD$1)</f>
        <v>38180</v>
      </c>
      <c r="CF74" s="15" t="s">
        <v>165</v>
      </c>
      <c r="CG74" s="15">
        <v>38180</v>
      </c>
      <c r="CH74" s="13">
        <f t="shared" si="1"/>
        <v>0</v>
      </c>
    </row>
    <row r="75" spans="1:86" ht="18" customHeight="1" x14ac:dyDescent="0.15">
      <c r="A75" s="3" t="s">
        <v>166</v>
      </c>
      <c r="B75" s="26">
        <v>1500</v>
      </c>
      <c r="C75" s="26">
        <v>1000</v>
      </c>
      <c r="D75" s="26">
        <v>600</v>
      </c>
      <c r="E75" s="26">
        <v>500</v>
      </c>
      <c r="F75" s="26">
        <v>400</v>
      </c>
      <c r="G75" s="26">
        <v>300</v>
      </c>
      <c r="H75" s="27">
        <v>12</v>
      </c>
      <c r="I75" s="27">
        <v>2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2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34">
        <f t="array" ref="CE75">SUM(B75:CD75*$B$1:$CD$1)</f>
        <v>47900</v>
      </c>
      <c r="CF75" s="15" t="s">
        <v>166</v>
      </c>
      <c r="CG75" s="15">
        <v>47900</v>
      </c>
      <c r="CH75" s="13">
        <f t="shared" si="1"/>
        <v>0</v>
      </c>
    </row>
    <row r="76" spans="1:86" ht="18" customHeight="1" x14ac:dyDescent="0.15">
      <c r="A76" s="3" t="s">
        <v>167</v>
      </c>
      <c r="B76" s="26">
        <v>1000</v>
      </c>
      <c r="C76" s="26">
        <v>900</v>
      </c>
      <c r="D76" s="26">
        <v>700</v>
      </c>
      <c r="E76" s="26">
        <v>600</v>
      </c>
      <c r="F76" s="26">
        <v>400</v>
      </c>
      <c r="G76" s="26">
        <v>300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1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1</v>
      </c>
      <c r="CC76" s="27">
        <v>0</v>
      </c>
      <c r="CD76" s="27">
        <v>0</v>
      </c>
      <c r="CE76" s="34">
        <f t="array" ref="CE76">SUM(B76:CD76*$B$1:$CD$1)</f>
        <v>44500</v>
      </c>
      <c r="CF76" s="15" t="s">
        <v>167</v>
      </c>
      <c r="CG76" s="15">
        <v>44500</v>
      </c>
      <c r="CH76" s="13">
        <f t="shared" si="1"/>
        <v>0</v>
      </c>
    </row>
    <row r="77" spans="1:86" ht="18" customHeight="1" x14ac:dyDescent="0.15">
      <c r="A77" s="3" t="s">
        <v>168</v>
      </c>
      <c r="B77" s="26">
        <v>900</v>
      </c>
      <c r="C77" s="26">
        <v>760</v>
      </c>
      <c r="D77" s="26">
        <v>440</v>
      </c>
      <c r="E77" s="26">
        <v>420</v>
      </c>
      <c r="F77" s="26">
        <v>380</v>
      </c>
      <c r="G77" s="26">
        <v>120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34">
        <f t="array" ref="CE77">SUM(B77:CD77*$B$1:$CD$1)</f>
        <v>32220</v>
      </c>
      <c r="CF77" s="15" t="s">
        <v>168</v>
      </c>
      <c r="CG77" s="15">
        <v>32220</v>
      </c>
      <c r="CH77" s="13">
        <f t="shared" si="1"/>
        <v>0</v>
      </c>
    </row>
    <row r="78" spans="1:86" ht="18" customHeight="1" x14ac:dyDescent="0.15">
      <c r="A78" s="3" t="s">
        <v>169</v>
      </c>
      <c r="B78" s="26">
        <v>700</v>
      </c>
      <c r="C78" s="26">
        <v>660</v>
      </c>
      <c r="D78" s="26">
        <v>800</v>
      </c>
      <c r="E78" s="26">
        <v>700</v>
      </c>
      <c r="F78" s="26">
        <v>360</v>
      </c>
      <c r="G78" s="26">
        <v>380</v>
      </c>
      <c r="H78" s="28">
        <v>0</v>
      </c>
      <c r="I78" s="28">
        <v>0</v>
      </c>
      <c r="J78" s="28">
        <v>4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3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34">
        <f t="array" ref="CE78">SUM(B78:CD78*$B$1:$CD$1)</f>
        <v>45980</v>
      </c>
      <c r="CF78" s="15" t="s">
        <v>169</v>
      </c>
      <c r="CG78" s="15">
        <v>45980</v>
      </c>
      <c r="CH78" s="13">
        <f t="shared" si="1"/>
        <v>0</v>
      </c>
    </row>
    <row r="79" spans="1:86" ht="18" customHeight="1" x14ac:dyDescent="0.15">
      <c r="A79" s="10" t="s">
        <v>170</v>
      </c>
      <c r="B79" s="30">
        <v>700</v>
      </c>
      <c r="C79" s="30">
        <v>300</v>
      </c>
      <c r="D79" s="30">
        <v>200</v>
      </c>
      <c r="E79" s="30">
        <v>200</v>
      </c>
      <c r="F79" s="30">
        <v>300</v>
      </c>
      <c r="G79" s="30">
        <v>100</v>
      </c>
      <c r="H79" s="27">
        <v>0</v>
      </c>
      <c r="I79" s="27">
        <v>1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4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34">
        <f t="array" ref="CE79">SUM(B79:CD79*$B$1:$CD$1)</f>
        <v>20350</v>
      </c>
      <c r="CF79" s="15" t="s">
        <v>170</v>
      </c>
      <c r="CG79" s="15">
        <v>20350</v>
      </c>
      <c r="CH79" s="13">
        <f t="shared" si="1"/>
        <v>0</v>
      </c>
    </row>
    <row r="80" spans="1:86" ht="18" customHeight="1" x14ac:dyDescent="0.15">
      <c r="A80" s="3" t="s">
        <v>171</v>
      </c>
      <c r="B80" s="26">
        <v>800</v>
      </c>
      <c r="C80" s="26">
        <v>600</v>
      </c>
      <c r="D80" s="26">
        <v>500</v>
      </c>
      <c r="E80" s="26">
        <v>360</v>
      </c>
      <c r="F80" s="26">
        <v>340</v>
      </c>
      <c r="G80" s="26">
        <v>340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0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34">
        <f t="array" ref="CE80">SUM(B80:CD80*$B$1:$CD$1)</f>
        <v>34900</v>
      </c>
      <c r="CF80" s="15" t="s">
        <v>171</v>
      </c>
      <c r="CG80" s="15">
        <v>34900</v>
      </c>
      <c r="CH80" s="13">
        <f t="shared" si="1"/>
        <v>0</v>
      </c>
    </row>
    <row r="81" spans="1:86" ht="18" customHeight="1" x14ac:dyDescent="0.15">
      <c r="A81" s="3" t="s">
        <v>172</v>
      </c>
      <c r="B81" s="26">
        <v>800</v>
      </c>
      <c r="C81" s="26">
        <v>700</v>
      </c>
      <c r="D81" s="26">
        <v>400</v>
      </c>
      <c r="E81" s="26">
        <v>300</v>
      </c>
      <c r="F81" s="26">
        <v>400</v>
      </c>
      <c r="G81" s="26">
        <v>200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34">
        <f t="array" ref="CE81">SUM(B81:CD81*$B$1:$CD$1)</f>
        <v>31400</v>
      </c>
      <c r="CF81" s="15" t="s">
        <v>172</v>
      </c>
      <c r="CG81" s="15">
        <v>31400</v>
      </c>
      <c r="CH81" s="13">
        <f t="shared" si="1"/>
        <v>0</v>
      </c>
    </row>
    <row r="82" spans="1:86" ht="18" customHeight="1" x14ac:dyDescent="0.15">
      <c r="A82" s="3" t="s">
        <v>173</v>
      </c>
      <c r="B82" s="26">
        <v>1100</v>
      </c>
      <c r="C82" s="26">
        <v>700</v>
      </c>
      <c r="D82" s="26">
        <v>400</v>
      </c>
      <c r="E82" s="26">
        <v>280</v>
      </c>
      <c r="F82" s="26">
        <v>240</v>
      </c>
      <c r="G82" s="26">
        <v>260</v>
      </c>
      <c r="H82" s="28">
        <v>0</v>
      </c>
      <c r="I82" s="28">
        <v>1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34">
        <f t="array" ref="CE82">SUM(B82:CD82*$B$1:$CD$1)</f>
        <v>31170</v>
      </c>
      <c r="CF82" s="15" t="s">
        <v>173</v>
      </c>
      <c r="CG82" s="15">
        <v>31170</v>
      </c>
      <c r="CH82" s="13">
        <f t="shared" si="1"/>
        <v>0</v>
      </c>
    </row>
    <row r="83" spans="1:86" ht="18" customHeight="1" x14ac:dyDescent="0.15">
      <c r="A83" s="3" t="s">
        <v>174</v>
      </c>
      <c r="B83" s="26">
        <v>300</v>
      </c>
      <c r="C83" s="26">
        <v>700</v>
      </c>
      <c r="D83" s="26">
        <v>300</v>
      </c>
      <c r="E83" s="26">
        <v>100</v>
      </c>
      <c r="F83" s="26">
        <v>60</v>
      </c>
      <c r="G83" s="26">
        <v>120</v>
      </c>
      <c r="H83" s="28">
        <v>3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34">
        <f t="array" ref="CE83">SUM(B83:CD83*$B$1:$CD$1)</f>
        <v>16260</v>
      </c>
      <c r="CF83" s="15" t="s">
        <v>174</v>
      </c>
      <c r="CG83" s="15">
        <v>16260</v>
      </c>
      <c r="CH83" s="13">
        <f t="shared" si="1"/>
        <v>0</v>
      </c>
    </row>
    <row r="84" spans="1:86" ht="18" customHeight="1" x14ac:dyDescent="0.15">
      <c r="A84" s="3" t="s">
        <v>175</v>
      </c>
      <c r="B84" s="26">
        <v>900</v>
      </c>
      <c r="C84" s="26">
        <v>800</v>
      </c>
      <c r="D84" s="26">
        <v>500</v>
      </c>
      <c r="E84" s="26">
        <v>400</v>
      </c>
      <c r="F84" s="26">
        <v>240</v>
      </c>
      <c r="G84" s="26">
        <v>120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1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34">
        <f t="array" ref="CE84">SUM(B84:CD84*$B$1:$CD$1)</f>
        <v>30740</v>
      </c>
      <c r="CF84" s="15" t="s">
        <v>175</v>
      </c>
      <c r="CG84" s="15">
        <v>30740</v>
      </c>
      <c r="CH84" s="13">
        <f t="shared" si="1"/>
        <v>0</v>
      </c>
    </row>
    <row r="85" spans="1:86" ht="18" customHeight="1" x14ac:dyDescent="0.15">
      <c r="A85" s="3" t="s">
        <v>176</v>
      </c>
      <c r="B85" s="26">
        <v>1000</v>
      </c>
      <c r="C85" s="26">
        <v>700</v>
      </c>
      <c r="D85" s="26">
        <v>460</v>
      </c>
      <c r="E85" s="26">
        <v>320</v>
      </c>
      <c r="F85" s="26">
        <v>180</v>
      </c>
      <c r="G85" s="26">
        <v>80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34">
        <f t="array" ref="CE85">SUM(B85:CD85*$B$1:$CD$1)</f>
        <v>25560</v>
      </c>
      <c r="CF85" s="15" t="s">
        <v>176</v>
      </c>
      <c r="CG85" s="15">
        <v>25560</v>
      </c>
      <c r="CH85" s="13">
        <f t="shared" si="1"/>
        <v>0</v>
      </c>
    </row>
    <row r="86" spans="1:86" ht="18" customHeight="1" x14ac:dyDescent="0.15">
      <c r="A86" s="3" t="s">
        <v>177</v>
      </c>
      <c r="B86" s="26">
        <v>1200</v>
      </c>
      <c r="C86" s="26">
        <v>800</v>
      </c>
      <c r="D86" s="26">
        <v>500</v>
      </c>
      <c r="E86" s="26">
        <v>600</v>
      </c>
      <c r="F86" s="26">
        <v>700</v>
      </c>
      <c r="G86" s="26">
        <v>400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0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34">
        <f t="array" ref="CE86">SUM(B86:CD86*$B$1:$CD$1)</f>
        <v>51000</v>
      </c>
      <c r="CF86" s="15" t="s">
        <v>177</v>
      </c>
      <c r="CG86" s="15">
        <v>51000</v>
      </c>
      <c r="CH86" s="13">
        <f t="shared" si="1"/>
        <v>0</v>
      </c>
    </row>
    <row r="87" spans="1:86" ht="18" customHeight="1" x14ac:dyDescent="0.15">
      <c r="A87" s="3" t="s">
        <v>178</v>
      </c>
      <c r="B87" s="26">
        <v>1400</v>
      </c>
      <c r="C87" s="26">
        <v>600</v>
      </c>
      <c r="D87" s="26">
        <v>340</v>
      </c>
      <c r="E87" s="26">
        <v>300</v>
      </c>
      <c r="F87" s="26">
        <v>120</v>
      </c>
      <c r="G87" s="26">
        <v>120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0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34">
        <f t="array" ref="CE87">SUM(B87:CD87*$B$1:$CD$1)</f>
        <v>24460</v>
      </c>
      <c r="CF87" s="15" t="s">
        <v>178</v>
      </c>
      <c r="CG87" s="15">
        <v>24460</v>
      </c>
      <c r="CH87" s="13">
        <f t="shared" si="1"/>
        <v>0</v>
      </c>
    </row>
    <row r="88" spans="1:86" ht="18" customHeight="1" x14ac:dyDescent="0.15">
      <c r="A88" s="3" t="s">
        <v>179</v>
      </c>
      <c r="B88" s="26">
        <v>1800</v>
      </c>
      <c r="C88" s="26">
        <v>1160</v>
      </c>
      <c r="D88" s="26">
        <v>820</v>
      </c>
      <c r="E88" s="26">
        <v>580</v>
      </c>
      <c r="F88" s="26">
        <v>320</v>
      </c>
      <c r="G88" s="26">
        <v>220</v>
      </c>
      <c r="H88" s="27">
        <v>15</v>
      </c>
      <c r="I88" s="27">
        <v>0</v>
      </c>
      <c r="J88" s="27">
        <v>2</v>
      </c>
      <c r="K88" s="27">
        <v>0</v>
      </c>
      <c r="L88" s="27">
        <v>40</v>
      </c>
      <c r="M88" s="27">
        <v>0</v>
      </c>
      <c r="N88" s="27">
        <v>0</v>
      </c>
      <c r="O88" s="27">
        <v>0</v>
      </c>
      <c r="P88" s="27">
        <v>0</v>
      </c>
      <c r="Q88" s="27">
        <v>84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6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5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8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34">
        <f t="array" ref="CE88">SUM(B88:CD88*$B$1:$CD$1)</f>
        <v>55710</v>
      </c>
      <c r="CF88" s="15" t="s">
        <v>179</v>
      </c>
      <c r="CG88" s="15">
        <v>55710</v>
      </c>
      <c r="CH88" s="13">
        <f t="shared" si="1"/>
        <v>0</v>
      </c>
    </row>
    <row r="89" spans="1:86" ht="18" customHeight="1" x14ac:dyDescent="0.15">
      <c r="A89" s="3" t="s">
        <v>180</v>
      </c>
      <c r="B89" s="26">
        <v>1000</v>
      </c>
      <c r="C89" s="26">
        <v>200</v>
      </c>
      <c r="D89" s="26">
        <v>200</v>
      </c>
      <c r="E89" s="26">
        <v>200</v>
      </c>
      <c r="F89" s="26">
        <v>200</v>
      </c>
      <c r="G89" s="26">
        <v>100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34">
        <f t="array" ref="CE89">SUM(B89:CD89*$B$1:$CD$1)</f>
        <v>17700</v>
      </c>
      <c r="CF89" s="15" t="s">
        <v>180</v>
      </c>
      <c r="CG89" s="15">
        <v>17700</v>
      </c>
      <c r="CH89" s="13">
        <f t="shared" si="1"/>
        <v>0</v>
      </c>
    </row>
    <row r="90" spans="1:86" ht="18" customHeight="1" x14ac:dyDescent="0.15">
      <c r="A90" s="3" t="s">
        <v>181</v>
      </c>
      <c r="B90" s="26">
        <v>1000</v>
      </c>
      <c r="C90" s="26">
        <v>700</v>
      </c>
      <c r="D90" s="26">
        <v>400</v>
      </c>
      <c r="E90" s="26">
        <v>200</v>
      </c>
      <c r="F90" s="26">
        <v>200</v>
      </c>
      <c r="G90" s="26">
        <v>200</v>
      </c>
      <c r="H90" s="27">
        <v>0</v>
      </c>
      <c r="I90" s="27">
        <v>0</v>
      </c>
      <c r="J90" s="27">
        <v>0</v>
      </c>
      <c r="K90" s="27">
        <v>0</v>
      </c>
      <c r="L90" s="27">
        <v>20</v>
      </c>
      <c r="M90" s="27">
        <v>0</v>
      </c>
      <c r="N90" s="27">
        <v>0</v>
      </c>
      <c r="O90" s="27">
        <v>0</v>
      </c>
      <c r="P90" s="27">
        <v>0</v>
      </c>
      <c r="Q90" s="27">
        <v>12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1</v>
      </c>
      <c r="AM90" s="27">
        <v>1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3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3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12</v>
      </c>
      <c r="CA90" s="27">
        <v>0</v>
      </c>
      <c r="CB90" s="27">
        <v>0</v>
      </c>
      <c r="CC90" s="27">
        <v>0</v>
      </c>
      <c r="CD90" s="27">
        <v>0</v>
      </c>
      <c r="CE90" s="34">
        <f t="array" ref="CE90">SUM(B90:CD90*$B$1:$CD$1)</f>
        <v>30185</v>
      </c>
      <c r="CF90" s="15" t="s">
        <v>181</v>
      </c>
      <c r="CG90" s="15">
        <v>30185</v>
      </c>
      <c r="CH90" s="13">
        <f t="shared" si="1"/>
        <v>0</v>
      </c>
    </row>
    <row r="91" spans="1:86" ht="18" customHeight="1" x14ac:dyDescent="0.15">
      <c r="A91" s="3" t="s">
        <v>182</v>
      </c>
      <c r="B91" s="26">
        <v>700</v>
      </c>
      <c r="C91" s="26">
        <v>500</v>
      </c>
      <c r="D91" s="26">
        <v>500</v>
      </c>
      <c r="E91" s="26">
        <v>400</v>
      </c>
      <c r="F91" s="26">
        <v>140</v>
      </c>
      <c r="G91" s="26">
        <v>160</v>
      </c>
      <c r="H91" s="27">
        <v>3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34">
        <f t="array" ref="CE91">SUM(B91:CD91*$B$1:$CD$1)</f>
        <v>25940</v>
      </c>
      <c r="CF91" s="15" t="s">
        <v>182</v>
      </c>
      <c r="CG91" s="15">
        <v>25940</v>
      </c>
      <c r="CH91" s="13">
        <f t="shared" si="1"/>
        <v>0</v>
      </c>
    </row>
    <row r="92" spans="1:86" ht="18" customHeight="1" x14ac:dyDescent="0.15">
      <c r="A92" s="3" t="s">
        <v>183</v>
      </c>
      <c r="B92" s="26">
        <v>500</v>
      </c>
      <c r="C92" s="26">
        <v>300</v>
      </c>
      <c r="D92" s="26">
        <v>300</v>
      </c>
      <c r="E92" s="26">
        <v>300</v>
      </c>
      <c r="F92" s="26">
        <v>200</v>
      </c>
      <c r="G92" s="26">
        <v>200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34">
        <f t="array" ref="CE92">SUM(B92:CD92*$B$1:$CD$1)</f>
        <v>21700</v>
      </c>
      <c r="CF92" s="16" t="s">
        <v>183</v>
      </c>
      <c r="CG92" s="16">
        <v>21700</v>
      </c>
      <c r="CH92" s="13">
        <f t="shared" si="1"/>
        <v>0</v>
      </c>
    </row>
    <row r="93" spans="1:86" ht="18" customHeight="1" x14ac:dyDescent="0.15">
      <c r="A93" s="3" t="s">
        <v>184</v>
      </c>
      <c r="B93" s="26">
        <v>1500</v>
      </c>
      <c r="C93" s="26">
        <v>700</v>
      </c>
      <c r="D93" s="26">
        <v>200</v>
      </c>
      <c r="E93" s="26">
        <v>400</v>
      </c>
      <c r="F93" s="26">
        <v>200</v>
      </c>
      <c r="G93" s="26">
        <v>200</v>
      </c>
      <c r="H93" s="27">
        <v>6</v>
      </c>
      <c r="I93" s="27">
        <v>2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3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34">
        <f t="array" ref="CE93">SUM(B93:CD93*$B$1:$CD$1)</f>
        <v>31740</v>
      </c>
      <c r="CF93" s="16" t="s">
        <v>184</v>
      </c>
      <c r="CG93" s="16">
        <v>31740</v>
      </c>
      <c r="CH93" s="13">
        <f t="shared" si="1"/>
        <v>0</v>
      </c>
    </row>
    <row r="94" spans="1:86" ht="18" customHeight="1" x14ac:dyDescent="0.15">
      <c r="A94" s="3" t="s">
        <v>185</v>
      </c>
      <c r="B94" s="26">
        <v>400</v>
      </c>
      <c r="C94" s="26">
        <v>600</v>
      </c>
      <c r="D94" s="26">
        <v>300</v>
      </c>
      <c r="E94" s="26">
        <v>200</v>
      </c>
      <c r="F94" s="26">
        <v>200</v>
      </c>
      <c r="G94" s="26">
        <v>100</v>
      </c>
      <c r="H94" s="27">
        <v>6</v>
      </c>
      <c r="I94" s="27">
        <v>1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34">
        <f t="array" ref="CE94">SUM(B94:CD94*$B$1:$CD$1)</f>
        <v>20950</v>
      </c>
      <c r="CF94" s="16" t="s">
        <v>185</v>
      </c>
      <c r="CG94" s="16">
        <v>20950</v>
      </c>
      <c r="CH94" s="13">
        <f t="shared" si="1"/>
        <v>0</v>
      </c>
    </row>
    <row r="95" spans="1:86" ht="18" customHeight="1" x14ac:dyDescent="0.15">
      <c r="A95" s="3" t="s">
        <v>186</v>
      </c>
      <c r="B95" s="26">
        <v>700</v>
      </c>
      <c r="C95" s="26">
        <v>400</v>
      </c>
      <c r="D95" s="26">
        <v>200</v>
      </c>
      <c r="E95" s="26">
        <v>200</v>
      </c>
      <c r="F95" s="26">
        <v>200</v>
      </c>
      <c r="G95" s="26">
        <v>200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34">
        <f t="array" ref="CE95">SUM(B95:CD95*$B$1:$CD$1)</f>
        <v>20600</v>
      </c>
      <c r="CF95" s="16" t="s">
        <v>186</v>
      </c>
      <c r="CG95" s="16">
        <v>20600</v>
      </c>
      <c r="CH95" s="13">
        <f t="shared" si="1"/>
        <v>0</v>
      </c>
    </row>
    <row r="96" spans="1:86" ht="18" customHeight="1" x14ac:dyDescent="0.15">
      <c r="A96" s="3" t="s">
        <v>187</v>
      </c>
      <c r="B96" s="26">
        <v>420</v>
      </c>
      <c r="C96" s="26">
        <v>340</v>
      </c>
      <c r="D96" s="26">
        <v>260</v>
      </c>
      <c r="E96" s="26">
        <v>200</v>
      </c>
      <c r="F96" s="26">
        <v>140</v>
      </c>
      <c r="G96" s="26">
        <v>80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34">
        <f t="array" ref="CE96">SUM(B96:CD96*$B$1:$CD$1)</f>
        <v>15400</v>
      </c>
      <c r="CF96" s="16" t="s">
        <v>187</v>
      </c>
      <c r="CG96" s="16">
        <v>15400</v>
      </c>
      <c r="CH96" s="13">
        <f t="shared" si="1"/>
        <v>0</v>
      </c>
    </row>
    <row r="97" spans="1:86" ht="18" customHeight="1" x14ac:dyDescent="0.15">
      <c r="A97" s="3" t="s">
        <v>188</v>
      </c>
      <c r="B97" s="26">
        <v>1500</v>
      </c>
      <c r="C97" s="26">
        <v>740</v>
      </c>
      <c r="D97" s="26">
        <v>600</v>
      </c>
      <c r="E97" s="26">
        <v>500</v>
      </c>
      <c r="F97" s="26">
        <v>1000</v>
      </c>
      <c r="G97" s="26">
        <v>260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34">
        <f t="array" ref="CE97">SUM(B97:CD97*$B$1:$CD$1)</f>
        <v>54020</v>
      </c>
      <c r="CF97" s="16" t="s">
        <v>188</v>
      </c>
      <c r="CG97" s="16">
        <v>54020</v>
      </c>
      <c r="CH97" s="13">
        <f t="shared" si="1"/>
        <v>0</v>
      </c>
    </row>
    <row r="98" spans="1:86" ht="18" customHeight="1" x14ac:dyDescent="0.15">
      <c r="A98" s="3" t="s">
        <v>189</v>
      </c>
      <c r="B98" s="26">
        <v>400</v>
      </c>
      <c r="C98" s="26">
        <v>300</v>
      </c>
      <c r="D98" s="26">
        <v>200</v>
      </c>
      <c r="E98" s="26">
        <v>200</v>
      </c>
      <c r="F98" s="26">
        <v>100</v>
      </c>
      <c r="G98" s="26">
        <v>100</v>
      </c>
      <c r="H98" s="27">
        <v>0</v>
      </c>
      <c r="I98" s="27">
        <v>2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34">
        <f t="array" ref="CE98">SUM(B98:CD98*$B$1:$CD$1)</f>
        <v>15500</v>
      </c>
      <c r="CF98" s="16" t="s">
        <v>189</v>
      </c>
      <c r="CG98" s="16">
        <v>15500</v>
      </c>
      <c r="CH98" s="13">
        <f t="shared" si="1"/>
        <v>0</v>
      </c>
    </row>
    <row r="99" spans="1:86" ht="18" customHeight="1" x14ac:dyDescent="0.15">
      <c r="A99" s="3" t="s">
        <v>190</v>
      </c>
      <c r="B99" s="26">
        <v>200</v>
      </c>
      <c r="C99" s="26">
        <v>300</v>
      </c>
      <c r="D99" s="26">
        <v>200</v>
      </c>
      <c r="E99" s="26">
        <v>200</v>
      </c>
      <c r="F99" s="26">
        <v>200</v>
      </c>
      <c r="G99" s="26">
        <v>200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34">
        <f t="array" ref="CE99">SUM(B99:CD99*$B$1:$CD$1)</f>
        <v>17800</v>
      </c>
      <c r="CF99" s="16" t="s">
        <v>190</v>
      </c>
      <c r="CG99" s="16">
        <v>17800</v>
      </c>
      <c r="CH99" s="13">
        <f t="shared" si="1"/>
        <v>0</v>
      </c>
    </row>
    <row r="100" spans="1:86" ht="18" customHeight="1" x14ac:dyDescent="0.15">
      <c r="A100" s="3" t="s">
        <v>191</v>
      </c>
      <c r="B100" s="26">
        <v>400</v>
      </c>
      <c r="C100" s="26">
        <v>500</v>
      </c>
      <c r="D100" s="26">
        <v>200</v>
      </c>
      <c r="E100" s="26">
        <v>800</v>
      </c>
      <c r="F100" s="26">
        <v>300</v>
      </c>
      <c r="G100" s="26">
        <v>40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1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34">
        <f t="array" ref="CE100">SUM(B100:CD100*$B$1:$CD$1)</f>
        <v>27950</v>
      </c>
      <c r="CF100" s="16" t="s">
        <v>191</v>
      </c>
      <c r="CG100" s="16">
        <v>27950</v>
      </c>
      <c r="CH100" s="13">
        <f t="shared" si="1"/>
        <v>0</v>
      </c>
    </row>
    <row r="101" spans="1:86" ht="18" customHeight="1" x14ac:dyDescent="0.15">
      <c r="A101" s="3" t="s">
        <v>192</v>
      </c>
      <c r="B101" s="26">
        <v>340</v>
      </c>
      <c r="C101" s="26">
        <v>300</v>
      </c>
      <c r="D101" s="26">
        <v>200</v>
      </c>
      <c r="E101" s="26">
        <v>180</v>
      </c>
      <c r="F101" s="26">
        <v>180</v>
      </c>
      <c r="G101" s="26">
        <v>160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34">
        <f t="array" ref="CE101">SUM(B101:CD101*$B$1:$CD$1)</f>
        <v>16620</v>
      </c>
      <c r="CF101" s="16" t="s">
        <v>192</v>
      </c>
      <c r="CG101" s="16">
        <v>16620</v>
      </c>
      <c r="CH101" s="13">
        <f t="shared" si="1"/>
        <v>0</v>
      </c>
    </row>
    <row r="102" spans="1:86" ht="18" customHeight="1" x14ac:dyDescent="0.15">
      <c r="A102" s="3" t="s">
        <v>193</v>
      </c>
      <c r="B102" s="26">
        <v>480</v>
      </c>
      <c r="C102" s="26">
        <v>380</v>
      </c>
      <c r="D102" s="26">
        <v>100</v>
      </c>
      <c r="E102" s="26">
        <v>180</v>
      </c>
      <c r="F102" s="26">
        <v>160</v>
      </c>
      <c r="G102" s="26">
        <v>120</v>
      </c>
      <c r="H102" s="27">
        <v>3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34">
        <f t="array" ref="CE102">SUM(B102:CD102*$B$1:$CD$1)</f>
        <v>15600</v>
      </c>
      <c r="CF102" s="17" t="s">
        <v>193</v>
      </c>
      <c r="CG102" s="17">
        <v>15600</v>
      </c>
      <c r="CH102" s="13">
        <f t="shared" si="1"/>
        <v>0</v>
      </c>
    </row>
    <row r="103" spans="1:86" ht="18" customHeight="1" x14ac:dyDescent="0.15">
      <c r="A103" s="3" t="s">
        <v>194</v>
      </c>
      <c r="B103" s="26">
        <v>600</v>
      </c>
      <c r="C103" s="26">
        <v>400</v>
      </c>
      <c r="D103" s="26">
        <v>300</v>
      </c>
      <c r="E103" s="26">
        <v>300</v>
      </c>
      <c r="F103" s="26">
        <v>280</v>
      </c>
      <c r="G103" s="26">
        <v>280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34">
        <f t="array" ref="CE103">SUM(B103:CD103*$B$1:$CD$1)</f>
        <v>26580</v>
      </c>
      <c r="CF103" s="16" t="s">
        <v>194</v>
      </c>
      <c r="CG103" s="16">
        <v>26580</v>
      </c>
      <c r="CH103" s="13">
        <f t="shared" si="1"/>
        <v>0</v>
      </c>
    </row>
    <row r="104" spans="1:86" ht="18" customHeight="1" x14ac:dyDescent="0.15">
      <c r="A104" s="3" t="s">
        <v>195</v>
      </c>
      <c r="B104" s="26">
        <v>2000</v>
      </c>
      <c r="C104" s="26">
        <v>1100</v>
      </c>
      <c r="D104" s="26">
        <v>800</v>
      </c>
      <c r="E104" s="26">
        <v>800</v>
      </c>
      <c r="F104" s="26">
        <v>500</v>
      </c>
      <c r="G104" s="26">
        <v>400</v>
      </c>
      <c r="H104" s="27">
        <v>9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34">
        <f t="array" ref="CE104">SUM(B104:CD104*$B$1:$CD$1)</f>
        <v>59800</v>
      </c>
      <c r="CF104" s="16" t="s">
        <v>195</v>
      </c>
      <c r="CG104" s="16">
        <v>59800</v>
      </c>
      <c r="CH104" s="13">
        <f t="shared" si="1"/>
        <v>0</v>
      </c>
    </row>
    <row r="105" spans="1:86" ht="18" customHeight="1" x14ac:dyDescent="0.15">
      <c r="A105" s="3" t="s">
        <v>196</v>
      </c>
      <c r="B105" s="26">
        <v>1300</v>
      </c>
      <c r="C105" s="26">
        <v>900</v>
      </c>
      <c r="D105" s="26">
        <v>360</v>
      </c>
      <c r="E105" s="26">
        <v>520</v>
      </c>
      <c r="F105" s="26">
        <v>260</v>
      </c>
      <c r="G105" s="26">
        <v>160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34">
        <f t="array" ref="CE105">SUM(B105:CD105*$B$1:$CD$1)</f>
        <v>34140</v>
      </c>
      <c r="CF105" s="16" t="s">
        <v>196</v>
      </c>
      <c r="CG105" s="16">
        <v>34140</v>
      </c>
      <c r="CH105" s="13">
        <f t="shared" si="1"/>
        <v>0</v>
      </c>
    </row>
    <row r="106" spans="1:86" ht="18" customHeight="1" x14ac:dyDescent="0.15">
      <c r="A106" s="3" t="s">
        <v>197</v>
      </c>
      <c r="B106" s="26">
        <v>600</v>
      </c>
      <c r="C106" s="26">
        <v>240</v>
      </c>
      <c r="D106" s="26">
        <v>260</v>
      </c>
      <c r="E106" s="26">
        <v>360</v>
      </c>
      <c r="F106" s="26">
        <v>60</v>
      </c>
      <c r="G106" s="26">
        <v>200</v>
      </c>
      <c r="H106" s="27">
        <v>0</v>
      </c>
      <c r="I106" s="27">
        <v>9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34">
        <f t="array" ref="CE106">SUM(B106:CD106*$B$1:$CD$1)</f>
        <v>25950</v>
      </c>
      <c r="CF106" s="16" t="s">
        <v>197</v>
      </c>
      <c r="CG106" s="16">
        <v>25950</v>
      </c>
      <c r="CH106" s="13">
        <f t="shared" si="1"/>
        <v>0</v>
      </c>
    </row>
    <row r="107" spans="1:86" ht="18" customHeight="1" x14ac:dyDescent="0.15">
      <c r="A107" s="3" t="s">
        <v>198</v>
      </c>
      <c r="B107" s="26">
        <v>1100</v>
      </c>
      <c r="C107" s="26">
        <v>700</v>
      </c>
      <c r="D107" s="26">
        <v>600</v>
      </c>
      <c r="E107" s="26">
        <v>480</v>
      </c>
      <c r="F107" s="26">
        <v>200</v>
      </c>
      <c r="G107" s="26">
        <v>160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34">
        <f t="array" ref="CE107">SUM(B107:CD107*$B$1:$CD$1)</f>
        <v>32480</v>
      </c>
      <c r="CF107" s="16" t="s">
        <v>198</v>
      </c>
      <c r="CG107" s="16">
        <v>32480</v>
      </c>
      <c r="CH107" s="13">
        <f t="shared" si="1"/>
        <v>0</v>
      </c>
    </row>
    <row r="108" spans="1:86" ht="18" customHeight="1" x14ac:dyDescent="0.15">
      <c r="A108" s="10" t="s">
        <v>199</v>
      </c>
      <c r="B108" s="30">
        <v>1500</v>
      </c>
      <c r="C108" s="30">
        <v>300</v>
      </c>
      <c r="D108" s="30">
        <v>400</v>
      </c>
      <c r="E108" s="30">
        <v>360</v>
      </c>
      <c r="F108" s="30">
        <v>100</v>
      </c>
      <c r="G108" s="30">
        <v>80</v>
      </c>
      <c r="H108" s="30">
        <v>0</v>
      </c>
      <c r="I108" s="30">
        <v>0</v>
      </c>
      <c r="J108" s="30">
        <v>2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4">
        <f t="array" ref="CE108">SUM(B108:CD108*$B$1:$CD$1)</f>
        <v>22960</v>
      </c>
      <c r="CF108" s="16" t="s">
        <v>199</v>
      </c>
      <c r="CG108" s="16">
        <v>22960</v>
      </c>
      <c r="CH108" s="13">
        <f t="shared" si="1"/>
        <v>0</v>
      </c>
    </row>
    <row r="109" spans="1:86" ht="18" customHeight="1" x14ac:dyDescent="0.15">
      <c r="A109" s="10" t="s">
        <v>200</v>
      </c>
      <c r="B109" s="30">
        <v>600</v>
      </c>
      <c r="C109" s="30">
        <v>500</v>
      </c>
      <c r="D109" s="30">
        <v>300</v>
      </c>
      <c r="E109" s="30">
        <v>400</v>
      </c>
      <c r="F109" s="30">
        <v>200</v>
      </c>
      <c r="G109" s="30">
        <v>200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4">
        <f t="array" ref="CE109">SUM(B109:CD109*$B$1:$CD$1)</f>
        <v>25300</v>
      </c>
      <c r="CF109" s="16" t="s">
        <v>200</v>
      </c>
      <c r="CG109" s="16">
        <v>25300</v>
      </c>
      <c r="CH109" s="13">
        <f t="shared" si="1"/>
        <v>0</v>
      </c>
    </row>
    <row r="110" spans="1:86" ht="18" customHeight="1" x14ac:dyDescent="0.15">
      <c r="A110" s="10" t="s">
        <v>201</v>
      </c>
      <c r="B110" s="30">
        <v>800</v>
      </c>
      <c r="C110" s="30">
        <v>600</v>
      </c>
      <c r="D110" s="30">
        <v>600</v>
      </c>
      <c r="E110" s="30">
        <v>340</v>
      </c>
      <c r="F110" s="30">
        <v>200</v>
      </c>
      <c r="G110" s="30">
        <v>200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4">
        <f t="array" ref="CE110">SUM(B110:CD110*$B$1:$CD$1)</f>
        <v>29240</v>
      </c>
      <c r="CF110" s="16" t="s">
        <v>201</v>
      </c>
      <c r="CG110" s="16">
        <v>29240</v>
      </c>
      <c r="CH110" s="13">
        <f t="shared" si="1"/>
        <v>0</v>
      </c>
    </row>
    <row r="111" spans="1:86" ht="18" customHeight="1" x14ac:dyDescent="0.15">
      <c r="A111" s="10" t="s">
        <v>202</v>
      </c>
      <c r="B111" s="30">
        <v>400</v>
      </c>
      <c r="C111" s="30">
        <v>460</v>
      </c>
      <c r="D111" s="30">
        <v>220</v>
      </c>
      <c r="E111" s="30">
        <v>240</v>
      </c>
      <c r="F111" s="30">
        <v>40</v>
      </c>
      <c r="G111" s="30">
        <v>60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2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4">
        <f t="array" ref="CE111">SUM(B111:CD111*$B$1:$CD$1)</f>
        <v>14040</v>
      </c>
      <c r="CF111" s="16" t="s">
        <v>202</v>
      </c>
      <c r="CG111" s="16">
        <v>14040</v>
      </c>
      <c r="CH111" s="13">
        <f t="shared" si="1"/>
        <v>0</v>
      </c>
    </row>
    <row r="112" spans="1:86" ht="18" customHeight="1" x14ac:dyDescent="0.15">
      <c r="A112" s="10" t="s">
        <v>203</v>
      </c>
      <c r="B112" s="30">
        <v>900</v>
      </c>
      <c r="C112" s="30">
        <v>440</v>
      </c>
      <c r="D112" s="30">
        <v>280</v>
      </c>
      <c r="E112" s="30">
        <v>380</v>
      </c>
      <c r="F112" s="30">
        <v>180</v>
      </c>
      <c r="G112" s="30">
        <v>180</v>
      </c>
      <c r="H112" s="30">
        <v>0</v>
      </c>
      <c r="I112" s="30">
        <v>1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4">
        <f t="array" ref="CE112">SUM(B112:CD112*$B$1:$CD$1)</f>
        <v>25310</v>
      </c>
      <c r="CF112" s="16" t="s">
        <v>203</v>
      </c>
      <c r="CG112" s="16">
        <v>25310</v>
      </c>
      <c r="CH112" s="13">
        <f t="shared" si="1"/>
        <v>0</v>
      </c>
    </row>
    <row r="113" spans="1:86" ht="18" customHeight="1" x14ac:dyDescent="0.15">
      <c r="A113" s="10" t="s">
        <v>204</v>
      </c>
      <c r="B113" s="30">
        <v>500</v>
      </c>
      <c r="C113" s="30">
        <v>500</v>
      </c>
      <c r="D113" s="30">
        <v>0</v>
      </c>
      <c r="E113" s="30">
        <v>500</v>
      </c>
      <c r="F113" s="30">
        <v>300</v>
      </c>
      <c r="G113" s="30">
        <v>300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4">
        <f t="array" ref="CE113">SUM(B113:CD113*$B$1:$CD$1)</f>
        <v>27800</v>
      </c>
      <c r="CF113" s="16" t="s">
        <v>204</v>
      </c>
      <c r="CG113" s="16">
        <v>27800</v>
      </c>
      <c r="CH113" s="13">
        <f t="shared" si="1"/>
        <v>0</v>
      </c>
    </row>
    <row r="114" spans="1:86" ht="18" customHeight="1" x14ac:dyDescent="0.15">
      <c r="A114" s="10" t="s">
        <v>205</v>
      </c>
      <c r="B114" s="30">
        <v>900</v>
      </c>
      <c r="C114" s="30">
        <v>1300</v>
      </c>
      <c r="D114" s="30">
        <v>400</v>
      </c>
      <c r="E114" s="30">
        <v>400</v>
      </c>
      <c r="F114" s="30">
        <v>200</v>
      </c>
      <c r="G114" s="30">
        <v>300</v>
      </c>
      <c r="H114" s="30">
        <v>27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4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4">
        <f t="array" ref="CE114">SUM(B114:CD114*$B$1:$CD$1)</f>
        <v>39400</v>
      </c>
      <c r="CF114" s="16" t="s">
        <v>205</v>
      </c>
      <c r="CG114" s="16">
        <v>39400</v>
      </c>
      <c r="CH114" s="13">
        <f t="shared" si="1"/>
        <v>0</v>
      </c>
    </row>
    <row r="115" spans="1:86" ht="18" customHeight="1" x14ac:dyDescent="0.15">
      <c r="A115" s="10" t="s">
        <v>206</v>
      </c>
      <c r="B115" s="30">
        <v>720</v>
      </c>
      <c r="C115" s="30">
        <v>300</v>
      </c>
      <c r="D115" s="30">
        <v>180</v>
      </c>
      <c r="E115" s="30">
        <v>20</v>
      </c>
      <c r="F115" s="30">
        <v>20</v>
      </c>
      <c r="G115" s="30">
        <v>120</v>
      </c>
      <c r="H115" s="30">
        <v>9</v>
      </c>
      <c r="I115" s="30">
        <v>2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4">
        <f t="array" ref="CE115">SUM(B115:CD115*$B$1:$CD$1)</f>
        <v>13400</v>
      </c>
      <c r="CF115" s="16" t="s">
        <v>206</v>
      </c>
      <c r="CG115" s="16">
        <v>13400</v>
      </c>
      <c r="CH115" s="13">
        <f t="shared" si="1"/>
        <v>0</v>
      </c>
    </row>
    <row r="116" spans="1:86" ht="18" customHeight="1" x14ac:dyDescent="0.15">
      <c r="A116" s="10" t="s">
        <v>207</v>
      </c>
      <c r="B116" s="30">
        <v>840</v>
      </c>
      <c r="C116" s="30">
        <v>640</v>
      </c>
      <c r="D116" s="30">
        <v>540</v>
      </c>
      <c r="E116" s="30">
        <v>380</v>
      </c>
      <c r="F116" s="30">
        <v>300</v>
      </c>
      <c r="G116" s="30">
        <v>60</v>
      </c>
      <c r="H116" s="30">
        <v>6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4">
        <f t="array" ref="CE116">SUM(B116:CD116*$B$1:$CD$1)</f>
        <v>28900</v>
      </c>
      <c r="CF116" s="16" t="s">
        <v>207</v>
      </c>
      <c r="CG116" s="16">
        <v>28900</v>
      </c>
      <c r="CH116" s="13">
        <f t="shared" si="1"/>
        <v>0</v>
      </c>
    </row>
    <row r="117" spans="1:86" ht="18" customHeight="1" x14ac:dyDescent="0.15">
      <c r="A117" s="10" t="s">
        <v>208</v>
      </c>
      <c r="B117" s="30">
        <v>400</v>
      </c>
      <c r="C117" s="30">
        <v>200</v>
      </c>
      <c r="D117" s="30">
        <v>40</v>
      </c>
      <c r="E117" s="30">
        <v>100</v>
      </c>
      <c r="F117" s="30">
        <v>40</v>
      </c>
      <c r="G117" s="30">
        <v>40</v>
      </c>
      <c r="H117" s="30">
        <v>3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4">
        <f t="array" ref="CE117">SUM(B117:CD117*$B$1:$CD$1)</f>
        <v>7380</v>
      </c>
      <c r="CF117" s="16" t="s">
        <v>208</v>
      </c>
      <c r="CG117" s="16">
        <v>7380</v>
      </c>
      <c r="CH117" s="13">
        <f t="shared" si="1"/>
        <v>0</v>
      </c>
    </row>
    <row r="118" spans="1:86" ht="18" customHeight="1" x14ac:dyDescent="0.15">
      <c r="A118" s="10" t="s">
        <v>209</v>
      </c>
      <c r="B118" s="30">
        <v>400</v>
      </c>
      <c r="C118" s="30">
        <v>500</v>
      </c>
      <c r="D118" s="30">
        <v>400</v>
      </c>
      <c r="E118" s="30">
        <v>220</v>
      </c>
      <c r="F118" s="30">
        <v>160</v>
      </c>
      <c r="G118" s="30">
        <v>100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1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1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4">
        <f t="array" ref="CE118">SUM(B118:CD118*$B$1:$CD$1)</f>
        <v>19450</v>
      </c>
      <c r="CF118" s="16" t="s">
        <v>209</v>
      </c>
      <c r="CG118" s="16">
        <v>19450</v>
      </c>
      <c r="CH118" s="13">
        <f t="shared" si="1"/>
        <v>0</v>
      </c>
    </row>
    <row r="119" spans="1:86" ht="18" customHeight="1" x14ac:dyDescent="0.15">
      <c r="A119" s="10" t="s">
        <v>210</v>
      </c>
      <c r="B119" s="30">
        <v>900</v>
      </c>
      <c r="C119" s="30">
        <v>700</v>
      </c>
      <c r="D119" s="30">
        <v>500</v>
      </c>
      <c r="E119" s="30">
        <v>300</v>
      </c>
      <c r="F119" s="30">
        <v>400</v>
      </c>
      <c r="G119" s="30">
        <v>300</v>
      </c>
      <c r="H119" s="30">
        <v>9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4">
        <f t="array" ref="CE119">SUM(B119:CD119*$B$1:$CD$1)</f>
        <v>36300</v>
      </c>
      <c r="CF119" s="16" t="s">
        <v>210</v>
      </c>
      <c r="CG119" s="16">
        <v>36300</v>
      </c>
      <c r="CH119" s="13">
        <f t="shared" si="1"/>
        <v>0</v>
      </c>
    </row>
    <row r="120" spans="1:86" ht="18" customHeight="1" x14ac:dyDescent="0.15">
      <c r="A120" s="11" t="s">
        <v>211</v>
      </c>
      <c r="B120" s="31">
        <v>800</v>
      </c>
      <c r="C120" s="31">
        <v>480</v>
      </c>
      <c r="D120" s="31">
        <v>280</v>
      </c>
      <c r="E120" s="31">
        <v>220</v>
      </c>
      <c r="F120" s="31">
        <v>160</v>
      </c>
      <c r="G120" s="31">
        <v>100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4">
        <f t="array" ref="CE120">SUM(B120:CD120*$B$1:$CD$1)</f>
        <v>19500</v>
      </c>
      <c r="CF120" s="16" t="s">
        <v>211</v>
      </c>
      <c r="CG120" s="16">
        <v>19500</v>
      </c>
      <c r="CH120" s="13">
        <f t="shared" si="1"/>
        <v>0</v>
      </c>
    </row>
    <row r="121" spans="1:86" ht="18" customHeight="1" x14ac:dyDescent="0.15">
      <c r="A121" s="11" t="s">
        <v>212</v>
      </c>
      <c r="B121" s="31">
        <v>700</v>
      </c>
      <c r="C121" s="31">
        <v>700</v>
      </c>
      <c r="D121" s="31">
        <v>500</v>
      </c>
      <c r="E121" s="31">
        <v>300</v>
      </c>
      <c r="F121" s="31">
        <v>160</v>
      </c>
      <c r="G121" s="31">
        <v>160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4">
        <f t="array" ref="CE121">SUM(B121:CD121*$B$1:$CD$1)</f>
        <v>26060</v>
      </c>
      <c r="CF121" s="16" t="s">
        <v>212</v>
      </c>
      <c r="CG121" s="16">
        <v>26060</v>
      </c>
      <c r="CH121" s="13">
        <f t="shared" si="1"/>
        <v>0</v>
      </c>
    </row>
    <row r="122" spans="1:86" ht="18" customHeight="1" x14ac:dyDescent="0.15">
      <c r="A122" s="11" t="s">
        <v>213</v>
      </c>
      <c r="B122" s="31">
        <v>600</v>
      </c>
      <c r="C122" s="31">
        <v>440</v>
      </c>
      <c r="D122" s="31">
        <v>340</v>
      </c>
      <c r="E122" s="31">
        <v>340</v>
      </c>
      <c r="F122" s="31">
        <v>280</v>
      </c>
      <c r="G122" s="31">
        <v>140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4">
        <f t="array" ref="CE122">SUM(B122:CD122*$B$1:$CD$1)</f>
        <v>24480</v>
      </c>
      <c r="CF122" s="16" t="s">
        <v>213</v>
      </c>
      <c r="CG122" s="16">
        <v>24480</v>
      </c>
      <c r="CH122" s="13">
        <f t="shared" si="1"/>
        <v>0</v>
      </c>
    </row>
    <row r="123" spans="1:86" ht="18" customHeight="1" x14ac:dyDescent="0.15">
      <c r="A123" s="11" t="s">
        <v>214</v>
      </c>
      <c r="B123" s="31">
        <v>260</v>
      </c>
      <c r="C123" s="31">
        <v>400</v>
      </c>
      <c r="D123" s="31">
        <v>240</v>
      </c>
      <c r="E123" s="31">
        <v>80</v>
      </c>
      <c r="F123" s="31">
        <v>80</v>
      </c>
      <c r="G123" s="31">
        <v>80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1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3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4">
        <f t="array" ref="CE123">SUM(B123:CD123*$B$1:$CD$1)</f>
        <v>12100</v>
      </c>
      <c r="CF123" s="16" t="s">
        <v>214</v>
      </c>
      <c r="CG123" s="16">
        <v>12100</v>
      </c>
      <c r="CH123" s="13">
        <f t="shared" si="1"/>
        <v>0</v>
      </c>
    </row>
    <row r="124" spans="1:86" ht="18" customHeight="1" x14ac:dyDescent="0.15">
      <c r="A124" s="11" t="s">
        <v>215</v>
      </c>
      <c r="B124" s="31">
        <v>1500</v>
      </c>
      <c r="C124" s="31">
        <v>400</v>
      </c>
      <c r="D124" s="31">
        <v>300</v>
      </c>
      <c r="E124" s="31">
        <v>300</v>
      </c>
      <c r="F124" s="31">
        <v>300</v>
      </c>
      <c r="G124" s="31">
        <v>200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6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1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4">
        <f t="array" ref="CE124">SUM(B124:CD124*$B$1:$CD$1)</f>
        <v>29280</v>
      </c>
      <c r="CF124" s="16" t="s">
        <v>215</v>
      </c>
      <c r="CG124" s="16">
        <v>29280</v>
      </c>
      <c r="CH124" s="13">
        <f t="shared" si="1"/>
        <v>0</v>
      </c>
    </row>
    <row r="125" spans="1:86" ht="18" customHeight="1" x14ac:dyDescent="0.15">
      <c r="A125" s="11" t="s">
        <v>216</v>
      </c>
      <c r="B125" s="31">
        <v>800</v>
      </c>
      <c r="C125" s="31">
        <v>1000</v>
      </c>
      <c r="D125" s="31">
        <v>600</v>
      </c>
      <c r="E125" s="31">
        <v>460</v>
      </c>
      <c r="F125" s="31">
        <v>240</v>
      </c>
      <c r="G125" s="31">
        <v>220</v>
      </c>
      <c r="H125" s="31">
        <v>3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4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4">
        <f t="array" ref="CE125">SUM(B125:CD125*$B$1:$CD$1)</f>
        <v>36200</v>
      </c>
      <c r="CF125" s="16" t="s">
        <v>216</v>
      </c>
      <c r="CG125" s="16">
        <v>36200</v>
      </c>
      <c r="CH125" s="13">
        <f t="shared" si="1"/>
        <v>0</v>
      </c>
    </row>
    <row r="126" spans="1:86" ht="18" customHeight="1" x14ac:dyDescent="0.15">
      <c r="A126" s="11" t="s">
        <v>217</v>
      </c>
      <c r="B126" s="31">
        <v>400</v>
      </c>
      <c r="C126" s="31">
        <v>320</v>
      </c>
      <c r="D126" s="31">
        <v>280</v>
      </c>
      <c r="E126" s="31">
        <v>180</v>
      </c>
      <c r="F126" s="31">
        <v>100</v>
      </c>
      <c r="G126" s="31">
        <v>120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2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4">
        <f t="array" ref="CE126">SUM(B126:CD126*$B$1:$CD$1)</f>
        <v>15920</v>
      </c>
      <c r="CF126" s="16" t="s">
        <v>217</v>
      </c>
      <c r="CG126" s="16">
        <v>15920</v>
      </c>
      <c r="CH126" s="13">
        <f t="shared" si="1"/>
        <v>0</v>
      </c>
    </row>
    <row r="127" spans="1:86" ht="18" customHeight="1" x14ac:dyDescent="0.15">
      <c r="A127" s="11" t="s">
        <v>218</v>
      </c>
      <c r="B127" s="31">
        <v>1300</v>
      </c>
      <c r="C127" s="31">
        <v>500</v>
      </c>
      <c r="D127" s="31">
        <v>500</v>
      </c>
      <c r="E127" s="31">
        <v>200</v>
      </c>
      <c r="F127" s="31">
        <v>200</v>
      </c>
      <c r="G127" s="31">
        <v>0</v>
      </c>
      <c r="H127" s="31">
        <v>6</v>
      </c>
      <c r="I127" s="31">
        <v>1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4">
        <f t="array" ref="CE127">SUM(B127:CD127*$B$1:$CD$1)</f>
        <v>23450</v>
      </c>
      <c r="CF127" s="16" t="s">
        <v>218</v>
      </c>
      <c r="CG127" s="16">
        <v>23450</v>
      </c>
      <c r="CH127" s="13">
        <f t="shared" si="1"/>
        <v>0</v>
      </c>
    </row>
    <row r="128" spans="1:86" ht="18" customHeight="1" x14ac:dyDescent="0.15">
      <c r="A128" s="11" t="s">
        <v>219</v>
      </c>
      <c r="B128" s="31">
        <v>1500</v>
      </c>
      <c r="C128" s="31">
        <v>600</v>
      </c>
      <c r="D128" s="31">
        <v>500</v>
      </c>
      <c r="E128" s="31">
        <v>300</v>
      </c>
      <c r="F128" s="31">
        <v>300</v>
      </c>
      <c r="G128" s="31">
        <v>100</v>
      </c>
      <c r="H128" s="31">
        <v>6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4">
        <f t="array" ref="CE128">SUM(B128:CD128*$B$1:$CD$1)</f>
        <v>30500</v>
      </c>
      <c r="CF128" s="16" t="s">
        <v>219</v>
      </c>
      <c r="CG128" s="16">
        <v>30500</v>
      </c>
      <c r="CH128" s="13">
        <f t="shared" si="1"/>
        <v>0</v>
      </c>
    </row>
    <row r="129" spans="1:86" ht="18" customHeight="1" x14ac:dyDescent="0.15">
      <c r="A129" s="11" t="s">
        <v>220</v>
      </c>
      <c r="B129" s="31">
        <v>600</v>
      </c>
      <c r="C129" s="31">
        <v>700</v>
      </c>
      <c r="D129" s="31">
        <v>400</v>
      </c>
      <c r="E129" s="31">
        <v>400</v>
      </c>
      <c r="F129" s="31">
        <v>400</v>
      </c>
      <c r="G129" s="31">
        <v>140</v>
      </c>
      <c r="H129" s="31">
        <v>6</v>
      </c>
      <c r="I129" s="31">
        <v>4</v>
      </c>
      <c r="J129" s="31">
        <v>0</v>
      </c>
      <c r="K129" s="31">
        <v>0</v>
      </c>
      <c r="L129" s="31">
        <v>0</v>
      </c>
      <c r="M129" s="31">
        <v>4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4">
        <f t="array" ref="CE129">SUM(B129:CD129*$B$1:$CD$1)</f>
        <v>34700</v>
      </c>
      <c r="CF129" s="16" t="s">
        <v>220</v>
      </c>
      <c r="CG129" s="16">
        <v>34700</v>
      </c>
      <c r="CH129" s="13">
        <f t="shared" si="1"/>
        <v>0</v>
      </c>
    </row>
    <row r="130" spans="1:86" ht="18" customHeight="1" x14ac:dyDescent="0.15">
      <c r="A130" s="11" t="s">
        <v>221</v>
      </c>
      <c r="B130" s="31">
        <v>600</v>
      </c>
      <c r="C130" s="31">
        <v>400</v>
      </c>
      <c r="D130" s="31">
        <v>200</v>
      </c>
      <c r="E130" s="31">
        <v>400</v>
      </c>
      <c r="F130" s="31">
        <v>200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2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4">
        <f t="array" ref="CE130">SUM(B130:CD130*$B$1:$CD$1)</f>
        <v>18600</v>
      </c>
      <c r="CF130" s="16" t="s">
        <v>221</v>
      </c>
      <c r="CG130" s="16">
        <v>18600</v>
      </c>
      <c r="CH130" s="13">
        <f t="shared" si="1"/>
        <v>0</v>
      </c>
    </row>
    <row r="131" spans="1:86" ht="18" customHeight="1" x14ac:dyDescent="0.15">
      <c r="A131" s="11" t="s">
        <v>222</v>
      </c>
      <c r="B131" s="31">
        <v>700</v>
      </c>
      <c r="C131" s="31">
        <v>380</v>
      </c>
      <c r="D131" s="31">
        <v>280</v>
      </c>
      <c r="E131" s="31">
        <v>200</v>
      </c>
      <c r="F131" s="31">
        <v>180</v>
      </c>
      <c r="G131" s="31">
        <v>180</v>
      </c>
      <c r="H131" s="31">
        <v>3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4">
        <f t="array" ref="CE131">SUM(B131:CD131*$B$1:$CD$1)</f>
        <v>20700</v>
      </c>
      <c r="CF131" s="16" t="s">
        <v>222</v>
      </c>
      <c r="CG131" s="16">
        <v>20700</v>
      </c>
      <c r="CH131" s="13">
        <f t="shared" si="1"/>
        <v>0</v>
      </c>
    </row>
    <row r="132" spans="1:86" ht="18" customHeight="1" x14ac:dyDescent="0.15">
      <c r="A132" s="11" t="s">
        <v>223</v>
      </c>
      <c r="B132" s="31">
        <v>500</v>
      </c>
      <c r="C132" s="31">
        <v>360</v>
      </c>
      <c r="D132" s="31">
        <v>200</v>
      </c>
      <c r="E132" s="31">
        <v>100</v>
      </c>
      <c r="F132" s="31">
        <v>80</v>
      </c>
      <c r="G132" s="31">
        <v>80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2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4">
        <f t="array" ref="CE132">SUM(B132:CD132*$B$1:$CD$1)</f>
        <v>12460</v>
      </c>
      <c r="CF132" s="16" t="s">
        <v>223</v>
      </c>
      <c r="CG132" s="16">
        <v>12460</v>
      </c>
      <c r="CH132" s="13">
        <f t="shared" ref="CH132:CH196" si="2">CE132-CG132</f>
        <v>0</v>
      </c>
    </row>
    <row r="133" spans="1:86" ht="18" customHeight="1" x14ac:dyDescent="0.15">
      <c r="A133" s="11" t="s">
        <v>224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200</v>
      </c>
      <c r="H133" s="31">
        <v>6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4">
        <f t="array" ref="CE133">SUM(B133:CD133*$B$1:$CD$1)</f>
        <v>5600</v>
      </c>
      <c r="CF133" s="16" t="s">
        <v>224</v>
      </c>
      <c r="CG133" s="16">
        <v>5600</v>
      </c>
      <c r="CH133" s="13">
        <f t="shared" si="2"/>
        <v>0</v>
      </c>
    </row>
    <row r="134" spans="1:86" ht="18" customHeight="1" x14ac:dyDescent="0.15">
      <c r="A134" s="11" t="s">
        <v>225</v>
      </c>
      <c r="B134" s="31">
        <v>200</v>
      </c>
      <c r="C134" s="31">
        <v>200</v>
      </c>
      <c r="D134" s="31">
        <v>200</v>
      </c>
      <c r="E134" s="31">
        <v>200</v>
      </c>
      <c r="F134" s="31">
        <v>100</v>
      </c>
      <c r="G134" s="31">
        <v>0</v>
      </c>
      <c r="H134" s="31">
        <v>3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4">
        <f t="array" ref="CE134">SUM(B134:CD134*$B$1:$CD$1)</f>
        <v>10200</v>
      </c>
      <c r="CF134" s="16" t="s">
        <v>225</v>
      </c>
      <c r="CG134" s="16">
        <v>10200</v>
      </c>
      <c r="CH134" s="13">
        <f t="shared" si="2"/>
        <v>0</v>
      </c>
    </row>
    <row r="135" spans="1:86" ht="18" customHeight="1" x14ac:dyDescent="0.15">
      <c r="A135" s="11" t="s">
        <v>226</v>
      </c>
      <c r="B135" s="31">
        <v>700</v>
      </c>
      <c r="C135" s="31">
        <v>300</v>
      </c>
      <c r="D135" s="31">
        <v>500</v>
      </c>
      <c r="E135" s="31">
        <v>300</v>
      </c>
      <c r="F135" s="31">
        <v>100</v>
      </c>
      <c r="G135" s="31">
        <v>100</v>
      </c>
      <c r="H135" s="31">
        <v>15</v>
      </c>
      <c r="I135" s="31">
        <v>2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4">
        <f t="array" ref="CE135">SUM(B135:CD135*$B$1:$CD$1)</f>
        <v>23100</v>
      </c>
      <c r="CF135" s="16" t="s">
        <v>226</v>
      </c>
      <c r="CG135" s="16">
        <v>23100</v>
      </c>
      <c r="CH135" s="13">
        <f t="shared" si="2"/>
        <v>0</v>
      </c>
    </row>
    <row r="136" spans="1:86" ht="18" customHeight="1" x14ac:dyDescent="0.15">
      <c r="A136" s="11" t="s">
        <v>227</v>
      </c>
      <c r="B136" s="31">
        <v>2000</v>
      </c>
      <c r="C136" s="31">
        <v>1500</v>
      </c>
      <c r="D136" s="31">
        <v>600</v>
      </c>
      <c r="E136" s="31">
        <v>800</v>
      </c>
      <c r="F136" s="31">
        <v>400</v>
      </c>
      <c r="G136" s="31">
        <v>400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4">
        <f t="array" ref="CE136">SUM(B136:CD136*$B$1:$CD$1)</f>
        <v>57800</v>
      </c>
      <c r="CF136" s="16" t="s">
        <v>227</v>
      </c>
      <c r="CG136" s="16">
        <v>57800</v>
      </c>
      <c r="CH136" s="13">
        <f t="shared" si="2"/>
        <v>0</v>
      </c>
    </row>
    <row r="137" spans="1:86" ht="18" customHeight="1" x14ac:dyDescent="0.15">
      <c r="A137" s="11" t="s">
        <v>228</v>
      </c>
      <c r="B137" s="31">
        <v>640</v>
      </c>
      <c r="C137" s="31">
        <v>360</v>
      </c>
      <c r="D137" s="31">
        <v>260</v>
      </c>
      <c r="E137" s="31">
        <v>300</v>
      </c>
      <c r="F137" s="31">
        <v>120</v>
      </c>
      <c r="G137" s="31">
        <v>120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4">
        <f t="array" ref="CE137">SUM(B137:CD137*$B$1:$CD$1)</f>
        <v>18620</v>
      </c>
      <c r="CF137" s="16" t="s">
        <v>228</v>
      </c>
      <c r="CG137" s="16">
        <v>18620</v>
      </c>
      <c r="CH137" s="13">
        <f t="shared" si="2"/>
        <v>0</v>
      </c>
    </row>
    <row r="138" spans="1:86" ht="18" customHeight="1" x14ac:dyDescent="0.15">
      <c r="A138" s="11" t="s">
        <v>229</v>
      </c>
      <c r="B138" s="31">
        <v>500</v>
      </c>
      <c r="C138" s="31">
        <v>500</v>
      </c>
      <c r="D138" s="31">
        <v>400</v>
      </c>
      <c r="E138" s="31">
        <v>180</v>
      </c>
      <c r="F138" s="31">
        <v>160</v>
      </c>
      <c r="G138" s="31">
        <v>120</v>
      </c>
      <c r="H138" s="31">
        <v>6</v>
      </c>
      <c r="I138" s="31">
        <v>1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4">
        <f t="array" ref="CE138">SUM(B138:CD138*$B$1:$CD$1)</f>
        <v>20990</v>
      </c>
      <c r="CF138" s="16" t="s">
        <v>229</v>
      </c>
      <c r="CG138" s="16">
        <v>20990</v>
      </c>
      <c r="CH138" s="13">
        <f t="shared" si="2"/>
        <v>0</v>
      </c>
    </row>
    <row r="139" spans="1:86" ht="18" customHeight="1" x14ac:dyDescent="0.15">
      <c r="A139" s="11" t="s">
        <v>230</v>
      </c>
      <c r="B139" s="31">
        <v>1560</v>
      </c>
      <c r="C139" s="31">
        <v>1060</v>
      </c>
      <c r="D139" s="31">
        <v>420</v>
      </c>
      <c r="E139" s="31">
        <v>340</v>
      </c>
      <c r="F139" s="31">
        <v>260</v>
      </c>
      <c r="G139" s="31">
        <v>140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4">
        <f t="array" ref="CE139">SUM(B139:CD139*$B$1:$CD$1)</f>
        <v>33740</v>
      </c>
      <c r="CF139" s="16" t="s">
        <v>230</v>
      </c>
      <c r="CG139" s="16">
        <v>33740</v>
      </c>
      <c r="CH139" s="13">
        <f t="shared" si="2"/>
        <v>0</v>
      </c>
    </row>
    <row r="140" spans="1:86" ht="18" customHeight="1" x14ac:dyDescent="0.15">
      <c r="A140" s="11" t="s">
        <v>231</v>
      </c>
      <c r="B140" s="31">
        <v>340</v>
      </c>
      <c r="C140" s="31">
        <v>400</v>
      </c>
      <c r="D140" s="31">
        <v>300</v>
      </c>
      <c r="E140" s="31">
        <v>160</v>
      </c>
      <c r="F140" s="31">
        <v>60</v>
      </c>
      <c r="G140" s="31">
        <v>60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3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1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4">
        <f t="array" ref="CE140">SUM(B140:CD140*$B$1:$CD$1)</f>
        <v>13680</v>
      </c>
      <c r="CF140" s="16" t="s">
        <v>231</v>
      </c>
      <c r="CG140" s="16">
        <v>13680</v>
      </c>
      <c r="CH140" s="13">
        <f t="shared" si="2"/>
        <v>0</v>
      </c>
    </row>
    <row r="141" spans="1:86" ht="18" customHeight="1" x14ac:dyDescent="0.15">
      <c r="A141" s="11" t="s">
        <v>232</v>
      </c>
      <c r="B141" s="31">
        <v>500</v>
      </c>
      <c r="C141" s="31">
        <v>700</v>
      </c>
      <c r="D141" s="31">
        <v>400</v>
      </c>
      <c r="E141" s="31">
        <v>200</v>
      </c>
      <c r="F141" s="31">
        <v>300</v>
      </c>
      <c r="G141" s="31">
        <v>100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4">
        <f t="array" ref="CE141">SUM(B141:CD141*$B$1:$CD$1)</f>
        <v>24000</v>
      </c>
      <c r="CF141" s="16" t="s">
        <v>232</v>
      </c>
      <c r="CG141" s="16">
        <v>24000</v>
      </c>
      <c r="CH141" s="13">
        <f t="shared" si="2"/>
        <v>0</v>
      </c>
    </row>
    <row r="142" spans="1:86" ht="18" customHeight="1" x14ac:dyDescent="0.15">
      <c r="A142" s="11" t="s">
        <v>233</v>
      </c>
      <c r="B142" s="31">
        <v>400</v>
      </c>
      <c r="C142" s="31">
        <v>400</v>
      </c>
      <c r="D142" s="31">
        <v>200</v>
      </c>
      <c r="E142" s="31">
        <v>200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4">
        <f t="array" ref="CE142">SUM(B142:CD142*$B$1:$CD$1)</f>
        <v>10200</v>
      </c>
      <c r="CF142" s="16" t="s">
        <v>233</v>
      </c>
      <c r="CG142" s="16">
        <v>10200</v>
      </c>
      <c r="CH142" s="13">
        <f t="shared" si="2"/>
        <v>0</v>
      </c>
    </row>
    <row r="143" spans="1:86" ht="18" customHeight="1" x14ac:dyDescent="0.15">
      <c r="A143" s="11" t="s">
        <v>234</v>
      </c>
      <c r="B143" s="31">
        <v>1200</v>
      </c>
      <c r="C143" s="31">
        <v>1100</v>
      </c>
      <c r="D143" s="31">
        <v>700</v>
      </c>
      <c r="E143" s="31">
        <v>500</v>
      </c>
      <c r="F143" s="31">
        <v>100</v>
      </c>
      <c r="G143" s="31">
        <v>0</v>
      </c>
      <c r="H143" s="31">
        <v>0</v>
      </c>
      <c r="I143" s="31">
        <v>0</v>
      </c>
      <c r="J143" s="31">
        <v>2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4">
        <f t="array" ref="CE143">SUM(B143:CD143*$B$1:$CD$1)</f>
        <v>31700</v>
      </c>
      <c r="CF143" s="16" t="s">
        <v>234</v>
      </c>
      <c r="CG143" s="16">
        <v>31700</v>
      </c>
      <c r="CH143" s="13">
        <f t="shared" si="2"/>
        <v>0</v>
      </c>
    </row>
    <row r="144" spans="1:86" ht="18" customHeight="1" x14ac:dyDescent="0.15">
      <c r="A144" s="11" t="s">
        <v>235</v>
      </c>
      <c r="B144" s="31">
        <v>1000</v>
      </c>
      <c r="C144" s="31">
        <v>700</v>
      </c>
      <c r="D144" s="31">
        <v>400</v>
      </c>
      <c r="E144" s="31">
        <v>200</v>
      </c>
      <c r="F144" s="31">
        <v>200</v>
      </c>
      <c r="G144" s="31">
        <v>100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3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2</v>
      </c>
      <c r="BL144" s="31">
        <v>1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2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4">
        <f t="array" ref="CE144">SUM(B144:CD144*$B$1:$CD$1)</f>
        <v>24590</v>
      </c>
      <c r="CF144" s="16" t="s">
        <v>235</v>
      </c>
      <c r="CG144" s="16">
        <v>24590</v>
      </c>
      <c r="CH144" s="13">
        <f t="shared" si="2"/>
        <v>0</v>
      </c>
    </row>
    <row r="145" spans="1:86" ht="18" customHeight="1" x14ac:dyDescent="0.15">
      <c r="A145" s="11" t="s">
        <v>236</v>
      </c>
      <c r="B145" s="31">
        <v>200</v>
      </c>
      <c r="C145" s="31">
        <v>300</v>
      </c>
      <c r="D145" s="31">
        <v>300</v>
      </c>
      <c r="E145" s="31">
        <v>100</v>
      </c>
      <c r="F145" s="31">
        <v>100</v>
      </c>
      <c r="G145" s="31">
        <v>100</v>
      </c>
      <c r="H145" s="31">
        <v>3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1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4">
        <f t="array" ref="CE145">SUM(B145:CD145*$B$1:$CD$1)</f>
        <v>14200</v>
      </c>
      <c r="CF145" s="16" t="s">
        <v>236</v>
      </c>
      <c r="CG145" s="16">
        <v>14200</v>
      </c>
      <c r="CH145" s="13">
        <f t="shared" si="2"/>
        <v>0</v>
      </c>
    </row>
    <row r="146" spans="1:86" ht="18" customHeight="1" x14ac:dyDescent="0.15">
      <c r="A146" s="11" t="s">
        <v>237</v>
      </c>
      <c r="B146" s="31">
        <v>400</v>
      </c>
      <c r="C146" s="31">
        <v>500</v>
      </c>
      <c r="D146" s="31">
        <v>300</v>
      </c>
      <c r="E146" s="31">
        <v>200</v>
      </c>
      <c r="F146" s="31">
        <v>100</v>
      </c>
      <c r="G146" s="31">
        <v>100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4">
        <f t="array" ref="CE146">SUM(B146:CD146*$B$1:$CD$1)</f>
        <v>16700</v>
      </c>
      <c r="CF146" s="16" t="s">
        <v>237</v>
      </c>
      <c r="CG146" s="16">
        <v>16700</v>
      </c>
      <c r="CH146" s="13">
        <f t="shared" si="2"/>
        <v>0</v>
      </c>
    </row>
    <row r="147" spans="1:86" ht="18" customHeight="1" x14ac:dyDescent="0.15">
      <c r="A147" s="11" t="s">
        <v>238</v>
      </c>
      <c r="B147" s="31">
        <v>100</v>
      </c>
      <c r="C147" s="31">
        <v>100</v>
      </c>
      <c r="D147" s="31">
        <v>100</v>
      </c>
      <c r="E147" s="31">
        <v>0</v>
      </c>
      <c r="F147" s="31">
        <v>80</v>
      </c>
      <c r="G147" s="31">
        <v>0</v>
      </c>
      <c r="H147" s="31">
        <v>6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1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4">
        <f t="array" ref="CE147">SUM(B147:CD147*$B$1:$CD$1)</f>
        <v>4600</v>
      </c>
      <c r="CF147" s="16" t="s">
        <v>238</v>
      </c>
      <c r="CG147" s="16">
        <v>4600</v>
      </c>
      <c r="CH147" s="13">
        <f t="shared" si="2"/>
        <v>0</v>
      </c>
    </row>
    <row r="148" spans="1:86" ht="18" customHeight="1" x14ac:dyDescent="0.15">
      <c r="A148" s="11" t="s">
        <v>239</v>
      </c>
      <c r="B148" s="31">
        <v>200</v>
      </c>
      <c r="C148" s="31">
        <v>180</v>
      </c>
      <c r="D148" s="31">
        <v>60</v>
      </c>
      <c r="E148" s="31">
        <v>100</v>
      </c>
      <c r="F148" s="31">
        <v>60</v>
      </c>
      <c r="G148" s="31">
        <v>40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4">
        <f t="array" ref="CE148">SUM(B148:CD148*$B$1:$CD$1)</f>
        <v>6760</v>
      </c>
      <c r="CF148" s="16" t="s">
        <v>239</v>
      </c>
      <c r="CG148" s="16">
        <v>6760</v>
      </c>
      <c r="CH148" s="13">
        <f t="shared" si="2"/>
        <v>0</v>
      </c>
    </row>
    <row r="149" spans="1:86" ht="18" customHeight="1" x14ac:dyDescent="0.15">
      <c r="A149" s="11" t="s">
        <v>240</v>
      </c>
      <c r="B149" s="31">
        <v>900</v>
      </c>
      <c r="C149" s="31">
        <v>460</v>
      </c>
      <c r="D149" s="31">
        <v>340</v>
      </c>
      <c r="E149" s="31">
        <v>260</v>
      </c>
      <c r="F149" s="31">
        <v>60</v>
      </c>
      <c r="G149" s="31">
        <v>180</v>
      </c>
      <c r="H149" s="31">
        <v>3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1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4">
        <f t="array" ref="CE149">SUM(B149:CD149*$B$1:$CD$1)</f>
        <v>21290</v>
      </c>
      <c r="CF149" s="16" t="s">
        <v>240</v>
      </c>
      <c r="CG149" s="16">
        <v>21290</v>
      </c>
      <c r="CH149" s="13">
        <f t="shared" si="2"/>
        <v>0</v>
      </c>
    </row>
    <row r="150" spans="1:86" ht="18" customHeight="1" x14ac:dyDescent="0.15">
      <c r="A150" s="11" t="s">
        <v>241</v>
      </c>
      <c r="B150" s="31">
        <v>400</v>
      </c>
      <c r="C150" s="31">
        <v>240</v>
      </c>
      <c r="D150" s="31">
        <v>160</v>
      </c>
      <c r="E150" s="31">
        <v>200</v>
      </c>
      <c r="F150" s="31">
        <v>40</v>
      </c>
      <c r="G150" s="31">
        <v>40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1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4">
        <f t="array" ref="CE150">SUM(B150:CD150*$B$1:$CD$1)</f>
        <v>10370</v>
      </c>
      <c r="CF150" s="16" t="s">
        <v>241</v>
      </c>
      <c r="CG150" s="16">
        <v>10370</v>
      </c>
      <c r="CH150" s="13">
        <f t="shared" si="2"/>
        <v>0</v>
      </c>
    </row>
    <row r="151" spans="1:86" ht="18" customHeight="1" x14ac:dyDescent="0.15">
      <c r="A151" s="11" t="s">
        <v>242</v>
      </c>
      <c r="B151" s="31">
        <v>500</v>
      </c>
      <c r="C151" s="31">
        <v>260</v>
      </c>
      <c r="D151" s="31">
        <v>500</v>
      </c>
      <c r="E151" s="31">
        <v>400</v>
      </c>
      <c r="F151" s="31">
        <v>300</v>
      </c>
      <c r="G151" s="31">
        <v>80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3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4">
        <f t="array" ref="CE151">SUM(B151:CD151*$B$1:$CD$1)</f>
        <v>24520</v>
      </c>
      <c r="CF151" s="16" t="s">
        <v>242</v>
      </c>
      <c r="CG151" s="16">
        <v>24520</v>
      </c>
      <c r="CH151" s="13">
        <f t="shared" si="2"/>
        <v>0</v>
      </c>
    </row>
    <row r="152" spans="1:86" ht="18" customHeight="1" x14ac:dyDescent="0.15">
      <c r="A152" s="11" t="s">
        <v>243</v>
      </c>
      <c r="B152" s="31">
        <v>1500</v>
      </c>
      <c r="C152" s="31">
        <v>1100</v>
      </c>
      <c r="D152" s="31">
        <v>1000</v>
      </c>
      <c r="E152" s="31">
        <v>800</v>
      </c>
      <c r="F152" s="31">
        <v>600</v>
      </c>
      <c r="G152" s="31">
        <v>600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1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1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4">
        <f t="array" ref="CE152">SUM(B152:CD152*$B$1:$CD$1)</f>
        <v>66520</v>
      </c>
      <c r="CF152" s="16" t="s">
        <v>243</v>
      </c>
      <c r="CG152" s="16">
        <v>66520</v>
      </c>
      <c r="CH152" s="13">
        <f t="shared" si="2"/>
        <v>0</v>
      </c>
    </row>
    <row r="153" spans="1:86" ht="18" customHeight="1" x14ac:dyDescent="0.15">
      <c r="A153" s="11" t="s">
        <v>244</v>
      </c>
      <c r="B153" s="31">
        <v>300</v>
      </c>
      <c r="C153" s="31">
        <v>300</v>
      </c>
      <c r="D153" s="31">
        <v>200</v>
      </c>
      <c r="E153" s="31">
        <v>200</v>
      </c>
      <c r="F153" s="31">
        <v>200</v>
      </c>
      <c r="G153" s="31">
        <v>200</v>
      </c>
      <c r="H153" s="31">
        <v>0</v>
      </c>
      <c r="I153" s="31">
        <v>0</v>
      </c>
      <c r="J153" s="31">
        <v>6</v>
      </c>
      <c r="K153" s="31">
        <v>0</v>
      </c>
      <c r="L153" s="31">
        <v>20</v>
      </c>
      <c r="M153" s="31">
        <v>0</v>
      </c>
      <c r="N153" s="31">
        <v>0</v>
      </c>
      <c r="O153" s="31">
        <v>0</v>
      </c>
      <c r="P153" s="31">
        <v>0</v>
      </c>
      <c r="Q153" s="31">
        <v>12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2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3</v>
      </c>
      <c r="BM153" s="31">
        <v>1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12</v>
      </c>
      <c r="CA153" s="31">
        <v>0</v>
      </c>
      <c r="CB153" s="31">
        <v>0</v>
      </c>
      <c r="CC153" s="31">
        <v>0</v>
      </c>
      <c r="CD153" s="31">
        <v>0</v>
      </c>
      <c r="CE153" s="34">
        <f t="array" ref="CE153">SUM(B153:CD153*$B$1:$CD$1)</f>
        <v>22370</v>
      </c>
      <c r="CF153" s="16" t="s">
        <v>244</v>
      </c>
      <c r="CG153" s="16">
        <v>22370</v>
      </c>
      <c r="CH153" s="13">
        <f t="shared" si="2"/>
        <v>0</v>
      </c>
    </row>
    <row r="154" spans="1:86" ht="18" customHeight="1" x14ac:dyDescent="0.15">
      <c r="A154" s="11" t="s">
        <v>245</v>
      </c>
      <c r="B154" s="31">
        <v>600</v>
      </c>
      <c r="C154" s="31">
        <v>500</v>
      </c>
      <c r="D154" s="31">
        <v>300</v>
      </c>
      <c r="E154" s="31">
        <v>200</v>
      </c>
      <c r="F154" s="31">
        <v>100</v>
      </c>
      <c r="G154" s="31">
        <v>100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4">
        <f t="array" ref="CE154">SUM(B154:CD154*$B$1:$CD$1)</f>
        <v>17500</v>
      </c>
      <c r="CF154" s="16" t="s">
        <v>245</v>
      </c>
      <c r="CG154" s="16">
        <v>17500</v>
      </c>
      <c r="CH154" s="13">
        <f t="shared" si="2"/>
        <v>0</v>
      </c>
    </row>
    <row r="155" spans="1:86" ht="18" customHeight="1" x14ac:dyDescent="0.15">
      <c r="A155" s="11" t="s">
        <v>280</v>
      </c>
      <c r="B155" s="31">
        <v>240</v>
      </c>
      <c r="C155" s="31">
        <v>180</v>
      </c>
      <c r="D155" s="31">
        <v>120</v>
      </c>
      <c r="E155" s="31">
        <v>100</v>
      </c>
      <c r="F155" s="31">
        <v>60</v>
      </c>
      <c r="G155" s="31">
        <v>40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4">
        <f t="array" ref="CE155">SUM(B155:CD155*$B$1:$CD$1)</f>
        <v>7580</v>
      </c>
      <c r="CF155" s="16" t="s">
        <v>280</v>
      </c>
      <c r="CG155" s="16">
        <v>7580</v>
      </c>
      <c r="CH155" s="13">
        <f t="shared" si="2"/>
        <v>0</v>
      </c>
    </row>
    <row r="156" spans="1:86" ht="18" customHeight="1" x14ac:dyDescent="0.15">
      <c r="A156" s="11" t="s">
        <v>246</v>
      </c>
      <c r="B156" s="31">
        <v>960</v>
      </c>
      <c r="C156" s="31">
        <v>700</v>
      </c>
      <c r="D156" s="31">
        <v>280</v>
      </c>
      <c r="E156" s="31">
        <v>240</v>
      </c>
      <c r="F156" s="31">
        <v>600</v>
      </c>
      <c r="G156" s="31">
        <v>200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4">
        <f t="array" ref="CE156">SUM(B156:CD156*$B$1:$CD$1)</f>
        <v>33960</v>
      </c>
      <c r="CF156" s="16" t="s">
        <v>246</v>
      </c>
      <c r="CG156" s="16">
        <v>33960</v>
      </c>
      <c r="CH156" s="13">
        <f t="shared" si="2"/>
        <v>0</v>
      </c>
    </row>
    <row r="157" spans="1:86" ht="18" customHeight="1" x14ac:dyDescent="0.15">
      <c r="A157" s="11" t="s">
        <v>247</v>
      </c>
      <c r="B157" s="31">
        <v>1300</v>
      </c>
      <c r="C157" s="31">
        <v>560</v>
      </c>
      <c r="D157" s="31">
        <v>560</v>
      </c>
      <c r="E157" s="31">
        <v>420</v>
      </c>
      <c r="F157" s="31">
        <v>280</v>
      </c>
      <c r="G157" s="31">
        <v>180</v>
      </c>
      <c r="H157" s="31">
        <v>0</v>
      </c>
      <c r="I157" s="31">
        <v>1</v>
      </c>
      <c r="J157" s="31">
        <v>0</v>
      </c>
      <c r="K157" s="31">
        <v>0</v>
      </c>
      <c r="L157" s="31">
        <v>5</v>
      </c>
      <c r="M157" s="31">
        <v>0</v>
      </c>
      <c r="N157" s="31">
        <v>0</v>
      </c>
      <c r="O157" s="31">
        <v>0</v>
      </c>
      <c r="P157" s="31">
        <v>0</v>
      </c>
      <c r="Q157" s="31">
        <v>36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3</v>
      </c>
      <c r="AU157" s="31">
        <v>0</v>
      </c>
      <c r="AV157" s="31">
        <v>0</v>
      </c>
      <c r="AW157" s="31">
        <v>0</v>
      </c>
      <c r="AX157" s="31">
        <v>1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3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12</v>
      </c>
      <c r="CA157" s="31">
        <v>0</v>
      </c>
      <c r="CB157" s="31">
        <v>0</v>
      </c>
      <c r="CC157" s="31">
        <v>0</v>
      </c>
      <c r="CD157" s="31">
        <v>0</v>
      </c>
      <c r="CE157" s="34">
        <f t="array" ref="CE157">SUM(B157:CD157*$B$1:$CD$1)</f>
        <v>36705</v>
      </c>
      <c r="CF157" s="16" t="s">
        <v>247</v>
      </c>
      <c r="CG157" s="16">
        <v>36705</v>
      </c>
      <c r="CH157" s="13">
        <f t="shared" si="2"/>
        <v>0</v>
      </c>
    </row>
    <row r="158" spans="1:86" ht="18" customHeight="1" x14ac:dyDescent="0.15">
      <c r="A158" s="11" t="s">
        <v>248</v>
      </c>
      <c r="B158" s="31">
        <v>1200</v>
      </c>
      <c r="C158" s="31">
        <v>1000</v>
      </c>
      <c r="D158" s="31">
        <v>400</v>
      </c>
      <c r="E158" s="31">
        <v>300</v>
      </c>
      <c r="F158" s="31">
        <v>100</v>
      </c>
      <c r="G158" s="31">
        <v>100</v>
      </c>
      <c r="H158" s="31">
        <v>12</v>
      </c>
      <c r="I158" s="31">
        <v>2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4">
        <f t="array" ref="CE158">SUM(B158:CD158*$B$1:$CD$1)</f>
        <v>29300</v>
      </c>
      <c r="CF158" s="16" t="s">
        <v>248</v>
      </c>
      <c r="CG158" s="16">
        <v>29300</v>
      </c>
      <c r="CH158" s="13">
        <f t="shared" si="2"/>
        <v>0</v>
      </c>
    </row>
    <row r="159" spans="1:86" ht="18" customHeight="1" x14ac:dyDescent="0.15">
      <c r="A159" s="11" t="s">
        <v>249</v>
      </c>
      <c r="B159" s="31">
        <v>400</v>
      </c>
      <c r="C159" s="31">
        <v>400</v>
      </c>
      <c r="D159" s="31">
        <v>140</v>
      </c>
      <c r="E159" s="31">
        <v>100</v>
      </c>
      <c r="F159" s="31">
        <v>40</v>
      </c>
      <c r="G159" s="31">
        <v>0</v>
      </c>
      <c r="H159" s="31">
        <v>0</v>
      </c>
      <c r="I159" s="31">
        <v>2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4">
        <f t="array" ref="CE159">SUM(B159:CD159*$B$1:$CD$1)</f>
        <v>10280</v>
      </c>
      <c r="CF159" s="16" t="s">
        <v>249</v>
      </c>
      <c r="CG159" s="16">
        <v>10280</v>
      </c>
      <c r="CH159" s="13">
        <f t="shared" si="2"/>
        <v>0</v>
      </c>
    </row>
    <row r="160" spans="1:86" ht="18" customHeight="1" x14ac:dyDescent="0.15">
      <c r="A160" s="11" t="s">
        <v>250</v>
      </c>
      <c r="B160" s="31">
        <v>200</v>
      </c>
      <c r="C160" s="31">
        <v>400</v>
      </c>
      <c r="D160" s="31">
        <v>500</v>
      </c>
      <c r="E160" s="31">
        <v>500</v>
      </c>
      <c r="F160" s="31">
        <v>200</v>
      </c>
      <c r="G160" s="31">
        <v>200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4">
        <f t="array" ref="CE160">SUM(B160:CD160*$B$1:$CD$1)</f>
        <v>26700</v>
      </c>
      <c r="CF160" s="16" t="s">
        <v>250</v>
      </c>
      <c r="CG160" s="16">
        <v>26700</v>
      </c>
      <c r="CH160" s="13">
        <f t="shared" si="2"/>
        <v>0</v>
      </c>
    </row>
    <row r="161" spans="1:86" ht="18" customHeight="1" x14ac:dyDescent="0.15">
      <c r="A161" s="11" t="s">
        <v>281</v>
      </c>
      <c r="B161" s="31">
        <v>500</v>
      </c>
      <c r="C161" s="31">
        <v>500</v>
      </c>
      <c r="D161" s="31">
        <v>500</v>
      </c>
      <c r="E161" s="31">
        <v>400</v>
      </c>
      <c r="F161" s="31">
        <v>500</v>
      </c>
      <c r="G161" s="31">
        <v>500</v>
      </c>
      <c r="H161" s="31">
        <v>0</v>
      </c>
      <c r="I161" s="31">
        <v>1</v>
      </c>
      <c r="J161" s="31">
        <v>0</v>
      </c>
      <c r="K161" s="31">
        <v>0</v>
      </c>
      <c r="L161" s="31">
        <v>20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3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2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1</v>
      </c>
      <c r="CE161" s="34">
        <f t="array" ref="CE161">SUM(B161:CD161*$B$1:$CD$1)</f>
        <v>43040</v>
      </c>
      <c r="CF161" s="16" t="s">
        <v>281</v>
      </c>
      <c r="CG161" s="16">
        <v>43040</v>
      </c>
      <c r="CH161" s="13">
        <f t="shared" si="2"/>
        <v>0</v>
      </c>
    </row>
    <row r="162" spans="1:86" ht="18" customHeight="1" x14ac:dyDescent="0.15">
      <c r="A162" s="11" t="s">
        <v>251</v>
      </c>
      <c r="B162" s="31">
        <v>400</v>
      </c>
      <c r="C162" s="31">
        <v>600</v>
      </c>
      <c r="D162" s="31">
        <v>500</v>
      </c>
      <c r="E162" s="31">
        <v>300</v>
      </c>
      <c r="F162" s="31">
        <v>0</v>
      </c>
      <c r="G162" s="31">
        <v>0</v>
      </c>
      <c r="H162" s="31">
        <v>6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4">
        <f t="array" ref="CE162">SUM(B162:CD162*$B$1:$CD$1)</f>
        <v>17300</v>
      </c>
      <c r="CF162" s="16" t="s">
        <v>251</v>
      </c>
      <c r="CG162" s="16">
        <v>17300</v>
      </c>
      <c r="CH162" s="13">
        <f t="shared" si="2"/>
        <v>0</v>
      </c>
    </row>
    <row r="163" spans="1:86" ht="18" customHeight="1" x14ac:dyDescent="0.15">
      <c r="A163" s="11" t="s">
        <v>252</v>
      </c>
      <c r="B163" s="31">
        <v>1000</v>
      </c>
      <c r="C163" s="31">
        <v>600</v>
      </c>
      <c r="D163" s="31">
        <v>400</v>
      </c>
      <c r="E163" s="31">
        <v>400</v>
      </c>
      <c r="F163" s="31">
        <v>300</v>
      </c>
      <c r="G163" s="31">
        <v>180</v>
      </c>
      <c r="H163" s="31">
        <v>18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1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4">
        <f t="array" ref="CE163">SUM(B163:CD163*$B$1:$CD$1)</f>
        <v>37200</v>
      </c>
      <c r="CF163" s="16" t="s">
        <v>252</v>
      </c>
      <c r="CG163" s="16">
        <v>37200</v>
      </c>
      <c r="CH163" s="13">
        <f t="shared" si="2"/>
        <v>0</v>
      </c>
    </row>
    <row r="164" spans="1:86" ht="18" customHeight="1" x14ac:dyDescent="0.15">
      <c r="A164" s="11" t="s">
        <v>253</v>
      </c>
      <c r="B164" s="31">
        <v>700</v>
      </c>
      <c r="C164" s="31">
        <v>600</v>
      </c>
      <c r="D164" s="31">
        <v>600</v>
      </c>
      <c r="E164" s="31">
        <v>300</v>
      </c>
      <c r="F164" s="31">
        <v>200</v>
      </c>
      <c r="G164" s="31">
        <v>120</v>
      </c>
      <c r="H164" s="31">
        <v>3</v>
      </c>
      <c r="I164" s="31">
        <v>0</v>
      </c>
      <c r="J164" s="31">
        <v>2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4">
        <f t="array" ref="CE164">SUM(B164:CD164*$B$1:$CD$1)</f>
        <v>26800</v>
      </c>
      <c r="CF164" s="16" t="s">
        <v>253</v>
      </c>
      <c r="CG164" s="16">
        <v>26800</v>
      </c>
      <c r="CH164" s="13">
        <f t="shared" si="2"/>
        <v>0</v>
      </c>
    </row>
    <row r="165" spans="1:86" ht="18" customHeight="1" x14ac:dyDescent="0.15">
      <c r="A165" s="11" t="s">
        <v>254</v>
      </c>
      <c r="B165" s="31">
        <v>900</v>
      </c>
      <c r="C165" s="31">
        <v>280</v>
      </c>
      <c r="D165" s="31">
        <v>200</v>
      </c>
      <c r="E165" s="31">
        <v>120</v>
      </c>
      <c r="F165" s="31">
        <v>60</v>
      </c>
      <c r="G165" s="31">
        <v>80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4">
        <f t="array" ref="CE165">SUM(B165:CD165*$B$1:$CD$1)</f>
        <v>13220</v>
      </c>
      <c r="CF165" s="16" t="s">
        <v>254</v>
      </c>
      <c r="CG165" s="16">
        <v>13220</v>
      </c>
      <c r="CH165" s="13">
        <f t="shared" si="2"/>
        <v>0</v>
      </c>
    </row>
    <row r="166" spans="1:86" ht="18" customHeight="1" x14ac:dyDescent="0.15">
      <c r="A166" s="11" t="s">
        <v>255</v>
      </c>
      <c r="B166" s="31">
        <v>1000</v>
      </c>
      <c r="C166" s="31">
        <v>400</v>
      </c>
      <c r="D166" s="31">
        <v>400</v>
      </c>
      <c r="E166" s="31">
        <v>200</v>
      </c>
      <c r="F166" s="31">
        <v>200</v>
      </c>
      <c r="G166" s="31">
        <v>160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4">
        <f t="array" ref="CE166">SUM(B166:CD166*$B$1:$CD$1)</f>
        <v>23000</v>
      </c>
      <c r="CF166" s="16" t="s">
        <v>255</v>
      </c>
      <c r="CG166" s="16">
        <v>23000</v>
      </c>
      <c r="CH166" s="13">
        <f t="shared" si="2"/>
        <v>0</v>
      </c>
    </row>
    <row r="167" spans="1:86" ht="18" customHeight="1" x14ac:dyDescent="0.15">
      <c r="A167" s="11" t="s">
        <v>282</v>
      </c>
      <c r="B167" s="31">
        <v>540</v>
      </c>
      <c r="C167" s="31">
        <v>220</v>
      </c>
      <c r="D167" s="31">
        <v>180</v>
      </c>
      <c r="E167" s="31">
        <v>100</v>
      </c>
      <c r="F167" s="31">
        <v>120</v>
      </c>
      <c r="G167" s="31">
        <v>60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4">
        <f t="array" ref="CE167">SUM(B167:CD167*$B$1:$CD$1)</f>
        <v>11520</v>
      </c>
      <c r="CF167" s="16" t="s">
        <v>282</v>
      </c>
      <c r="CG167" s="16">
        <v>11520</v>
      </c>
      <c r="CH167" s="13">
        <f t="shared" si="2"/>
        <v>0</v>
      </c>
    </row>
    <row r="168" spans="1:86" ht="18" customHeight="1" x14ac:dyDescent="0.15">
      <c r="A168" s="11" t="s">
        <v>256</v>
      </c>
      <c r="B168" s="31">
        <v>300</v>
      </c>
      <c r="C168" s="31">
        <v>300</v>
      </c>
      <c r="D168" s="31">
        <v>100</v>
      </c>
      <c r="E168" s="31">
        <v>200</v>
      </c>
      <c r="F168" s="31">
        <v>20</v>
      </c>
      <c r="G168" s="31">
        <v>200</v>
      </c>
      <c r="H168" s="31">
        <v>0</v>
      </c>
      <c r="I168" s="31">
        <v>1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4">
        <f t="array" ref="CE168">SUM(B168:CD168*$B$1:$CD$1)</f>
        <v>14070</v>
      </c>
      <c r="CF168" s="16" t="s">
        <v>256</v>
      </c>
      <c r="CG168" s="16">
        <v>14070</v>
      </c>
      <c r="CH168" s="13">
        <f t="shared" si="2"/>
        <v>0</v>
      </c>
    </row>
    <row r="169" spans="1:86" ht="18" customHeight="1" x14ac:dyDescent="0.15">
      <c r="A169" s="11" t="s">
        <v>257</v>
      </c>
      <c r="B169" s="31">
        <v>600</v>
      </c>
      <c r="C169" s="31">
        <v>300</v>
      </c>
      <c r="D169" s="31">
        <v>100</v>
      </c>
      <c r="E169" s="31">
        <v>100</v>
      </c>
      <c r="F169" s="31">
        <v>100</v>
      </c>
      <c r="G169" s="31">
        <v>0</v>
      </c>
      <c r="H169" s="31">
        <v>12</v>
      </c>
      <c r="I169" s="31">
        <v>0</v>
      </c>
      <c r="J169" s="31">
        <v>0</v>
      </c>
      <c r="K169" s="31">
        <v>0</v>
      </c>
      <c r="L169" s="31">
        <v>0</v>
      </c>
      <c r="M169" s="31">
        <v>2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2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1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4">
        <f t="array" ref="CE169">SUM(B169:CD169*$B$1:$CD$1)</f>
        <v>11180</v>
      </c>
      <c r="CF169" s="16" t="s">
        <v>257</v>
      </c>
      <c r="CG169" s="16">
        <v>11180</v>
      </c>
      <c r="CH169" s="13">
        <f t="shared" si="2"/>
        <v>0</v>
      </c>
    </row>
    <row r="170" spans="1:86" ht="18" customHeight="1" x14ac:dyDescent="0.15">
      <c r="A170" s="11" t="s">
        <v>258</v>
      </c>
      <c r="B170" s="31">
        <v>200</v>
      </c>
      <c r="C170" s="31">
        <v>200</v>
      </c>
      <c r="D170" s="31">
        <v>100</v>
      </c>
      <c r="E170" s="31">
        <v>100</v>
      </c>
      <c r="F170" s="31">
        <v>100</v>
      </c>
      <c r="G170" s="31">
        <v>60</v>
      </c>
      <c r="H170" s="31">
        <v>0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4">
        <f t="array" ref="CE170">SUM(B170:CD170*$B$1:$CD$1)</f>
        <v>9450</v>
      </c>
      <c r="CF170" s="16" t="s">
        <v>258</v>
      </c>
      <c r="CG170" s="16">
        <v>9450</v>
      </c>
      <c r="CH170" s="13">
        <f t="shared" si="2"/>
        <v>0</v>
      </c>
    </row>
    <row r="171" spans="1:86" ht="18" customHeight="1" x14ac:dyDescent="0.15">
      <c r="A171" s="11" t="s">
        <v>259</v>
      </c>
      <c r="B171" s="31">
        <v>200</v>
      </c>
      <c r="C171" s="31">
        <v>300</v>
      </c>
      <c r="D171" s="31">
        <v>200</v>
      </c>
      <c r="E171" s="31">
        <v>160</v>
      </c>
      <c r="F171" s="31">
        <v>80</v>
      </c>
      <c r="G171" s="31">
        <v>100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4">
        <f t="array" ref="CE171">SUM(B171:CD171*$B$1:$CD$1)</f>
        <v>12140</v>
      </c>
      <c r="CF171" s="16" t="s">
        <v>259</v>
      </c>
      <c r="CG171" s="16">
        <v>12140</v>
      </c>
      <c r="CH171" s="13">
        <f t="shared" si="2"/>
        <v>0</v>
      </c>
    </row>
    <row r="172" spans="1:86" ht="18" customHeight="1" x14ac:dyDescent="0.15">
      <c r="A172" s="11" t="s">
        <v>260</v>
      </c>
      <c r="B172" s="31">
        <v>200</v>
      </c>
      <c r="C172" s="31">
        <v>300</v>
      </c>
      <c r="D172" s="31">
        <v>140</v>
      </c>
      <c r="E172" s="31">
        <v>40</v>
      </c>
      <c r="F172" s="31">
        <v>40</v>
      </c>
      <c r="G172" s="31">
        <v>40</v>
      </c>
      <c r="H172" s="31">
        <v>0</v>
      </c>
      <c r="I172" s="31">
        <v>2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1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2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4">
        <f t="array" ref="CE172">SUM(B172:CD172*$B$1:$CD$1)</f>
        <v>8950</v>
      </c>
      <c r="CF172" s="16" t="s">
        <v>260</v>
      </c>
      <c r="CG172" s="16">
        <v>8950</v>
      </c>
      <c r="CH172" s="13">
        <f t="shared" si="2"/>
        <v>0</v>
      </c>
    </row>
    <row r="173" spans="1:86" ht="18" customHeight="1" x14ac:dyDescent="0.15">
      <c r="A173" s="11" t="s">
        <v>261</v>
      </c>
      <c r="B173" s="31">
        <v>500</v>
      </c>
      <c r="C173" s="31">
        <v>300</v>
      </c>
      <c r="D173" s="31">
        <v>140</v>
      </c>
      <c r="E173" s="31">
        <v>120</v>
      </c>
      <c r="F173" s="31">
        <v>40</v>
      </c>
      <c r="G173" s="31">
        <v>80</v>
      </c>
      <c r="H173" s="31">
        <v>3</v>
      </c>
      <c r="I173" s="31">
        <v>2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4">
        <f t="array" ref="CE173">SUM(B173:CD173*$B$1:$CD$1)</f>
        <v>12500</v>
      </c>
      <c r="CF173" s="16" t="s">
        <v>261</v>
      </c>
      <c r="CG173" s="16">
        <v>12500</v>
      </c>
      <c r="CH173" s="13">
        <f t="shared" si="2"/>
        <v>0</v>
      </c>
    </row>
    <row r="174" spans="1:86" ht="18" customHeight="1" x14ac:dyDescent="0.15">
      <c r="A174" s="11" t="s">
        <v>262</v>
      </c>
      <c r="B174" s="31">
        <v>600</v>
      </c>
      <c r="C174" s="31">
        <v>200</v>
      </c>
      <c r="D174" s="31">
        <v>300</v>
      </c>
      <c r="E174" s="31">
        <v>300</v>
      </c>
      <c r="F174" s="31">
        <v>400</v>
      </c>
      <c r="G174" s="31">
        <v>0</v>
      </c>
      <c r="H174" s="31">
        <v>0</v>
      </c>
      <c r="I174" s="31">
        <v>4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4">
        <f t="array" ref="CE174">SUM(B174:CD174*$B$1:$CD$1)</f>
        <v>23500</v>
      </c>
      <c r="CF174" s="16" t="s">
        <v>262</v>
      </c>
      <c r="CG174" s="16">
        <v>23500</v>
      </c>
      <c r="CH174" s="13">
        <f t="shared" si="2"/>
        <v>0</v>
      </c>
    </row>
    <row r="175" spans="1:86" ht="18" customHeight="1" x14ac:dyDescent="0.15">
      <c r="A175" s="11" t="s">
        <v>263</v>
      </c>
      <c r="B175" s="31">
        <v>800</v>
      </c>
      <c r="C175" s="31">
        <v>700</v>
      </c>
      <c r="D175" s="31">
        <v>300</v>
      </c>
      <c r="E175" s="31">
        <v>300</v>
      </c>
      <c r="F175" s="31">
        <v>200</v>
      </c>
      <c r="G175" s="31">
        <v>100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4">
        <f t="array" ref="CE175">SUM(B175:CD175*$B$1:$CD$1)</f>
        <v>23600</v>
      </c>
      <c r="CF175" s="16" t="s">
        <v>263</v>
      </c>
      <c r="CG175" s="16">
        <v>23600</v>
      </c>
      <c r="CH175" s="13">
        <f t="shared" si="2"/>
        <v>0</v>
      </c>
    </row>
    <row r="176" spans="1:86" ht="18" customHeight="1" x14ac:dyDescent="0.15">
      <c r="A176" s="11" t="s">
        <v>264</v>
      </c>
      <c r="B176" s="31">
        <v>400</v>
      </c>
      <c r="C176" s="31">
        <v>400</v>
      </c>
      <c r="D176" s="31">
        <v>300</v>
      </c>
      <c r="E176" s="31">
        <v>200</v>
      </c>
      <c r="F176" s="31">
        <v>200</v>
      </c>
      <c r="G176" s="31">
        <v>100</v>
      </c>
      <c r="H176" s="31">
        <v>0</v>
      </c>
      <c r="I176" s="31">
        <v>1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4">
        <f t="array" ref="CE176">SUM(B176:CD176*$B$1:$CD$1)</f>
        <v>18750</v>
      </c>
      <c r="CF176" s="16" t="s">
        <v>264</v>
      </c>
      <c r="CG176" s="16">
        <v>18750</v>
      </c>
      <c r="CH176" s="13">
        <f t="shared" si="2"/>
        <v>0</v>
      </c>
    </row>
    <row r="177" spans="1:86" ht="18" customHeight="1" x14ac:dyDescent="0.15">
      <c r="A177" s="11" t="s">
        <v>283</v>
      </c>
      <c r="B177" s="31">
        <v>400</v>
      </c>
      <c r="C177" s="31">
        <v>280</v>
      </c>
      <c r="D177" s="31">
        <v>260</v>
      </c>
      <c r="E177" s="31">
        <v>180</v>
      </c>
      <c r="F177" s="31">
        <v>140</v>
      </c>
      <c r="G177" s="31">
        <v>100</v>
      </c>
      <c r="H177" s="31">
        <v>0</v>
      </c>
      <c r="I177" s="31">
        <v>5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4">
        <f t="array" ref="CE177">SUM(B177:CD177*$B$1:$CD$1)</f>
        <v>18770</v>
      </c>
      <c r="CF177" s="16" t="s">
        <v>283</v>
      </c>
      <c r="CG177" s="16">
        <v>18770</v>
      </c>
      <c r="CH177" s="13">
        <f t="shared" si="2"/>
        <v>0</v>
      </c>
    </row>
    <row r="178" spans="1:86" ht="18" customHeight="1" x14ac:dyDescent="0.15">
      <c r="A178" s="11" t="s">
        <v>265</v>
      </c>
      <c r="B178" s="31">
        <v>400</v>
      </c>
      <c r="C178" s="31">
        <v>100</v>
      </c>
      <c r="D178" s="31">
        <v>200</v>
      </c>
      <c r="E178" s="31">
        <v>0</v>
      </c>
      <c r="F178" s="31">
        <v>200</v>
      </c>
      <c r="G178" s="31">
        <v>40</v>
      </c>
      <c r="H178" s="31">
        <v>3</v>
      </c>
      <c r="I178" s="31">
        <v>0</v>
      </c>
      <c r="J178" s="31">
        <v>0</v>
      </c>
      <c r="K178" s="31">
        <v>0</v>
      </c>
      <c r="L178" s="31">
        <v>15</v>
      </c>
      <c r="M178" s="31">
        <v>0</v>
      </c>
      <c r="N178" s="31">
        <v>0</v>
      </c>
      <c r="O178" s="31">
        <v>0</v>
      </c>
      <c r="P178" s="31">
        <v>0</v>
      </c>
      <c r="Q178" s="31">
        <v>12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9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3</v>
      </c>
      <c r="BI178" s="31">
        <v>0</v>
      </c>
      <c r="BJ178" s="31">
        <v>0</v>
      </c>
      <c r="BK178" s="31">
        <v>1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4</v>
      </c>
      <c r="BV178" s="31">
        <v>0</v>
      </c>
      <c r="BW178" s="31">
        <v>0</v>
      </c>
      <c r="BX178" s="31">
        <v>0</v>
      </c>
      <c r="BY178" s="31">
        <v>0</v>
      </c>
      <c r="BZ178" s="31">
        <v>12</v>
      </c>
      <c r="CA178" s="31">
        <v>0</v>
      </c>
      <c r="CB178" s="31">
        <v>0</v>
      </c>
      <c r="CC178" s="31">
        <v>0</v>
      </c>
      <c r="CD178" s="31">
        <v>0</v>
      </c>
      <c r="CE178" s="34">
        <f t="array" ref="CE178">SUM(B178:CD178*$B$1:$CD$1)</f>
        <v>12975</v>
      </c>
      <c r="CF178" s="16" t="s">
        <v>265</v>
      </c>
      <c r="CG178" s="16">
        <v>12975</v>
      </c>
      <c r="CH178" s="13">
        <f t="shared" si="2"/>
        <v>0</v>
      </c>
    </row>
    <row r="179" spans="1:86" ht="18" customHeight="1" x14ac:dyDescent="0.15">
      <c r="A179" s="11" t="s">
        <v>266</v>
      </c>
      <c r="B179" s="31">
        <v>1000</v>
      </c>
      <c r="C179" s="31">
        <v>900</v>
      </c>
      <c r="D179" s="31">
        <v>500</v>
      </c>
      <c r="E179" s="31">
        <v>400</v>
      </c>
      <c r="F179" s="31">
        <v>300</v>
      </c>
      <c r="G179" s="31">
        <v>300</v>
      </c>
      <c r="H179" s="31">
        <v>12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6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4">
        <f t="array" ref="CE179">SUM(B179:CD179*$B$1:$CD$1)</f>
        <v>38370</v>
      </c>
      <c r="CF179" s="16" t="s">
        <v>266</v>
      </c>
      <c r="CG179" s="16">
        <v>38370</v>
      </c>
      <c r="CH179" s="13">
        <f t="shared" si="2"/>
        <v>0</v>
      </c>
    </row>
    <row r="180" spans="1:86" ht="18" customHeight="1" x14ac:dyDescent="0.15">
      <c r="A180" s="11" t="s">
        <v>267</v>
      </c>
      <c r="B180" s="31">
        <v>800</v>
      </c>
      <c r="C180" s="31">
        <v>800</v>
      </c>
      <c r="D180" s="31">
        <v>600</v>
      </c>
      <c r="E180" s="31">
        <v>500</v>
      </c>
      <c r="F180" s="31">
        <v>400</v>
      </c>
      <c r="G180" s="31">
        <v>400</v>
      </c>
      <c r="H180" s="31">
        <v>3</v>
      </c>
      <c r="I180" s="31">
        <v>2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4">
        <f t="array" ref="CE180">SUM(B180:CD180*$B$1:$CD$1)</f>
        <v>44400</v>
      </c>
      <c r="CF180" s="16" t="s">
        <v>267</v>
      </c>
      <c r="CG180" s="16">
        <v>44400</v>
      </c>
      <c r="CH180" s="13">
        <f t="shared" si="2"/>
        <v>0</v>
      </c>
    </row>
    <row r="181" spans="1:86" ht="18" customHeight="1" x14ac:dyDescent="0.15">
      <c r="A181" s="11" t="s">
        <v>268</v>
      </c>
      <c r="B181" s="31">
        <v>500</v>
      </c>
      <c r="C181" s="31">
        <v>300</v>
      </c>
      <c r="D181" s="31">
        <v>100</v>
      </c>
      <c r="E181" s="31">
        <v>300</v>
      </c>
      <c r="F181" s="31">
        <v>200</v>
      </c>
      <c r="G181" s="31">
        <v>200</v>
      </c>
      <c r="H181" s="31">
        <v>0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4">
        <f t="array" ref="CE181">SUM(B181:CD181*$B$1:$CD$1)</f>
        <v>19500</v>
      </c>
      <c r="CF181" s="16" t="s">
        <v>268</v>
      </c>
      <c r="CG181" s="16">
        <v>19500</v>
      </c>
      <c r="CH181" s="13">
        <f t="shared" si="2"/>
        <v>0</v>
      </c>
    </row>
    <row r="182" spans="1:86" ht="18" customHeight="1" x14ac:dyDescent="0.15">
      <c r="A182" s="11" t="s">
        <v>273</v>
      </c>
      <c r="B182" s="31">
        <v>500</v>
      </c>
      <c r="C182" s="31">
        <v>600</v>
      </c>
      <c r="D182" s="31">
        <v>600</v>
      </c>
      <c r="E182" s="31">
        <v>300</v>
      </c>
      <c r="F182" s="31">
        <v>600</v>
      </c>
      <c r="G182" s="31">
        <v>500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1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4">
        <f t="array" ref="CE182">SUM(B182:CD182*$B$1:$CD$1)</f>
        <v>43380</v>
      </c>
      <c r="CF182" s="16" t="s">
        <v>273</v>
      </c>
      <c r="CG182" s="16">
        <v>43380</v>
      </c>
      <c r="CH182" s="13">
        <f t="shared" si="2"/>
        <v>0</v>
      </c>
    </row>
    <row r="183" spans="1:86" ht="18" customHeight="1" x14ac:dyDescent="0.15">
      <c r="A183" s="11" t="s">
        <v>269</v>
      </c>
      <c r="B183" s="31">
        <v>480</v>
      </c>
      <c r="C183" s="31">
        <v>460</v>
      </c>
      <c r="D183" s="31">
        <v>320</v>
      </c>
      <c r="E183" s="31">
        <v>180</v>
      </c>
      <c r="F183" s="31">
        <v>120</v>
      </c>
      <c r="G183" s="31">
        <v>100</v>
      </c>
      <c r="H183" s="31">
        <v>3</v>
      </c>
      <c r="I183" s="31">
        <v>1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4">
        <f t="array" ref="CE183">SUM(B183:CD183*$B$1:$CD$1)</f>
        <v>18070</v>
      </c>
      <c r="CF183" s="16" t="s">
        <v>269</v>
      </c>
      <c r="CG183" s="16">
        <v>18070</v>
      </c>
      <c r="CH183" s="13">
        <f t="shared" si="2"/>
        <v>0</v>
      </c>
    </row>
    <row r="184" spans="1:86" ht="18" customHeight="1" x14ac:dyDescent="0.15">
      <c r="A184" s="11" t="s">
        <v>270</v>
      </c>
      <c r="B184" s="31">
        <v>400</v>
      </c>
      <c r="C184" s="31">
        <v>300</v>
      </c>
      <c r="D184" s="31">
        <v>140</v>
      </c>
      <c r="E184" s="31">
        <v>140</v>
      </c>
      <c r="F184" s="31">
        <v>80</v>
      </c>
      <c r="G184" s="31">
        <v>80</v>
      </c>
      <c r="H184" s="31">
        <v>0</v>
      </c>
      <c r="I184" s="31">
        <v>0</v>
      </c>
      <c r="J184" s="31">
        <v>4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4">
        <f t="array" ref="CE184">SUM(B184:CD184*$B$1:$CD$1)</f>
        <v>12060</v>
      </c>
      <c r="CF184" s="16" t="s">
        <v>270</v>
      </c>
      <c r="CG184" s="16">
        <v>12060</v>
      </c>
      <c r="CH184" s="13">
        <f t="shared" si="2"/>
        <v>0</v>
      </c>
    </row>
    <row r="185" spans="1:86" ht="18" customHeight="1" x14ac:dyDescent="0.15">
      <c r="A185" s="11" t="s">
        <v>271</v>
      </c>
      <c r="B185" s="31">
        <v>400</v>
      </c>
      <c r="C185" s="31">
        <v>300</v>
      </c>
      <c r="D185" s="31">
        <v>280</v>
      </c>
      <c r="E185" s="31">
        <v>100</v>
      </c>
      <c r="F185" s="31">
        <v>100</v>
      </c>
      <c r="G185" s="31">
        <v>200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4">
        <f t="array" ref="CE185">SUM(B185:CD185*$B$1:$CD$1)</f>
        <v>15780</v>
      </c>
      <c r="CF185" s="16" t="s">
        <v>271</v>
      </c>
      <c r="CG185" s="16">
        <v>15780</v>
      </c>
      <c r="CH185" s="13">
        <f t="shared" si="2"/>
        <v>0</v>
      </c>
    </row>
    <row r="186" spans="1:86" ht="18" customHeight="1" x14ac:dyDescent="0.15">
      <c r="A186" s="11" t="s">
        <v>274</v>
      </c>
      <c r="B186" s="31">
        <v>400</v>
      </c>
      <c r="C186" s="31">
        <v>500</v>
      </c>
      <c r="D186" s="31">
        <v>260</v>
      </c>
      <c r="E186" s="31">
        <v>200</v>
      </c>
      <c r="F186" s="31">
        <v>100</v>
      </c>
      <c r="G186" s="31">
        <v>80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12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1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4">
        <f t="array" ref="CE186">SUM(B186:CD186*$B$1:$CD$1)</f>
        <v>16320</v>
      </c>
      <c r="CF186" s="16" t="s">
        <v>274</v>
      </c>
      <c r="CG186" s="16">
        <v>16320</v>
      </c>
      <c r="CH186" s="13">
        <f t="shared" si="2"/>
        <v>0</v>
      </c>
    </row>
    <row r="187" spans="1:86" ht="18" customHeight="1" x14ac:dyDescent="0.15">
      <c r="A187" s="11" t="s">
        <v>284</v>
      </c>
      <c r="B187" s="31">
        <v>400</v>
      </c>
      <c r="C187" s="31">
        <v>280</v>
      </c>
      <c r="D187" s="31">
        <v>280</v>
      </c>
      <c r="E187" s="31">
        <v>200</v>
      </c>
      <c r="F187" s="31">
        <v>100</v>
      </c>
      <c r="G187" s="31">
        <v>100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1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4">
        <f t="array" ref="CE187">SUM(B187:CD187*$B$1:$CD$1)</f>
        <v>15220</v>
      </c>
      <c r="CF187" s="16" t="s">
        <v>284</v>
      </c>
      <c r="CG187" s="16">
        <v>15220</v>
      </c>
      <c r="CH187" s="13">
        <f t="shared" si="2"/>
        <v>0</v>
      </c>
    </row>
    <row r="188" spans="1:86" ht="18" customHeight="1" x14ac:dyDescent="0.15">
      <c r="A188" s="11" t="s">
        <v>295</v>
      </c>
      <c r="B188" s="31">
        <v>400</v>
      </c>
      <c r="C188" s="31">
        <v>300</v>
      </c>
      <c r="D188" s="31">
        <v>200</v>
      </c>
      <c r="E188" s="31">
        <v>160</v>
      </c>
      <c r="F188" s="31">
        <v>60</v>
      </c>
      <c r="G188" s="31">
        <v>20</v>
      </c>
      <c r="H188" s="31">
        <v>0</v>
      </c>
      <c r="I188" s="31">
        <v>1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4">
        <f t="array" ref="CE188">SUM(B188:CD188*$B$1:$CD$1)</f>
        <v>11270</v>
      </c>
      <c r="CF188" s="16" t="s">
        <v>295</v>
      </c>
      <c r="CG188" s="16">
        <v>11270</v>
      </c>
      <c r="CH188" s="13">
        <f t="shared" si="2"/>
        <v>0</v>
      </c>
    </row>
    <row r="189" spans="1:86" ht="18" customHeight="1" x14ac:dyDescent="0.15">
      <c r="A189" s="11" t="s">
        <v>285</v>
      </c>
      <c r="B189" s="31">
        <v>900</v>
      </c>
      <c r="C189" s="31">
        <v>900</v>
      </c>
      <c r="D189" s="31">
        <v>700</v>
      </c>
      <c r="E189" s="31">
        <v>400</v>
      </c>
      <c r="F189" s="31">
        <v>300</v>
      </c>
      <c r="G189" s="31">
        <v>260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3</v>
      </c>
      <c r="CA189" s="31">
        <v>0</v>
      </c>
      <c r="CB189" s="31">
        <v>0</v>
      </c>
      <c r="CC189" s="31">
        <v>0</v>
      </c>
      <c r="CD189" s="31">
        <v>0</v>
      </c>
      <c r="CE189" s="34">
        <f t="array" ref="CE189">SUM(B189:CD189*$B$1:$CD$1)</f>
        <v>37910</v>
      </c>
      <c r="CF189" s="16" t="s">
        <v>285</v>
      </c>
      <c r="CG189" s="16">
        <v>37910</v>
      </c>
      <c r="CH189" s="13">
        <f t="shared" si="2"/>
        <v>0</v>
      </c>
    </row>
    <row r="190" spans="1:86" ht="18" customHeight="1" x14ac:dyDescent="0.15">
      <c r="A190" s="11" t="s">
        <v>296</v>
      </c>
      <c r="B190" s="31">
        <v>300</v>
      </c>
      <c r="C190" s="31">
        <v>300</v>
      </c>
      <c r="D190" s="31">
        <v>200</v>
      </c>
      <c r="E190" s="31">
        <v>200</v>
      </c>
      <c r="F190" s="31">
        <v>200</v>
      </c>
      <c r="G190" s="31">
        <v>200</v>
      </c>
      <c r="H190" s="31">
        <v>30</v>
      </c>
      <c r="I190" s="31">
        <v>3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2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4">
        <f t="array" ref="CE190">SUM(B190:CD190*$B$1:$CD$1)</f>
        <v>23610</v>
      </c>
      <c r="CF190" s="16" t="s">
        <v>296</v>
      </c>
      <c r="CG190" s="16">
        <v>23610</v>
      </c>
      <c r="CH190" s="13">
        <f t="shared" si="2"/>
        <v>0</v>
      </c>
    </row>
    <row r="191" spans="1:86" ht="18" customHeight="1" x14ac:dyDescent="0.15">
      <c r="A191" s="11" t="s">
        <v>275</v>
      </c>
      <c r="B191" s="31">
        <v>300</v>
      </c>
      <c r="C191" s="31">
        <v>200</v>
      </c>
      <c r="D191" s="31">
        <v>100</v>
      </c>
      <c r="E191" s="31">
        <v>200</v>
      </c>
      <c r="F191" s="31">
        <v>60</v>
      </c>
      <c r="G191" s="31">
        <v>60</v>
      </c>
      <c r="H191" s="31">
        <v>0</v>
      </c>
      <c r="I191" s="31">
        <v>0</v>
      </c>
      <c r="J191" s="31">
        <v>2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3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4">
        <f t="array" ref="CE191">SUM(B191:CD191*$B$1:$CD$1)</f>
        <v>10400</v>
      </c>
      <c r="CF191" s="16" t="s">
        <v>275</v>
      </c>
      <c r="CG191" s="16">
        <v>10400</v>
      </c>
      <c r="CH191" s="13">
        <f t="shared" si="2"/>
        <v>0</v>
      </c>
    </row>
    <row r="192" spans="1:86" ht="18" customHeight="1" x14ac:dyDescent="0.15">
      <c r="A192" s="11" t="s">
        <v>276</v>
      </c>
      <c r="B192" s="31">
        <v>500</v>
      </c>
      <c r="C192" s="31">
        <v>400</v>
      </c>
      <c r="D192" s="31">
        <v>260</v>
      </c>
      <c r="E192" s="31">
        <v>120</v>
      </c>
      <c r="F192" s="31">
        <v>60</v>
      </c>
      <c r="G192" s="31">
        <v>100</v>
      </c>
      <c r="H192" s="31">
        <v>0</v>
      </c>
      <c r="I192" s="31">
        <v>2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4">
        <f t="array" ref="CE192">SUM(B192:CD192*$B$1:$CD$1)</f>
        <v>15240</v>
      </c>
      <c r="CF192" s="16" t="s">
        <v>276</v>
      </c>
      <c r="CG192" s="16">
        <v>15240</v>
      </c>
      <c r="CH192" s="13">
        <f t="shared" si="2"/>
        <v>0</v>
      </c>
    </row>
    <row r="193" spans="1:86" ht="18" customHeight="1" x14ac:dyDescent="0.15">
      <c r="A193" s="11" t="s">
        <v>272</v>
      </c>
      <c r="B193" s="31">
        <v>400</v>
      </c>
      <c r="C193" s="31">
        <v>260</v>
      </c>
      <c r="D193" s="31">
        <v>160</v>
      </c>
      <c r="E193" s="31">
        <v>240</v>
      </c>
      <c r="F193" s="31">
        <v>140</v>
      </c>
      <c r="G193" s="31">
        <v>60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4">
        <f t="array" ref="CE193">SUM(B193:CD193*$B$1:$CD$1)</f>
        <v>13720</v>
      </c>
      <c r="CF193" s="16" t="s">
        <v>272</v>
      </c>
      <c r="CG193" s="16">
        <v>13720</v>
      </c>
      <c r="CH193" s="13">
        <f t="shared" si="2"/>
        <v>0</v>
      </c>
    </row>
    <row r="194" spans="1:86" ht="18" customHeight="1" x14ac:dyDescent="0.15">
      <c r="A194" s="11" t="s">
        <v>286</v>
      </c>
      <c r="B194" s="31">
        <v>1200</v>
      </c>
      <c r="C194" s="31">
        <v>700</v>
      </c>
      <c r="D194" s="31">
        <v>400</v>
      </c>
      <c r="E194" s="31">
        <v>200</v>
      </c>
      <c r="F194" s="31">
        <v>0</v>
      </c>
      <c r="G194" s="31">
        <v>100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4">
        <f t="array" ref="CE194">SUM(B194:CD194*$B$1:$CD$1)</f>
        <v>20500</v>
      </c>
      <c r="CF194" s="16" t="s">
        <v>286</v>
      </c>
      <c r="CG194" s="16">
        <v>20500</v>
      </c>
      <c r="CH194" s="13">
        <f t="shared" si="2"/>
        <v>0</v>
      </c>
    </row>
    <row r="195" spans="1:86" ht="18" customHeight="1" x14ac:dyDescent="0.15">
      <c r="A195" s="11" t="s">
        <v>287</v>
      </c>
      <c r="B195" s="31">
        <v>300</v>
      </c>
      <c r="C195" s="31">
        <v>160</v>
      </c>
      <c r="D195" s="31">
        <v>160</v>
      </c>
      <c r="E195" s="31">
        <v>160</v>
      </c>
      <c r="F195" s="31">
        <v>120</v>
      </c>
      <c r="G195" s="31">
        <v>60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3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4">
        <f t="array" ref="CE195">SUM(B195:CD195*$B$1:$CD$1)</f>
        <v>11060</v>
      </c>
      <c r="CF195" s="16" t="s">
        <v>287</v>
      </c>
      <c r="CG195" s="16">
        <v>11060</v>
      </c>
      <c r="CH195" s="13">
        <f t="shared" si="2"/>
        <v>0</v>
      </c>
    </row>
    <row r="196" spans="1:86" ht="18" customHeight="1" x14ac:dyDescent="0.15">
      <c r="A196" s="11" t="s">
        <v>277</v>
      </c>
      <c r="B196" s="31">
        <v>300</v>
      </c>
      <c r="C196" s="31">
        <v>60</v>
      </c>
      <c r="D196" s="31">
        <v>80</v>
      </c>
      <c r="E196" s="31">
        <v>160</v>
      </c>
      <c r="F196" s="31">
        <v>40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1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4">
        <f t="array" ref="CE196">SUM(B196:CD196*$B$1:$CD$1)</f>
        <v>6760</v>
      </c>
      <c r="CF196" s="16" t="s">
        <v>277</v>
      </c>
      <c r="CG196" s="16">
        <v>6760</v>
      </c>
      <c r="CH196" s="13">
        <f t="shared" si="2"/>
        <v>0</v>
      </c>
    </row>
    <row r="197" spans="1:86" ht="18" customHeight="1" x14ac:dyDescent="0.15">
      <c r="A197" s="11" t="s">
        <v>288</v>
      </c>
      <c r="B197" s="31">
        <v>200</v>
      </c>
      <c r="C197" s="31">
        <v>300</v>
      </c>
      <c r="D197" s="31">
        <v>100</v>
      </c>
      <c r="E197" s="31">
        <v>100</v>
      </c>
      <c r="F197" s="31">
        <v>100</v>
      </c>
      <c r="G197" s="31">
        <v>100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4">
        <f t="array" ref="CE197">SUM(B197:CD197*$B$1:$CD$1)</f>
        <v>10500</v>
      </c>
      <c r="CF197" s="16" t="s">
        <v>288</v>
      </c>
      <c r="CG197" s="16">
        <v>10500</v>
      </c>
      <c r="CH197" s="13">
        <f t="shared" ref="CH197:CH217" si="3">CE197-CG197</f>
        <v>0</v>
      </c>
    </row>
    <row r="198" spans="1:86" ht="18" customHeight="1" x14ac:dyDescent="0.15">
      <c r="A198" s="11" t="s">
        <v>278</v>
      </c>
      <c r="B198" s="31">
        <v>500</v>
      </c>
      <c r="C198" s="31">
        <v>200</v>
      </c>
      <c r="D198" s="31">
        <v>60</v>
      </c>
      <c r="E198" s="31">
        <v>60</v>
      </c>
      <c r="F198" s="31">
        <v>60</v>
      </c>
      <c r="G198" s="31">
        <v>60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4">
        <f t="array" ref="CE198">SUM(B198:CD198*$B$1:$CD$1)</f>
        <v>7980</v>
      </c>
      <c r="CF198" s="16" t="s">
        <v>278</v>
      </c>
      <c r="CG198" s="16">
        <v>7980</v>
      </c>
      <c r="CH198" s="13">
        <f t="shared" si="3"/>
        <v>0</v>
      </c>
    </row>
    <row r="199" spans="1:86" ht="18" customHeight="1" x14ac:dyDescent="0.15">
      <c r="A199" s="11" t="s">
        <v>289</v>
      </c>
      <c r="B199" s="31">
        <v>500</v>
      </c>
      <c r="C199" s="31">
        <v>300</v>
      </c>
      <c r="D199" s="31">
        <v>100</v>
      </c>
      <c r="E199" s="31">
        <v>100</v>
      </c>
      <c r="F199" s="31">
        <v>100</v>
      </c>
      <c r="G199" s="31">
        <v>100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4">
        <f t="array" ref="CE199">SUM(B199:CD199*$B$1:$CD$1)</f>
        <v>11700</v>
      </c>
      <c r="CF199" s="16" t="s">
        <v>289</v>
      </c>
      <c r="CG199" s="16">
        <v>11700</v>
      </c>
      <c r="CH199" s="13">
        <f t="shared" si="3"/>
        <v>0</v>
      </c>
    </row>
    <row r="200" spans="1:86" ht="18" customHeight="1" x14ac:dyDescent="0.15">
      <c r="A200" s="11" t="s">
        <v>279</v>
      </c>
      <c r="B200" s="31">
        <v>600</v>
      </c>
      <c r="C200" s="31">
        <v>400</v>
      </c>
      <c r="D200" s="31">
        <v>200</v>
      </c>
      <c r="E200" s="31">
        <v>300</v>
      </c>
      <c r="F200" s="31">
        <v>200</v>
      </c>
      <c r="G200" s="31">
        <v>200</v>
      </c>
      <c r="H200" s="31">
        <v>6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1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4">
        <f t="array" ref="CE200">SUM(B200:CD200*$B$1:$CD$1)</f>
        <v>22450</v>
      </c>
      <c r="CF200" s="16" t="s">
        <v>279</v>
      </c>
      <c r="CG200" s="16">
        <v>22450</v>
      </c>
      <c r="CH200" s="13">
        <f t="shared" si="3"/>
        <v>0</v>
      </c>
    </row>
    <row r="201" spans="1:86" ht="18" customHeight="1" x14ac:dyDescent="0.15">
      <c r="A201" s="11" t="s">
        <v>290</v>
      </c>
      <c r="B201" s="31">
        <v>200</v>
      </c>
      <c r="C201" s="31">
        <v>0</v>
      </c>
      <c r="D201" s="31">
        <v>0</v>
      </c>
      <c r="E201" s="31">
        <v>0</v>
      </c>
      <c r="F201" s="31">
        <v>100</v>
      </c>
      <c r="G201" s="31">
        <v>0</v>
      </c>
      <c r="H201" s="31">
        <v>3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4">
        <f t="array" ref="CE201">SUM(B201:CD201*$B$1:$CD$1)</f>
        <v>3200</v>
      </c>
      <c r="CF201" s="16" t="s">
        <v>290</v>
      </c>
      <c r="CG201" s="16">
        <v>3200</v>
      </c>
      <c r="CH201" s="13">
        <f t="shared" si="3"/>
        <v>0</v>
      </c>
    </row>
    <row r="202" spans="1:86" ht="18" customHeight="1" x14ac:dyDescent="0.15">
      <c r="A202" s="11" t="s">
        <v>291</v>
      </c>
      <c r="B202" s="31">
        <v>800</v>
      </c>
      <c r="C202" s="31">
        <v>500</v>
      </c>
      <c r="D202" s="31">
        <v>400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4">
        <f t="array" ref="CE202">SUM(B202:CD202*$B$1:$CD$1)</f>
        <v>11600</v>
      </c>
      <c r="CF202" s="16" t="s">
        <v>291</v>
      </c>
      <c r="CG202" s="16">
        <v>11600</v>
      </c>
      <c r="CH202" s="13">
        <f t="shared" si="3"/>
        <v>0</v>
      </c>
    </row>
    <row r="203" spans="1:86" ht="18" customHeight="1" x14ac:dyDescent="0.15">
      <c r="A203" s="11" t="s">
        <v>297</v>
      </c>
      <c r="B203" s="31">
        <v>400</v>
      </c>
      <c r="C203" s="31">
        <v>300</v>
      </c>
      <c r="D203" s="31">
        <v>160</v>
      </c>
      <c r="E203" s="31">
        <v>180</v>
      </c>
      <c r="F203" s="31">
        <v>120</v>
      </c>
      <c r="G203" s="31">
        <v>100</v>
      </c>
      <c r="H203" s="31">
        <v>0</v>
      </c>
      <c r="I203" s="31">
        <v>0</v>
      </c>
      <c r="J203" s="31">
        <v>2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4">
        <f t="array" ref="CE203">SUM(B203:CD203*$B$1:$CD$1)</f>
        <v>13960</v>
      </c>
      <c r="CF203" s="16" t="s">
        <v>297</v>
      </c>
      <c r="CG203" s="16">
        <v>13960</v>
      </c>
      <c r="CH203" s="13">
        <f t="shared" si="3"/>
        <v>0</v>
      </c>
    </row>
    <row r="204" spans="1:86" ht="18" customHeight="1" x14ac:dyDescent="0.15">
      <c r="A204" s="11" t="s">
        <v>298</v>
      </c>
      <c r="B204" s="31">
        <v>100</v>
      </c>
      <c r="C204" s="31">
        <v>100</v>
      </c>
      <c r="D204" s="31">
        <v>100</v>
      </c>
      <c r="E204" s="31">
        <v>60</v>
      </c>
      <c r="F204" s="31">
        <v>60</v>
      </c>
      <c r="G204" s="31">
        <v>60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4">
        <f t="array" ref="CE204">SUM(B204:CD204*$B$1:$CD$1)</f>
        <v>6020</v>
      </c>
      <c r="CF204" s="16" t="s">
        <v>298</v>
      </c>
      <c r="CG204" s="16">
        <v>6020</v>
      </c>
      <c r="CH204" s="13">
        <f t="shared" si="3"/>
        <v>0</v>
      </c>
    </row>
    <row r="205" spans="1:86" ht="18" customHeight="1" x14ac:dyDescent="0.15">
      <c r="A205" s="11" t="s">
        <v>292</v>
      </c>
      <c r="B205" s="31">
        <v>100</v>
      </c>
      <c r="C205" s="31">
        <v>0</v>
      </c>
      <c r="D205" s="31">
        <v>0</v>
      </c>
      <c r="E205" s="31">
        <v>80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4">
        <f t="array" ref="CE205">SUM(B205:CD205*$B$1:$CD$1)</f>
        <v>1680</v>
      </c>
      <c r="CF205" s="16" t="s">
        <v>292</v>
      </c>
      <c r="CG205" s="16">
        <v>1680</v>
      </c>
      <c r="CH205" s="13">
        <f t="shared" si="3"/>
        <v>0</v>
      </c>
    </row>
    <row r="206" spans="1:86" ht="18" customHeight="1" x14ac:dyDescent="0.15">
      <c r="A206" s="11" t="s">
        <v>299</v>
      </c>
      <c r="B206" s="31">
        <v>100</v>
      </c>
      <c r="C206" s="31">
        <v>20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4">
        <f t="array" ref="CE206">SUM(B206:CD206*$B$1:$CD$1)</f>
        <v>560</v>
      </c>
      <c r="CF206" s="16" t="s">
        <v>299</v>
      </c>
      <c r="CG206" s="16">
        <v>560</v>
      </c>
      <c r="CH206" s="13">
        <f t="shared" si="3"/>
        <v>0</v>
      </c>
    </row>
    <row r="207" spans="1:86" ht="18" customHeight="1" x14ac:dyDescent="0.15">
      <c r="A207" s="11" t="s">
        <v>300</v>
      </c>
      <c r="B207" s="31">
        <v>500</v>
      </c>
      <c r="C207" s="31">
        <v>200</v>
      </c>
      <c r="D207" s="31">
        <v>200</v>
      </c>
      <c r="E207" s="31">
        <v>100</v>
      </c>
      <c r="F207" s="31">
        <v>100</v>
      </c>
      <c r="G207" s="31">
        <v>80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4">
        <f t="array" ref="CE207">SUM(B207:CD207*$B$1:$CD$1)</f>
        <v>11500</v>
      </c>
      <c r="CF207" s="16" t="s">
        <v>300</v>
      </c>
      <c r="CG207" s="16">
        <v>11500</v>
      </c>
      <c r="CH207" s="13">
        <f t="shared" si="3"/>
        <v>0</v>
      </c>
    </row>
    <row r="208" spans="1:86" ht="18" customHeight="1" x14ac:dyDescent="0.15">
      <c r="A208" s="11" t="s">
        <v>293</v>
      </c>
      <c r="B208" s="31">
        <v>300</v>
      </c>
      <c r="C208" s="31">
        <v>200</v>
      </c>
      <c r="D208" s="31">
        <v>80</v>
      </c>
      <c r="E208" s="31">
        <v>60</v>
      </c>
      <c r="F208" s="31">
        <v>40</v>
      </c>
      <c r="G208" s="31">
        <v>60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4">
        <f t="array" ref="CE208">SUM(B208:CD208*$B$1:$CD$1)</f>
        <v>6980</v>
      </c>
      <c r="CF208" s="16" t="s">
        <v>293</v>
      </c>
      <c r="CG208" s="16">
        <v>6980</v>
      </c>
      <c r="CH208" s="13">
        <f t="shared" si="3"/>
        <v>0</v>
      </c>
    </row>
    <row r="209" spans="1:86" ht="18" customHeight="1" x14ac:dyDescent="0.15">
      <c r="A209" s="11" t="s">
        <v>294</v>
      </c>
      <c r="B209" s="31">
        <v>400</v>
      </c>
      <c r="C209" s="31">
        <v>400</v>
      </c>
      <c r="D209" s="31">
        <v>300</v>
      </c>
      <c r="E209" s="31">
        <v>140</v>
      </c>
      <c r="F209" s="31">
        <v>100</v>
      </c>
      <c r="G209" s="31">
        <v>120</v>
      </c>
      <c r="H209" s="31">
        <v>6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4">
        <f t="array" ref="CE209">SUM(B209:CD209*$B$1:$CD$1)</f>
        <v>16040</v>
      </c>
      <c r="CF209" s="16" t="s">
        <v>294</v>
      </c>
      <c r="CG209" s="16">
        <v>16040</v>
      </c>
      <c r="CH209" s="13">
        <f t="shared" si="3"/>
        <v>0</v>
      </c>
    </row>
    <row r="210" spans="1:86" ht="18" customHeight="1" x14ac:dyDescent="0.15">
      <c r="A210" s="11" t="s">
        <v>301</v>
      </c>
      <c r="B210" s="31">
        <v>400</v>
      </c>
      <c r="C210" s="31">
        <v>260</v>
      </c>
      <c r="D210" s="31">
        <v>200</v>
      </c>
      <c r="E210" s="31">
        <v>200</v>
      </c>
      <c r="F210" s="31">
        <v>200</v>
      </c>
      <c r="G210" s="31">
        <v>180</v>
      </c>
      <c r="H210" s="31">
        <v>0</v>
      </c>
      <c r="I210" s="31">
        <v>0</v>
      </c>
      <c r="J210" s="31">
        <v>2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1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4">
        <f t="array" ref="CE210">SUM(B210:CD210*$B$1:$CD$1)</f>
        <v>18630</v>
      </c>
      <c r="CF210" s="16" t="s">
        <v>301</v>
      </c>
      <c r="CG210" s="16">
        <v>18630</v>
      </c>
      <c r="CH210" s="13">
        <f t="shared" si="3"/>
        <v>0</v>
      </c>
    </row>
    <row r="211" spans="1:86" ht="18" customHeight="1" x14ac:dyDescent="0.15">
      <c r="A211" s="11" t="s">
        <v>302</v>
      </c>
      <c r="B211" s="31">
        <v>300</v>
      </c>
      <c r="C211" s="31">
        <v>300</v>
      </c>
      <c r="D211" s="31">
        <v>300</v>
      </c>
      <c r="E211" s="31">
        <v>300</v>
      </c>
      <c r="F211" s="31">
        <v>300</v>
      </c>
      <c r="G211" s="31">
        <v>300</v>
      </c>
      <c r="H211" s="31">
        <v>0</v>
      </c>
      <c r="I211" s="31">
        <v>2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1</v>
      </c>
      <c r="X211" s="31">
        <v>1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3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4">
        <f t="array" ref="CE211">SUM(B211:CD211*$B$1:$CD$1)</f>
        <v>28840</v>
      </c>
      <c r="CF211" s="16" t="s">
        <v>302</v>
      </c>
      <c r="CG211" s="16">
        <v>28840</v>
      </c>
      <c r="CH211" s="13">
        <f t="shared" si="3"/>
        <v>0</v>
      </c>
    </row>
    <row r="212" spans="1:86" ht="18" customHeight="1" x14ac:dyDescent="0.15">
      <c r="A212" s="11" t="s">
        <v>303</v>
      </c>
      <c r="B212" s="31">
        <v>300</v>
      </c>
      <c r="C212" s="31">
        <v>100</v>
      </c>
      <c r="D212" s="31">
        <v>100</v>
      </c>
      <c r="E212" s="31">
        <v>80</v>
      </c>
      <c r="F212" s="31">
        <v>60</v>
      </c>
      <c r="G212" s="31">
        <v>60</v>
      </c>
      <c r="H212" s="31">
        <v>0</v>
      </c>
      <c r="I212" s="31">
        <v>3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4">
        <f t="array" ref="CE212">SUM(B212:CD212*$B$1:$CD$1)</f>
        <v>9390</v>
      </c>
      <c r="CF212" s="16" t="s">
        <v>303</v>
      </c>
      <c r="CG212" s="16">
        <v>9390</v>
      </c>
      <c r="CH212" s="13">
        <f t="shared" si="3"/>
        <v>0</v>
      </c>
    </row>
    <row r="213" spans="1:86" ht="18" customHeight="1" x14ac:dyDescent="0.15">
      <c r="A213" s="11" t="s">
        <v>305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4">
        <f t="array" ref="CE213">SUM(B213:CD213*$B$1:$CD$1)</f>
        <v>0</v>
      </c>
      <c r="CF213" s="16" t="s">
        <v>304</v>
      </c>
      <c r="CG213" s="16">
        <v>0</v>
      </c>
      <c r="CH213" s="13">
        <f t="shared" si="3"/>
        <v>0</v>
      </c>
    </row>
    <row r="214" spans="1:86" ht="18" customHeight="1" x14ac:dyDescent="0.15">
      <c r="CE214" s="34">
        <f t="array" ref="CE214">SUM(B214:CD214*$B$1:$CD$1)</f>
        <v>0</v>
      </c>
      <c r="CF214" s="16" t="s">
        <v>305</v>
      </c>
      <c r="CG214" s="16">
        <v>0</v>
      </c>
      <c r="CH214" s="13">
        <f t="shared" si="3"/>
        <v>0</v>
      </c>
    </row>
    <row r="215" spans="1:86" ht="18" customHeight="1" x14ac:dyDescent="0.15">
      <c r="CE215" s="34">
        <f t="array" ref="CE215">SUM(B215:CD215*$B$1:$CD$1)</f>
        <v>0</v>
      </c>
      <c r="CF215" s="16" t="s">
        <v>306</v>
      </c>
      <c r="CG215" s="16">
        <v>0</v>
      </c>
      <c r="CH215" s="13">
        <f t="shared" si="3"/>
        <v>0</v>
      </c>
    </row>
    <row r="216" spans="1:86" ht="18" customHeight="1" x14ac:dyDescent="0.15">
      <c r="CE216" s="34">
        <f t="array" ref="CE216">SUM(B216:CD216*$B$1:$CD$1)</f>
        <v>0</v>
      </c>
      <c r="CH216" s="13">
        <f t="shared" si="3"/>
        <v>0</v>
      </c>
    </row>
    <row r="217" spans="1:86" ht="18" customHeight="1" x14ac:dyDescent="0.15">
      <c r="CE217" s="34">
        <f t="array" ref="CE217">SUM(B217:CD217*$B$1:$CD$1)</f>
        <v>0</v>
      </c>
      <c r="CG217" s="16">
        <v>0</v>
      </c>
      <c r="CH217" s="13">
        <f t="shared" si="3"/>
        <v>0</v>
      </c>
    </row>
  </sheetData>
  <autoFilter ref="A2:CI108" xr:uid="{00000000-0009-0000-0000-000000000000}"/>
  <mergeCells count="3">
    <mergeCell ref="A1:A2"/>
    <mergeCell ref="CE1:CE2"/>
    <mergeCell ref="CF1:CH1"/>
  </mergeCells>
  <conditionalFormatting sqref="B3:BS584 BX3:BX584 CD3:CD584">
    <cfRule type="cellIs" dxfId="11" priority="13" operator="greaterThan">
      <formula>0</formula>
    </cfRule>
  </conditionalFormatting>
  <conditionalFormatting sqref="CH3:CH217">
    <cfRule type="cellIs" dxfId="10" priority="11" operator="notEqual">
      <formula>0</formula>
    </cfRule>
  </conditionalFormatting>
  <conditionalFormatting sqref="BT3:BT584">
    <cfRule type="cellIs" dxfId="9" priority="10" operator="greaterThan">
      <formula>0</formula>
    </cfRule>
  </conditionalFormatting>
  <conditionalFormatting sqref="BU3:BU584">
    <cfRule type="cellIs" dxfId="8" priority="9" operator="greaterThan">
      <formula>0</formula>
    </cfRule>
  </conditionalFormatting>
  <conditionalFormatting sqref="BV3:BV584">
    <cfRule type="cellIs" dxfId="7" priority="8" operator="greaterThan">
      <formula>0</formula>
    </cfRule>
  </conditionalFormatting>
  <conditionalFormatting sqref="BW3:BW584">
    <cfRule type="cellIs" dxfId="6" priority="7" operator="greaterThan">
      <formula>0</formula>
    </cfRule>
  </conditionalFormatting>
  <conditionalFormatting sqref="BY3:BY584">
    <cfRule type="cellIs" dxfId="5" priority="6" operator="greaterThan">
      <formula>0</formula>
    </cfRule>
  </conditionalFormatting>
  <conditionalFormatting sqref="CA3:CA584">
    <cfRule type="cellIs" dxfId="4" priority="5" operator="greaterThan">
      <formula>0</formula>
    </cfRule>
  </conditionalFormatting>
  <conditionalFormatting sqref="BZ3:BZ584">
    <cfRule type="cellIs" dxfId="3" priority="4" operator="greaterThan">
      <formula>0</formula>
    </cfRule>
  </conditionalFormatting>
  <conditionalFormatting sqref="CB3:CB584">
    <cfRule type="cellIs" dxfId="2" priority="3" operator="greaterThan">
      <formula>0</formula>
    </cfRule>
  </conditionalFormatting>
  <conditionalFormatting sqref="CF3:CF1048576">
    <cfRule type="cellIs" dxfId="1" priority="2" operator="notEqual">
      <formula>INDIRECT(ADDRESS(ROW(), 1))</formula>
    </cfRule>
  </conditionalFormatting>
  <conditionalFormatting sqref="CC3:CC584">
    <cfRule type="cellIs" dxfId="0" priority="1" operator="greaterThan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2018-08-03T06:55:56Z</dcterms:modified>
</cp:coreProperties>
</file>