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works\ke-pdc\_resource\Stock\"/>
    </mc:Choice>
  </mc:AlternateContent>
  <xr:revisionPtr revIDLastSave="0" documentId="13_ncr:1_{A50308AC-D99B-4C10-ACE9-D05081E09E2D}" xr6:coauthVersionLast="40" xr6:coauthVersionMax="40" xr10:uidLastSave="{00000000-0000-0000-0000-000000000000}"/>
  <bookViews>
    <workbookView xWindow="0" yWindow="0" windowWidth="20490" windowHeight="7560" xr2:uid="{00000000-000D-0000-FFFF-FFFF00000000}"/>
  </bookViews>
  <sheets>
    <sheet name="Box &amp; Order 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'Box &amp; Order '!$A$2:$CJ$108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_xlnm.Print_Area" localSheetId="0">'Box &amp; Order '!$A:$CF</definedName>
    <definedName name="Status">[5]Info!$A$2:$A$6</definedName>
    <definedName name="Title">[6]Mgr!$B$5:$AA$7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I267" i="1" l="1"/>
  <c r="CI268" i="1"/>
  <c r="CI269" i="1"/>
  <c r="CI270" i="1"/>
  <c r="CI271" i="1"/>
  <c r="CI272" i="1"/>
  <c r="CI273" i="1"/>
  <c r="CF268" i="1" a="1"/>
  <c r="CF268" i="1" s="1"/>
  <c r="CF269" i="1" a="1"/>
  <c r="CF269" i="1" s="1"/>
  <c r="CF270" i="1" a="1"/>
  <c r="CF270" i="1" s="1"/>
  <c r="CF271" i="1" a="1"/>
  <c r="CF271" i="1" s="1"/>
  <c r="CF272" i="1" a="1"/>
  <c r="CF272" i="1" s="1"/>
  <c r="CF273" i="1" a="1"/>
  <c r="CF273" i="1" s="1"/>
  <c r="CF252" i="1" l="1" a="1"/>
  <c r="CF252" i="1" s="1"/>
  <c r="CI252" i="1" s="1"/>
  <c r="CF253" i="1" a="1"/>
  <c r="CF253" i="1" s="1"/>
  <c r="CI253" i="1" s="1"/>
  <c r="CF254" i="1" a="1"/>
  <c r="CF254" i="1" s="1"/>
  <c r="CI254" i="1" s="1"/>
  <c r="CF255" i="1" a="1"/>
  <c r="CF255" i="1" s="1"/>
  <c r="CI255" i="1" s="1"/>
  <c r="CF256" i="1" a="1"/>
  <c r="CF256" i="1" s="1"/>
  <c r="CI256" i="1" s="1"/>
  <c r="CF257" i="1" a="1"/>
  <c r="CF257" i="1" s="1"/>
  <c r="CI257" i="1" s="1"/>
  <c r="CF258" i="1" a="1"/>
  <c r="CF258" i="1" s="1"/>
  <c r="CI258" i="1" s="1"/>
  <c r="CF259" i="1" a="1"/>
  <c r="CF259" i="1" s="1"/>
  <c r="CI259" i="1" s="1"/>
  <c r="CF260" i="1" a="1"/>
  <c r="CF260" i="1" s="1"/>
  <c r="CI260" i="1" s="1"/>
  <c r="CF261" i="1" a="1"/>
  <c r="CF261" i="1" s="1"/>
  <c r="CI261" i="1" s="1"/>
  <c r="CF262" i="1" a="1"/>
  <c r="CF262" i="1" s="1"/>
  <c r="CI262" i="1" s="1"/>
  <c r="CF263" i="1" a="1"/>
  <c r="CF263" i="1" s="1"/>
  <c r="CI263" i="1" s="1"/>
  <c r="CF264" i="1" a="1"/>
  <c r="CF264" i="1" s="1"/>
  <c r="CI264" i="1" s="1"/>
  <c r="CF265" i="1" a="1"/>
  <c r="CF265" i="1" s="1"/>
  <c r="CI265" i="1" s="1"/>
  <c r="CF266" i="1" a="1"/>
  <c r="CF266" i="1" s="1"/>
  <c r="CI266" i="1" s="1"/>
  <c r="CF267" i="1" a="1"/>
  <c r="CF267" i="1" s="1"/>
  <c r="CF237" i="1" l="1" a="1"/>
  <c r="CF237" i="1" s="1"/>
  <c r="CI237" i="1" s="1"/>
  <c r="CF238" i="1" a="1"/>
  <c r="CF238" i="1" s="1"/>
  <c r="CI238" i="1" s="1"/>
  <c r="CF239" i="1" a="1"/>
  <c r="CF239" i="1" s="1"/>
  <c r="CI239" i="1" s="1"/>
  <c r="CF240" i="1" a="1"/>
  <c r="CF240" i="1" s="1"/>
  <c r="CI240" i="1" s="1"/>
  <c r="CF241" i="1" a="1"/>
  <c r="CF241" i="1" s="1"/>
  <c r="CI241" i="1" s="1"/>
  <c r="CF242" i="1" a="1"/>
  <c r="CF242" i="1" s="1"/>
  <c r="CI242" i="1" s="1"/>
  <c r="CF243" i="1" a="1"/>
  <c r="CF243" i="1" s="1"/>
  <c r="CI243" i="1" s="1"/>
  <c r="CF244" i="1" a="1"/>
  <c r="CF244" i="1" s="1"/>
  <c r="CI244" i="1" s="1"/>
  <c r="CF245" i="1" a="1"/>
  <c r="CF245" i="1" s="1"/>
  <c r="CI245" i="1" s="1"/>
  <c r="CF246" i="1" a="1"/>
  <c r="CF246" i="1" s="1"/>
  <c r="CI246" i="1" s="1"/>
  <c r="CF247" i="1" a="1"/>
  <c r="CF247" i="1" s="1"/>
  <c r="CI247" i="1" s="1"/>
  <c r="CF248" i="1" a="1"/>
  <c r="CF248" i="1" s="1"/>
  <c r="CI248" i="1" s="1"/>
  <c r="CF249" i="1" a="1"/>
  <c r="CF249" i="1" s="1"/>
  <c r="CI249" i="1" s="1"/>
  <c r="CF250" i="1" a="1"/>
  <c r="CF250" i="1" s="1"/>
  <c r="CI250" i="1" s="1"/>
  <c r="CF251" i="1" a="1"/>
  <c r="CF251" i="1" s="1"/>
  <c r="CI251" i="1" s="1"/>
  <c r="CF3" i="1" a="1"/>
  <c r="CF3" i="1" s="1"/>
  <c r="CI3" i="1" s="1"/>
  <c r="A18" i="2" l="1"/>
  <c r="CF221" i="1" a="1"/>
  <c r="CF221" i="1" s="1"/>
  <c r="CI221" i="1" s="1"/>
  <c r="CF222" i="1" a="1"/>
  <c r="CF222" i="1" s="1"/>
  <c r="CI222" i="1" s="1"/>
  <c r="CF223" i="1" a="1"/>
  <c r="CF223" i="1" s="1"/>
  <c r="CI223" i="1" s="1"/>
  <c r="CF224" i="1" a="1"/>
  <c r="CF224" i="1" s="1"/>
  <c r="CI224" i="1" s="1"/>
  <c r="CF225" i="1" a="1"/>
  <c r="CF225" i="1" s="1"/>
  <c r="CI225" i="1" s="1"/>
  <c r="CF226" i="1" a="1"/>
  <c r="CF226" i="1" s="1"/>
  <c r="CI226" i="1" s="1"/>
  <c r="CF227" i="1" a="1"/>
  <c r="CF227" i="1" s="1"/>
  <c r="CI227" i="1" s="1"/>
  <c r="CF228" i="1" a="1"/>
  <c r="CF228" i="1" s="1"/>
  <c r="CI228" i="1" s="1"/>
  <c r="CF229" i="1" a="1"/>
  <c r="CF229" i="1" s="1"/>
  <c r="CI229" i="1" s="1"/>
  <c r="CF230" i="1" a="1"/>
  <c r="CF230" i="1" s="1"/>
  <c r="CI230" i="1" s="1"/>
  <c r="CF231" i="1" a="1"/>
  <c r="CF231" i="1" s="1"/>
  <c r="CI231" i="1" s="1"/>
  <c r="CF232" i="1" a="1"/>
  <c r="CF232" i="1" s="1"/>
  <c r="CI232" i="1" s="1"/>
  <c r="CF233" i="1" a="1"/>
  <c r="CF233" i="1" s="1"/>
  <c r="CI233" i="1" s="1"/>
  <c r="CF234" i="1" a="1"/>
  <c r="CF234" i="1" s="1"/>
  <c r="CI234" i="1" s="1"/>
  <c r="CF235" i="1" a="1"/>
  <c r="CF235" i="1" s="1"/>
  <c r="CI235" i="1" s="1"/>
  <c r="CF236" i="1" a="1"/>
  <c r="CF236" i="1" s="1"/>
  <c r="CI236" i="1" s="1"/>
  <c r="CF218" i="1" l="1" a="1"/>
  <c r="CF218" i="1" s="1"/>
  <c r="CI218" i="1" s="1"/>
  <c r="CF219" i="1" a="1"/>
  <c r="CF219" i="1" s="1"/>
  <c r="CI219" i="1" s="1"/>
  <c r="CF220" i="1" a="1"/>
  <c r="CF220" i="1" s="1"/>
  <c r="CI220" i="1" s="1"/>
  <c r="CF161" i="1" l="1" a="1"/>
  <c r="CF161" i="1" s="1"/>
  <c r="CI161" i="1" s="1"/>
  <c r="CF204" i="1" a="1"/>
  <c r="CF204" i="1" s="1"/>
  <c r="CI204" i="1" s="1"/>
  <c r="CF205" i="1" a="1"/>
  <c r="CF205" i="1" s="1"/>
  <c r="CI205" i="1" s="1"/>
  <c r="CF206" i="1" a="1"/>
  <c r="CF206" i="1" s="1"/>
  <c r="CI206" i="1" s="1"/>
  <c r="CF207" i="1" a="1"/>
  <c r="CF207" i="1" s="1"/>
  <c r="CI207" i="1" s="1"/>
  <c r="CF208" i="1" a="1"/>
  <c r="CF208" i="1" s="1"/>
  <c r="CI208" i="1" s="1"/>
  <c r="CF209" i="1" a="1"/>
  <c r="CF209" i="1" s="1"/>
  <c r="CI209" i="1" s="1"/>
  <c r="CF210" i="1" a="1"/>
  <c r="CF210" i="1" s="1"/>
  <c r="CI210" i="1" s="1"/>
  <c r="CF211" i="1" a="1"/>
  <c r="CF211" i="1" s="1"/>
  <c r="CI211" i="1" s="1"/>
  <c r="CF212" i="1" a="1"/>
  <c r="CF212" i="1" s="1"/>
  <c r="CI212" i="1" s="1"/>
  <c r="CF213" i="1" a="1"/>
  <c r="CF213" i="1" s="1"/>
  <c r="CI213" i="1" s="1"/>
  <c r="CF214" i="1" a="1"/>
  <c r="CF214" i="1" s="1"/>
  <c r="CI214" i="1" s="1"/>
  <c r="CF215" i="1" a="1"/>
  <c r="CF215" i="1" s="1"/>
  <c r="CI215" i="1" s="1"/>
  <c r="CF216" i="1" a="1"/>
  <c r="CF216" i="1" s="1"/>
  <c r="CI216" i="1" s="1"/>
  <c r="CF217" i="1" a="1"/>
  <c r="CF217" i="1" s="1"/>
  <c r="CI217" i="1" s="1"/>
  <c r="CF4" i="1" l="1" a="1"/>
  <c r="CF4" i="1" s="1"/>
  <c r="CI4" i="1" s="1"/>
  <c r="CF5" i="1" a="1"/>
  <c r="CF5" i="1" s="1"/>
  <c r="CI5" i="1" s="1"/>
  <c r="CF6" i="1" a="1"/>
  <c r="CF6" i="1" s="1"/>
  <c r="CI6" i="1" s="1"/>
  <c r="CF7" i="1" a="1"/>
  <c r="CF7" i="1" s="1"/>
  <c r="CI7" i="1" s="1"/>
  <c r="CF8" i="1" a="1"/>
  <c r="CF8" i="1" s="1"/>
  <c r="CI8" i="1" s="1"/>
  <c r="CF9" i="1" a="1"/>
  <c r="CF9" i="1" s="1"/>
  <c r="CI9" i="1" s="1"/>
  <c r="CF10" i="1" a="1"/>
  <c r="CF10" i="1" s="1"/>
  <c r="CI10" i="1" s="1"/>
  <c r="CF11" i="1" a="1"/>
  <c r="CF11" i="1" s="1"/>
  <c r="CI11" i="1" s="1"/>
  <c r="CF12" i="1" a="1"/>
  <c r="CF12" i="1" s="1"/>
  <c r="CI12" i="1" s="1"/>
  <c r="CF13" i="1" a="1"/>
  <c r="CF13" i="1" s="1"/>
  <c r="CI13" i="1" s="1"/>
  <c r="CF14" i="1" a="1"/>
  <c r="CF14" i="1" s="1"/>
  <c r="CI14" i="1" s="1"/>
  <c r="CF15" i="1" a="1"/>
  <c r="CF15" i="1" s="1"/>
  <c r="CI15" i="1" s="1"/>
  <c r="CF16" i="1" a="1"/>
  <c r="CF16" i="1" s="1"/>
  <c r="CI16" i="1" s="1"/>
  <c r="CF17" i="1" a="1"/>
  <c r="CF17" i="1" s="1"/>
  <c r="CI17" i="1" s="1"/>
  <c r="CF18" i="1" a="1"/>
  <c r="CF18" i="1" s="1"/>
  <c r="CI18" i="1" s="1"/>
  <c r="CF19" i="1" a="1"/>
  <c r="CF19" i="1" s="1"/>
  <c r="CI19" i="1" s="1"/>
  <c r="CF20" i="1" a="1"/>
  <c r="CF20" i="1" s="1"/>
  <c r="CI20" i="1" s="1"/>
  <c r="CF21" i="1" a="1"/>
  <c r="CF21" i="1" s="1"/>
  <c r="CI21" i="1" s="1"/>
  <c r="CF22" i="1" a="1"/>
  <c r="CF22" i="1" s="1"/>
  <c r="CI22" i="1" s="1"/>
  <c r="CF23" i="1" a="1"/>
  <c r="CF23" i="1" s="1"/>
  <c r="CI23" i="1" s="1"/>
  <c r="CF24" i="1" a="1"/>
  <c r="CF24" i="1" s="1"/>
  <c r="CI24" i="1" s="1"/>
  <c r="CF25" i="1" a="1"/>
  <c r="CF25" i="1" s="1"/>
  <c r="CI25" i="1" s="1"/>
  <c r="CF26" i="1" a="1"/>
  <c r="CF26" i="1" s="1"/>
  <c r="CI26" i="1" s="1"/>
  <c r="CF27" i="1" a="1"/>
  <c r="CF27" i="1" s="1"/>
  <c r="CI27" i="1" s="1"/>
  <c r="CF28" i="1" a="1"/>
  <c r="CF28" i="1" s="1"/>
  <c r="CI28" i="1" s="1"/>
  <c r="CF29" i="1" a="1"/>
  <c r="CF29" i="1" s="1"/>
  <c r="CI29" i="1" s="1"/>
  <c r="CF30" i="1" a="1"/>
  <c r="CF30" i="1" s="1"/>
  <c r="CI30" i="1" s="1"/>
  <c r="CF31" i="1" a="1"/>
  <c r="CF31" i="1" s="1"/>
  <c r="CI31" i="1" s="1"/>
  <c r="CF32" i="1" a="1"/>
  <c r="CF32" i="1" s="1"/>
  <c r="CI32" i="1" s="1"/>
  <c r="CF33" i="1" a="1"/>
  <c r="CF33" i="1" s="1"/>
  <c r="CI33" i="1" s="1"/>
  <c r="CF34" i="1" a="1"/>
  <c r="CF34" i="1" s="1"/>
  <c r="CI34" i="1" s="1"/>
  <c r="CF35" i="1" a="1"/>
  <c r="CF35" i="1" s="1"/>
  <c r="CI35" i="1" s="1"/>
  <c r="CF36" i="1" a="1"/>
  <c r="CF36" i="1" s="1"/>
  <c r="CI36" i="1" s="1"/>
  <c r="CF37" i="1" a="1"/>
  <c r="CF37" i="1" s="1"/>
  <c r="CI37" i="1" s="1"/>
  <c r="CF38" i="1" a="1"/>
  <c r="CF38" i="1" s="1"/>
  <c r="CI38" i="1" s="1"/>
  <c r="CF39" i="1" a="1"/>
  <c r="CF39" i="1" s="1"/>
  <c r="CI39" i="1" s="1"/>
  <c r="CF40" i="1" a="1"/>
  <c r="CF40" i="1" s="1"/>
  <c r="CI40" i="1" s="1"/>
  <c r="CF41" i="1" a="1"/>
  <c r="CF41" i="1" s="1"/>
  <c r="CI41" i="1" s="1"/>
  <c r="CF42" i="1" a="1"/>
  <c r="CF42" i="1" s="1"/>
  <c r="CI42" i="1" s="1"/>
  <c r="CF43" i="1" a="1"/>
  <c r="CF43" i="1" s="1"/>
  <c r="CI43" i="1" s="1"/>
  <c r="CF44" i="1" a="1"/>
  <c r="CF44" i="1" s="1"/>
  <c r="CI44" i="1" s="1"/>
  <c r="CF45" i="1" a="1"/>
  <c r="CF45" i="1" s="1"/>
  <c r="CI45" i="1" s="1"/>
  <c r="CF46" i="1" a="1"/>
  <c r="CF46" i="1" s="1"/>
  <c r="CI46" i="1" s="1"/>
  <c r="CF47" i="1" a="1"/>
  <c r="CF47" i="1" s="1"/>
  <c r="CI47" i="1" s="1"/>
  <c r="CF48" i="1" a="1"/>
  <c r="CF48" i="1" s="1"/>
  <c r="CI48" i="1" s="1"/>
  <c r="CF49" i="1" a="1"/>
  <c r="CF49" i="1" s="1"/>
  <c r="CI49" i="1" s="1"/>
  <c r="CF50" i="1" a="1"/>
  <c r="CF50" i="1" s="1"/>
  <c r="CI50" i="1" s="1"/>
  <c r="CF51" i="1" a="1"/>
  <c r="CF51" i="1" s="1"/>
  <c r="CI51" i="1" s="1"/>
  <c r="CF52" i="1" a="1"/>
  <c r="CF52" i="1" s="1"/>
  <c r="CI52" i="1" s="1"/>
  <c r="CF53" i="1" a="1"/>
  <c r="CF53" i="1" s="1"/>
  <c r="CI53" i="1" s="1"/>
  <c r="CF54" i="1" a="1"/>
  <c r="CF54" i="1" s="1"/>
  <c r="CI54" i="1" s="1"/>
  <c r="CF55" i="1" a="1"/>
  <c r="CF55" i="1" s="1"/>
  <c r="CI55" i="1" s="1"/>
  <c r="CF56" i="1" a="1"/>
  <c r="CF56" i="1" s="1"/>
  <c r="CI56" i="1" s="1"/>
  <c r="CF57" i="1" a="1"/>
  <c r="CF57" i="1" s="1"/>
  <c r="CI57" i="1" s="1"/>
  <c r="CF58" i="1" a="1"/>
  <c r="CF58" i="1" s="1"/>
  <c r="CI58" i="1" s="1"/>
  <c r="CF59" i="1" a="1"/>
  <c r="CF59" i="1" s="1"/>
  <c r="CI59" i="1" s="1"/>
  <c r="CF60" i="1" a="1"/>
  <c r="CF60" i="1" s="1"/>
  <c r="CI60" i="1" s="1"/>
  <c r="CF61" i="1" a="1"/>
  <c r="CF61" i="1" s="1"/>
  <c r="CI61" i="1" s="1"/>
  <c r="CF62" i="1" a="1"/>
  <c r="CF62" i="1" s="1"/>
  <c r="CI62" i="1" s="1"/>
  <c r="CF63" i="1" a="1"/>
  <c r="CF63" i="1" s="1"/>
  <c r="CI63" i="1" s="1"/>
  <c r="CF64" i="1" a="1"/>
  <c r="CF64" i="1" s="1"/>
  <c r="CI64" i="1" s="1"/>
  <c r="CF65" i="1" a="1"/>
  <c r="CF65" i="1" s="1"/>
  <c r="CI65" i="1" s="1"/>
  <c r="CF66" i="1" a="1"/>
  <c r="CF66" i="1" s="1"/>
  <c r="CI66" i="1" s="1"/>
  <c r="CF67" i="1" a="1"/>
  <c r="CF67" i="1" s="1"/>
  <c r="CI67" i="1" s="1"/>
  <c r="CF68" i="1" a="1"/>
  <c r="CF68" i="1" s="1"/>
  <c r="CI68" i="1" s="1"/>
  <c r="CF69" i="1" a="1"/>
  <c r="CF69" i="1" s="1"/>
  <c r="CI69" i="1" s="1"/>
  <c r="CF70" i="1" a="1"/>
  <c r="CF70" i="1" s="1"/>
  <c r="CI70" i="1" s="1"/>
  <c r="CF71" i="1" a="1"/>
  <c r="CF71" i="1" s="1"/>
  <c r="CI71" i="1" s="1"/>
  <c r="CF72" i="1" a="1"/>
  <c r="CF72" i="1" s="1"/>
  <c r="CI72" i="1" s="1"/>
  <c r="CF73" i="1" a="1"/>
  <c r="CF73" i="1" s="1"/>
  <c r="CI73" i="1" s="1"/>
  <c r="CF74" i="1" a="1"/>
  <c r="CF74" i="1" s="1"/>
  <c r="CI74" i="1" s="1"/>
  <c r="CF75" i="1" a="1"/>
  <c r="CF75" i="1" s="1"/>
  <c r="CI75" i="1" s="1"/>
  <c r="CF76" i="1" a="1"/>
  <c r="CF76" i="1" s="1"/>
  <c r="CI76" i="1" s="1"/>
  <c r="CF77" i="1" a="1"/>
  <c r="CF77" i="1" s="1"/>
  <c r="CI77" i="1" s="1"/>
  <c r="CF78" i="1" a="1"/>
  <c r="CF78" i="1" s="1"/>
  <c r="CI78" i="1" s="1"/>
  <c r="CF79" i="1" a="1"/>
  <c r="CF79" i="1" s="1"/>
  <c r="CI79" i="1" s="1"/>
  <c r="CF80" i="1" a="1"/>
  <c r="CF80" i="1" s="1"/>
  <c r="CI80" i="1" s="1"/>
  <c r="CF81" i="1" a="1"/>
  <c r="CF81" i="1" s="1"/>
  <c r="CI81" i="1" s="1"/>
  <c r="CF82" i="1" a="1"/>
  <c r="CF82" i="1" s="1"/>
  <c r="CI82" i="1" s="1"/>
  <c r="CF83" i="1" a="1"/>
  <c r="CF83" i="1" s="1"/>
  <c r="CI83" i="1" s="1"/>
  <c r="CF84" i="1" a="1"/>
  <c r="CF84" i="1" s="1"/>
  <c r="CI84" i="1" s="1"/>
  <c r="CF85" i="1" a="1"/>
  <c r="CF85" i="1" s="1"/>
  <c r="CI85" i="1" s="1"/>
  <c r="CF86" i="1" a="1"/>
  <c r="CF86" i="1" s="1"/>
  <c r="CI86" i="1" s="1"/>
  <c r="CF87" i="1" a="1"/>
  <c r="CF87" i="1" s="1"/>
  <c r="CI87" i="1" s="1"/>
  <c r="CF88" i="1" a="1"/>
  <c r="CF88" i="1" s="1"/>
  <c r="CI88" i="1" s="1"/>
  <c r="CF89" i="1" a="1"/>
  <c r="CF89" i="1" s="1"/>
  <c r="CI89" i="1" s="1"/>
  <c r="CF90" i="1" a="1"/>
  <c r="CF90" i="1" s="1"/>
  <c r="CI90" i="1" s="1"/>
  <c r="CF91" i="1" a="1"/>
  <c r="CF91" i="1" s="1"/>
  <c r="CI91" i="1" s="1"/>
  <c r="CF92" i="1" a="1"/>
  <c r="CF92" i="1" s="1"/>
  <c r="CI92" i="1" s="1"/>
  <c r="CF93" i="1" a="1"/>
  <c r="CF93" i="1" s="1"/>
  <c r="CI93" i="1" s="1"/>
  <c r="CF94" i="1" a="1"/>
  <c r="CF94" i="1" s="1"/>
  <c r="CI94" i="1" s="1"/>
  <c r="CF95" i="1" a="1"/>
  <c r="CF95" i="1" s="1"/>
  <c r="CI95" i="1" s="1"/>
  <c r="CF96" i="1" a="1"/>
  <c r="CF96" i="1" s="1"/>
  <c r="CI96" i="1" s="1"/>
  <c r="CF97" i="1" a="1"/>
  <c r="CF97" i="1" s="1"/>
  <c r="CI97" i="1" s="1"/>
  <c r="CF98" i="1" a="1"/>
  <c r="CF98" i="1" s="1"/>
  <c r="CI98" i="1" s="1"/>
  <c r="CF99" i="1" a="1"/>
  <c r="CF99" i="1" s="1"/>
  <c r="CI99" i="1" s="1"/>
  <c r="CF100" i="1" a="1"/>
  <c r="CF100" i="1" s="1"/>
  <c r="CI100" i="1" s="1"/>
  <c r="CF101" i="1" a="1"/>
  <c r="CF101" i="1" s="1"/>
  <c r="CI101" i="1" s="1"/>
  <c r="CF102" i="1" a="1"/>
  <c r="CF102" i="1" s="1"/>
  <c r="CI102" i="1" s="1"/>
  <c r="CF103" i="1" a="1"/>
  <c r="CF103" i="1" s="1"/>
  <c r="CI103" i="1" s="1"/>
  <c r="CF104" i="1" a="1"/>
  <c r="CF104" i="1" s="1"/>
  <c r="CI104" i="1" s="1"/>
  <c r="CF105" i="1" a="1"/>
  <c r="CF105" i="1" s="1"/>
  <c r="CI105" i="1" s="1"/>
  <c r="CF106" i="1" a="1"/>
  <c r="CF106" i="1" s="1"/>
  <c r="CI106" i="1" s="1"/>
  <c r="CF107" i="1" a="1"/>
  <c r="CF107" i="1" s="1"/>
  <c r="CI107" i="1" s="1"/>
  <c r="CF108" i="1" a="1"/>
  <c r="CF108" i="1" s="1"/>
  <c r="CI108" i="1" s="1"/>
  <c r="CF109" i="1" a="1"/>
  <c r="CF109" i="1" s="1"/>
  <c r="CI109" i="1" s="1"/>
  <c r="CF110" i="1" a="1"/>
  <c r="CF110" i="1" s="1"/>
  <c r="CI110" i="1" s="1"/>
  <c r="CF111" i="1" a="1"/>
  <c r="CF111" i="1" s="1"/>
  <c r="CI111" i="1" s="1"/>
  <c r="CF112" i="1" a="1"/>
  <c r="CF112" i="1" s="1"/>
  <c r="CI112" i="1" s="1"/>
  <c r="CF113" i="1" a="1"/>
  <c r="CF113" i="1" s="1"/>
  <c r="CI113" i="1" s="1"/>
  <c r="CF114" i="1" a="1"/>
  <c r="CF114" i="1" s="1"/>
  <c r="CI114" i="1" s="1"/>
  <c r="CF115" i="1" a="1"/>
  <c r="CF115" i="1" s="1"/>
  <c r="CI115" i="1" s="1"/>
  <c r="CF116" i="1" a="1"/>
  <c r="CF116" i="1" s="1"/>
  <c r="CI116" i="1" s="1"/>
  <c r="CF117" i="1" a="1"/>
  <c r="CF117" i="1" s="1"/>
  <c r="CI117" i="1" s="1"/>
  <c r="CF118" i="1" a="1"/>
  <c r="CF118" i="1" s="1"/>
  <c r="CI118" i="1" s="1"/>
  <c r="CF119" i="1" a="1"/>
  <c r="CF119" i="1" s="1"/>
  <c r="CI119" i="1" s="1"/>
  <c r="CF120" i="1" a="1"/>
  <c r="CF120" i="1" s="1"/>
  <c r="CI120" i="1" s="1"/>
  <c r="CF121" i="1" a="1"/>
  <c r="CF121" i="1" s="1"/>
  <c r="CI121" i="1" s="1"/>
  <c r="CF122" i="1" a="1"/>
  <c r="CF122" i="1" s="1"/>
  <c r="CI122" i="1" s="1"/>
  <c r="CF123" i="1" a="1"/>
  <c r="CF123" i="1" s="1"/>
  <c r="CI123" i="1" s="1"/>
  <c r="CF124" i="1" a="1"/>
  <c r="CF124" i="1" s="1"/>
  <c r="CI124" i="1" s="1"/>
  <c r="CF125" i="1" a="1"/>
  <c r="CF125" i="1" s="1"/>
  <c r="CI125" i="1" s="1"/>
  <c r="CF126" i="1" a="1"/>
  <c r="CF126" i="1" s="1"/>
  <c r="CI126" i="1" s="1"/>
  <c r="CF127" i="1" a="1"/>
  <c r="CF127" i="1" s="1"/>
  <c r="CI127" i="1" s="1"/>
  <c r="CF128" i="1" a="1"/>
  <c r="CF128" i="1" s="1"/>
  <c r="CI128" i="1" s="1"/>
  <c r="CF129" i="1" a="1"/>
  <c r="CF129" i="1" s="1"/>
  <c r="CI129" i="1" s="1"/>
  <c r="CF130" i="1" a="1"/>
  <c r="CF130" i="1" s="1"/>
  <c r="CI130" i="1" s="1"/>
  <c r="CF131" i="1" a="1"/>
  <c r="CF131" i="1" s="1"/>
  <c r="CI131" i="1" s="1"/>
  <c r="CF132" i="1" a="1"/>
  <c r="CF132" i="1" s="1"/>
  <c r="CI132" i="1" s="1"/>
  <c r="CF133" i="1" a="1"/>
  <c r="CF133" i="1" s="1"/>
  <c r="CI133" i="1" s="1"/>
  <c r="CF134" i="1" a="1"/>
  <c r="CF134" i="1" s="1"/>
  <c r="CI134" i="1" s="1"/>
  <c r="CF135" i="1" a="1"/>
  <c r="CF135" i="1" s="1"/>
  <c r="CI135" i="1" s="1"/>
  <c r="CF136" i="1" a="1"/>
  <c r="CF136" i="1" s="1"/>
  <c r="CI136" i="1" s="1"/>
  <c r="CF137" i="1" a="1"/>
  <c r="CF137" i="1" s="1"/>
  <c r="CI137" i="1" s="1"/>
  <c r="CF138" i="1" a="1"/>
  <c r="CF138" i="1" s="1"/>
  <c r="CI138" i="1" s="1"/>
  <c r="CF139" i="1" a="1"/>
  <c r="CF139" i="1" s="1"/>
  <c r="CI139" i="1" s="1"/>
  <c r="CF140" i="1" a="1"/>
  <c r="CF140" i="1" s="1"/>
  <c r="CI140" i="1" s="1"/>
  <c r="CF141" i="1" a="1"/>
  <c r="CF141" i="1" s="1"/>
  <c r="CI141" i="1" s="1"/>
  <c r="CF142" i="1" a="1"/>
  <c r="CF142" i="1" s="1"/>
  <c r="CI142" i="1" s="1"/>
  <c r="CF143" i="1" a="1"/>
  <c r="CF143" i="1" s="1"/>
  <c r="CI143" i="1" s="1"/>
  <c r="CF144" i="1" a="1"/>
  <c r="CF144" i="1" s="1"/>
  <c r="CI144" i="1" s="1"/>
  <c r="CF145" i="1" a="1"/>
  <c r="CF145" i="1" s="1"/>
  <c r="CI145" i="1" s="1"/>
  <c r="CF146" i="1" a="1"/>
  <c r="CF146" i="1" s="1"/>
  <c r="CI146" i="1" s="1"/>
  <c r="CF147" i="1" a="1"/>
  <c r="CF147" i="1" s="1"/>
  <c r="CI147" i="1" s="1"/>
  <c r="CF148" i="1" a="1"/>
  <c r="CF148" i="1" s="1"/>
  <c r="CI148" i="1" s="1"/>
  <c r="CF149" i="1" a="1"/>
  <c r="CF149" i="1" s="1"/>
  <c r="CI149" i="1" s="1"/>
  <c r="CF150" i="1" a="1"/>
  <c r="CF150" i="1" s="1"/>
  <c r="CI150" i="1" s="1"/>
  <c r="CF151" i="1" a="1"/>
  <c r="CF151" i="1" s="1"/>
  <c r="CI151" i="1" s="1"/>
  <c r="CF152" i="1" a="1"/>
  <c r="CF152" i="1" s="1"/>
  <c r="CI152" i="1" s="1"/>
  <c r="CF153" i="1" a="1"/>
  <c r="CF153" i="1" s="1"/>
  <c r="CI153" i="1" s="1"/>
  <c r="CF154" i="1" a="1"/>
  <c r="CF154" i="1" s="1"/>
  <c r="CI154" i="1" s="1"/>
  <c r="CF155" i="1" a="1"/>
  <c r="CF155" i="1" s="1"/>
  <c r="CI155" i="1" s="1"/>
  <c r="CF156" i="1" a="1"/>
  <c r="CF156" i="1" s="1"/>
  <c r="CI156" i="1" s="1"/>
  <c r="CF157" i="1" a="1"/>
  <c r="CF157" i="1" s="1"/>
  <c r="CI157" i="1" s="1"/>
  <c r="CF158" i="1" a="1"/>
  <c r="CF158" i="1" s="1"/>
  <c r="CI158" i="1" s="1"/>
  <c r="CF159" i="1" a="1"/>
  <c r="CF159" i="1" s="1"/>
  <c r="CI159" i="1" s="1"/>
  <c r="CF160" i="1" a="1"/>
  <c r="CF160" i="1" s="1"/>
  <c r="CI160" i="1" s="1"/>
  <c r="CF162" i="1" a="1"/>
  <c r="CF162" i="1" s="1"/>
  <c r="CI162" i="1" s="1"/>
  <c r="CF163" i="1" a="1"/>
  <c r="CF163" i="1" s="1"/>
  <c r="CI163" i="1" s="1"/>
  <c r="CF164" i="1" a="1"/>
  <c r="CF164" i="1" s="1"/>
  <c r="CI164" i="1" s="1"/>
  <c r="CF165" i="1" a="1"/>
  <c r="CF165" i="1" s="1"/>
  <c r="CI165" i="1" s="1"/>
  <c r="CF166" i="1" a="1"/>
  <c r="CF166" i="1" s="1"/>
  <c r="CI166" i="1" s="1"/>
  <c r="CF167" i="1" a="1"/>
  <c r="CF167" i="1" s="1"/>
  <c r="CI167" i="1" s="1"/>
  <c r="CF168" i="1" a="1"/>
  <c r="CF168" i="1" s="1"/>
  <c r="CI168" i="1" s="1"/>
  <c r="CF169" i="1" a="1"/>
  <c r="CF169" i="1" s="1"/>
  <c r="CI169" i="1" s="1"/>
  <c r="CF170" i="1" a="1"/>
  <c r="CF170" i="1" s="1"/>
  <c r="CI170" i="1" s="1"/>
  <c r="CF171" i="1" a="1"/>
  <c r="CF171" i="1" s="1"/>
  <c r="CI171" i="1" s="1"/>
  <c r="CF172" i="1" a="1"/>
  <c r="CF172" i="1" s="1"/>
  <c r="CI172" i="1" s="1"/>
  <c r="CF173" i="1" a="1"/>
  <c r="CF173" i="1" s="1"/>
  <c r="CI173" i="1" s="1"/>
  <c r="CF174" i="1" a="1"/>
  <c r="CF174" i="1" s="1"/>
  <c r="CI174" i="1" s="1"/>
  <c r="CF175" i="1" a="1"/>
  <c r="CF175" i="1" s="1"/>
  <c r="CI175" i="1" s="1"/>
  <c r="CF176" i="1" a="1"/>
  <c r="CF176" i="1" s="1"/>
  <c r="CI176" i="1" s="1"/>
  <c r="CF177" i="1" a="1"/>
  <c r="CF177" i="1" s="1"/>
  <c r="CI177" i="1" s="1"/>
  <c r="CF178" i="1" a="1"/>
  <c r="CF178" i="1" s="1"/>
  <c r="CI178" i="1" s="1"/>
  <c r="CF179" i="1" a="1"/>
  <c r="CF179" i="1" s="1"/>
  <c r="CI179" i="1" s="1"/>
  <c r="CF180" i="1" a="1"/>
  <c r="CF180" i="1" s="1"/>
  <c r="CI180" i="1" s="1"/>
  <c r="CF181" i="1" a="1"/>
  <c r="CF181" i="1" s="1"/>
  <c r="CI181" i="1" s="1"/>
  <c r="CF182" i="1" a="1"/>
  <c r="CF182" i="1" s="1"/>
  <c r="CI182" i="1" s="1"/>
  <c r="CF183" i="1" a="1"/>
  <c r="CF183" i="1" s="1"/>
  <c r="CI183" i="1" s="1"/>
  <c r="CF184" i="1" a="1"/>
  <c r="CF184" i="1" s="1"/>
  <c r="CI184" i="1" s="1"/>
  <c r="CF185" i="1" a="1"/>
  <c r="CF185" i="1" s="1"/>
  <c r="CI185" i="1" s="1"/>
  <c r="CF186" i="1" a="1"/>
  <c r="CF186" i="1" s="1"/>
  <c r="CI186" i="1" s="1"/>
  <c r="CF187" i="1" a="1"/>
  <c r="CF187" i="1" s="1"/>
  <c r="CI187" i="1" s="1"/>
  <c r="CF188" i="1" a="1"/>
  <c r="CF188" i="1" s="1"/>
  <c r="CI188" i="1" s="1"/>
  <c r="CF189" i="1" a="1"/>
  <c r="CF189" i="1" s="1"/>
  <c r="CI189" i="1" s="1"/>
  <c r="CF190" i="1" a="1"/>
  <c r="CF190" i="1" s="1"/>
  <c r="CI190" i="1" s="1"/>
  <c r="CF191" i="1" a="1"/>
  <c r="CF191" i="1" s="1"/>
  <c r="CI191" i="1" s="1"/>
  <c r="CF192" i="1" a="1"/>
  <c r="CF192" i="1" s="1"/>
  <c r="CI192" i="1" s="1"/>
  <c r="CF193" i="1" a="1"/>
  <c r="CF193" i="1" s="1"/>
  <c r="CI193" i="1" s="1"/>
  <c r="CF194" i="1" a="1"/>
  <c r="CF194" i="1" s="1"/>
  <c r="CI194" i="1" s="1"/>
  <c r="CF195" i="1" a="1"/>
  <c r="CF195" i="1" s="1"/>
  <c r="CI195" i="1" s="1"/>
  <c r="CF196" i="1" a="1"/>
  <c r="CF196" i="1" s="1"/>
  <c r="CI196" i="1" s="1"/>
  <c r="CF197" i="1" a="1"/>
  <c r="CF197" i="1" s="1"/>
  <c r="CI197" i="1" s="1"/>
  <c r="CF198" i="1" a="1"/>
  <c r="CF198" i="1" s="1"/>
  <c r="CI198" i="1" s="1"/>
  <c r="CF199" i="1" a="1"/>
  <c r="CF199" i="1" s="1"/>
  <c r="CI199" i="1" s="1"/>
  <c r="CF200" i="1" a="1"/>
  <c r="CF200" i="1" s="1"/>
  <c r="CI200" i="1" s="1"/>
  <c r="CF201" i="1" a="1"/>
  <c r="CF201" i="1" s="1"/>
  <c r="CI201" i="1" s="1"/>
  <c r="CF202" i="1" a="1"/>
  <c r="CF202" i="1" s="1"/>
  <c r="CI202" i="1" s="1"/>
  <c r="CF203" i="1" a="1"/>
  <c r="CF203" i="1" s="1"/>
  <c r="CI20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B8D72B05-9407-4AA9-B2A0-7AC4822815CC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FA9CC9A1-F3BD-4D38-B14B-661955025FB9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sharedStrings.xml><?xml version="1.0" encoding="utf-8"?>
<sst xmlns="http://schemas.openxmlformats.org/spreadsheetml/2006/main" count="635" uniqueCount="368">
  <si>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</si>
  <si>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</si>
  <si>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</si>
  <si>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</si>
  <si>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</si>
  <si>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</si>
  <si>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</si>
  <si>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</si>
  <si>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</si>
  <si>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</si>
  <si>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</si>
  <si>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</si>
  <si>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</si>
  <si>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</si>
  <si>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</si>
  <si>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</si>
  <si>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</si>
  <si>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</si>
  <si>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</si>
  <si>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</si>
  <si>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</si>
  <si>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</si>
  <si>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</si>
  <si>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</si>
  <si>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STICKER OPEN/CLOSE</t>
  </si>
  <si>
    <t>นาฬิกา</t>
  </si>
  <si>
    <t>จุกแขวนป้าย</t>
  </si>
  <si>
    <t>ป้ายเลื่อนซ้ายขวา</t>
  </si>
  <si>
    <t>ป้ายห้ามเข้าก่อนได้รับอนุญาต</t>
  </si>
  <si>
    <t>โบว์ชัวร์ร้าน</t>
  </si>
  <si>
    <t>นามบัตรร้าน</t>
  </si>
  <si>
    <t>กล่องเทา</t>
  </si>
  <si>
    <t>กรวย</t>
  </si>
  <si>
    <t>แท่นเสียบปากกา</t>
  </si>
  <si>
    <t>กระดานตารางทำความสะอาด</t>
  </si>
  <si>
    <t>สติกเกอร์ ชุดราคาเริ่มต้น 30 บาท</t>
  </si>
  <si>
    <t>สติกเกอร์สโลแกน</t>
  </si>
  <si>
    <t>ที่ใส่ปากกาคู่</t>
  </si>
  <si>
    <t>กรรไกรเล็ก</t>
  </si>
  <si>
    <t>กรรไกรใหญ่</t>
  </si>
  <si>
    <t>แม็กเย็บกระดาษ</t>
  </si>
  <si>
    <t>ลูกแม็ก</t>
  </si>
  <si>
    <t>ไม้บรรทัด</t>
  </si>
  <si>
    <t>คัตเตอร์</t>
  </si>
  <si>
    <t>คลิปหนีบกระดาษ</t>
  </si>
  <si>
    <t>ถ่านใส่นาฬิกา</t>
  </si>
  <si>
    <t>โทรศัพท์บ้าน</t>
  </si>
  <si>
    <t>ปลั๊กไฟพ่วง</t>
  </si>
  <si>
    <t>ที่ใส่ปากกาเดี่ยว</t>
  </si>
  <si>
    <t>ถ่านใส่เครื่องพ่นสเปรย์</t>
  </si>
  <si>
    <t>ไม้กวาดหยากไย่</t>
  </si>
  <si>
    <t>บันได</t>
  </si>
  <si>
    <t>น้ำยาถูพื้น 3M</t>
  </si>
  <si>
    <t>สเตคลีน</t>
  </si>
  <si>
    <t>น้ำยาเช็ดกระจก</t>
  </si>
  <si>
    <t>ผ้าเช็ดทำความสะอาด</t>
  </si>
  <si>
    <t>พรม</t>
  </si>
  <si>
    <t>เครื่องพ่นสเปรย์</t>
  </si>
  <si>
    <t>เครื่องวัดอุณหภูมิ</t>
  </si>
  <si>
    <t>ชุดไม้กวาด</t>
  </si>
  <si>
    <t>ชุดไม้ถูพื้นและถังน้ำ</t>
  </si>
  <si>
    <t>ไม้ขนไก่</t>
  </si>
  <si>
    <t>ที่เช็ดกระจก</t>
  </si>
  <si>
    <t>สติกเกอร์เบอร์โทร</t>
  </si>
  <si>
    <t>TIP BOX (แบบไม่ฝัง)</t>
  </si>
  <si>
    <t>A3 ติดผนัง</t>
  </si>
  <si>
    <t>อะคริลิคขาวใส่เงิน</t>
  </si>
  <si>
    <t>ป้ายผลักดึง</t>
  </si>
  <si>
    <t>รอนสัน</t>
  </si>
  <si>
    <t>น้ำยาถูพื้น</t>
  </si>
  <si>
    <t>Type</t>
  </si>
  <si>
    <t>Other</t>
  </si>
  <si>
    <t>Sticker</t>
  </si>
  <si>
    <t>Office</t>
  </si>
  <si>
    <t>Cleaning</t>
  </si>
  <si>
    <t>เทปกาวสองหน้า 3M</t>
  </si>
  <si>
    <t>PDC</t>
  </si>
  <si>
    <t>Branch</t>
  </si>
  <si>
    <t>Total</t>
  </si>
  <si>
    <t>Diff</t>
  </si>
  <si>
    <t>Spa Clean</t>
  </si>
  <si>
    <t>4</t>
  </si>
  <si>
    <t>7</t>
  </si>
  <si>
    <t>สติกเกอร์ไอคอน อันเดิม</t>
  </si>
  <si>
    <t>ตลับเมตร สายแข็ง</t>
  </si>
  <si>
    <t>Vinel J-Flag (Shop)</t>
  </si>
  <si>
    <t>อะคริลิกหมุนสำหรับทิ้งบัตรคิว</t>
  </si>
  <si>
    <t>เช็ดกระจก</t>
  </si>
  <si>
    <t>รายการเพิ่มใหม่</t>
  </si>
  <si>
    <t>J-Flag+Vinel</t>
  </si>
  <si>
    <t xml:space="preserve">ถุงขยะสีขาว ขนาด 30x40 </t>
  </si>
  <si>
    <t>ตรายางพัสดุที่ไม่อยู่ในเงื่อนไข</t>
  </si>
  <si>
    <t>แท่นหมึก สีแดง</t>
  </si>
  <si>
    <t>ถังขยะใส ใบใหญ่</t>
  </si>
  <si>
    <t>BYAI</t>
  </si>
  <si>
    <t>RSIT</t>
  </si>
  <si>
    <t>MTNG</t>
  </si>
  <si>
    <t>KKAW</t>
  </si>
  <si>
    <t>MAHA</t>
  </si>
  <si>
    <t>PKED</t>
  </si>
  <si>
    <t>SCON</t>
  </si>
  <si>
    <t>HPPY</t>
  </si>
  <si>
    <t>BKAE</t>
  </si>
  <si>
    <t>BBUA</t>
  </si>
  <si>
    <t>TNON</t>
  </si>
  <si>
    <t>SMAI</t>
  </si>
  <si>
    <t>SUKS</t>
  </si>
  <si>
    <t>BBON</t>
  </si>
  <si>
    <t>DONM</t>
  </si>
  <si>
    <t>TSIT</t>
  </si>
  <si>
    <t>ONUT</t>
  </si>
  <si>
    <t>NAWA</t>
  </si>
  <si>
    <t>LKAB</t>
  </si>
  <si>
    <t>PINK</t>
  </si>
  <si>
    <t>TPLU</t>
  </si>
  <si>
    <t>NMIN</t>
  </si>
  <si>
    <t>RMA2</t>
  </si>
  <si>
    <t>BKEN</t>
  </si>
  <si>
    <t>NAIN</t>
  </si>
  <si>
    <t>BANA</t>
  </si>
  <si>
    <t>SMUT</t>
  </si>
  <si>
    <t>TEPA</t>
  </si>
  <si>
    <t>BSTO</t>
  </si>
  <si>
    <t>TKRU</t>
  </si>
  <si>
    <t>NKAM</t>
  </si>
  <si>
    <t>BPEE</t>
  </si>
  <si>
    <t>TNPT</t>
  </si>
  <si>
    <t>TUPM</t>
  </si>
  <si>
    <t>TTAI</t>
  </si>
  <si>
    <t>KBAN</t>
  </si>
  <si>
    <t>EKKA</t>
  </si>
  <si>
    <t>PANT</t>
  </si>
  <si>
    <t>SAMK</t>
  </si>
  <si>
    <t>NJOK</t>
  </si>
  <si>
    <t>SLYA</t>
  </si>
  <si>
    <t>MPTN</t>
  </si>
  <si>
    <t>TYA3</t>
  </si>
  <si>
    <t>TAIT</t>
  </si>
  <si>
    <t>MINB</t>
  </si>
  <si>
    <t>CHC4</t>
  </si>
  <si>
    <t>PTNK</t>
  </si>
  <si>
    <t>TLCH</t>
  </si>
  <si>
    <t>BROM</t>
  </si>
  <si>
    <t>NLCH</t>
  </si>
  <si>
    <t>KVIL</t>
  </si>
  <si>
    <t>LPDU</t>
  </si>
  <si>
    <t>SNBN</t>
  </si>
  <si>
    <t>CWNA</t>
  </si>
  <si>
    <t>PS43</t>
  </si>
  <si>
    <t>TAC4</t>
  </si>
  <si>
    <t>PBSK</t>
  </si>
  <si>
    <t>SNDA</t>
  </si>
  <si>
    <t>BSAE</t>
  </si>
  <si>
    <t>SNOI</t>
  </si>
  <si>
    <t>LAMB</t>
  </si>
  <si>
    <t>BANB</t>
  </si>
  <si>
    <t>LKAE</t>
  </si>
  <si>
    <t>SUAS</t>
  </si>
  <si>
    <t>ROMK</t>
  </si>
  <si>
    <t>TYA6</t>
  </si>
  <si>
    <t>BAPU</t>
  </si>
  <si>
    <t>MCCS</t>
  </si>
  <si>
    <t>AMTA</t>
  </si>
  <si>
    <t>NKCS</t>
  </si>
  <si>
    <t>KSWA</t>
  </si>
  <si>
    <t>PTYA</t>
  </si>
  <si>
    <t>BWIN</t>
  </si>
  <si>
    <t>PYSC</t>
  </si>
  <si>
    <t>MNKP</t>
  </si>
  <si>
    <t>POKW</t>
  </si>
  <si>
    <t>LUK2</t>
  </si>
  <si>
    <t>SAP2</t>
  </si>
  <si>
    <t>PYSL</t>
  </si>
  <si>
    <t>PWET</t>
  </si>
  <si>
    <t>BTEC</t>
  </si>
  <si>
    <t>PNAM</t>
  </si>
  <si>
    <t>ONTC</t>
  </si>
  <si>
    <t>TTLY</t>
  </si>
  <si>
    <t>FPAK</t>
  </si>
  <si>
    <t>SATU</t>
  </si>
  <si>
    <t>SAI4</t>
  </si>
  <si>
    <t>LAK4</t>
  </si>
  <si>
    <t>SKMT</t>
  </si>
  <si>
    <t>BAKY</t>
  </si>
  <si>
    <t>BCPS</t>
  </si>
  <si>
    <t>NBKK</t>
  </si>
  <si>
    <t>PT90</t>
  </si>
  <si>
    <t>SPPA</t>
  </si>
  <si>
    <t>TPMR</t>
  </si>
  <si>
    <t>CHLP</t>
  </si>
  <si>
    <t>LUAP</t>
  </si>
  <si>
    <t>PH44</t>
  </si>
  <si>
    <t>KNTH</t>
  </si>
  <si>
    <t>KLUA</t>
  </si>
  <si>
    <t>EKA2</t>
  </si>
  <si>
    <t>BPLA</t>
  </si>
  <si>
    <t>POKN</t>
  </si>
  <si>
    <t>PORM</t>
  </si>
  <si>
    <t>NWA2</t>
  </si>
  <si>
    <t>KAOL</t>
  </si>
  <si>
    <t>TAPO</t>
  </si>
  <si>
    <t>TMHA</t>
  </si>
  <si>
    <t>BRO2</t>
  </si>
  <si>
    <t>PTMH</t>
  </si>
  <si>
    <t>SKIT</t>
  </si>
  <si>
    <t>DHLO</t>
  </si>
  <si>
    <t>NRCM</t>
  </si>
  <si>
    <t>SUK2</t>
  </si>
  <si>
    <t>TMDM</t>
  </si>
  <si>
    <t>SIMM</t>
  </si>
  <si>
    <t>PSJR</t>
  </si>
  <si>
    <t>LTMP</t>
  </si>
  <si>
    <t>MVLD</t>
  </si>
  <si>
    <t>TLIP</t>
  </si>
  <si>
    <t>BTKH</t>
  </si>
  <si>
    <t>SCBY</t>
  </si>
  <si>
    <t>RKH2</t>
  </si>
  <si>
    <t>HPRP</t>
  </si>
  <si>
    <t>WDSR</t>
  </si>
  <si>
    <t>PASA</t>
  </si>
  <si>
    <t>YESP</t>
  </si>
  <si>
    <t>IDPS</t>
  </si>
  <si>
    <t>SVNP</t>
  </si>
  <si>
    <t>NMIT</t>
  </si>
  <si>
    <t>SAI5</t>
  </si>
  <si>
    <t>KLPP</t>
  </si>
  <si>
    <t>MCRI</t>
  </si>
  <si>
    <t>PTPR</t>
  </si>
  <si>
    <t>TLPS</t>
  </si>
  <si>
    <t>MTCP</t>
  </si>
  <si>
    <t>CSKV</t>
  </si>
  <si>
    <t>RATN</t>
  </si>
  <si>
    <t>PPDA</t>
  </si>
  <si>
    <t>TLNN</t>
  </si>
  <si>
    <t>SHPC</t>
  </si>
  <si>
    <t>MIST</t>
  </si>
  <si>
    <t>LKL2</t>
  </si>
  <si>
    <t>PTCS</t>
  </si>
  <si>
    <t>CHBP</t>
  </si>
  <si>
    <t>PTSN</t>
  </si>
  <si>
    <t>WCBK</t>
  </si>
  <si>
    <t>WPLN</t>
  </si>
  <si>
    <t>TLSN</t>
  </si>
  <si>
    <t>TINT</t>
  </si>
  <si>
    <t>SNCT</t>
  </si>
  <si>
    <t>PPNM</t>
  </si>
  <si>
    <t>RM34</t>
  </si>
  <si>
    <t>WP16</t>
  </si>
  <si>
    <t>SEC3</t>
  </si>
  <si>
    <t>SINS</t>
  </si>
  <si>
    <t>KTB2</t>
  </si>
  <si>
    <t>RBRN</t>
  </si>
  <si>
    <t>PYL2</t>
  </si>
  <si>
    <t>TAI2</t>
  </si>
  <si>
    <t>PLUS</t>
  </si>
  <si>
    <t>RPTN</t>
  </si>
  <si>
    <t>LP16</t>
  </si>
  <si>
    <t>RKRD</t>
  </si>
  <si>
    <t>NZMI</t>
  </si>
  <si>
    <t>TONK</t>
  </si>
  <si>
    <t>NMON</t>
  </si>
  <si>
    <t>KTK7</t>
  </si>
  <si>
    <t>MTEC</t>
  </si>
  <si>
    <t>NVPZ</t>
  </si>
  <si>
    <t>TWAN</t>
  </si>
  <si>
    <t>WWAN</t>
  </si>
  <si>
    <t>LTWH</t>
  </si>
  <si>
    <t>SKB1</t>
  </si>
  <si>
    <t>SM65</t>
  </si>
  <si>
    <t>TNR5</t>
  </si>
  <si>
    <t>TNN2</t>
  </si>
  <si>
    <t>LLK3</t>
  </si>
  <si>
    <t>PHAK</t>
  </si>
  <si>
    <t>CH42</t>
  </si>
  <si>
    <t>HPPS</t>
  </si>
  <si>
    <t>TSI2</t>
  </si>
  <si>
    <t>HTAI</t>
  </si>
  <si>
    <t>SLY2</t>
  </si>
  <si>
    <t>BCSD</t>
  </si>
  <si>
    <t>LASW</t>
  </si>
  <si>
    <t>SNCH</t>
  </si>
  <si>
    <t>PSSN</t>
  </si>
  <si>
    <t>WWL4</t>
  </si>
  <si>
    <t>ARUN</t>
  </si>
  <si>
    <t>PMPL</t>
  </si>
  <si>
    <t>ZEER</t>
  </si>
  <si>
    <t>LKL3</t>
  </si>
  <si>
    <t>SNB2</t>
  </si>
  <si>
    <t>HMRK</t>
  </si>
  <si>
    <t>CLPK</t>
  </si>
  <si>
    <t>NKBP</t>
  </si>
  <si>
    <t>TNWM</t>
  </si>
  <si>
    <t>BR56</t>
  </si>
  <si>
    <t>PTRR</t>
  </si>
  <si>
    <t>UDOM</t>
  </si>
  <si>
    <t>SDET</t>
  </si>
  <si>
    <t>CRKB</t>
  </si>
  <si>
    <t>HKLP</t>
  </si>
  <si>
    <t>LASL</t>
  </si>
  <si>
    <t>HPSK</t>
  </si>
  <si>
    <t>PICK</t>
  </si>
  <si>
    <t>WMBS</t>
  </si>
  <si>
    <t>DKR2</t>
  </si>
  <si>
    <t>BN15</t>
  </si>
  <si>
    <t>MKND</t>
  </si>
  <si>
    <t>BMOD</t>
  </si>
  <si>
    <t>CNPA</t>
  </si>
  <si>
    <t>แผ่นรองเม้าส์ (สีดำ)</t>
  </si>
  <si>
    <t>WDIS</t>
  </si>
  <si>
    <t>PTK7</t>
  </si>
  <si>
    <t>PCSP</t>
  </si>
  <si>
    <t>PSSR</t>
  </si>
  <si>
    <t>PUT5</t>
  </si>
  <si>
    <t>5</t>
  </si>
  <si>
    <t>กล่องใส่ซอง/พัสดุ แบบไม่มีฝาปิด (สีเทา)</t>
  </si>
  <si>
    <t>CTWG</t>
  </si>
  <si>
    <t>LPUT</t>
  </si>
  <si>
    <t>BABO</t>
  </si>
  <si>
    <t>LTBK</t>
  </si>
  <si>
    <t>YTK2</t>
  </si>
  <si>
    <t>NMDA</t>
  </si>
  <si>
    <t>PSLR</t>
  </si>
  <si>
    <t>PSNR</t>
  </si>
  <si>
    <t>ACSM</t>
  </si>
  <si>
    <t>SK52</t>
  </si>
  <si>
    <t>MKMR</t>
  </si>
  <si>
    <t>SPA2</t>
  </si>
  <si>
    <t>SCSR</t>
  </si>
  <si>
    <t>BBB3</t>
  </si>
  <si>
    <t>EK89</t>
  </si>
  <si>
    <t>PTBT</t>
  </si>
  <si>
    <t>RH17</t>
  </si>
  <si>
    <t>BBN5</t>
  </si>
  <si>
    <t>MBPA</t>
  </si>
  <si>
    <t>WATK</t>
  </si>
  <si>
    <t>PSR2</t>
  </si>
  <si>
    <t>TCRP</t>
  </si>
  <si>
    <t>BW82</t>
  </si>
  <si>
    <t>THEX</t>
  </si>
  <si>
    <t>BCPD</t>
  </si>
  <si>
    <t>PNLB</t>
  </si>
  <si>
    <t>BNKP</t>
  </si>
  <si>
    <t>SPAW</t>
  </si>
  <si>
    <t>BKTN</t>
  </si>
  <si>
    <t>SSCT</t>
  </si>
  <si>
    <t>KMIN</t>
  </si>
  <si>
    <t>BAAO</t>
  </si>
  <si>
    <t>PSRP</t>
  </si>
  <si>
    <t>JTCR</t>
  </si>
  <si>
    <t>TUR3</t>
  </si>
  <si>
    <t>FMCP</t>
  </si>
  <si>
    <t>RPTI</t>
  </si>
  <si>
    <t>HAT8</t>
  </si>
  <si>
    <t>PTSK</t>
  </si>
  <si>
    <t>PTPN</t>
  </si>
  <si>
    <t>PAN2</t>
  </si>
  <si>
    <t>PSKD</t>
  </si>
  <si>
    <t>TYA1</t>
  </si>
  <si>
    <t>FCSHOP</t>
  </si>
  <si>
    <t>TPA2</t>
  </si>
  <si>
    <t>MVKB</t>
  </si>
  <si>
    <t>MEGA</t>
  </si>
  <si>
    <t>YKBP</t>
  </si>
  <si>
    <t>KUBO</t>
  </si>
  <si>
    <t>BCWT</t>
  </si>
  <si>
    <t>TNSL</t>
  </si>
  <si>
    <t>PTP8</t>
  </si>
  <si>
    <t>PTK4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</si>
</sst>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&quot;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1"/>
      <name val="Tahoma"/>
      <charset val="222"/>
    </font>
    <font>
      <b/>
      <sz val="9"/>
      <color indexed="81"/>
      <name val="Tahoma"/>
      <charset val="22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43" fontId="1" fillId="0" borderId="0" applyFont="0" applyBorder="0" applyAlignment="0" applyProtection="0"/>
    <xf numFmtId="43" fontId="3" fillId="0" borderId="0" applyFont="0" applyBorder="0" applyAlignment="0" applyProtection="0"/>
    <xf numFmtId="164" fontId="3" fillId="0" borderId="0" applyFont="0" applyFill="0" applyBorder="0" applyAlignment="0" applyProtection="0"/>
  </cellStyleXfs>
  <cellXfs count="39">
    <xf numFmtId="0" fontId="0" fillId="0" borderId="0" xfId="0"/>
    <xf numFmtId="43" fontId="6" fillId="0" borderId="0" xfId="1" applyFont="1" applyAlignment="1">
      <alignment horizontal="center"/>
    </xf>
    <xf numFmtId="43" fontId="7" fillId="0" borderId="0" xfId="1" applyFont="1"/>
    <xf numFmtId="43" fontId="7" fillId="4" borderId="1" xfId="1" applyFont="1" applyFill="1" applyBorder="1" applyAlignment="1">
      <alignment horizontal="center" vertical="center"/>
    </xf>
    <xf numFmtId="43" fontId="8" fillId="0" borderId="0" xfId="1" applyFont="1" applyAlignment="1">
      <alignment horizontal="center"/>
    </xf>
    <xf numFmtId="49" fontId="7" fillId="5" borderId="0" xfId="1" applyNumberFormat="1" applyFont="1" applyFill="1" applyAlignment="1">
      <alignment horizontal="center" vertical="center"/>
    </xf>
    <xf numFmtId="43" fontId="9" fillId="0" borderId="0" xfId="1" applyFont="1"/>
    <xf numFmtId="49" fontId="7" fillId="6" borderId="0" xfId="1" applyNumberFormat="1" applyFont="1" applyFill="1" applyAlignment="1">
      <alignment horizontal="center" vertical="center"/>
    </xf>
    <xf numFmtId="49" fontId="10" fillId="7" borderId="0" xfId="1" applyNumberFormat="1" applyFont="1" applyFill="1" applyAlignment="1">
      <alignment horizontal="center" vertical="center"/>
    </xf>
    <xf numFmtId="49" fontId="7" fillId="9" borderId="0" xfId="1" applyNumberFormat="1" applyFont="1" applyFill="1" applyAlignment="1">
      <alignment horizontal="center" vertical="center"/>
    </xf>
    <xf numFmtId="43" fontId="7" fillId="0" borderId="1" xfId="1" applyFont="1" applyBorder="1" applyAlignment="1">
      <alignment horizontal="center" vertical="center"/>
    </xf>
    <xf numFmtId="43" fontId="7" fillId="0" borderId="1" xfId="1" applyFont="1" applyBorder="1" applyAlignment="1">
      <alignment horizontal="center"/>
    </xf>
    <xf numFmtId="164" fontId="7" fillId="0" borderId="1" xfId="3" applyFont="1" applyBorder="1" applyAlignment="1">
      <alignment horizontal="center"/>
    </xf>
    <xf numFmtId="164" fontId="11" fillId="4" borderId="1" xfId="3" applyFont="1" applyFill="1" applyBorder="1" applyAlignment="1">
      <alignment horizontal="center"/>
    </xf>
    <xf numFmtId="164" fontId="12" fillId="10" borderId="1" xfId="3" applyFont="1" applyFill="1" applyBorder="1" applyAlignment="1">
      <alignment horizontal="center" vertical="center"/>
    </xf>
    <xf numFmtId="164" fontId="13" fillId="4" borderId="1" xfId="3" applyFont="1" applyFill="1" applyBorder="1" applyAlignment="1">
      <alignment horizontal="center"/>
    </xf>
    <xf numFmtId="164" fontId="13" fillId="0" borderId="1" xfId="3" applyFont="1" applyBorder="1" applyAlignment="1">
      <alignment horizontal="center"/>
    </xf>
    <xf numFmtId="43" fontId="13" fillId="0" borderId="1" xfId="1" applyFont="1" applyBorder="1" applyAlignment="1">
      <alignment horizontal="center"/>
    </xf>
    <xf numFmtId="43" fontId="7" fillId="3" borderId="0" xfId="1" applyFont="1" applyFill="1"/>
    <xf numFmtId="43" fontId="14" fillId="0" borderId="0" xfId="1" applyFont="1" applyFill="1"/>
    <xf numFmtId="165" fontId="4" fillId="2" borderId="1" xfId="1" applyNumberFormat="1" applyFont="1" applyFill="1" applyBorder="1" applyAlignment="1">
      <alignment horizontal="center"/>
    </xf>
    <xf numFmtId="165" fontId="4" fillId="3" borderId="1" xfId="1" applyNumberFormat="1" applyFont="1" applyFill="1" applyBorder="1" applyAlignment="1">
      <alignment horizontal="center"/>
    </xf>
    <xf numFmtId="165" fontId="4" fillId="5" borderId="1" xfId="1" applyNumberFormat="1" applyFont="1" applyFill="1" applyBorder="1" applyAlignment="1">
      <alignment horizontal="center"/>
    </xf>
    <xf numFmtId="165" fontId="4" fillId="6" borderId="1" xfId="1" applyNumberFormat="1" applyFont="1" applyFill="1" applyBorder="1" applyAlignment="1">
      <alignment horizontal="center"/>
    </xf>
    <xf numFmtId="165" fontId="5" fillId="7" borderId="1" xfId="1" applyNumberFormat="1" applyFont="1" applyFill="1" applyBorder="1" applyAlignment="1">
      <alignment horizontal="center"/>
    </xf>
    <xf numFmtId="165" fontId="4" fillId="8" borderId="1" xfId="1" applyNumberFormat="1" applyFont="1" applyFill="1" applyBorder="1" applyAlignment="1">
      <alignment horizontal="center"/>
    </xf>
    <xf numFmtId="165" fontId="7" fillId="4" borderId="1" xfId="1" applyNumberFormat="1" applyFont="1" applyFill="1" applyBorder="1" applyAlignment="1">
      <alignment horizontal="center" vertical="center"/>
    </xf>
    <xf numFmtId="165" fontId="7" fillId="4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/>
    </xf>
    <xf numFmtId="165" fontId="4" fillId="9" borderId="1" xfId="1" applyNumberFormat="1" applyFont="1" applyFill="1" applyBorder="1" applyAlignment="1">
      <alignment horizontal="center"/>
    </xf>
    <xf numFmtId="165" fontId="5" fillId="11" borderId="1" xfId="1" applyNumberFormat="1" applyFont="1" applyFill="1" applyBorder="1" applyAlignment="1">
      <alignment horizontal="center"/>
    </xf>
    <xf numFmtId="164" fontId="7" fillId="4" borderId="1" xfId="7" applyFont="1" applyFill="1" applyBorder="1" applyAlignment="1">
      <alignment horizontal="center"/>
    </xf>
    <xf numFmtId="165" fontId="12" fillId="5" borderId="1" xfId="1" applyNumberFormat="1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164" fontId="4" fillId="2" borderId="1" xfId="3" applyFont="1" applyFill="1" applyBorder="1" applyAlignment="1">
      <alignment horizontal="center" vertical="center"/>
    </xf>
    <xf numFmtId="164" fontId="12" fillId="10" borderId="1" xfId="3" applyFont="1" applyFill="1" applyBorder="1" applyAlignment="1">
      <alignment horizontal="center" vertical="center"/>
    </xf>
  </cellXfs>
  <cellStyles count="8">
    <cellStyle name="Comma 2 2 2" xfId="6" xr:uid="{00000000-0005-0000-0000-000000000000}"/>
    <cellStyle name="Comma 2 2 4" xfId="2" xr:uid="{00000000-0005-0000-0000-000001000000}"/>
    <cellStyle name="Comma 3 2" xfId="7" xr:uid="{177F6A47-AE39-44F1-9D16-E641CB465FE3}"/>
    <cellStyle name="Comma 6" xfId="1" xr:uid="{00000000-0005-0000-0000-000002000000}"/>
    <cellStyle name="จุลภาค" xfId="3" builtinId="3"/>
    <cellStyle name="จุลภาค 2" xfId="5" xr:uid="{00000000-0005-0000-0000-000004000000}"/>
    <cellStyle name="ปกติ" xfId="0" builtinId="0"/>
    <cellStyle name="ปกติ 2" xfId="4" xr:uid="{00000000-0005-0000-0000-000006000000}"/>
  </cellStyles>
  <dxfs count="3"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ebook\My%20Documents\B)%20KETH\1.Month%20Closing\2014\9.Sep'14\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KWL%20(No%20Incremen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CK27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6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7" t="s">
        <v>1</v>
      </c>
      <c r="CG1" s="38" t="s">
        <v>76</v>
      </c>
      <c r="CH1" s="38"/>
      <c r="CI1" s="38"/>
    </row>
    <row r="2" spans="1:89" ht="18" customHeight="1">
      <c r="A2" s="36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307</v>
      </c>
      <c r="CE2" s="35" t="s">
        <v>314</v>
      </c>
      <c r="CF2" s="37"/>
      <c r="CG2" s="14" t="s">
        <v>77</v>
      </c>
      <c r="CH2" s="14" t="s">
        <v>78</v>
      </c>
      <c r="CI2" s="14" t="s">
        <v>79</v>
      </c>
    </row>
    <row r="3" spans="1:89" ht="18" customHeight="1">
      <c r="A3" s="3" t="s">
        <v>358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34">
        <f t="array" ref="CF3">SUM(B3:CE3*$B$1:$CE$1)</f>
        <v>0</v>
      </c>
      <c r="CG3" s="15" t="s">
        <v>358</v>
      </c>
      <c r="CH3" s="15">
        <v>0</v>
      </c>
      <c r="CI3" s="13">
        <f>CF3-CH3</f>
        <v>0</v>
      </c>
    </row>
    <row r="4" spans="1:89" ht="18" customHeight="1">
      <c r="A4" s="3" t="s">
        <v>94</v>
      </c>
      <c r="B4" s="26">
        <v>500</v>
      </c>
      <c r="C4" s="26">
        <v>0</v>
      </c>
      <c r="D4" s="26">
        <v>0</v>
      </c>
      <c r="E4" s="26">
        <v>0</v>
      </c>
      <c r="F4" s="26">
        <v>400</v>
      </c>
      <c r="G4" s="26">
        <v>0</v>
      </c>
      <c r="H4" s="27">
        <v>15</v>
      </c>
      <c r="I4" s="27">
        <v>9</v>
      </c>
      <c r="J4" s="27">
        <v>0</v>
      </c>
      <c r="K4" s="27">
        <v>0</v>
      </c>
      <c r="L4" s="27">
        <v>0</v>
      </c>
      <c r="M4" s="27">
        <v>2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34">
        <f t="array" ref="CF4">SUM(B4:CE4*$B$1:$CE$1)</f>
        <v>18850</v>
      </c>
      <c r="CG4" s="15" t="s">
        <v>94</v>
      </c>
      <c r="CH4" s="15">
        <v>18850</v>
      </c>
      <c r="CI4" s="13">
        <f t="shared" ref="CI4:CI67" si="0">CF4-CH4</f>
        <v>0</v>
      </c>
      <c r="CJ4" s="4" t="s">
        <v>70</v>
      </c>
    </row>
    <row r="5" spans="1:89" ht="18" customHeight="1">
      <c r="A5" s="3" t="s">
        <v>95</v>
      </c>
      <c r="B5" s="26">
        <v>800</v>
      </c>
      <c r="C5" s="26">
        <v>800</v>
      </c>
      <c r="D5" s="26">
        <v>440</v>
      </c>
      <c r="E5" s="26">
        <v>140</v>
      </c>
      <c r="F5" s="26">
        <v>180</v>
      </c>
      <c r="G5" s="26">
        <v>260</v>
      </c>
      <c r="H5" s="27">
        <v>45</v>
      </c>
      <c r="I5" s="27">
        <v>6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34">
        <f t="array" ref="CF5">SUM(B5:CE5*$B$1:$CE$1)</f>
        <v>35960</v>
      </c>
      <c r="CG5" s="15" t="s">
        <v>95</v>
      </c>
      <c r="CH5" s="15">
        <v>35960</v>
      </c>
      <c r="CI5" s="13">
        <f t="shared" si="0"/>
        <v>0</v>
      </c>
      <c r="CJ5" s="5" t="s">
        <v>313</v>
      </c>
      <c r="CK5" s="6" t="s">
        <v>71</v>
      </c>
    </row>
    <row r="6" spans="1:89" ht="18" customHeight="1">
      <c r="A6" s="3" t="s">
        <v>96</v>
      </c>
      <c r="B6" s="26">
        <v>600</v>
      </c>
      <c r="C6" s="26">
        <v>500</v>
      </c>
      <c r="D6" s="26">
        <v>620</v>
      </c>
      <c r="E6" s="26">
        <v>440</v>
      </c>
      <c r="F6" s="26">
        <v>300</v>
      </c>
      <c r="G6" s="26">
        <v>400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2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0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34">
        <f t="array" ref="CF6">SUM(B6:CE6*$B$1:$CE$1)</f>
        <v>36760</v>
      </c>
      <c r="CG6" s="15" t="s">
        <v>96</v>
      </c>
      <c r="CH6" s="15">
        <v>36760</v>
      </c>
      <c r="CI6" s="13">
        <f t="shared" si="0"/>
        <v>0</v>
      </c>
      <c r="CJ6" s="7" t="s">
        <v>81</v>
      </c>
      <c r="CK6" s="6" t="s">
        <v>72</v>
      </c>
    </row>
    <row r="7" spans="1:89" ht="18" customHeight="1">
      <c r="A7" s="3" t="s">
        <v>97</v>
      </c>
      <c r="B7" s="26">
        <v>600</v>
      </c>
      <c r="C7" s="26">
        <v>400</v>
      </c>
      <c r="D7" s="26">
        <v>100</v>
      </c>
      <c r="E7" s="26">
        <v>40</v>
      </c>
      <c r="F7" s="26">
        <v>0</v>
      </c>
      <c r="G7" s="26">
        <v>100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1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34">
        <f t="array" ref="CF7">SUM(B7:CE7*$B$1:$CE$1)</f>
        <v>10190</v>
      </c>
      <c r="CG7" s="15" t="s">
        <v>97</v>
      </c>
      <c r="CH7" s="15">
        <v>10190</v>
      </c>
      <c r="CI7" s="13">
        <f t="shared" si="0"/>
        <v>0</v>
      </c>
      <c r="CJ7" s="8">
        <v>6</v>
      </c>
      <c r="CK7" s="6" t="s">
        <v>73</v>
      </c>
    </row>
    <row r="8" spans="1:89" ht="18" customHeight="1">
      <c r="A8" s="3" t="s">
        <v>98</v>
      </c>
      <c r="B8" s="26">
        <v>500</v>
      </c>
      <c r="C8" s="26">
        <v>1000</v>
      </c>
      <c r="D8" s="26">
        <v>200</v>
      </c>
      <c r="E8" s="26">
        <v>200</v>
      </c>
      <c r="F8" s="26">
        <v>300</v>
      </c>
      <c r="G8" s="26">
        <v>240</v>
      </c>
      <c r="H8" s="27">
        <v>3</v>
      </c>
      <c r="I8" s="27">
        <v>1</v>
      </c>
      <c r="J8" s="27">
        <v>0</v>
      </c>
      <c r="K8" s="27">
        <v>0</v>
      </c>
      <c r="L8" s="27">
        <v>0</v>
      </c>
      <c r="M8" s="27">
        <v>4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4</v>
      </c>
      <c r="AK8" s="26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34">
        <f t="array" ref="CF8">SUM(B8:CE8*$B$1:$CE$1)</f>
        <v>29350</v>
      </c>
      <c r="CG8" s="15" t="s">
        <v>98</v>
      </c>
      <c r="CH8" s="15">
        <v>29350</v>
      </c>
      <c r="CI8" s="13">
        <f t="shared" si="0"/>
        <v>0</v>
      </c>
      <c r="CJ8" s="9" t="s">
        <v>82</v>
      </c>
      <c r="CK8" s="6" t="s">
        <v>74</v>
      </c>
    </row>
    <row r="9" spans="1:89" ht="18" customHeight="1">
      <c r="A9" s="3" t="s">
        <v>99</v>
      </c>
      <c r="B9" s="26">
        <v>100</v>
      </c>
      <c r="C9" s="26">
        <v>200</v>
      </c>
      <c r="D9" s="26">
        <v>100</v>
      </c>
      <c r="E9" s="26">
        <v>100</v>
      </c>
      <c r="F9" s="26">
        <v>60</v>
      </c>
      <c r="G9" s="26">
        <v>40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34">
        <f t="array" ref="CF9">SUM(B9:CE9*$B$1:$CE$1)</f>
        <v>6960</v>
      </c>
      <c r="CG9" s="15" t="s">
        <v>99</v>
      </c>
      <c r="CH9" s="15">
        <v>6960</v>
      </c>
      <c r="CI9" s="13">
        <f t="shared" si="0"/>
        <v>0</v>
      </c>
      <c r="CJ9" s="18"/>
      <c r="CK9" s="19" t="s">
        <v>88</v>
      </c>
    </row>
    <row r="10" spans="1:89" ht="18" customHeight="1">
      <c r="A10" s="3" t="s">
        <v>100</v>
      </c>
      <c r="B10" s="26">
        <v>100</v>
      </c>
      <c r="C10" s="26">
        <v>300</v>
      </c>
      <c r="D10" s="26">
        <v>200</v>
      </c>
      <c r="E10" s="26">
        <v>200</v>
      </c>
      <c r="F10" s="26">
        <v>340</v>
      </c>
      <c r="G10" s="26">
        <v>40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34">
        <f t="array" ref="CF10">SUM(B10:CE10*$B$1:$CE$1)</f>
        <v>16340</v>
      </c>
      <c r="CG10" s="15" t="s">
        <v>100</v>
      </c>
      <c r="CH10" s="15">
        <v>16340</v>
      </c>
      <c r="CI10" s="13">
        <f t="shared" si="0"/>
        <v>0</v>
      </c>
    </row>
    <row r="11" spans="1:89" ht="18" customHeight="1">
      <c r="A11" s="3" t="s">
        <v>101</v>
      </c>
      <c r="B11" s="26">
        <v>360</v>
      </c>
      <c r="C11" s="26">
        <v>400</v>
      </c>
      <c r="D11" s="26">
        <v>120</v>
      </c>
      <c r="E11" s="26">
        <v>220</v>
      </c>
      <c r="F11" s="30">
        <v>60</v>
      </c>
      <c r="G11" s="26">
        <v>80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5</v>
      </c>
      <c r="AK11" s="26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34">
        <f t="array" ref="CF11">SUM(B11:CE11*$B$1:$CE$1)</f>
        <v>12990</v>
      </c>
      <c r="CG11" s="15" t="s">
        <v>101</v>
      </c>
      <c r="CH11" s="15">
        <v>12990</v>
      </c>
      <c r="CI11" s="13">
        <f t="shared" si="0"/>
        <v>0</v>
      </c>
    </row>
    <row r="12" spans="1:89" ht="18" customHeight="1">
      <c r="A12" s="3" t="s">
        <v>102</v>
      </c>
      <c r="B12" s="26">
        <v>140</v>
      </c>
      <c r="C12" s="26">
        <v>240</v>
      </c>
      <c r="D12" s="26">
        <v>180</v>
      </c>
      <c r="E12" s="26">
        <v>140</v>
      </c>
      <c r="F12" s="26">
        <v>100</v>
      </c>
      <c r="G12" s="26">
        <v>100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34">
        <f t="array" ref="CF12">SUM(B12:CE12*$B$1:$CE$1)</f>
        <v>11300</v>
      </c>
      <c r="CG12" s="15" t="s">
        <v>102</v>
      </c>
      <c r="CH12" s="15">
        <v>11300</v>
      </c>
      <c r="CI12" s="13">
        <f t="shared" si="0"/>
        <v>0</v>
      </c>
    </row>
    <row r="13" spans="1:89" ht="18" customHeight="1">
      <c r="A13" s="3" t="s">
        <v>103</v>
      </c>
      <c r="B13" s="26">
        <v>1100</v>
      </c>
      <c r="C13" s="26">
        <v>760</v>
      </c>
      <c r="D13" s="26">
        <v>700</v>
      </c>
      <c r="E13" s="26">
        <v>500</v>
      </c>
      <c r="F13" s="26">
        <v>400</v>
      </c>
      <c r="G13" s="26">
        <v>260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34">
        <f t="array" ref="CF13">SUM(B13:CE13*$B$1:$CE$1)</f>
        <v>41080</v>
      </c>
      <c r="CG13" s="15" t="s">
        <v>103</v>
      </c>
      <c r="CH13" s="15">
        <v>41080</v>
      </c>
      <c r="CI13" s="13">
        <f t="shared" si="0"/>
        <v>0</v>
      </c>
    </row>
    <row r="14" spans="1:89" ht="18" customHeight="1">
      <c r="A14" s="3" t="s">
        <v>104</v>
      </c>
      <c r="B14" s="26">
        <v>120</v>
      </c>
      <c r="C14" s="26">
        <v>340</v>
      </c>
      <c r="D14" s="26">
        <v>220</v>
      </c>
      <c r="E14" s="26">
        <v>200</v>
      </c>
      <c r="F14" s="26">
        <v>80</v>
      </c>
      <c r="G14" s="26">
        <v>0</v>
      </c>
      <c r="H14" s="28">
        <v>0</v>
      </c>
      <c r="I14" s="28">
        <v>0</v>
      </c>
      <c r="J14" s="28">
        <v>4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1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6</v>
      </c>
      <c r="CE14" s="28">
        <v>0</v>
      </c>
      <c r="CF14" s="34">
        <f t="array" ref="CF14">SUM(B14:CE14*$B$1:$CE$1)</f>
        <v>11820</v>
      </c>
      <c r="CG14" s="15" t="s">
        <v>104</v>
      </c>
      <c r="CH14" s="15">
        <v>11820</v>
      </c>
      <c r="CI14" s="13">
        <f t="shared" si="0"/>
        <v>0</v>
      </c>
    </row>
    <row r="15" spans="1:89" ht="18" customHeight="1">
      <c r="A15" s="3" t="s">
        <v>105</v>
      </c>
      <c r="B15" s="26">
        <v>0</v>
      </c>
      <c r="C15" s="26">
        <v>0</v>
      </c>
      <c r="D15" s="26">
        <v>100</v>
      </c>
      <c r="E15" s="26">
        <v>0</v>
      </c>
      <c r="F15" s="26">
        <v>0</v>
      </c>
      <c r="G15" s="26">
        <v>60</v>
      </c>
      <c r="H15" s="28">
        <v>0</v>
      </c>
      <c r="I15" s="28">
        <v>1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34">
        <f t="array" ref="CF15">SUM(B15:CE15*$B$1:$CE$1)</f>
        <v>3350</v>
      </c>
      <c r="CG15" s="15" t="s">
        <v>105</v>
      </c>
      <c r="CH15" s="15">
        <v>3350</v>
      </c>
      <c r="CI15" s="13">
        <f t="shared" si="0"/>
        <v>0</v>
      </c>
    </row>
    <row r="16" spans="1:89" ht="18" customHeight="1">
      <c r="A16" s="3" t="s">
        <v>106</v>
      </c>
      <c r="B16" s="26">
        <v>40</v>
      </c>
      <c r="C16" s="26">
        <v>40</v>
      </c>
      <c r="D16" s="26">
        <v>0</v>
      </c>
      <c r="E16" s="26">
        <v>0</v>
      </c>
      <c r="F16" s="26">
        <v>0</v>
      </c>
      <c r="G16" s="26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0</v>
      </c>
      <c r="BU16" s="28">
        <v>0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34">
        <f t="array" ref="CF16">SUM(B16:CE16*$B$1:$CE$1)</f>
        <v>480</v>
      </c>
      <c r="CG16" s="15" t="s">
        <v>106</v>
      </c>
      <c r="CH16" s="15">
        <v>480</v>
      </c>
      <c r="CI16" s="13">
        <f t="shared" si="0"/>
        <v>0</v>
      </c>
    </row>
    <row r="17" spans="1:87" ht="18" customHeight="1">
      <c r="A17" s="3" t="s">
        <v>107</v>
      </c>
      <c r="B17" s="26">
        <v>300</v>
      </c>
      <c r="C17" s="26">
        <v>300</v>
      </c>
      <c r="D17" s="26">
        <v>200</v>
      </c>
      <c r="E17" s="26">
        <v>100</v>
      </c>
      <c r="F17" s="26">
        <v>100</v>
      </c>
      <c r="G17" s="26">
        <v>100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2</v>
      </c>
      <c r="AK17" s="26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1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34">
        <f t="array" ref="CF17">SUM(B17:CE17*$B$1:$CE$1)</f>
        <v>12180</v>
      </c>
      <c r="CG17" s="15" t="s">
        <v>107</v>
      </c>
      <c r="CH17" s="15">
        <v>12180</v>
      </c>
      <c r="CI17" s="13">
        <f t="shared" si="0"/>
        <v>0</v>
      </c>
    </row>
    <row r="18" spans="1:87" ht="18" customHeight="1">
      <c r="A18" s="3" t="s">
        <v>108</v>
      </c>
      <c r="B18" s="26">
        <v>640</v>
      </c>
      <c r="C18" s="26">
        <v>1040</v>
      </c>
      <c r="D18" s="26">
        <v>900</v>
      </c>
      <c r="E18" s="26">
        <v>800</v>
      </c>
      <c r="F18" s="26">
        <v>640</v>
      </c>
      <c r="G18" s="26">
        <v>480</v>
      </c>
      <c r="H18" s="27">
        <v>0</v>
      </c>
      <c r="I18" s="27">
        <v>1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34">
        <f t="array" ref="CF18">SUM(B18:CE18*$B$1:$CE$1)</f>
        <v>59770</v>
      </c>
      <c r="CG18" s="15" t="s">
        <v>108</v>
      </c>
      <c r="CH18" s="15">
        <v>59770</v>
      </c>
      <c r="CI18" s="13">
        <f t="shared" si="0"/>
        <v>0</v>
      </c>
    </row>
    <row r="19" spans="1:87" ht="18" customHeight="1">
      <c r="A19" s="3" t="s">
        <v>109</v>
      </c>
      <c r="B19" s="26">
        <v>260</v>
      </c>
      <c r="C19" s="26">
        <v>300</v>
      </c>
      <c r="D19" s="26">
        <v>300</v>
      </c>
      <c r="E19" s="26">
        <v>240</v>
      </c>
      <c r="F19" s="26">
        <v>240</v>
      </c>
      <c r="G19" s="26">
        <v>460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3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34">
        <f t="array" ref="CF19">SUM(B19:CE19*$B$1:$CE$1)</f>
        <v>27360</v>
      </c>
      <c r="CG19" s="15" t="s">
        <v>109</v>
      </c>
      <c r="CH19" s="15">
        <v>27360</v>
      </c>
      <c r="CI19" s="13">
        <f t="shared" si="0"/>
        <v>0</v>
      </c>
    </row>
    <row r="20" spans="1:87" ht="18" customHeight="1">
      <c r="A20" s="3" t="s">
        <v>110</v>
      </c>
      <c r="B20" s="26">
        <v>700</v>
      </c>
      <c r="C20" s="26">
        <v>400</v>
      </c>
      <c r="D20" s="26">
        <v>460</v>
      </c>
      <c r="E20" s="26">
        <v>60</v>
      </c>
      <c r="F20" s="26">
        <v>120</v>
      </c>
      <c r="G20" s="26">
        <v>80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2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1</v>
      </c>
      <c r="AK20" s="26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34">
        <f t="array" ref="CF20">SUM(B20:CE20*$B$1:$CE$1)</f>
        <v>17390</v>
      </c>
      <c r="CG20" s="15" t="s">
        <v>110</v>
      </c>
      <c r="CH20" s="15">
        <v>17390</v>
      </c>
      <c r="CI20" s="13">
        <f t="shared" si="0"/>
        <v>0</v>
      </c>
    </row>
    <row r="21" spans="1:87" ht="18" customHeight="1">
      <c r="A21" s="3" t="s">
        <v>111</v>
      </c>
      <c r="B21" s="26">
        <v>1340</v>
      </c>
      <c r="C21" s="26">
        <v>1440</v>
      </c>
      <c r="D21" s="26">
        <v>600</v>
      </c>
      <c r="E21" s="26">
        <v>200</v>
      </c>
      <c r="F21" s="26">
        <v>200</v>
      </c>
      <c r="G21" s="26">
        <v>100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34">
        <f t="array" ref="CF21">SUM(B21:CE21*$B$1:$CE$1)</f>
        <v>33380</v>
      </c>
      <c r="CG21" s="15" t="s">
        <v>111</v>
      </c>
      <c r="CH21" s="15">
        <v>33380</v>
      </c>
      <c r="CI21" s="13">
        <f t="shared" si="0"/>
        <v>0</v>
      </c>
    </row>
    <row r="22" spans="1:87" ht="18" customHeight="1">
      <c r="A22" s="3" t="s">
        <v>112</v>
      </c>
      <c r="B22" s="26">
        <v>500</v>
      </c>
      <c r="C22" s="26">
        <v>600</v>
      </c>
      <c r="D22" s="26">
        <v>200</v>
      </c>
      <c r="E22" s="26">
        <v>300</v>
      </c>
      <c r="F22" s="26">
        <v>340</v>
      </c>
      <c r="G22" s="26">
        <v>200</v>
      </c>
      <c r="H22" s="27">
        <v>0</v>
      </c>
      <c r="I22" s="27">
        <v>1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6">
        <v>0</v>
      </c>
      <c r="AB22" s="26">
        <v>1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1</v>
      </c>
      <c r="CD22" s="27">
        <v>0</v>
      </c>
      <c r="CE22" s="27">
        <v>0</v>
      </c>
      <c r="CF22" s="34">
        <f t="array" ref="CF22">SUM(B22:CE22*$B$1:$CE$1)</f>
        <v>27410</v>
      </c>
      <c r="CG22" s="15" t="s">
        <v>112</v>
      </c>
      <c r="CH22" s="15">
        <v>27410</v>
      </c>
      <c r="CI22" s="13">
        <f t="shared" si="0"/>
        <v>0</v>
      </c>
    </row>
    <row r="23" spans="1:87" ht="18" customHeight="1">
      <c r="A23" s="3" t="s">
        <v>113</v>
      </c>
      <c r="B23" s="26">
        <v>200</v>
      </c>
      <c r="C23" s="26">
        <v>100</v>
      </c>
      <c r="D23" s="26">
        <v>260</v>
      </c>
      <c r="E23" s="26">
        <v>140</v>
      </c>
      <c r="F23" s="26">
        <v>140</v>
      </c>
      <c r="G23" s="26">
        <v>140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0</v>
      </c>
      <c r="BF23" s="28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8">
        <v>0</v>
      </c>
      <c r="BO23" s="28">
        <v>0</v>
      </c>
      <c r="BP23" s="28">
        <v>0</v>
      </c>
      <c r="BQ23" s="28">
        <v>0</v>
      </c>
      <c r="BR23" s="28">
        <v>0</v>
      </c>
      <c r="BS23" s="28">
        <v>0</v>
      </c>
      <c r="BT23" s="28">
        <v>0</v>
      </c>
      <c r="BU23" s="28">
        <v>0</v>
      </c>
      <c r="BV23" s="28">
        <v>0</v>
      </c>
      <c r="BW23" s="28">
        <v>0</v>
      </c>
      <c r="BX23" s="28">
        <v>0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0</v>
      </c>
      <c r="CE23" s="28">
        <v>0</v>
      </c>
      <c r="CF23" s="34">
        <f t="array" ref="CF23">SUM(B23:CE23*$B$1:$CE$1)</f>
        <v>13140</v>
      </c>
      <c r="CG23" s="15" t="s">
        <v>113</v>
      </c>
      <c r="CH23" s="15">
        <v>13140</v>
      </c>
      <c r="CI23" s="13">
        <f t="shared" si="0"/>
        <v>0</v>
      </c>
    </row>
    <row r="24" spans="1:87" ht="18" customHeight="1">
      <c r="A24" s="3" t="s">
        <v>114</v>
      </c>
      <c r="B24" s="26">
        <v>300</v>
      </c>
      <c r="C24" s="26">
        <v>700</v>
      </c>
      <c r="D24" s="26">
        <v>520</v>
      </c>
      <c r="E24" s="26">
        <v>260</v>
      </c>
      <c r="F24" s="26">
        <v>0</v>
      </c>
      <c r="G24" s="26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2</v>
      </c>
      <c r="AK24" s="26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34">
        <f t="array" ref="CF24">SUM(B24:CE24*$B$1:$CE$1)</f>
        <v>16780</v>
      </c>
      <c r="CG24" s="15" t="s">
        <v>114</v>
      </c>
      <c r="CH24" s="15">
        <v>16780</v>
      </c>
      <c r="CI24" s="13">
        <f t="shared" si="0"/>
        <v>0</v>
      </c>
    </row>
    <row r="25" spans="1:87" ht="18" customHeight="1">
      <c r="A25" s="3" t="s">
        <v>115</v>
      </c>
      <c r="B25" s="26">
        <v>1080</v>
      </c>
      <c r="C25" s="26">
        <v>380</v>
      </c>
      <c r="D25" s="26">
        <v>200</v>
      </c>
      <c r="E25" s="26">
        <v>140</v>
      </c>
      <c r="F25" s="26">
        <v>80</v>
      </c>
      <c r="G25" s="26">
        <v>200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34">
        <f t="array" ref="CF25">SUM(B25:CE25*$B$1:$CE$1)</f>
        <v>18480</v>
      </c>
      <c r="CG25" s="15" t="s">
        <v>115</v>
      </c>
      <c r="CH25" s="15">
        <v>18480</v>
      </c>
      <c r="CI25" s="13">
        <f t="shared" si="0"/>
        <v>0</v>
      </c>
    </row>
    <row r="26" spans="1:87" ht="18" customHeight="1">
      <c r="A26" s="3" t="s">
        <v>116</v>
      </c>
      <c r="B26" s="26">
        <v>100</v>
      </c>
      <c r="C26" s="26">
        <v>100</v>
      </c>
      <c r="D26" s="26">
        <v>300</v>
      </c>
      <c r="E26" s="26">
        <v>300</v>
      </c>
      <c r="F26" s="26">
        <v>40</v>
      </c>
      <c r="G26" s="26">
        <v>300</v>
      </c>
      <c r="H26" s="28">
        <v>0</v>
      </c>
      <c r="I26" s="28">
        <v>3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1</v>
      </c>
      <c r="P26" s="28">
        <v>0</v>
      </c>
      <c r="Q26" s="28">
        <v>0</v>
      </c>
      <c r="R26" s="28">
        <v>2</v>
      </c>
      <c r="S26" s="28">
        <v>1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5</v>
      </c>
      <c r="AK26" s="26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0</v>
      </c>
      <c r="BN26" s="28">
        <v>0</v>
      </c>
      <c r="BO26" s="28">
        <v>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0</v>
      </c>
      <c r="BV26" s="28">
        <v>0</v>
      </c>
      <c r="BW26" s="28">
        <v>0</v>
      </c>
      <c r="BX26" s="28">
        <v>0</v>
      </c>
      <c r="BY26" s="28">
        <v>0</v>
      </c>
      <c r="BZ26" s="28">
        <v>0</v>
      </c>
      <c r="CA26" s="28">
        <v>0</v>
      </c>
      <c r="CB26" s="28">
        <v>0</v>
      </c>
      <c r="CC26" s="28">
        <v>1</v>
      </c>
      <c r="CD26" s="28">
        <v>0</v>
      </c>
      <c r="CE26" s="28">
        <v>0</v>
      </c>
      <c r="CF26" s="34">
        <f t="array" ref="CF26">SUM(B26:CE26*$B$1:$CE$1)</f>
        <v>22040</v>
      </c>
      <c r="CG26" s="15" t="s">
        <v>116</v>
      </c>
      <c r="CH26" s="15">
        <v>22040</v>
      </c>
      <c r="CI26" s="13">
        <f t="shared" si="0"/>
        <v>0</v>
      </c>
    </row>
    <row r="27" spans="1:87" ht="18" customHeight="1">
      <c r="A27" s="3" t="s">
        <v>117</v>
      </c>
      <c r="B27" s="26">
        <v>100</v>
      </c>
      <c r="C27" s="26">
        <v>100</v>
      </c>
      <c r="D27" s="26">
        <v>200</v>
      </c>
      <c r="E27" s="26">
        <v>220</v>
      </c>
      <c r="F27" s="26">
        <v>40</v>
      </c>
      <c r="G27" s="26">
        <v>220</v>
      </c>
      <c r="H27" s="28">
        <v>0</v>
      </c>
      <c r="I27" s="28">
        <v>0</v>
      </c>
      <c r="J27" s="28">
        <v>0</v>
      </c>
      <c r="K27" s="28">
        <v>0</v>
      </c>
      <c r="L27" s="28">
        <v>20</v>
      </c>
      <c r="M27" s="28">
        <v>0</v>
      </c>
      <c r="N27" s="28">
        <v>0</v>
      </c>
      <c r="O27" s="28">
        <v>0</v>
      </c>
      <c r="P27" s="28">
        <v>0</v>
      </c>
      <c r="Q27" s="28">
        <v>18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8">
        <v>0</v>
      </c>
      <c r="BU27" s="28">
        <v>0</v>
      </c>
      <c r="BV27" s="28">
        <v>0</v>
      </c>
      <c r="BW27" s="28">
        <v>0</v>
      </c>
      <c r="BX27" s="28">
        <v>0</v>
      </c>
      <c r="BY27" s="28">
        <v>0</v>
      </c>
      <c r="BZ27" s="28">
        <v>12</v>
      </c>
      <c r="CA27" s="28">
        <v>0</v>
      </c>
      <c r="CB27" s="28">
        <v>0</v>
      </c>
      <c r="CC27" s="28">
        <v>0</v>
      </c>
      <c r="CD27" s="28">
        <v>0</v>
      </c>
      <c r="CE27" s="28">
        <v>0</v>
      </c>
      <c r="CF27" s="34">
        <f t="array" ref="CF27">SUM(B27:CE27*$B$1:$CE$1)</f>
        <v>15910</v>
      </c>
      <c r="CG27" s="15" t="s">
        <v>117</v>
      </c>
      <c r="CH27" s="15">
        <v>15910</v>
      </c>
      <c r="CI27" s="13">
        <f t="shared" si="0"/>
        <v>0</v>
      </c>
    </row>
    <row r="28" spans="1:87" ht="18" customHeight="1">
      <c r="A28" s="3" t="s">
        <v>118</v>
      </c>
      <c r="B28" s="26">
        <v>300</v>
      </c>
      <c r="C28" s="26">
        <v>500</v>
      </c>
      <c r="D28" s="26">
        <v>300</v>
      </c>
      <c r="E28" s="26">
        <v>60</v>
      </c>
      <c r="F28" s="26">
        <v>130</v>
      </c>
      <c r="G28" s="26">
        <v>140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0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0</v>
      </c>
      <c r="BU28" s="28">
        <v>0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0</v>
      </c>
      <c r="CE28" s="28">
        <v>0</v>
      </c>
      <c r="CF28" s="34">
        <f t="array" ref="CF28">SUM(B28:CE28*$B$1:$CE$1)</f>
        <v>15690</v>
      </c>
      <c r="CG28" s="15" t="s">
        <v>118</v>
      </c>
      <c r="CH28" s="15">
        <v>15690</v>
      </c>
      <c r="CI28" s="13">
        <f t="shared" si="0"/>
        <v>0</v>
      </c>
    </row>
    <row r="29" spans="1:87" ht="18" customHeight="1">
      <c r="A29" s="3" t="s">
        <v>119</v>
      </c>
      <c r="B29" s="26">
        <v>500</v>
      </c>
      <c r="C29" s="26">
        <v>500</v>
      </c>
      <c r="D29" s="26">
        <v>300</v>
      </c>
      <c r="E29" s="26">
        <v>240</v>
      </c>
      <c r="F29" s="26">
        <v>140</v>
      </c>
      <c r="G29" s="26">
        <v>200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27">
        <v>0</v>
      </c>
      <c r="CF29" s="34">
        <f t="array" ref="CF29">SUM(B29:CE29*$B$1:$CE$1)</f>
        <v>21080</v>
      </c>
      <c r="CG29" s="15" t="s">
        <v>119</v>
      </c>
      <c r="CH29" s="15">
        <v>21080</v>
      </c>
      <c r="CI29" s="13">
        <f t="shared" si="0"/>
        <v>0</v>
      </c>
    </row>
    <row r="30" spans="1:87" ht="18" customHeight="1">
      <c r="A30" s="3" t="s">
        <v>120</v>
      </c>
      <c r="B30" s="26">
        <v>700</v>
      </c>
      <c r="C30" s="26">
        <v>0</v>
      </c>
      <c r="D30" s="26">
        <v>1100</v>
      </c>
      <c r="E30" s="26">
        <v>320</v>
      </c>
      <c r="F30" s="26">
        <v>340</v>
      </c>
      <c r="G30" s="26">
        <v>0</v>
      </c>
      <c r="H30" s="28">
        <v>0</v>
      </c>
      <c r="I30" s="28">
        <v>1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28">
        <v>0</v>
      </c>
      <c r="CE30" s="28">
        <v>0</v>
      </c>
      <c r="CF30" s="34">
        <f t="array" ref="CF30">SUM(B30:CE30*$B$1:$CE$1)</f>
        <v>27910</v>
      </c>
      <c r="CG30" s="15" t="s">
        <v>120</v>
      </c>
      <c r="CH30" s="15">
        <v>27910</v>
      </c>
      <c r="CI30" s="13">
        <f t="shared" si="0"/>
        <v>0</v>
      </c>
    </row>
    <row r="31" spans="1:87" ht="18" customHeight="1">
      <c r="A31" s="3" t="s">
        <v>121</v>
      </c>
      <c r="B31" s="26">
        <v>100</v>
      </c>
      <c r="C31" s="26">
        <v>300</v>
      </c>
      <c r="D31" s="26">
        <v>300</v>
      </c>
      <c r="E31" s="26">
        <v>0</v>
      </c>
      <c r="F31" s="26">
        <v>0</v>
      </c>
      <c r="G31" s="26">
        <v>0</v>
      </c>
      <c r="H31" s="28">
        <v>18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1</v>
      </c>
      <c r="AG31" s="26">
        <v>1</v>
      </c>
      <c r="AH31" s="26">
        <v>0</v>
      </c>
      <c r="AI31" s="26">
        <v>0</v>
      </c>
      <c r="AJ31" s="26">
        <v>0</v>
      </c>
      <c r="AK31" s="26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0</v>
      </c>
      <c r="BV31" s="28">
        <v>0</v>
      </c>
      <c r="BW31" s="28">
        <v>0</v>
      </c>
      <c r="BX31" s="28">
        <v>0</v>
      </c>
      <c r="BY31" s="28">
        <v>0</v>
      </c>
      <c r="BZ31" s="28">
        <v>0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34">
        <f t="array" ref="CF31">SUM(B31:CE31*$B$1:$CE$1)</f>
        <v>16900</v>
      </c>
      <c r="CG31" s="15" t="s">
        <v>121</v>
      </c>
      <c r="CH31" s="15">
        <v>16900</v>
      </c>
      <c r="CI31" s="13">
        <f t="shared" si="0"/>
        <v>0</v>
      </c>
    </row>
    <row r="32" spans="1:87" ht="18" customHeight="1">
      <c r="A32" s="3" t="s">
        <v>122</v>
      </c>
      <c r="B32" s="26">
        <v>600</v>
      </c>
      <c r="C32" s="26">
        <v>760</v>
      </c>
      <c r="D32" s="26">
        <v>300</v>
      </c>
      <c r="E32" s="26">
        <v>420</v>
      </c>
      <c r="F32" s="26">
        <v>300</v>
      </c>
      <c r="G32" s="26">
        <v>100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34">
        <f t="array" ref="CF32">SUM(B32:CE32*$B$1:$CE$1)</f>
        <v>27300</v>
      </c>
      <c r="CG32" s="15" t="s">
        <v>122</v>
      </c>
      <c r="CH32" s="15">
        <v>27300</v>
      </c>
      <c r="CI32" s="13">
        <f t="shared" si="0"/>
        <v>0</v>
      </c>
    </row>
    <row r="33" spans="1:87" ht="18" customHeight="1">
      <c r="A33" s="3" t="s">
        <v>123</v>
      </c>
      <c r="B33" s="26">
        <v>500</v>
      </c>
      <c r="C33" s="26">
        <v>200</v>
      </c>
      <c r="D33" s="26">
        <v>200</v>
      </c>
      <c r="E33" s="26">
        <v>140</v>
      </c>
      <c r="F33" s="26">
        <v>40</v>
      </c>
      <c r="G33" s="26">
        <v>40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0</v>
      </c>
      <c r="CA33" s="28">
        <v>0</v>
      </c>
      <c r="CB33" s="28">
        <v>0</v>
      </c>
      <c r="CC33" s="28">
        <v>0</v>
      </c>
      <c r="CD33" s="28">
        <v>0</v>
      </c>
      <c r="CE33" s="28">
        <v>0</v>
      </c>
      <c r="CF33" s="34">
        <f t="array" ref="CF33">SUM(B33:CE33*$B$1:$CE$1)</f>
        <v>9880</v>
      </c>
      <c r="CG33" s="15" t="s">
        <v>123</v>
      </c>
      <c r="CH33" s="15">
        <v>9880</v>
      </c>
      <c r="CI33" s="13">
        <f t="shared" si="0"/>
        <v>0</v>
      </c>
    </row>
    <row r="34" spans="1:87" ht="18" customHeight="1">
      <c r="A34" s="3" t="s">
        <v>124</v>
      </c>
      <c r="B34" s="26">
        <v>0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8">
        <v>0</v>
      </c>
      <c r="BN34" s="28">
        <v>0</v>
      </c>
      <c r="BO34" s="28">
        <v>0</v>
      </c>
      <c r="BP34" s="28">
        <v>0</v>
      </c>
      <c r="BQ34" s="28">
        <v>0</v>
      </c>
      <c r="BR34" s="28">
        <v>0</v>
      </c>
      <c r="BS34" s="28">
        <v>0</v>
      </c>
      <c r="BT34" s="28">
        <v>0</v>
      </c>
      <c r="BU34" s="28">
        <v>0</v>
      </c>
      <c r="BV34" s="28">
        <v>0</v>
      </c>
      <c r="BW34" s="28">
        <v>0</v>
      </c>
      <c r="BX34" s="28">
        <v>0</v>
      </c>
      <c r="BY34" s="28">
        <v>0</v>
      </c>
      <c r="BZ34" s="28">
        <v>0</v>
      </c>
      <c r="CA34" s="28">
        <v>0</v>
      </c>
      <c r="CB34" s="28">
        <v>0</v>
      </c>
      <c r="CC34" s="28">
        <v>0</v>
      </c>
      <c r="CD34" s="28">
        <v>0</v>
      </c>
      <c r="CE34" s="28">
        <v>0</v>
      </c>
      <c r="CF34" s="34">
        <f t="array" ref="CF34">SUM(B34:CE34*$B$1:$CE$1)</f>
        <v>0</v>
      </c>
      <c r="CG34" s="15" t="s">
        <v>124</v>
      </c>
      <c r="CH34" s="15">
        <v>0</v>
      </c>
      <c r="CI34" s="13">
        <f t="shared" si="0"/>
        <v>0</v>
      </c>
    </row>
    <row r="35" spans="1:87" ht="18" customHeight="1">
      <c r="A35" s="3" t="s">
        <v>125</v>
      </c>
      <c r="B35" s="26">
        <v>300</v>
      </c>
      <c r="C35" s="26">
        <v>100</v>
      </c>
      <c r="D35" s="26">
        <v>200</v>
      </c>
      <c r="E35" s="26">
        <v>60</v>
      </c>
      <c r="F35" s="26">
        <v>60</v>
      </c>
      <c r="G35" s="26">
        <v>40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7">
        <v>0</v>
      </c>
      <c r="CE35" s="27">
        <v>0</v>
      </c>
      <c r="CF35" s="34">
        <f t="array" ref="CF35">SUM(B35:CE35*$B$1:$CE$1)</f>
        <v>7420</v>
      </c>
      <c r="CG35" s="15" t="s">
        <v>125</v>
      </c>
      <c r="CH35" s="15">
        <v>7420</v>
      </c>
      <c r="CI35" s="13">
        <f t="shared" si="0"/>
        <v>0</v>
      </c>
    </row>
    <row r="36" spans="1:87" ht="18" customHeight="1">
      <c r="A36" s="3" t="s">
        <v>126</v>
      </c>
      <c r="B36" s="26">
        <v>100</v>
      </c>
      <c r="C36" s="26">
        <v>100</v>
      </c>
      <c r="D36" s="26">
        <v>100</v>
      </c>
      <c r="E36" s="26">
        <v>120</v>
      </c>
      <c r="F36" s="26">
        <v>100</v>
      </c>
      <c r="G36" s="26">
        <v>40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  <c r="BC36" s="28">
        <v>0</v>
      </c>
      <c r="BD36" s="28">
        <v>0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28">
        <v>0</v>
      </c>
      <c r="BO36" s="28">
        <v>0</v>
      </c>
      <c r="BP36" s="28">
        <v>0</v>
      </c>
      <c r="BQ36" s="28">
        <v>0</v>
      </c>
      <c r="BR36" s="28">
        <v>0</v>
      </c>
      <c r="BS36" s="28">
        <v>0</v>
      </c>
      <c r="BT36" s="28">
        <v>0</v>
      </c>
      <c r="BU36" s="28">
        <v>0</v>
      </c>
      <c r="BV36" s="28">
        <v>0</v>
      </c>
      <c r="BW36" s="28">
        <v>0</v>
      </c>
      <c r="BX36" s="28">
        <v>0</v>
      </c>
      <c r="BY36" s="28">
        <v>0</v>
      </c>
      <c r="BZ36" s="28">
        <v>0</v>
      </c>
      <c r="CA36" s="28">
        <v>0</v>
      </c>
      <c r="CB36" s="28">
        <v>0</v>
      </c>
      <c r="CC36" s="28">
        <v>0</v>
      </c>
      <c r="CD36" s="28">
        <v>0</v>
      </c>
      <c r="CE36" s="28">
        <v>0</v>
      </c>
      <c r="CF36" s="34">
        <f t="array" ref="CF36">SUM(B36:CE36*$B$1:$CE$1)</f>
        <v>7320</v>
      </c>
      <c r="CG36" s="15" t="s">
        <v>126</v>
      </c>
      <c r="CH36" s="15">
        <v>7320</v>
      </c>
      <c r="CI36" s="13">
        <f t="shared" si="0"/>
        <v>0</v>
      </c>
    </row>
    <row r="37" spans="1:87" ht="18" customHeight="1">
      <c r="A37" s="3" t="s">
        <v>127</v>
      </c>
      <c r="B37" s="26">
        <v>0</v>
      </c>
      <c r="C37" s="26">
        <v>0</v>
      </c>
      <c r="D37" s="26">
        <v>200</v>
      </c>
      <c r="E37" s="26">
        <v>140</v>
      </c>
      <c r="F37" s="26">
        <v>0</v>
      </c>
      <c r="G37" s="26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0</v>
      </c>
      <c r="CE37" s="27">
        <v>0</v>
      </c>
      <c r="CF37" s="34">
        <f t="array" ref="CF37">SUM(B37:CE37*$B$1:$CE$1)</f>
        <v>4440</v>
      </c>
      <c r="CG37" s="15" t="s">
        <v>127</v>
      </c>
      <c r="CH37" s="15">
        <v>4440</v>
      </c>
      <c r="CI37" s="13">
        <f t="shared" si="0"/>
        <v>0</v>
      </c>
    </row>
    <row r="38" spans="1:87" ht="18" customHeight="1">
      <c r="A38" s="3" t="s">
        <v>128</v>
      </c>
      <c r="B38" s="26">
        <v>640</v>
      </c>
      <c r="C38" s="26">
        <v>540</v>
      </c>
      <c r="D38" s="26">
        <v>400</v>
      </c>
      <c r="E38" s="26">
        <v>400</v>
      </c>
      <c r="F38" s="26">
        <v>40</v>
      </c>
      <c r="G38" s="26">
        <v>240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  <c r="BW38" s="27">
        <v>0</v>
      </c>
      <c r="BX38" s="27">
        <v>0</v>
      </c>
      <c r="BY38" s="27">
        <v>0</v>
      </c>
      <c r="BZ38" s="27">
        <v>0</v>
      </c>
      <c r="CA38" s="27">
        <v>0</v>
      </c>
      <c r="CB38" s="27">
        <v>0</v>
      </c>
      <c r="CC38" s="27">
        <v>0</v>
      </c>
      <c r="CD38" s="27">
        <v>0</v>
      </c>
      <c r="CE38" s="27">
        <v>0</v>
      </c>
      <c r="CF38" s="34">
        <f t="array" ref="CF38">SUM(B38:CE38*$B$1:$CE$1)</f>
        <v>24520</v>
      </c>
      <c r="CG38" s="15" t="s">
        <v>128</v>
      </c>
      <c r="CH38" s="15">
        <v>24520</v>
      </c>
      <c r="CI38" s="13">
        <f t="shared" si="0"/>
        <v>0</v>
      </c>
    </row>
    <row r="39" spans="1:87" ht="18" customHeight="1">
      <c r="A39" s="3" t="s">
        <v>129</v>
      </c>
      <c r="B39" s="26">
        <v>0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0</v>
      </c>
      <c r="BV39" s="27">
        <v>0</v>
      </c>
      <c r="BW39" s="27">
        <v>0</v>
      </c>
      <c r="BX39" s="27">
        <v>0</v>
      </c>
      <c r="BY39" s="27">
        <v>0</v>
      </c>
      <c r="BZ39" s="27">
        <v>0</v>
      </c>
      <c r="CA39" s="27">
        <v>0</v>
      </c>
      <c r="CB39" s="27">
        <v>0</v>
      </c>
      <c r="CC39" s="27">
        <v>0</v>
      </c>
      <c r="CD39" s="27">
        <v>0</v>
      </c>
      <c r="CE39" s="27">
        <v>0</v>
      </c>
      <c r="CF39" s="34">
        <f t="array" ref="CF39">SUM(B39:CE39*$B$1:$CE$1)</f>
        <v>0</v>
      </c>
      <c r="CG39" s="15" t="s">
        <v>129</v>
      </c>
      <c r="CH39" s="15">
        <v>0</v>
      </c>
      <c r="CI39" s="13">
        <f t="shared" si="0"/>
        <v>0</v>
      </c>
    </row>
    <row r="40" spans="1:87" ht="18" customHeight="1">
      <c r="A40" s="3" t="s">
        <v>130</v>
      </c>
      <c r="B40" s="26">
        <v>200</v>
      </c>
      <c r="C40" s="26">
        <v>400</v>
      </c>
      <c r="D40" s="26">
        <v>300</v>
      </c>
      <c r="E40" s="26">
        <v>0</v>
      </c>
      <c r="F40" s="26">
        <v>0</v>
      </c>
      <c r="G40" s="26">
        <v>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8">
        <v>0</v>
      </c>
      <c r="AM40" s="28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  <c r="BC40" s="28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28">
        <v>0</v>
      </c>
      <c r="BO40" s="28">
        <v>0</v>
      </c>
      <c r="BP40" s="28">
        <v>0</v>
      </c>
      <c r="BQ40" s="28">
        <v>0</v>
      </c>
      <c r="BR40" s="28">
        <v>0</v>
      </c>
      <c r="BS40" s="28">
        <v>0</v>
      </c>
      <c r="BT40" s="28">
        <v>0</v>
      </c>
      <c r="BU40" s="28">
        <v>0</v>
      </c>
      <c r="BV40" s="28">
        <v>0</v>
      </c>
      <c r="BW40" s="28">
        <v>0</v>
      </c>
      <c r="BX40" s="28">
        <v>0</v>
      </c>
      <c r="BY40" s="28">
        <v>0</v>
      </c>
      <c r="BZ40" s="28">
        <v>0</v>
      </c>
      <c r="CA40" s="28">
        <v>0</v>
      </c>
      <c r="CB40" s="28">
        <v>0</v>
      </c>
      <c r="CC40" s="28">
        <v>0</v>
      </c>
      <c r="CD40" s="28">
        <v>0</v>
      </c>
      <c r="CE40" s="28">
        <v>0</v>
      </c>
      <c r="CF40" s="34">
        <f t="array" ref="CF40">SUM(B40:CE40*$B$1:$CE$1)</f>
        <v>7300</v>
      </c>
      <c r="CG40" s="15" t="s">
        <v>130</v>
      </c>
      <c r="CH40" s="15">
        <v>7300</v>
      </c>
      <c r="CI40" s="13">
        <f t="shared" si="0"/>
        <v>0</v>
      </c>
    </row>
    <row r="41" spans="1:87" ht="18" customHeight="1">
      <c r="A41" s="3" t="s">
        <v>131</v>
      </c>
      <c r="B41" s="26">
        <v>0</v>
      </c>
      <c r="C41" s="26">
        <v>0</v>
      </c>
      <c r="D41" s="26">
        <v>0</v>
      </c>
      <c r="E41" s="26">
        <v>40</v>
      </c>
      <c r="F41" s="26">
        <v>0</v>
      </c>
      <c r="G41" s="26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3</v>
      </c>
      <c r="AK41" s="26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7">
        <v>0</v>
      </c>
      <c r="BW41" s="27">
        <v>0</v>
      </c>
      <c r="BX41" s="27">
        <v>0</v>
      </c>
      <c r="BY41" s="27">
        <v>0</v>
      </c>
      <c r="BZ41" s="27">
        <v>0</v>
      </c>
      <c r="CA41" s="27">
        <v>0</v>
      </c>
      <c r="CB41" s="27">
        <v>0</v>
      </c>
      <c r="CC41" s="27">
        <v>0</v>
      </c>
      <c r="CD41" s="27">
        <v>0</v>
      </c>
      <c r="CE41" s="27">
        <v>0</v>
      </c>
      <c r="CF41" s="34">
        <f t="array" ref="CF41">SUM(B41:CE41*$B$1:$CE$1)</f>
        <v>790</v>
      </c>
      <c r="CG41" s="15" t="s">
        <v>131</v>
      </c>
      <c r="CH41" s="15">
        <v>790</v>
      </c>
      <c r="CI41" s="13">
        <f t="shared" si="0"/>
        <v>0</v>
      </c>
    </row>
    <row r="42" spans="1:87" ht="18" customHeight="1">
      <c r="A42" s="3" t="s">
        <v>132</v>
      </c>
      <c r="B42" s="26">
        <v>0</v>
      </c>
      <c r="C42" s="26">
        <v>0</v>
      </c>
      <c r="D42" s="26">
        <v>100</v>
      </c>
      <c r="E42" s="26">
        <v>40</v>
      </c>
      <c r="F42" s="26">
        <v>40</v>
      </c>
      <c r="G42" s="26">
        <v>100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2</v>
      </c>
      <c r="AK42" s="26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0</v>
      </c>
      <c r="AZ42" s="28">
        <v>0</v>
      </c>
      <c r="BA42" s="28">
        <v>0</v>
      </c>
      <c r="BB42" s="28">
        <v>0</v>
      </c>
      <c r="BC42" s="28">
        <v>0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28">
        <v>0</v>
      </c>
      <c r="BO42" s="28">
        <v>0</v>
      </c>
      <c r="BP42" s="28">
        <v>0</v>
      </c>
      <c r="BQ42" s="28">
        <v>0</v>
      </c>
      <c r="BR42" s="28">
        <v>0</v>
      </c>
      <c r="BS42" s="28">
        <v>0</v>
      </c>
      <c r="BT42" s="28">
        <v>0</v>
      </c>
      <c r="BU42" s="28">
        <v>0</v>
      </c>
      <c r="BV42" s="28">
        <v>0</v>
      </c>
      <c r="BW42" s="28">
        <v>0</v>
      </c>
      <c r="BX42" s="28">
        <v>0</v>
      </c>
      <c r="BY42" s="28">
        <v>0</v>
      </c>
      <c r="BZ42" s="28">
        <v>0</v>
      </c>
      <c r="CA42" s="28">
        <v>0</v>
      </c>
      <c r="CB42" s="28">
        <v>0</v>
      </c>
      <c r="CC42" s="28">
        <v>0</v>
      </c>
      <c r="CD42" s="28">
        <v>0</v>
      </c>
      <c r="CE42" s="28">
        <v>0</v>
      </c>
      <c r="CF42" s="34">
        <f t="array" ref="CF42">SUM(B42:CE42*$B$1:$CE$1)</f>
        <v>5180</v>
      </c>
      <c r="CG42" s="15" t="s">
        <v>132</v>
      </c>
      <c r="CH42" s="15">
        <v>5180</v>
      </c>
      <c r="CI42" s="13">
        <f t="shared" si="0"/>
        <v>0</v>
      </c>
    </row>
    <row r="43" spans="1:87" ht="18" customHeight="1">
      <c r="A43" s="3" t="s">
        <v>133</v>
      </c>
      <c r="B43" s="26">
        <v>300</v>
      </c>
      <c r="C43" s="26">
        <v>340</v>
      </c>
      <c r="D43" s="26">
        <v>300</v>
      </c>
      <c r="E43" s="26">
        <v>0</v>
      </c>
      <c r="F43" s="26">
        <v>0</v>
      </c>
      <c r="G43" s="26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34">
        <f t="array" ref="CF43">SUM(B43:CE43*$B$1:$CE$1)</f>
        <v>7220</v>
      </c>
      <c r="CG43" s="15" t="s">
        <v>133</v>
      </c>
      <c r="CH43" s="15">
        <v>7220</v>
      </c>
      <c r="CI43" s="13">
        <f t="shared" si="0"/>
        <v>0</v>
      </c>
    </row>
    <row r="44" spans="1:87" ht="18" customHeight="1">
      <c r="A44" s="3" t="s">
        <v>134</v>
      </c>
      <c r="B44" s="26">
        <v>440</v>
      </c>
      <c r="C44" s="26">
        <v>640</v>
      </c>
      <c r="D44" s="26">
        <v>200</v>
      </c>
      <c r="E44" s="26">
        <v>300</v>
      </c>
      <c r="F44" s="26">
        <v>100</v>
      </c>
      <c r="G44" s="26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1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7">
        <v>0</v>
      </c>
      <c r="BW44" s="27">
        <v>0</v>
      </c>
      <c r="BX44" s="27">
        <v>0</v>
      </c>
      <c r="BY44" s="27">
        <v>0</v>
      </c>
      <c r="BZ44" s="27">
        <v>0</v>
      </c>
      <c r="CA44" s="27">
        <v>0</v>
      </c>
      <c r="CB44" s="27">
        <v>0</v>
      </c>
      <c r="CC44" s="27">
        <v>0</v>
      </c>
      <c r="CD44" s="27">
        <v>0</v>
      </c>
      <c r="CE44" s="27">
        <v>0</v>
      </c>
      <c r="CF44" s="34">
        <f t="array" ref="CF44">SUM(B44:CE44*$B$1:$CE$1)</f>
        <v>16180</v>
      </c>
      <c r="CG44" s="15" t="s">
        <v>134</v>
      </c>
      <c r="CH44" s="15">
        <v>16180</v>
      </c>
      <c r="CI44" s="13">
        <f t="shared" si="0"/>
        <v>0</v>
      </c>
    </row>
    <row r="45" spans="1:87" ht="18" customHeight="1">
      <c r="A45" s="3" t="s">
        <v>135</v>
      </c>
      <c r="B45" s="26">
        <v>400</v>
      </c>
      <c r="C45" s="26">
        <v>600</v>
      </c>
      <c r="D45" s="26">
        <v>600</v>
      </c>
      <c r="E45" s="26">
        <v>600</v>
      </c>
      <c r="F45" s="26">
        <v>600</v>
      </c>
      <c r="G45" s="26">
        <v>340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3</v>
      </c>
      <c r="AK45" s="26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7">
        <v>0</v>
      </c>
      <c r="BT45" s="27">
        <v>0</v>
      </c>
      <c r="BU45" s="27">
        <v>0</v>
      </c>
      <c r="BV45" s="27">
        <v>0</v>
      </c>
      <c r="BW45" s="27">
        <v>0</v>
      </c>
      <c r="BX45" s="27">
        <v>0</v>
      </c>
      <c r="BY45" s="27">
        <v>0</v>
      </c>
      <c r="BZ45" s="27">
        <v>0</v>
      </c>
      <c r="CA45" s="27">
        <v>0</v>
      </c>
      <c r="CB45" s="27">
        <v>0</v>
      </c>
      <c r="CC45" s="27">
        <v>0</v>
      </c>
      <c r="CD45" s="27">
        <v>0</v>
      </c>
      <c r="CE45" s="27">
        <v>0</v>
      </c>
      <c r="CF45" s="34">
        <f t="array" ref="CF45">SUM(B45:CE45*$B$1:$CE$1)</f>
        <v>43850</v>
      </c>
      <c r="CG45" s="15" t="s">
        <v>135</v>
      </c>
      <c r="CH45" s="15">
        <v>43850</v>
      </c>
      <c r="CI45" s="13">
        <f t="shared" si="0"/>
        <v>0</v>
      </c>
    </row>
    <row r="46" spans="1:87" ht="18" customHeight="1">
      <c r="A46" s="3" t="s">
        <v>136</v>
      </c>
      <c r="B46" s="26">
        <v>1440</v>
      </c>
      <c r="C46" s="26">
        <v>1240</v>
      </c>
      <c r="D46" s="26">
        <v>260</v>
      </c>
      <c r="E46" s="26">
        <v>200</v>
      </c>
      <c r="F46" s="26">
        <v>80</v>
      </c>
      <c r="G46" s="26">
        <v>180</v>
      </c>
      <c r="H46" s="28">
        <v>0</v>
      </c>
      <c r="I46" s="28">
        <v>0</v>
      </c>
      <c r="J46" s="28">
        <v>4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0</v>
      </c>
      <c r="AK46" s="26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C46" s="28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28">
        <v>0</v>
      </c>
      <c r="BO46" s="28">
        <v>0</v>
      </c>
      <c r="BP46" s="28">
        <v>0</v>
      </c>
      <c r="BQ46" s="28">
        <v>0</v>
      </c>
      <c r="BR46" s="28">
        <v>0</v>
      </c>
      <c r="BS46" s="28">
        <v>0</v>
      </c>
      <c r="BT46" s="28">
        <v>0</v>
      </c>
      <c r="BU46" s="28">
        <v>0</v>
      </c>
      <c r="BV46" s="28">
        <v>0</v>
      </c>
      <c r="BW46" s="28">
        <v>0</v>
      </c>
      <c r="BX46" s="28">
        <v>0</v>
      </c>
      <c r="BY46" s="28">
        <v>0</v>
      </c>
      <c r="BZ46" s="28">
        <v>0</v>
      </c>
      <c r="CA46" s="28">
        <v>0</v>
      </c>
      <c r="CB46" s="28">
        <v>0</v>
      </c>
      <c r="CC46" s="28">
        <v>0</v>
      </c>
      <c r="CD46" s="28">
        <v>0</v>
      </c>
      <c r="CE46" s="28">
        <v>0</v>
      </c>
      <c r="CF46" s="34">
        <f t="array" ref="CF46">SUM(B46:CE46*$B$1:$CE$1)</f>
        <v>28520</v>
      </c>
      <c r="CG46" s="15" t="s">
        <v>136</v>
      </c>
      <c r="CH46" s="15">
        <v>28520</v>
      </c>
      <c r="CI46" s="13">
        <f t="shared" si="0"/>
        <v>0</v>
      </c>
    </row>
    <row r="47" spans="1:87" ht="18" customHeight="1">
      <c r="A47" s="3" t="s">
        <v>137</v>
      </c>
      <c r="B47" s="26">
        <v>240</v>
      </c>
      <c r="C47" s="26">
        <v>240</v>
      </c>
      <c r="D47" s="26">
        <v>120</v>
      </c>
      <c r="E47" s="26">
        <v>100</v>
      </c>
      <c r="F47" s="26">
        <v>40</v>
      </c>
      <c r="G47" s="26">
        <v>80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  <c r="BP47" s="27">
        <v>0</v>
      </c>
      <c r="BQ47" s="27">
        <v>0</v>
      </c>
      <c r="BR47" s="27">
        <v>0</v>
      </c>
      <c r="BS47" s="27">
        <v>0</v>
      </c>
      <c r="BT47" s="27">
        <v>0</v>
      </c>
      <c r="BU47" s="27">
        <v>0</v>
      </c>
      <c r="BV47" s="27">
        <v>0</v>
      </c>
      <c r="BW47" s="27">
        <v>0</v>
      </c>
      <c r="BX47" s="27">
        <v>0</v>
      </c>
      <c r="BY47" s="27">
        <v>0</v>
      </c>
      <c r="BZ47" s="27">
        <v>0</v>
      </c>
      <c r="CA47" s="27">
        <v>0</v>
      </c>
      <c r="CB47" s="27">
        <v>0</v>
      </c>
      <c r="CC47" s="27">
        <v>0</v>
      </c>
      <c r="CD47" s="27">
        <v>0</v>
      </c>
      <c r="CE47" s="27">
        <v>0</v>
      </c>
      <c r="CF47" s="34">
        <f t="array" ref="CF47">SUM(B47:CE47*$B$1:$CE$1)</f>
        <v>8640</v>
      </c>
      <c r="CG47" s="15" t="s">
        <v>137</v>
      </c>
      <c r="CH47" s="15">
        <v>8640</v>
      </c>
      <c r="CI47" s="13">
        <f t="shared" si="0"/>
        <v>0</v>
      </c>
    </row>
    <row r="48" spans="1:87" ht="18" customHeight="1">
      <c r="A48" s="3" t="s">
        <v>138</v>
      </c>
      <c r="B48" s="26">
        <v>600</v>
      </c>
      <c r="C48" s="26">
        <v>740</v>
      </c>
      <c r="D48" s="26">
        <v>0</v>
      </c>
      <c r="E48" s="26">
        <v>120</v>
      </c>
      <c r="F48" s="26">
        <v>0</v>
      </c>
      <c r="G48" s="26">
        <v>100</v>
      </c>
      <c r="H48" s="28">
        <v>0</v>
      </c>
      <c r="I48" s="28">
        <v>0</v>
      </c>
      <c r="J48" s="28">
        <v>0</v>
      </c>
      <c r="K48" s="28">
        <v>0</v>
      </c>
      <c r="L48" s="28">
        <v>20</v>
      </c>
      <c r="M48" s="28">
        <v>0</v>
      </c>
      <c r="N48" s="28">
        <v>0</v>
      </c>
      <c r="O48" s="28">
        <v>0</v>
      </c>
      <c r="P48" s="28">
        <v>0</v>
      </c>
      <c r="Q48" s="28">
        <v>12</v>
      </c>
      <c r="R48" s="28">
        <v>0</v>
      </c>
      <c r="S48" s="28">
        <v>2</v>
      </c>
      <c r="T48" s="28">
        <v>0</v>
      </c>
      <c r="U48" s="28">
        <v>0</v>
      </c>
      <c r="V48" s="28">
        <v>0</v>
      </c>
      <c r="W48" s="28">
        <v>0</v>
      </c>
      <c r="X48" s="28">
        <v>1</v>
      </c>
      <c r="Y48" s="28">
        <v>0</v>
      </c>
      <c r="Z48" s="28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26">
        <v>0</v>
      </c>
      <c r="AK48" s="26">
        <v>0</v>
      </c>
      <c r="AL48" s="28">
        <v>0</v>
      </c>
      <c r="AM48" s="28">
        <v>0</v>
      </c>
      <c r="AN48" s="28">
        <v>0</v>
      </c>
      <c r="AO48" s="28">
        <v>0</v>
      </c>
      <c r="AP48" s="28">
        <v>0</v>
      </c>
      <c r="AQ48" s="28">
        <v>0</v>
      </c>
      <c r="AR48" s="28">
        <v>0</v>
      </c>
      <c r="AS48" s="28">
        <v>0</v>
      </c>
      <c r="AT48" s="28">
        <v>0</v>
      </c>
      <c r="AU48" s="28">
        <v>0</v>
      </c>
      <c r="AV48" s="28">
        <v>3</v>
      </c>
      <c r="AW48" s="28">
        <v>0</v>
      </c>
      <c r="AX48" s="28">
        <v>1</v>
      </c>
      <c r="AY48" s="28">
        <v>1</v>
      </c>
      <c r="AZ48" s="28">
        <v>0</v>
      </c>
      <c r="BA48" s="28">
        <v>0</v>
      </c>
      <c r="BB48" s="28">
        <v>0</v>
      </c>
      <c r="BC48" s="28">
        <v>0</v>
      </c>
      <c r="BD48" s="28">
        <v>2</v>
      </c>
      <c r="BE48" s="28">
        <v>0</v>
      </c>
      <c r="BF48" s="28">
        <v>0</v>
      </c>
      <c r="BG48" s="28">
        <v>0</v>
      </c>
      <c r="BH48" s="28">
        <v>0</v>
      </c>
      <c r="BI48" s="28">
        <v>0</v>
      </c>
      <c r="BJ48" s="28">
        <v>0</v>
      </c>
      <c r="BK48" s="28">
        <v>0</v>
      </c>
      <c r="BL48" s="28">
        <v>0</v>
      </c>
      <c r="BM48" s="28">
        <v>0</v>
      </c>
      <c r="BN48" s="28">
        <v>0</v>
      </c>
      <c r="BO48" s="28">
        <v>0</v>
      </c>
      <c r="BP48" s="28">
        <v>0</v>
      </c>
      <c r="BQ48" s="28">
        <v>0</v>
      </c>
      <c r="BR48" s="28">
        <v>0</v>
      </c>
      <c r="BS48" s="28">
        <v>0</v>
      </c>
      <c r="BT48" s="28">
        <v>0</v>
      </c>
      <c r="BU48" s="28">
        <v>0</v>
      </c>
      <c r="BV48" s="28">
        <v>0</v>
      </c>
      <c r="BW48" s="28">
        <v>1</v>
      </c>
      <c r="BX48" s="28">
        <v>0</v>
      </c>
      <c r="BY48" s="28">
        <v>0</v>
      </c>
      <c r="BZ48" s="28">
        <v>0</v>
      </c>
      <c r="CA48" s="28">
        <v>0</v>
      </c>
      <c r="CB48" s="28">
        <v>0</v>
      </c>
      <c r="CC48" s="28">
        <v>0</v>
      </c>
      <c r="CD48" s="28">
        <v>0</v>
      </c>
      <c r="CE48" s="28">
        <v>0</v>
      </c>
      <c r="CF48" s="34">
        <f t="array" ref="CF48">SUM(B48:CE48*$B$1:$CE$1)</f>
        <v>16440</v>
      </c>
      <c r="CG48" s="15" t="s">
        <v>138</v>
      </c>
      <c r="CH48" s="15">
        <v>16440</v>
      </c>
      <c r="CI48" s="13">
        <f t="shared" si="0"/>
        <v>0</v>
      </c>
    </row>
    <row r="49" spans="1:87" ht="18" customHeight="1">
      <c r="A49" s="3" t="s">
        <v>139</v>
      </c>
      <c r="B49" s="26">
        <v>500</v>
      </c>
      <c r="C49" s="26">
        <v>400</v>
      </c>
      <c r="D49" s="26">
        <v>500</v>
      </c>
      <c r="E49" s="26">
        <v>400</v>
      </c>
      <c r="F49" s="26">
        <v>200</v>
      </c>
      <c r="G49" s="26">
        <v>20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12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  <c r="BR49" s="27">
        <v>0</v>
      </c>
      <c r="BS49" s="27">
        <v>0</v>
      </c>
      <c r="BT49" s="27">
        <v>0</v>
      </c>
      <c r="BU49" s="27">
        <v>0</v>
      </c>
      <c r="BV49" s="27">
        <v>0</v>
      </c>
      <c r="BW49" s="27">
        <v>0</v>
      </c>
      <c r="BX49" s="27">
        <v>0</v>
      </c>
      <c r="BY49" s="27">
        <v>0</v>
      </c>
      <c r="BZ49" s="27">
        <v>0</v>
      </c>
      <c r="CA49" s="27">
        <v>0</v>
      </c>
      <c r="CB49" s="27">
        <v>0</v>
      </c>
      <c r="CC49" s="27">
        <v>0</v>
      </c>
      <c r="CD49" s="27">
        <v>0</v>
      </c>
      <c r="CE49" s="27">
        <v>0</v>
      </c>
      <c r="CF49" s="34">
        <f t="array" ref="CF49">SUM(B49:CE49*$B$1:$CE$1)</f>
        <v>22340</v>
      </c>
      <c r="CG49" s="15" t="s">
        <v>139</v>
      </c>
      <c r="CH49" s="15">
        <v>22340</v>
      </c>
      <c r="CI49" s="13">
        <f t="shared" si="0"/>
        <v>0</v>
      </c>
    </row>
    <row r="50" spans="1:87" ht="18" customHeight="1">
      <c r="A50" s="3" t="s">
        <v>140</v>
      </c>
      <c r="B50" s="26">
        <v>600</v>
      </c>
      <c r="C50" s="26">
        <v>400</v>
      </c>
      <c r="D50" s="26">
        <v>500</v>
      </c>
      <c r="E50" s="26">
        <v>200</v>
      </c>
      <c r="F50" s="26">
        <v>40</v>
      </c>
      <c r="G50" s="26">
        <v>200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0</v>
      </c>
      <c r="AS50" s="28">
        <v>0</v>
      </c>
      <c r="AT50" s="28">
        <v>0</v>
      </c>
      <c r="AU50" s="28">
        <v>0</v>
      </c>
      <c r="AV50" s="28">
        <v>0</v>
      </c>
      <c r="AW50" s="28">
        <v>0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  <c r="BC50" s="28">
        <v>0</v>
      </c>
      <c r="BD50" s="28">
        <v>0</v>
      </c>
      <c r="BE50" s="28">
        <v>0</v>
      </c>
      <c r="BF50" s="28">
        <v>0</v>
      </c>
      <c r="BG50" s="28">
        <v>0</v>
      </c>
      <c r="BH50" s="28">
        <v>0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28">
        <v>0</v>
      </c>
      <c r="BO50" s="28">
        <v>0</v>
      </c>
      <c r="BP50" s="28">
        <v>0</v>
      </c>
      <c r="BQ50" s="28">
        <v>0</v>
      </c>
      <c r="BR50" s="28">
        <v>0</v>
      </c>
      <c r="BS50" s="28">
        <v>0</v>
      </c>
      <c r="BT50" s="28">
        <v>0</v>
      </c>
      <c r="BU50" s="28">
        <v>0</v>
      </c>
      <c r="BV50" s="28">
        <v>0</v>
      </c>
      <c r="BW50" s="28">
        <v>0</v>
      </c>
      <c r="BX50" s="28">
        <v>0</v>
      </c>
      <c r="BY50" s="28">
        <v>0</v>
      </c>
      <c r="BZ50" s="28">
        <v>0</v>
      </c>
      <c r="CA50" s="28">
        <v>0</v>
      </c>
      <c r="CB50" s="28">
        <v>0</v>
      </c>
      <c r="CC50" s="28">
        <v>0</v>
      </c>
      <c r="CD50" s="28">
        <v>0</v>
      </c>
      <c r="CE50" s="28">
        <v>0</v>
      </c>
      <c r="CF50" s="34">
        <f t="array" ref="CF50">SUM(B50:CE50*$B$1:$CE$1)</f>
        <v>20140</v>
      </c>
      <c r="CG50" s="15" t="s">
        <v>140</v>
      </c>
      <c r="CH50" s="15">
        <v>20140</v>
      </c>
      <c r="CI50" s="13">
        <f t="shared" si="0"/>
        <v>0</v>
      </c>
    </row>
    <row r="51" spans="1:87" ht="18" customHeight="1">
      <c r="A51" s="3" t="s">
        <v>141</v>
      </c>
      <c r="B51" s="26">
        <v>100</v>
      </c>
      <c r="C51" s="26">
        <v>200</v>
      </c>
      <c r="D51" s="26">
        <v>20</v>
      </c>
      <c r="E51" s="26">
        <v>200</v>
      </c>
      <c r="F51" s="26">
        <v>200</v>
      </c>
      <c r="G51" s="26">
        <v>40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0</v>
      </c>
      <c r="AV51" s="27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27">
        <v>0</v>
      </c>
      <c r="BR51" s="27">
        <v>0</v>
      </c>
      <c r="BS51" s="27">
        <v>0</v>
      </c>
      <c r="BT51" s="27">
        <v>0</v>
      </c>
      <c r="BU51" s="27">
        <v>0</v>
      </c>
      <c r="BV51" s="27">
        <v>0</v>
      </c>
      <c r="BW51" s="27">
        <v>0</v>
      </c>
      <c r="BX51" s="27">
        <v>0</v>
      </c>
      <c r="BY51" s="27">
        <v>0</v>
      </c>
      <c r="BZ51" s="27">
        <v>0</v>
      </c>
      <c r="CA51" s="27">
        <v>0</v>
      </c>
      <c r="CB51" s="27">
        <v>0</v>
      </c>
      <c r="CC51" s="27">
        <v>0</v>
      </c>
      <c r="CD51" s="27">
        <v>0</v>
      </c>
      <c r="CE51" s="27">
        <v>0</v>
      </c>
      <c r="CF51" s="34">
        <f t="array" ref="CF51">SUM(B51:CE51*$B$1:$CE$1)</f>
        <v>10620</v>
      </c>
      <c r="CG51" s="15" t="s">
        <v>141</v>
      </c>
      <c r="CH51" s="15">
        <v>10620</v>
      </c>
      <c r="CI51" s="13">
        <f t="shared" si="0"/>
        <v>0</v>
      </c>
    </row>
    <row r="52" spans="1:87" ht="18" customHeight="1">
      <c r="A52" s="3" t="s">
        <v>142</v>
      </c>
      <c r="B52" s="26">
        <v>100</v>
      </c>
      <c r="C52" s="26">
        <v>100</v>
      </c>
      <c r="D52" s="26">
        <v>100</v>
      </c>
      <c r="E52" s="26">
        <v>100</v>
      </c>
      <c r="F52" s="26">
        <v>40</v>
      </c>
      <c r="G52" s="26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6">
        <v>0</v>
      </c>
      <c r="AK52" s="26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  <c r="AR52" s="28">
        <v>0</v>
      </c>
      <c r="AS52" s="28">
        <v>0</v>
      </c>
      <c r="AT52" s="28">
        <v>0</v>
      </c>
      <c r="AU52" s="28">
        <v>0</v>
      </c>
      <c r="AV52" s="28">
        <v>0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0</v>
      </c>
      <c r="BE52" s="28">
        <v>0</v>
      </c>
      <c r="BF52" s="28">
        <v>0</v>
      </c>
      <c r="BG52" s="28">
        <v>0</v>
      </c>
      <c r="BH52" s="28">
        <v>0</v>
      </c>
      <c r="BI52" s="28">
        <v>0</v>
      </c>
      <c r="BJ52" s="28">
        <v>0</v>
      </c>
      <c r="BK52" s="28">
        <v>0</v>
      </c>
      <c r="BL52" s="28">
        <v>0</v>
      </c>
      <c r="BM52" s="28">
        <v>0</v>
      </c>
      <c r="BN52" s="28">
        <v>0</v>
      </c>
      <c r="BO52" s="28">
        <v>0</v>
      </c>
      <c r="BP52" s="28">
        <v>0</v>
      </c>
      <c r="BQ52" s="28">
        <v>0</v>
      </c>
      <c r="BR52" s="28">
        <v>0</v>
      </c>
      <c r="BS52" s="28">
        <v>0</v>
      </c>
      <c r="BT52" s="28">
        <v>0</v>
      </c>
      <c r="BU52" s="28">
        <v>1</v>
      </c>
      <c r="BV52" s="28">
        <v>0</v>
      </c>
      <c r="BW52" s="28">
        <v>0</v>
      </c>
      <c r="BX52" s="28">
        <v>0</v>
      </c>
      <c r="BY52" s="28">
        <v>0</v>
      </c>
      <c r="BZ52" s="28">
        <v>0</v>
      </c>
      <c r="CA52" s="28">
        <v>0</v>
      </c>
      <c r="CB52" s="28">
        <v>0</v>
      </c>
      <c r="CC52" s="28">
        <v>0</v>
      </c>
      <c r="CD52" s="28">
        <v>0</v>
      </c>
      <c r="CE52" s="28">
        <v>0</v>
      </c>
      <c r="CF52" s="34">
        <f t="array" ref="CF52">SUM(B52:CE52*$B$1:$CE$1)</f>
        <v>4820</v>
      </c>
      <c r="CG52" s="15" t="s">
        <v>142</v>
      </c>
      <c r="CH52" s="15">
        <v>4820</v>
      </c>
      <c r="CI52" s="13">
        <f t="shared" si="0"/>
        <v>0</v>
      </c>
    </row>
    <row r="53" spans="1:87" ht="18" customHeight="1">
      <c r="A53" s="3" t="s">
        <v>143</v>
      </c>
      <c r="B53" s="26">
        <v>340</v>
      </c>
      <c r="C53" s="26">
        <v>420</v>
      </c>
      <c r="D53" s="26">
        <v>300</v>
      </c>
      <c r="E53" s="26">
        <v>340</v>
      </c>
      <c r="F53" s="26">
        <v>160</v>
      </c>
      <c r="G53" s="26">
        <v>0</v>
      </c>
      <c r="H53" s="28">
        <v>36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0</v>
      </c>
      <c r="P53" s="28">
        <v>0</v>
      </c>
      <c r="Q53" s="28">
        <v>36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6">
        <v>0</v>
      </c>
      <c r="AB53" s="26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6">
        <v>0</v>
      </c>
      <c r="AK53" s="26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28">
        <v>0</v>
      </c>
      <c r="AS53" s="28">
        <v>0</v>
      </c>
      <c r="AT53" s="28">
        <v>6</v>
      </c>
      <c r="AU53" s="28">
        <v>0</v>
      </c>
      <c r="AV53" s="28">
        <v>0</v>
      </c>
      <c r="AW53" s="28">
        <v>0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  <c r="BC53" s="28">
        <v>0</v>
      </c>
      <c r="BD53" s="28">
        <v>0</v>
      </c>
      <c r="BE53" s="28">
        <v>0</v>
      </c>
      <c r="BF53" s="28">
        <v>0</v>
      </c>
      <c r="BG53" s="28">
        <v>0</v>
      </c>
      <c r="BH53" s="28">
        <v>0</v>
      </c>
      <c r="BI53" s="28">
        <v>0</v>
      </c>
      <c r="BJ53" s="28">
        <v>0</v>
      </c>
      <c r="BK53" s="28">
        <v>0</v>
      </c>
      <c r="BL53" s="28">
        <v>0</v>
      </c>
      <c r="BM53" s="28">
        <v>0</v>
      </c>
      <c r="BN53" s="28">
        <v>0</v>
      </c>
      <c r="BO53" s="28">
        <v>0</v>
      </c>
      <c r="BP53" s="28">
        <v>0</v>
      </c>
      <c r="BQ53" s="28">
        <v>0</v>
      </c>
      <c r="BR53" s="28">
        <v>0</v>
      </c>
      <c r="BS53" s="28">
        <v>0</v>
      </c>
      <c r="BT53" s="28">
        <v>0</v>
      </c>
      <c r="BU53" s="28">
        <v>0</v>
      </c>
      <c r="BV53" s="28">
        <v>0</v>
      </c>
      <c r="BW53" s="28">
        <v>0</v>
      </c>
      <c r="BX53" s="28">
        <v>0</v>
      </c>
      <c r="BY53" s="28">
        <v>0</v>
      </c>
      <c r="BZ53" s="28">
        <v>0</v>
      </c>
      <c r="CA53" s="28">
        <v>0</v>
      </c>
      <c r="CB53" s="28">
        <v>0</v>
      </c>
      <c r="CC53" s="28">
        <v>0</v>
      </c>
      <c r="CD53" s="28">
        <v>0</v>
      </c>
      <c r="CE53" s="28">
        <v>0</v>
      </c>
      <c r="CF53" s="34">
        <f t="array" ref="CF53">SUM(B53:CE53*$B$1:$CE$1)</f>
        <v>22130</v>
      </c>
      <c r="CG53" s="15" t="s">
        <v>143</v>
      </c>
      <c r="CH53" s="15">
        <v>22130</v>
      </c>
      <c r="CI53" s="13">
        <f t="shared" si="0"/>
        <v>0</v>
      </c>
    </row>
    <row r="54" spans="1:87" ht="18" customHeight="1">
      <c r="A54" s="3" t="s">
        <v>144</v>
      </c>
      <c r="B54" s="26">
        <v>640</v>
      </c>
      <c r="C54" s="26">
        <v>500</v>
      </c>
      <c r="D54" s="26">
        <v>320</v>
      </c>
      <c r="E54" s="26">
        <v>320</v>
      </c>
      <c r="F54" s="26">
        <v>280</v>
      </c>
      <c r="G54" s="26">
        <v>220</v>
      </c>
      <c r="H54" s="27">
        <v>3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6">
        <v>0</v>
      </c>
      <c r="AK54" s="26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>
        <v>0</v>
      </c>
      <c r="BN54" s="27">
        <v>0</v>
      </c>
      <c r="BO54" s="27">
        <v>0</v>
      </c>
      <c r="BP54" s="27">
        <v>0</v>
      </c>
      <c r="BQ54" s="27">
        <v>0</v>
      </c>
      <c r="BR54" s="27">
        <v>0</v>
      </c>
      <c r="BS54" s="27">
        <v>0</v>
      </c>
      <c r="BT54" s="27">
        <v>0</v>
      </c>
      <c r="BU54" s="27">
        <v>0</v>
      </c>
      <c r="BV54" s="27">
        <v>0</v>
      </c>
      <c r="BW54" s="27">
        <v>0</v>
      </c>
      <c r="BX54" s="27">
        <v>0</v>
      </c>
      <c r="BY54" s="27">
        <v>0</v>
      </c>
      <c r="BZ54" s="27">
        <v>0</v>
      </c>
      <c r="CA54" s="27">
        <v>0</v>
      </c>
      <c r="CB54" s="27">
        <v>0</v>
      </c>
      <c r="CC54" s="27">
        <v>0</v>
      </c>
      <c r="CD54" s="27">
        <v>0</v>
      </c>
      <c r="CE54" s="27">
        <v>0</v>
      </c>
      <c r="CF54" s="34">
        <f t="array" ref="CF54">SUM(B54:CE54*$B$1:$CE$1)</f>
        <v>26880</v>
      </c>
      <c r="CG54" s="15" t="s">
        <v>144</v>
      </c>
      <c r="CH54" s="15">
        <v>26880</v>
      </c>
      <c r="CI54" s="13">
        <f t="shared" si="0"/>
        <v>0</v>
      </c>
    </row>
    <row r="55" spans="1:87" ht="18" customHeight="1">
      <c r="A55" s="3" t="s">
        <v>145</v>
      </c>
      <c r="B55" s="26">
        <v>500</v>
      </c>
      <c r="C55" s="26">
        <v>400</v>
      </c>
      <c r="D55" s="26">
        <v>0</v>
      </c>
      <c r="E55" s="26">
        <v>440</v>
      </c>
      <c r="F55" s="26">
        <v>340</v>
      </c>
      <c r="G55" s="26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6">
        <v>0</v>
      </c>
      <c r="AK55" s="26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27">
        <v>0</v>
      </c>
      <c r="BR55" s="27">
        <v>0</v>
      </c>
      <c r="BS55" s="27">
        <v>0</v>
      </c>
      <c r="BT55" s="27">
        <v>0</v>
      </c>
      <c r="BU55" s="27">
        <v>2</v>
      </c>
      <c r="BV55" s="27">
        <v>0</v>
      </c>
      <c r="BW55" s="27">
        <v>0</v>
      </c>
      <c r="BX55" s="27">
        <v>0</v>
      </c>
      <c r="BY55" s="27">
        <v>0</v>
      </c>
      <c r="BZ55" s="27">
        <v>0</v>
      </c>
      <c r="CA55" s="27">
        <v>0</v>
      </c>
      <c r="CB55" s="27">
        <v>0</v>
      </c>
      <c r="CC55" s="27">
        <v>0</v>
      </c>
      <c r="CD55" s="27">
        <v>0</v>
      </c>
      <c r="CE55" s="27">
        <v>0</v>
      </c>
      <c r="CF55" s="34">
        <f t="array" ref="CF55">SUM(B55:CE55*$B$1:$CE$1)</f>
        <v>19540</v>
      </c>
      <c r="CG55" s="15" t="s">
        <v>145</v>
      </c>
      <c r="CH55" s="15">
        <v>19540</v>
      </c>
      <c r="CI55" s="13">
        <f t="shared" si="0"/>
        <v>0</v>
      </c>
    </row>
    <row r="56" spans="1:87" ht="18" customHeight="1">
      <c r="A56" s="3" t="s">
        <v>146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</v>
      </c>
      <c r="AJ56" s="26">
        <v>0</v>
      </c>
      <c r="AK56" s="26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28">
        <v>0</v>
      </c>
      <c r="BO56" s="28">
        <v>0</v>
      </c>
      <c r="BP56" s="28">
        <v>0</v>
      </c>
      <c r="BQ56" s="28">
        <v>0</v>
      </c>
      <c r="BR56" s="28">
        <v>0</v>
      </c>
      <c r="BS56" s="28">
        <v>0</v>
      </c>
      <c r="BT56" s="28">
        <v>0</v>
      </c>
      <c r="BU56" s="28">
        <v>0</v>
      </c>
      <c r="BV56" s="28">
        <v>0</v>
      </c>
      <c r="BW56" s="28">
        <v>0</v>
      </c>
      <c r="BX56" s="28">
        <v>0</v>
      </c>
      <c r="BY56" s="28">
        <v>0</v>
      </c>
      <c r="BZ56" s="28">
        <v>0</v>
      </c>
      <c r="CA56" s="28">
        <v>0</v>
      </c>
      <c r="CB56" s="28">
        <v>0</v>
      </c>
      <c r="CC56" s="28">
        <v>0</v>
      </c>
      <c r="CD56" s="28">
        <v>0</v>
      </c>
      <c r="CE56" s="28">
        <v>0</v>
      </c>
      <c r="CF56" s="34">
        <f t="array" ref="CF56">SUM(B56:CE56*$B$1:$CE$1)</f>
        <v>0</v>
      </c>
      <c r="CG56" s="15" t="s">
        <v>146</v>
      </c>
      <c r="CH56" s="15">
        <v>0</v>
      </c>
      <c r="CI56" s="13">
        <f t="shared" si="0"/>
        <v>0</v>
      </c>
    </row>
    <row r="57" spans="1:87" ht="18" customHeight="1">
      <c r="A57" s="3" t="s">
        <v>147</v>
      </c>
      <c r="B57" s="26">
        <v>500</v>
      </c>
      <c r="C57" s="26">
        <v>400</v>
      </c>
      <c r="D57" s="26">
        <v>400</v>
      </c>
      <c r="E57" s="26">
        <v>300</v>
      </c>
      <c r="F57" s="26">
        <v>300</v>
      </c>
      <c r="G57" s="26">
        <v>200</v>
      </c>
      <c r="H57" s="28">
        <v>3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6">
        <v>0</v>
      </c>
      <c r="AK57" s="26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0</v>
      </c>
      <c r="BE57" s="28">
        <v>0</v>
      </c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28">
        <v>0</v>
      </c>
      <c r="BO57" s="28">
        <v>0</v>
      </c>
      <c r="BP57" s="28">
        <v>0</v>
      </c>
      <c r="BQ57" s="28">
        <v>0</v>
      </c>
      <c r="BR57" s="28">
        <v>0</v>
      </c>
      <c r="BS57" s="28">
        <v>0</v>
      </c>
      <c r="BT57" s="28">
        <v>0</v>
      </c>
      <c r="BU57" s="28">
        <v>0</v>
      </c>
      <c r="BV57" s="28">
        <v>0</v>
      </c>
      <c r="BW57" s="28">
        <v>0</v>
      </c>
      <c r="BX57" s="28">
        <v>0</v>
      </c>
      <c r="BY57" s="28">
        <v>0</v>
      </c>
      <c r="BZ57" s="28">
        <v>0</v>
      </c>
      <c r="CA57" s="28">
        <v>0</v>
      </c>
      <c r="CB57" s="28">
        <v>0</v>
      </c>
      <c r="CC57" s="28">
        <v>0</v>
      </c>
      <c r="CD57" s="28">
        <v>0</v>
      </c>
      <c r="CE57" s="28">
        <v>0</v>
      </c>
      <c r="CF57" s="34">
        <f t="array" ref="CF57">SUM(B57:CE57*$B$1:$CE$1)</f>
        <v>26000</v>
      </c>
      <c r="CG57" s="15" t="s">
        <v>147</v>
      </c>
      <c r="CH57" s="15">
        <v>26000</v>
      </c>
      <c r="CI57" s="13">
        <f t="shared" si="0"/>
        <v>0</v>
      </c>
    </row>
    <row r="58" spans="1:87" ht="18" customHeight="1">
      <c r="A58" s="3" t="s">
        <v>148</v>
      </c>
      <c r="B58" s="26">
        <v>100</v>
      </c>
      <c r="C58" s="26">
        <v>80</v>
      </c>
      <c r="D58" s="26">
        <v>20</v>
      </c>
      <c r="E58" s="26">
        <v>80</v>
      </c>
      <c r="F58" s="26">
        <v>60</v>
      </c>
      <c r="G58" s="26">
        <v>40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6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H58" s="26">
        <v>0</v>
      </c>
      <c r="AI58" s="26">
        <v>0</v>
      </c>
      <c r="AJ58" s="26">
        <v>0</v>
      </c>
      <c r="AK58" s="26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  <c r="BD58" s="28">
        <v>1</v>
      </c>
      <c r="BE58" s="28">
        <v>0</v>
      </c>
      <c r="BF58" s="28">
        <v>0</v>
      </c>
      <c r="BG58" s="28">
        <v>0</v>
      </c>
      <c r="BH58" s="28">
        <v>0</v>
      </c>
      <c r="BI58" s="28">
        <v>0</v>
      </c>
      <c r="BJ58" s="28">
        <v>0</v>
      </c>
      <c r="BK58" s="28">
        <v>0</v>
      </c>
      <c r="BL58" s="28">
        <v>0</v>
      </c>
      <c r="BM58" s="28">
        <v>0</v>
      </c>
      <c r="BN58" s="28">
        <v>0</v>
      </c>
      <c r="BO58" s="28">
        <v>0</v>
      </c>
      <c r="BP58" s="28">
        <v>0</v>
      </c>
      <c r="BQ58" s="28">
        <v>0</v>
      </c>
      <c r="BR58" s="28">
        <v>0</v>
      </c>
      <c r="BS58" s="28">
        <v>0</v>
      </c>
      <c r="BT58" s="28">
        <v>0</v>
      </c>
      <c r="BU58" s="28">
        <v>0</v>
      </c>
      <c r="BV58" s="28">
        <v>0</v>
      </c>
      <c r="BW58" s="28">
        <v>0</v>
      </c>
      <c r="BX58" s="28">
        <v>0</v>
      </c>
      <c r="BY58" s="28">
        <v>0</v>
      </c>
      <c r="BZ58" s="28">
        <v>0</v>
      </c>
      <c r="CA58" s="28">
        <v>0</v>
      </c>
      <c r="CB58" s="28">
        <v>0</v>
      </c>
      <c r="CC58" s="28">
        <v>0</v>
      </c>
      <c r="CD58" s="28">
        <v>0</v>
      </c>
      <c r="CE58" s="28">
        <v>0</v>
      </c>
      <c r="CF58" s="34">
        <f t="array" ref="CF58">SUM(B58:CE58*$B$1:$CE$1)</f>
        <v>5220</v>
      </c>
      <c r="CG58" s="15" t="s">
        <v>148</v>
      </c>
      <c r="CH58" s="15">
        <v>5220</v>
      </c>
      <c r="CI58" s="13">
        <f t="shared" si="0"/>
        <v>0</v>
      </c>
    </row>
    <row r="59" spans="1:87" ht="18" customHeight="1">
      <c r="A59" s="3" t="s">
        <v>149</v>
      </c>
      <c r="B59" s="26">
        <v>500</v>
      </c>
      <c r="C59" s="26">
        <v>400</v>
      </c>
      <c r="D59" s="26">
        <v>200</v>
      </c>
      <c r="E59" s="26">
        <v>300</v>
      </c>
      <c r="F59" s="26">
        <v>200</v>
      </c>
      <c r="G59" s="26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0</v>
      </c>
      <c r="AJ59" s="26">
        <v>0</v>
      </c>
      <c r="AK59" s="26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>
        <v>0</v>
      </c>
      <c r="BN59" s="27">
        <v>0</v>
      </c>
      <c r="BO59" s="27">
        <v>0</v>
      </c>
      <c r="BP59" s="27">
        <v>0</v>
      </c>
      <c r="BQ59" s="27">
        <v>0</v>
      </c>
      <c r="BR59" s="27">
        <v>0</v>
      </c>
      <c r="BS59" s="27">
        <v>0</v>
      </c>
      <c r="BT59" s="27">
        <v>0</v>
      </c>
      <c r="BU59" s="27">
        <v>0</v>
      </c>
      <c r="BV59" s="27">
        <v>0</v>
      </c>
      <c r="BW59" s="27">
        <v>0</v>
      </c>
      <c r="BX59" s="27">
        <v>0</v>
      </c>
      <c r="BY59" s="27">
        <v>0</v>
      </c>
      <c r="BZ59" s="27">
        <v>0</v>
      </c>
      <c r="CA59" s="27">
        <v>0</v>
      </c>
      <c r="CB59" s="27">
        <v>0</v>
      </c>
      <c r="CC59" s="27">
        <v>0</v>
      </c>
      <c r="CD59" s="27">
        <v>0</v>
      </c>
      <c r="CE59" s="27">
        <v>0</v>
      </c>
      <c r="CF59" s="34">
        <f t="array" ref="CF59">SUM(B59:CE59*$B$1:$CE$1)</f>
        <v>16400</v>
      </c>
      <c r="CG59" s="15" t="s">
        <v>149</v>
      </c>
      <c r="CH59" s="15">
        <v>16400</v>
      </c>
      <c r="CI59" s="13">
        <f t="shared" si="0"/>
        <v>0</v>
      </c>
    </row>
    <row r="60" spans="1:87" ht="18" customHeight="1">
      <c r="A60" s="3" t="s">
        <v>150</v>
      </c>
      <c r="B60" s="26">
        <v>700</v>
      </c>
      <c r="C60" s="26">
        <v>180</v>
      </c>
      <c r="D60" s="26">
        <v>20</v>
      </c>
      <c r="E60" s="26">
        <v>40</v>
      </c>
      <c r="F60" s="26">
        <v>0</v>
      </c>
      <c r="G60" s="26">
        <v>40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6">
        <v>0</v>
      </c>
      <c r="AB60" s="26">
        <v>1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  <c r="AJ60" s="26">
        <v>2</v>
      </c>
      <c r="AK60" s="26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0</v>
      </c>
      <c r="CA60" s="27">
        <v>0</v>
      </c>
      <c r="CB60" s="27">
        <v>0</v>
      </c>
      <c r="CC60" s="27">
        <v>0</v>
      </c>
      <c r="CD60" s="27">
        <v>0</v>
      </c>
      <c r="CE60" s="27">
        <v>0</v>
      </c>
      <c r="CF60" s="34">
        <f t="array" ref="CF60">SUM(B60:CE60*$B$1:$CE$1)</f>
        <v>6220</v>
      </c>
      <c r="CG60" s="15" t="s">
        <v>150</v>
      </c>
      <c r="CH60" s="15">
        <v>6220</v>
      </c>
      <c r="CI60" s="13">
        <f t="shared" si="0"/>
        <v>0</v>
      </c>
    </row>
    <row r="61" spans="1:87" ht="18" customHeight="1">
      <c r="A61" s="3" t="s">
        <v>151</v>
      </c>
      <c r="B61" s="26">
        <v>0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  <c r="BD61" s="28">
        <v>0</v>
      </c>
      <c r="BE61" s="28">
        <v>0</v>
      </c>
      <c r="BF61" s="28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  <c r="BL61" s="28">
        <v>0</v>
      </c>
      <c r="BM61" s="28">
        <v>0</v>
      </c>
      <c r="BN61" s="28">
        <v>0</v>
      </c>
      <c r="BO61" s="28">
        <v>0</v>
      </c>
      <c r="BP61" s="28">
        <v>0</v>
      </c>
      <c r="BQ61" s="28">
        <v>0</v>
      </c>
      <c r="BR61" s="28">
        <v>0</v>
      </c>
      <c r="BS61" s="28">
        <v>0</v>
      </c>
      <c r="BT61" s="28">
        <v>0</v>
      </c>
      <c r="BU61" s="28">
        <v>0</v>
      </c>
      <c r="BV61" s="28">
        <v>0</v>
      </c>
      <c r="BW61" s="28">
        <v>0</v>
      </c>
      <c r="BX61" s="28">
        <v>0</v>
      </c>
      <c r="BY61" s="28">
        <v>0</v>
      </c>
      <c r="BZ61" s="28">
        <v>0</v>
      </c>
      <c r="CA61" s="28">
        <v>0</v>
      </c>
      <c r="CB61" s="28">
        <v>0</v>
      </c>
      <c r="CC61" s="28">
        <v>0</v>
      </c>
      <c r="CD61" s="28">
        <v>0</v>
      </c>
      <c r="CE61" s="28">
        <v>0</v>
      </c>
      <c r="CF61" s="34">
        <f t="array" ref="CF61">SUM(B61:CE61*$B$1:$CE$1)</f>
        <v>0</v>
      </c>
      <c r="CG61" s="15" t="s">
        <v>151</v>
      </c>
      <c r="CH61" s="15">
        <v>0</v>
      </c>
      <c r="CI61" s="13">
        <f t="shared" si="0"/>
        <v>0</v>
      </c>
    </row>
    <row r="62" spans="1:87" ht="18" customHeight="1">
      <c r="A62" s="3" t="s">
        <v>152</v>
      </c>
      <c r="B62" s="26">
        <v>100</v>
      </c>
      <c r="C62" s="26">
        <v>300</v>
      </c>
      <c r="D62" s="26">
        <v>100</v>
      </c>
      <c r="E62" s="26">
        <v>100</v>
      </c>
      <c r="F62" s="26">
        <v>140</v>
      </c>
      <c r="G62" s="26">
        <v>60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8">
        <v>0</v>
      </c>
      <c r="AM62" s="28">
        <v>0</v>
      </c>
      <c r="AN62" s="28">
        <v>0</v>
      </c>
      <c r="AO62" s="28">
        <v>0</v>
      </c>
      <c r="AP62" s="28">
        <v>0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8">
        <v>0</v>
      </c>
      <c r="AW62" s="28">
        <v>0</v>
      </c>
      <c r="AX62" s="28">
        <v>0</v>
      </c>
      <c r="AY62" s="28">
        <v>0</v>
      </c>
      <c r="AZ62" s="28">
        <v>0</v>
      </c>
      <c r="BA62" s="28">
        <v>0</v>
      </c>
      <c r="BB62" s="28">
        <v>0</v>
      </c>
      <c r="BC62" s="28">
        <v>0</v>
      </c>
      <c r="BD62" s="28">
        <v>0</v>
      </c>
      <c r="BE62" s="28">
        <v>0</v>
      </c>
      <c r="BF62" s="28">
        <v>0</v>
      </c>
      <c r="BG62" s="28">
        <v>0</v>
      </c>
      <c r="BH62" s="28">
        <v>0</v>
      </c>
      <c r="BI62" s="28">
        <v>0</v>
      </c>
      <c r="BJ62" s="28">
        <v>0</v>
      </c>
      <c r="BK62" s="28">
        <v>0</v>
      </c>
      <c r="BL62" s="28">
        <v>0</v>
      </c>
      <c r="BM62" s="28">
        <v>0</v>
      </c>
      <c r="BN62" s="28">
        <v>0</v>
      </c>
      <c r="BO62" s="28">
        <v>0</v>
      </c>
      <c r="BP62" s="28">
        <v>0</v>
      </c>
      <c r="BQ62" s="28">
        <v>0</v>
      </c>
      <c r="BR62" s="28">
        <v>0</v>
      </c>
      <c r="BS62" s="28">
        <v>0</v>
      </c>
      <c r="BT62" s="28">
        <v>0</v>
      </c>
      <c r="BU62" s="28">
        <v>0</v>
      </c>
      <c r="BV62" s="28">
        <v>0</v>
      </c>
      <c r="BW62" s="28">
        <v>0</v>
      </c>
      <c r="BX62" s="28">
        <v>0</v>
      </c>
      <c r="BY62" s="28">
        <v>0</v>
      </c>
      <c r="BZ62" s="28">
        <v>0</v>
      </c>
      <c r="CA62" s="28">
        <v>0</v>
      </c>
      <c r="CB62" s="28">
        <v>0</v>
      </c>
      <c r="CC62" s="28">
        <v>0</v>
      </c>
      <c r="CD62" s="28">
        <v>0</v>
      </c>
      <c r="CE62" s="28">
        <v>0</v>
      </c>
      <c r="CF62" s="34">
        <f t="array" ref="CF62">SUM(B62:CE62*$B$1:$CE$1)</f>
        <v>9940</v>
      </c>
      <c r="CG62" s="15" t="s">
        <v>152</v>
      </c>
      <c r="CH62" s="15">
        <v>9940</v>
      </c>
      <c r="CI62" s="13">
        <f t="shared" si="0"/>
        <v>0</v>
      </c>
    </row>
    <row r="63" spans="1:87" ht="18" customHeight="1">
      <c r="A63" s="3" t="s">
        <v>153</v>
      </c>
      <c r="B63" s="26">
        <v>140</v>
      </c>
      <c r="C63" s="26">
        <v>140</v>
      </c>
      <c r="D63" s="26">
        <v>200</v>
      </c>
      <c r="E63" s="26">
        <v>200</v>
      </c>
      <c r="F63" s="26">
        <v>40</v>
      </c>
      <c r="G63" s="26">
        <v>100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0</v>
      </c>
      <c r="BW63" s="27">
        <v>0</v>
      </c>
      <c r="BX63" s="27">
        <v>0</v>
      </c>
      <c r="BY63" s="27">
        <v>0</v>
      </c>
      <c r="BZ63" s="27">
        <v>0</v>
      </c>
      <c r="CA63" s="27">
        <v>0</v>
      </c>
      <c r="CB63" s="27">
        <v>0</v>
      </c>
      <c r="CC63" s="27">
        <v>0</v>
      </c>
      <c r="CD63" s="27">
        <v>0</v>
      </c>
      <c r="CE63" s="27">
        <v>0</v>
      </c>
      <c r="CF63" s="34">
        <f t="array" ref="CF63">SUM(B63:CE63*$B$1:$CE$1)</f>
        <v>10420</v>
      </c>
      <c r="CG63" s="15" t="s">
        <v>153</v>
      </c>
      <c r="CH63" s="15">
        <v>10420</v>
      </c>
      <c r="CI63" s="13">
        <f t="shared" si="0"/>
        <v>0</v>
      </c>
    </row>
    <row r="64" spans="1:87" ht="18" customHeight="1">
      <c r="A64" s="3" t="s">
        <v>154</v>
      </c>
      <c r="B64" s="26">
        <v>200</v>
      </c>
      <c r="C64" s="26">
        <v>1000</v>
      </c>
      <c r="D64" s="26">
        <v>1000</v>
      </c>
      <c r="E64" s="26">
        <v>1000</v>
      </c>
      <c r="F64" s="26">
        <v>1000</v>
      </c>
      <c r="G64" s="26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6">
        <v>0</v>
      </c>
      <c r="AB64" s="26">
        <v>0</v>
      </c>
      <c r="AC64" s="26">
        <v>0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I64" s="26">
        <v>0</v>
      </c>
      <c r="AJ64" s="26">
        <v>0</v>
      </c>
      <c r="AK64" s="26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8">
        <v>0</v>
      </c>
      <c r="AW64" s="28">
        <v>0</v>
      </c>
      <c r="AX64" s="28">
        <v>0</v>
      </c>
      <c r="AY64" s="28">
        <v>0</v>
      </c>
      <c r="AZ64" s="28">
        <v>0</v>
      </c>
      <c r="BA64" s="28">
        <v>0</v>
      </c>
      <c r="BB64" s="28">
        <v>0</v>
      </c>
      <c r="BC64" s="28">
        <v>0</v>
      </c>
      <c r="BD64" s="28">
        <v>0</v>
      </c>
      <c r="BE64" s="28">
        <v>0</v>
      </c>
      <c r="BF64" s="28">
        <v>0</v>
      </c>
      <c r="BG64" s="28">
        <v>0</v>
      </c>
      <c r="BH64" s="28">
        <v>0</v>
      </c>
      <c r="BI64" s="28">
        <v>0</v>
      </c>
      <c r="BJ64" s="28">
        <v>0</v>
      </c>
      <c r="BK64" s="28">
        <v>0</v>
      </c>
      <c r="BL64" s="28">
        <v>0</v>
      </c>
      <c r="BM64" s="28">
        <v>0</v>
      </c>
      <c r="BN64" s="28">
        <v>0</v>
      </c>
      <c r="BO64" s="28">
        <v>0</v>
      </c>
      <c r="BP64" s="28">
        <v>0</v>
      </c>
      <c r="BQ64" s="28">
        <v>0</v>
      </c>
      <c r="BR64" s="28">
        <v>0</v>
      </c>
      <c r="BS64" s="28">
        <v>0</v>
      </c>
      <c r="BT64" s="28">
        <v>0</v>
      </c>
      <c r="BU64" s="28">
        <v>0</v>
      </c>
      <c r="BV64" s="28">
        <v>0</v>
      </c>
      <c r="BW64" s="28">
        <v>0</v>
      </c>
      <c r="BX64" s="28">
        <v>0</v>
      </c>
      <c r="BY64" s="28">
        <v>0</v>
      </c>
      <c r="BZ64" s="28">
        <v>0</v>
      </c>
      <c r="CA64" s="28">
        <v>0</v>
      </c>
      <c r="CB64" s="28">
        <v>0</v>
      </c>
      <c r="CC64" s="28">
        <v>0</v>
      </c>
      <c r="CD64" s="28">
        <v>0</v>
      </c>
      <c r="CE64" s="28">
        <v>0</v>
      </c>
      <c r="CF64" s="34">
        <f t="array" ref="CF64">SUM(B64:CE64*$B$1:$CE$1)</f>
        <v>56800</v>
      </c>
      <c r="CG64" s="15" t="s">
        <v>154</v>
      </c>
      <c r="CH64" s="15">
        <v>56800</v>
      </c>
      <c r="CI64" s="13">
        <f t="shared" si="0"/>
        <v>0</v>
      </c>
    </row>
    <row r="65" spans="1:87" ht="18" customHeight="1">
      <c r="A65" s="3" t="s">
        <v>155</v>
      </c>
      <c r="B65" s="26">
        <v>100</v>
      </c>
      <c r="C65" s="26">
        <v>300</v>
      </c>
      <c r="D65" s="26">
        <v>60</v>
      </c>
      <c r="E65" s="26">
        <v>40</v>
      </c>
      <c r="F65" s="26">
        <v>440</v>
      </c>
      <c r="G65" s="26">
        <v>200</v>
      </c>
      <c r="H65" s="27">
        <v>0</v>
      </c>
      <c r="I65" s="27">
        <v>4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6">
        <v>0</v>
      </c>
      <c r="AB65" s="26">
        <v>0</v>
      </c>
      <c r="AC65" s="26">
        <v>0</v>
      </c>
      <c r="AD65" s="26">
        <v>0</v>
      </c>
      <c r="AE65" s="26">
        <v>0</v>
      </c>
      <c r="AF65" s="26">
        <v>0</v>
      </c>
      <c r="AG65" s="26">
        <v>0</v>
      </c>
      <c r="AH65" s="26">
        <v>0</v>
      </c>
      <c r="AI65" s="26">
        <v>0</v>
      </c>
      <c r="AJ65" s="26">
        <v>0</v>
      </c>
      <c r="AK65" s="26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>
        <v>0</v>
      </c>
      <c r="CD65" s="27">
        <v>0</v>
      </c>
      <c r="CE65" s="27">
        <v>0</v>
      </c>
      <c r="CF65" s="34">
        <f t="array" ref="CF65">SUM(B65:CE65*$B$1:$CE$1)</f>
        <v>21340</v>
      </c>
      <c r="CG65" s="15" t="s">
        <v>155</v>
      </c>
      <c r="CH65" s="15">
        <v>21340</v>
      </c>
      <c r="CI65" s="13">
        <f t="shared" si="0"/>
        <v>0</v>
      </c>
    </row>
    <row r="66" spans="1:87" ht="18" customHeight="1">
      <c r="A66" s="3" t="s">
        <v>156</v>
      </c>
      <c r="B66" s="26">
        <v>400</v>
      </c>
      <c r="C66" s="26">
        <v>200</v>
      </c>
      <c r="D66" s="26">
        <v>200</v>
      </c>
      <c r="E66" s="26">
        <v>100</v>
      </c>
      <c r="F66" s="26">
        <v>40</v>
      </c>
      <c r="G66" s="26">
        <v>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8">
        <v>0</v>
      </c>
      <c r="AM66" s="28">
        <v>0</v>
      </c>
      <c r="AN66" s="28">
        <v>0</v>
      </c>
      <c r="AO66" s="28">
        <v>0</v>
      </c>
      <c r="AP66" s="28">
        <v>0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8">
        <v>0</v>
      </c>
      <c r="AW66" s="28">
        <v>0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C66" s="28">
        <v>0</v>
      </c>
      <c r="BD66" s="28">
        <v>0</v>
      </c>
      <c r="BE66" s="28">
        <v>0</v>
      </c>
      <c r="BF66" s="28">
        <v>0</v>
      </c>
      <c r="BG66" s="28">
        <v>0</v>
      </c>
      <c r="BH66" s="28">
        <v>0</v>
      </c>
      <c r="BI66" s="28">
        <v>0</v>
      </c>
      <c r="BJ66" s="28">
        <v>0</v>
      </c>
      <c r="BK66" s="28">
        <v>0</v>
      </c>
      <c r="BL66" s="28">
        <v>0</v>
      </c>
      <c r="BM66" s="28">
        <v>0</v>
      </c>
      <c r="BN66" s="28">
        <v>0</v>
      </c>
      <c r="BO66" s="28">
        <v>0</v>
      </c>
      <c r="BP66" s="28">
        <v>0</v>
      </c>
      <c r="BQ66" s="28">
        <v>0</v>
      </c>
      <c r="BR66" s="28">
        <v>0</v>
      </c>
      <c r="BS66" s="28">
        <v>0</v>
      </c>
      <c r="BT66" s="28">
        <v>0</v>
      </c>
      <c r="BU66" s="28">
        <v>0</v>
      </c>
      <c r="BV66" s="28">
        <v>0</v>
      </c>
      <c r="BW66" s="28">
        <v>0</v>
      </c>
      <c r="BX66" s="28">
        <v>0</v>
      </c>
      <c r="BY66" s="28">
        <v>0</v>
      </c>
      <c r="BZ66" s="28">
        <v>0</v>
      </c>
      <c r="CA66" s="28">
        <v>0</v>
      </c>
      <c r="CB66" s="28">
        <v>0</v>
      </c>
      <c r="CC66" s="28">
        <v>0</v>
      </c>
      <c r="CD66" s="28">
        <v>0</v>
      </c>
      <c r="CE66" s="28">
        <v>0</v>
      </c>
      <c r="CF66" s="34">
        <f t="array" ref="CF66">SUM(B66:CE66*$B$1:$CE$1)</f>
        <v>7840</v>
      </c>
      <c r="CG66" s="15" t="s">
        <v>156</v>
      </c>
      <c r="CH66" s="15">
        <v>7840</v>
      </c>
      <c r="CI66" s="13">
        <f t="shared" si="0"/>
        <v>0</v>
      </c>
    </row>
    <row r="67" spans="1:87" ht="18" customHeight="1">
      <c r="A67" s="3" t="s">
        <v>157</v>
      </c>
      <c r="B67" s="26">
        <v>500</v>
      </c>
      <c r="C67" s="26">
        <v>0</v>
      </c>
      <c r="D67" s="26">
        <v>400</v>
      </c>
      <c r="E67" s="26">
        <v>340</v>
      </c>
      <c r="F67" s="26">
        <v>340</v>
      </c>
      <c r="G67" s="26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1</v>
      </c>
      <c r="Y67" s="27">
        <v>0</v>
      </c>
      <c r="Z67" s="27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0</v>
      </c>
      <c r="BT67" s="27">
        <v>0</v>
      </c>
      <c r="BU67" s="27">
        <v>0</v>
      </c>
      <c r="BV67" s="27">
        <v>0</v>
      </c>
      <c r="BW67" s="27">
        <v>0</v>
      </c>
      <c r="BX67" s="27">
        <v>0</v>
      </c>
      <c r="BY67" s="27">
        <v>0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  <c r="CE67" s="27">
        <v>0</v>
      </c>
      <c r="CF67" s="34">
        <f t="array" ref="CF67">SUM(B67:CE67*$B$1:$CE$1)</f>
        <v>19480</v>
      </c>
      <c r="CG67" s="15" t="s">
        <v>157</v>
      </c>
      <c r="CH67" s="15">
        <v>19480</v>
      </c>
      <c r="CI67" s="13">
        <f t="shared" si="0"/>
        <v>0</v>
      </c>
    </row>
    <row r="68" spans="1:87" ht="18" customHeight="1">
      <c r="A68" s="3" t="s">
        <v>158</v>
      </c>
      <c r="B68" s="26">
        <v>500</v>
      </c>
      <c r="C68" s="26">
        <v>500</v>
      </c>
      <c r="D68" s="26">
        <v>400</v>
      </c>
      <c r="E68" s="26">
        <v>200</v>
      </c>
      <c r="F68" s="26">
        <v>300</v>
      </c>
      <c r="G68" s="26">
        <v>200</v>
      </c>
      <c r="H68" s="28">
        <v>0</v>
      </c>
      <c r="I68" s="28">
        <v>0</v>
      </c>
      <c r="J68" s="28">
        <v>4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8">
        <v>0</v>
      </c>
      <c r="AM68" s="28">
        <v>0</v>
      </c>
      <c r="AN68" s="28">
        <v>0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  <c r="BC68" s="28">
        <v>0</v>
      </c>
      <c r="BD68" s="28">
        <v>0</v>
      </c>
      <c r="BE68" s="28">
        <v>0</v>
      </c>
      <c r="BF68" s="28">
        <v>0</v>
      </c>
      <c r="BG68" s="28">
        <v>0</v>
      </c>
      <c r="BH68" s="28">
        <v>0</v>
      </c>
      <c r="BI68" s="28">
        <v>0</v>
      </c>
      <c r="BJ68" s="28">
        <v>0</v>
      </c>
      <c r="BK68" s="28">
        <v>0</v>
      </c>
      <c r="BL68" s="28">
        <v>3</v>
      </c>
      <c r="BM68" s="28">
        <v>0</v>
      </c>
      <c r="BN68" s="28">
        <v>0</v>
      </c>
      <c r="BO68" s="28">
        <v>0</v>
      </c>
      <c r="BP68" s="28">
        <v>0</v>
      </c>
      <c r="BQ68" s="28">
        <v>0</v>
      </c>
      <c r="BR68" s="28">
        <v>0</v>
      </c>
      <c r="BS68" s="28">
        <v>0</v>
      </c>
      <c r="BT68" s="28">
        <v>0</v>
      </c>
      <c r="BU68" s="28">
        <v>0</v>
      </c>
      <c r="BV68" s="28">
        <v>0</v>
      </c>
      <c r="BW68" s="28">
        <v>0</v>
      </c>
      <c r="BX68" s="28">
        <v>0</v>
      </c>
      <c r="BY68" s="28">
        <v>0</v>
      </c>
      <c r="BZ68" s="28">
        <v>0</v>
      </c>
      <c r="CA68" s="28">
        <v>0</v>
      </c>
      <c r="CB68" s="28">
        <v>0</v>
      </c>
      <c r="CC68" s="28">
        <v>0</v>
      </c>
      <c r="CD68" s="28">
        <v>0</v>
      </c>
      <c r="CE68" s="28">
        <v>0</v>
      </c>
      <c r="CF68" s="34">
        <f t="array" ref="CF68">SUM(B68:CE68*$B$1:$CE$1)</f>
        <v>26160</v>
      </c>
      <c r="CG68" s="15" t="s">
        <v>158</v>
      </c>
      <c r="CH68" s="15">
        <v>26160</v>
      </c>
      <c r="CI68" s="13">
        <f t="shared" ref="CI68:CI131" si="1">CF68-CH68</f>
        <v>0</v>
      </c>
    </row>
    <row r="69" spans="1:87" ht="18" customHeight="1">
      <c r="A69" s="3" t="s">
        <v>159</v>
      </c>
      <c r="B69" s="26">
        <v>400</v>
      </c>
      <c r="C69" s="26">
        <v>1000</v>
      </c>
      <c r="D69" s="26">
        <v>1000</v>
      </c>
      <c r="E69" s="26">
        <v>400</v>
      </c>
      <c r="F69" s="26">
        <v>340</v>
      </c>
      <c r="G69" s="26">
        <v>300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2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  <c r="AJ69" s="26">
        <v>0</v>
      </c>
      <c r="AK69" s="26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  <c r="BD69" s="28">
        <v>0</v>
      </c>
      <c r="BE69" s="28">
        <v>0</v>
      </c>
      <c r="BF69" s="28">
        <v>0</v>
      </c>
      <c r="BG69" s="28">
        <v>0</v>
      </c>
      <c r="BH69" s="28">
        <v>0</v>
      </c>
      <c r="BI69" s="28">
        <v>0</v>
      </c>
      <c r="BJ69" s="28">
        <v>0</v>
      </c>
      <c r="BK69" s="28">
        <v>0</v>
      </c>
      <c r="BL69" s="28">
        <v>0</v>
      </c>
      <c r="BM69" s="28">
        <v>0</v>
      </c>
      <c r="BN69" s="28">
        <v>0</v>
      </c>
      <c r="BO69" s="28">
        <v>0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0</v>
      </c>
      <c r="BV69" s="28">
        <v>0</v>
      </c>
      <c r="BW69" s="28">
        <v>0</v>
      </c>
      <c r="BX69" s="28">
        <v>0</v>
      </c>
      <c r="BY69" s="28">
        <v>0</v>
      </c>
      <c r="BZ69" s="28">
        <v>0</v>
      </c>
      <c r="CA69" s="28">
        <v>0</v>
      </c>
      <c r="CB69" s="28">
        <v>0</v>
      </c>
      <c r="CC69" s="28">
        <v>0</v>
      </c>
      <c r="CD69" s="28">
        <v>0</v>
      </c>
      <c r="CE69" s="28">
        <v>0</v>
      </c>
      <c r="CF69" s="34">
        <f t="array" ref="CF69">SUM(B69:CE69*$B$1:$CE$1)</f>
        <v>42340</v>
      </c>
      <c r="CG69" s="15" t="s">
        <v>159</v>
      </c>
      <c r="CH69" s="15">
        <v>42340</v>
      </c>
      <c r="CI69" s="13">
        <f t="shared" si="1"/>
        <v>0</v>
      </c>
    </row>
    <row r="70" spans="1:87" ht="18" customHeight="1">
      <c r="A70" s="3" t="s">
        <v>160</v>
      </c>
      <c r="B70" s="26">
        <v>500</v>
      </c>
      <c r="C70" s="26">
        <v>560</v>
      </c>
      <c r="D70" s="26">
        <v>600</v>
      </c>
      <c r="E70" s="26">
        <v>460</v>
      </c>
      <c r="F70" s="26">
        <v>260</v>
      </c>
      <c r="G70" s="26">
        <v>280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6">
        <v>0</v>
      </c>
      <c r="AB70" s="26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I70" s="26">
        <v>0</v>
      </c>
      <c r="AJ70" s="26">
        <v>0</v>
      </c>
      <c r="AK70" s="26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  <c r="BC70" s="28">
        <v>0</v>
      </c>
      <c r="BD70" s="28">
        <v>0</v>
      </c>
      <c r="BE70" s="28">
        <v>0</v>
      </c>
      <c r="BF70" s="28">
        <v>0</v>
      </c>
      <c r="BG70" s="28">
        <v>0</v>
      </c>
      <c r="BH70" s="28">
        <v>0</v>
      </c>
      <c r="BI70" s="28">
        <v>0</v>
      </c>
      <c r="BJ70" s="28">
        <v>0</v>
      </c>
      <c r="BK70" s="28">
        <v>0</v>
      </c>
      <c r="BL70" s="28">
        <v>0</v>
      </c>
      <c r="BM70" s="28">
        <v>0</v>
      </c>
      <c r="BN70" s="28">
        <v>0</v>
      </c>
      <c r="BO70" s="28">
        <v>0</v>
      </c>
      <c r="BP70" s="28">
        <v>0</v>
      </c>
      <c r="BQ70" s="28">
        <v>0</v>
      </c>
      <c r="BR70" s="28">
        <v>0</v>
      </c>
      <c r="BS70" s="28">
        <v>0</v>
      </c>
      <c r="BT70" s="28">
        <v>0</v>
      </c>
      <c r="BU70" s="28">
        <v>0</v>
      </c>
      <c r="BV70" s="28">
        <v>0</v>
      </c>
      <c r="BW70" s="28">
        <v>0</v>
      </c>
      <c r="BX70" s="28">
        <v>0</v>
      </c>
      <c r="BY70" s="28">
        <v>0</v>
      </c>
      <c r="BZ70" s="28">
        <v>0</v>
      </c>
      <c r="CA70" s="28">
        <v>0</v>
      </c>
      <c r="CB70" s="28">
        <v>0</v>
      </c>
      <c r="CC70" s="28">
        <v>0</v>
      </c>
      <c r="CD70" s="28">
        <v>0</v>
      </c>
      <c r="CE70" s="28">
        <v>0</v>
      </c>
      <c r="CF70" s="34">
        <f t="array" ref="CF70">SUM(B70:CE70*$B$1:$CE$1)</f>
        <v>32900</v>
      </c>
      <c r="CG70" s="15" t="s">
        <v>160</v>
      </c>
      <c r="CH70" s="15">
        <v>32900</v>
      </c>
      <c r="CI70" s="13">
        <f t="shared" si="1"/>
        <v>0</v>
      </c>
    </row>
    <row r="71" spans="1:87" ht="18" customHeight="1">
      <c r="A71" s="3" t="s">
        <v>161</v>
      </c>
      <c r="B71" s="26">
        <v>100</v>
      </c>
      <c r="C71" s="26">
        <v>100</v>
      </c>
      <c r="D71" s="26">
        <v>0</v>
      </c>
      <c r="E71" s="26">
        <v>60</v>
      </c>
      <c r="F71" s="26">
        <v>0</v>
      </c>
      <c r="G71" s="26">
        <v>0</v>
      </c>
      <c r="H71" s="27">
        <v>0</v>
      </c>
      <c r="I71" s="27">
        <v>1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0</v>
      </c>
      <c r="AJ71" s="26">
        <v>0</v>
      </c>
      <c r="AK71" s="26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0</v>
      </c>
      <c r="BU71" s="27">
        <v>0</v>
      </c>
      <c r="BV71" s="27">
        <v>0</v>
      </c>
      <c r="BW71" s="27">
        <v>0</v>
      </c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27">
        <v>0</v>
      </c>
      <c r="CF71" s="34">
        <f t="array" ref="CF71">SUM(B71:CE71*$B$1:$CE$1)</f>
        <v>2910</v>
      </c>
      <c r="CG71" s="15" t="s">
        <v>161</v>
      </c>
      <c r="CH71" s="15">
        <v>2910</v>
      </c>
      <c r="CI71" s="13">
        <f t="shared" si="1"/>
        <v>0</v>
      </c>
    </row>
    <row r="72" spans="1:87" ht="18" customHeight="1">
      <c r="A72" s="3" t="s">
        <v>162</v>
      </c>
      <c r="B72" s="26">
        <v>0</v>
      </c>
      <c r="C72" s="26">
        <v>0</v>
      </c>
      <c r="D72" s="26">
        <v>500</v>
      </c>
      <c r="E72" s="26">
        <v>40</v>
      </c>
      <c r="F72" s="26">
        <v>40</v>
      </c>
      <c r="G72" s="26">
        <v>300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27">
        <v>0</v>
      </c>
      <c r="AA72" s="26">
        <v>0</v>
      </c>
      <c r="AB72" s="26">
        <v>0</v>
      </c>
      <c r="AC72" s="26">
        <v>0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I72" s="26">
        <v>0</v>
      </c>
      <c r="AJ72" s="26">
        <v>0</v>
      </c>
      <c r="AK72" s="26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7">
        <v>0</v>
      </c>
      <c r="BT72" s="27">
        <v>0</v>
      </c>
      <c r="BU72" s="27">
        <v>0</v>
      </c>
      <c r="BV72" s="27">
        <v>0</v>
      </c>
      <c r="BW72" s="27">
        <v>0</v>
      </c>
      <c r="BX72" s="27">
        <v>0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0</v>
      </c>
      <c r="CF72" s="34">
        <f t="array" ref="CF72">SUM(B72:CE72*$B$1:$CE$1)</f>
        <v>14480</v>
      </c>
      <c r="CG72" s="15" t="s">
        <v>162</v>
      </c>
      <c r="CH72" s="15">
        <v>14480</v>
      </c>
      <c r="CI72" s="13">
        <f t="shared" si="1"/>
        <v>0</v>
      </c>
    </row>
    <row r="73" spans="1:87" ht="18" customHeight="1">
      <c r="A73" s="3" t="s">
        <v>163</v>
      </c>
      <c r="B73" s="26">
        <v>200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8">
        <v>0</v>
      </c>
      <c r="I73" s="28">
        <v>1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6">
        <v>0</v>
      </c>
      <c r="AB73" s="26">
        <v>0</v>
      </c>
      <c r="AC73" s="26">
        <v>0</v>
      </c>
      <c r="AD73" s="26">
        <v>0</v>
      </c>
      <c r="AE73" s="26">
        <v>0</v>
      </c>
      <c r="AF73" s="26">
        <v>0</v>
      </c>
      <c r="AG73" s="26">
        <v>0</v>
      </c>
      <c r="AH73" s="26">
        <v>0</v>
      </c>
      <c r="AI73" s="26">
        <v>0</v>
      </c>
      <c r="AJ73" s="26">
        <v>0</v>
      </c>
      <c r="AK73" s="26">
        <v>0</v>
      </c>
      <c r="AL73" s="28">
        <v>0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28">
        <v>0</v>
      </c>
      <c r="AS73" s="28">
        <v>0</v>
      </c>
      <c r="AT73" s="28">
        <v>0</v>
      </c>
      <c r="AU73" s="28">
        <v>0</v>
      </c>
      <c r="AV73" s="28">
        <v>0</v>
      </c>
      <c r="AW73" s="28">
        <v>0</v>
      </c>
      <c r="AX73" s="28">
        <v>0</v>
      </c>
      <c r="AY73" s="28">
        <v>0</v>
      </c>
      <c r="AZ73" s="28">
        <v>0</v>
      </c>
      <c r="BA73" s="28">
        <v>0</v>
      </c>
      <c r="BB73" s="28">
        <v>0</v>
      </c>
      <c r="BC73" s="28">
        <v>0</v>
      </c>
      <c r="BD73" s="28">
        <v>0</v>
      </c>
      <c r="BE73" s="28">
        <v>0</v>
      </c>
      <c r="BF73" s="28">
        <v>0</v>
      </c>
      <c r="BG73" s="28">
        <v>0</v>
      </c>
      <c r="BH73" s="28">
        <v>0</v>
      </c>
      <c r="BI73" s="28">
        <v>0</v>
      </c>
      <c r="BJ73" s="28">
        <v>0</v>
      </c>
      <c r="BK73" s="28">
        <v>0</v>
      </c>
      <c r="BL73" s="28">
        <v>0</v>
      </c>
      <c r="BM73" s="28">
        <v>0</v>
      </c>
      <c r="BN73" s="28">
        <v>0</v>
      </c>
      <c r="BO73" s="28">
        <v>0</v>
      </c>
      <c r="BP73" s="28">
        <v>0</v>
      </c>
      <c r="BQ73" s="28">
        <v>0</v>
      </c>
      <c r="BR73" s="28">
        <v>0</v>
      </c>
      <c r="BS73" s="28">
        <v>0</v>
      </c>
      <c r="BT73" s="28">
        <v>0</v>
      </c>
      <c r="BU73" s="28">
        <v>0</v>
      </c>
      <c r="BV73" s="28">
        <v>0</v>
      </c>
      <c r="BW73" s="28">
        <v>2</v>
      </c>
      <c r="BX73" s="28">
        <v>0</v>
      </c>
      <c r="BY73" s="28">
        <v>0</v>
      </c>
      <c r="BZ73" s="28">
        <v>0</v>
      </c>
      <c r="CA73" s="28">
        <v>0</v>
      </c>
      <c r="CB73" s="28">
        <v>0</v>
      </c>
      <c r="CC73" s="28">
        <v>0</v>
      </c>
      <c r="CD73" s="28">
        <v>0</v>
      </c>
      <c r="CE73" s="28">
        <v>0</v>
      </c>
      <c r="CF73" s="34">
        <f t="array" ref="CF73">SUM(B73:CE73*$B$1:$CE$1)</f>
        <v>2250</v>
      </c>
      <c r="CG73" s="15" t="s">
        <v>163</v>
      </c>
      <c r="CH73" s="15">
        <v>2250</v>
      </c>
      <c r="CI73" s="13">
        <f t="shared" si="1"/>
        <v>0</v>
      </c>
    </row>
    <row r="74" spans="1:87" ht="18" customHeight="1">
      <c r="A74" s="3" t="s">
        <v>164</v>
      </c>
      <c r="B74" s="26">
        <v>400</v>
      </c>
      <c r="C74" s="26">
        <v>200</v>
      </c>
      <c r="D74" s="26">
        <v>0</v>
      </c>
      <c r="E74" s="26">
        <v>0</v>
      </c>
      <c r="F74" s="26">
        <v>0</v>
      </c>
      <c r="G74" s="26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6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6">
        <v>0</v>
      </c>
      <c r="AB74" s="26">
        <v>0</v>
      </c>
      <c r="AC74" s="26">
        <v>0</v>
      </c>
      <c r="AD74" s="26">
        <v>0</v>
      </c>
      <c r="AE74" s="26">
        <v>0</v>
      </c>
      <c r="AF74" s="26">
        <v>0</v>
      </c>
      <c r="AG74" s="26">
        <v>0</v>
      </c>
      <c r="AH74" s="26">
        <v>0</v>
      </c>
      <c r="AI74" s="26">
        <v>0</v>
      </c>
      <c r="AJ74" s="26">
        <v>0</v>
      </c>
      <c r="AK74" s="26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0</v>
      </c>
      <c r="BV74" s="27">
        <v>0</v>
      </c>
      <c r="BW74" s="27">
        <v>0</v>
      </c>
      <c r="BX74" s="27">
        <v>0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34">
        <f t="array" ref="CF74">SUM(B74:CE74*$B$1:$CE$1)</f>
        <v>3800</v>
      </c>
      <c r="CG74" s="15" t="s">
        <v>164</v>
      </c>
      <c r="CH74" s="15">
        <v>3800</v>
      </c>
      <c r="CI74" s="13">
        <f t="shared" si="1"/>
        <v>0</v>
      </c>
    </row>
    <row r="75" spans="1:87" ht="18" customHeight="1">
      <c r="A75" s="3" t="s">
        <v>165</v>
      </c>
      <c r="B75" s="26">
        <v>240</v>
      </c>
      <c r="C75" s="26">
        <v>840</v>
      </c>
      <c r="D75" s="26">
        <v>600</v>
      </c>
      <c r="E75" s="26">
        <v>600</v>
      </c>
      <c r="F75" s="26">
        <v>440</v>
      </c>
      <c r="G75" s="26">
        <v>140</v>
      </c>
      <c r="H75" s="27">
        <v>0</v>
      </c>
      <c r="I75" s="27">
        <v>0</v>
      </c>
      <c r="J75" s="27">
        <v>2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H75" s="26">
        <v>0</v>
      </c>
      <c r="AI75" s="26">
        <v>0</v>
      </c>
      <c r="AJ75" s="26">
        <v>0</v>
      </c>
      <c r="AK75" s="26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0</v>
      </c>
      <c r="BU75" s="27">
        <v>0</v>
      </c>
      <c r="BV75" s="27">
        <v>0</v>
      </c>
      <c r="BW75" s="27">
        <v>0</v>
      </c>
      <c r="BX75" s="27">
        <v>0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  <c r="CE75" s="27">
        <v>0</v>
      </c>
      <c r="CF75" s="34">
        <f t="array" ref="CF75">SUM(B75:CE75*$B$1:$CE$1)</f>
        <v>36920</v>
      </c>
      <c r="CG75" s="15" t="s">
        <v>165</v>
      </c>
      <c r="CH75" s="15">
        <v>36920</v>
      </c>
      <c r="CI75" s="13">
        <f t="shared" si="1"/>
        <v>0</v>
      </c>
    </row>
    <row r="76" spans="1:87" ht="18" customHeight="1">
      <c r="A76" s="3" t="s">
        <v>166</v>
      </c>
      <c r="B76" s="26">
        <v>140</v>
      </c>
      <c r="C76" s="26">
        <v>500</v>
      </c>
      <c r="D76" s="26">
        <v>0</v>
      </c>
      <c r="E76" s="26">
        <v>0</v>
      </c>
      <c r="F76" s="26">
        <v>0</v>
      </c>
      <c r="G76" s="26">
        <v>40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0</v>
      </c>
      <c r="AH76" s="26">
        <v>0</v>
      </c>
      <c r="AI76" s="26">
        <v>0</v>
      </c>
      <c r="AJ76" s="26">
        <v>4</v>
      </c>
      <c r="AK76" s="26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>
        <v>0</v>
      </c>
      <c r="BN76" s="27">
        <v>0</v>
      </c>
      <c r="BO76" s="27">
        <v>0</v>
      </c>
      <c r="BP76" s="27">
        <v>0</v>
      </c>
      <c r="BQ76" s="27">
        <v>0</v>
      </c>
      <c r="BR76" s="27">
        <v>0</v>
      </c>
      <c r="BS76" s="27">
        <v>0</v>
      </c>
      <c r="BT76" s="27">
        <v>0</v>
      </c>
      <c r="BU76" s="27">
        <v>0</v>
      </c>
      <c r="BV76" s="27">
        <v>0</v>
      </c>
      <c r="BW76" s="27">
        <v>0</v>
      </c>
      <c r="BX76" s="27">
        <v>0</v>
      </c>
      <c r="BY76" s="27">
        <v>0</v>
      </c>
      <c r="BZ76" s="27">
        <v>0</v>
      </c>
      <c r="CA76" s="27">
        <v>0</v>
      </c>
      <c r="CB76" s="27">
        <v>0</v>
      </c>
      <c r="CC76" s="27">
        <v>0</v>
      </c>
      <c r="CD76" s="27">
        <v>0</v>
      </c>
      <c r="CE76" s="27">
        <v>0</v>
      </c>
      <c r="CF76" s="34">
        <f t="array" ref="CF76">SUM(B76:CE76*$B$1:$CE$1)</f>
        <v>5760</v>
      </c>
      <c r="CG76" s="15" t="s">
        <v>166</v>
      </c>
      <c r="CH76" s="15">
        <v>5760</v>
      </c>
      <c r="CI76" s="13">
        <f t="shared" si="1"/>
        <v>0</v>
      </c>
    </row>
    <row r="77" spans="1:87" ht="18" customHeight="1">
      <c r="A77" s="3" t="s">
        <v>167</v>
      </c>
      <c r="B77" s="26">
        <v>200</v>
      </c>
      <c r="C77" s="26">
        <v>600</v>
      </c>
      <c r="D77" s="26">
        <v>100</v>
      </c>
      <c r="E77" s="26">
        <v>0</v>
      </c>
      <c r="F77" s="26">
        <v>0</v>
      </c>
      <c r="G77" s="26">
        <v>0</v>
      </c>
      <c r="H77" s="28">
        <v>3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28">
        <v>0</v>
      </c>
      <c r="P77" s="28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8">
        <v>0</v>
      </c>
      <c r="AM77" s="28">
        <v>0</v>
      </c>
      <c r="AN77" s="28">
        <v>0</v>
      </c>
      <c r="AO77" s="28">
        <v>0</v>
      </c>
      <c r="AP77" s="28">
        <v>0</v>
      </c>
      <c r="AQ77" s="28">
        <v>0</v>
      </c>
      <c r="AR77" s="28">
        <v>0</v>
      </c>
      <c r="AS77" s="28">
        <v>0</v>
      </c>
      <c r="AT77" s="28">
        <v>0</v>
      </c>
      <c r="AU77" s="28">
        <v>0</v>
      </c>
      <c r="AV77" s="28">
        <v>0</v>
      </c>
      <c r="AW77" s="28">
        <v>0</v>
      </c>
      <c r="AX77" s="28">
        <v>0</v>
      </c>
      <c r="AY77" s="28">
        <v>0</v>
      </c>
      <c r="AZ77" s="28">
        <v>0</v>
      </c>
      <c r="BA77" s="28">
        <v>0</v>
      </c>
      <c r="BB77" s="28">
        <v>0</v>
      </c>
      <c r="BC77" s="28">
        <v>0</v>
      </c>
      <c r="BD77" s="28">
        <v>0</v>
      </c>
      <c r="BE77" s="28">
        <v>0</v>
      </c>
      <c r="BF77" s="28">
        <v>0</v>
      </c>
      <c r="BG77" s="28">
        <v>0</v>
      </c>
      <c r="BH77" s="28">
        <v>0</v>
      </c>
      <c r="BI77" s="28">
        <v>0</v>
      </c>
      <c r="BJ77" s="28">
        <v>0</v>
      </c>
      <c r="BK77" s="28">
        <v>0</v>
      </c>
      <c r="BL77" s="28">
        <v>0</v>
      </c>
      <c r="BM77" s="28">
        <v>0</v>
      </c>
      <c r="BN77" s="28">
        <v>0</v>
      </c>
      <c r="BO77" s="28">
        <v>0</v>
      </c>
      <c r="BP77" s="28">
        <v>0</v>
      </c>
      <c r="BQ77" s="28">
        <v>0</v>
      </c>
      <c r="BR77" s="28">
        <v>0</v>
      </c>
      <c r="BS77" s="28">
        <v>0</v>
      </c>
      <c r="BT77" s="28">
        <v>0</v>
      </c>
      <c r="BU77" s="28">
        <v>0</v>
      </c>
      <c r="BV77" s="28">
        <v>0</v>
      </c>
      <c r="BW77" s="28">
        <v>0</v>
      </c>
      <c r="BX77" s="28">
        <v>0</v>
      </c>
      <c r="BY77" s="28">
        <v>0</v>
      </c>
      <c r="BZ77" s="28">
        <v>0</v>
      </c>
      <c r="CA77" s="28">
        <v>0</v>
      </c>
      <c r="CB77" s="28">
        <v>0</v>
      </c>
      <c r="CC77" s="28">
        <v>0</v>
      </c>
      <c r="CD77" s="28">
        <v>0</v>
      </c>
      <c r="CE77" s="28">
        <v>0</v>
      </c>
      <c r="CF77" s="34">
        <f t="array" ref="CF77">SUM(B77:CE77*$B$1:$CE$1)</f>
        <v>7000</v>
      </c>
      <c r="CG77" s="15" t="s">
        <v>167</v>
      </c>
      <c r="CH77" s="15">
        <v>7000</v>
      </c>
      <c r="CI77" s="13">
        <f t="shared" si="1"/>
        <v>0</v>
      </c>
    </row>
    <row r="78" spans="1:87" ht="18" customHeight="1">
      <c r="A78" s="3" t="s">
        <v>168</v>
      </c>
      <c r="B78" s="26">
        <v>360</v>
      </c>
      <c r="C78" s="26">
        <v>640</v>
      </c>
      <c r="D78" s="26">
        <v>640</v>
      </c>
      <c r="E78" s="26">
        <v>580</v>
      </c>
      <c r="F78" s="26">
        <v>340</v>
      </c>
      <c r="G78" s="26">
        <v>220</v>
      </c>
      <c r="H78" s="28">
        <v>3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28">
        <v>0</v>
      </c>
      <c r="P78" s="28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8">
        <v>0</v>
      </c>
      <c r="AM78" s="28">
        <v>0</v>
      </c>
      <c r="AN78" s="28">
        <v>0</v>
      </c>
      <c r="AO78" s="28">
        <v>0</v>
      </c>
      <c r="AP78" s="28">
        <v>0</v>
      </c>
      <c r="AQ78" s="28">
        <v>0</v>
      </c>
      <c r="AR78" s="28">
        <v>0</v>
      </c>
      <c r="AS78" s="28">
        <v>0</v>
      </c>
      <c r="AT78" s="28">
        <v>0</v>
      </c>
      <c r="AU78" s="28">
        <v>0</v>
      </c>
      <c r="AV78" s="28">
        <v>0</v>
      </c>
      <c r="AW78" s="28">
        <v>0</v>
      </c>
      <c r="AX78" s="28">
        <v>0</v>
      </c>
      <c r="AY78" s="28">
        <v>0</v>
      </c>
      <c r="AZ78" s="28">
        <v>0</v>
      </c>
      <c r="BA78" s="28">
        <v>0</v>
      </c>
      <c r="BB78" s="28">
        <v>0</v>
      </c>
      <c r="BC78" s="28">
        <v>0</v>
      </c>
      <c r="BD78" s="28">
        <v>0</v>
      </c>
      <c r="BE78" s="28">
        <v>0</v>
      </c>
      <c r="BF78" s="28">
        <v>0</v>
      </c>
      <c r="BG78" s="28">
        <v>0</v>
      </c>
      <c r="BH78" s="28">
        <v>0</v>
      </c>
      <c r="BI78" s="28">
        <v>0</v>
      </c>
      <c r="BJ78" s="28">
        <v>0</v>
      </c>
      <c r="BK78" s="28">
        <v>0</v>
      </c>
      <c r="BL78" s="28">
        <v>0</v>
      </c>
      <c r="BM78" s="28">
        <v>0</v>
      </c>
      <c r="BN78" s="28">
        <v>0</v>
      </c>
      <c r="BO78" s="28">
        <v>0</v>
      </c>
      <c r="BP78" s="28">
        <v>0</v>
      </c>
      <c r="BQ78" s="28">
        <v>0</v>
      </c>
      <c r="BR78" s="28">
        <v>0</v>
      </c>
      <c r="BS78" s="28">
        <v>0</v>
      </c>
      <c r="BT78" s="28">
        <v>0</v>
      </c>
      <c r="BU78" s="28">
        <v>0</v>
      </c>
      <c r="BV78" s="28">
        <v>0</v>
      </c>
      <c r="BW78" s="28">
        <v>0</v>
      </c>
      <c r="BX78" s="28">
        <v>0</v>
      </c>
      <c r="BY78" s="28">
        <v>0</v>
      </c>
      <c r="BZ78" s="28">
        <v>0</v>
      </c>
      <c r="CA78" s="28">
        <v>0</v>
      </c>
      <c r="CB78" s="28">
        <v>0</v>
      </c>
      <c r="CC78" s="28">
        <v>0</v>
      </c>
      <c r="CD78" s="28">
        <v>0</v>
      </c>
      <c r="CE78" s="28">
        <v>0</v>
      </c>
      <c r="CF78" s="34">
        <f t="array" ref="CF78">SUM(B78:CE78*$B$1:$CE$1)</f>
        <v>35820</v>
      </c>
      <c r="CG78" s="15" t="s">
        <v>168</v>
      </c>
      <c r="CH78" s="15">
        <v>35820</v>
      </c>
      <c r="CI78" s="13">
        <f t="shared" si="1"/>
        <v>0</v>
      </c>
    </row>
    <row r="79" spans="1:87" ht="18" customHeight="1">
      <c r="A79" s="10" t="s">
        <v>169</v>
      </c>
      <c r="B79" s="30">
        <v>500</v>
      </c>
      <c r="C79" s="30">
        <v>400</v>
      </c>
      <c r="D79" s="30">
        <v>500</v>
      </c>
      <c r="E79" s="30">
        <v>204</v>
      </c>
      <c r="F79" s="30">
        <v>240</v>
      </c>
      <c r="G79" s="30">
        <v>200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1</v>
      </c>
      <c r="U79" s="27">
        <v>1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7">
        <v>0</v>
      </c>
      <c r="BO79" s="27">
        <v>0</v>
      </c>
      <c r="BP79" s="27">
        <v>0</v>
      </c>
      <c r="BQ79" s="27">
        <v>0</v>
      </c>
      <c r="BR79" s="27">
        <v>0</v>
      </c>
      <c r="BS79" s="27">
        <v>0</v>
      </c>
      <c r="BT79" s="27">
        <v>0</v>
      </c>
      <c r="BU79" s="27">
        <v>0</v>
      </c>
      <c r="BV79" s="27">
        <v>0</v>
      </c>
      <c r="BW79" s="27">
        <v>0</v>
      </c>
      <c r="BX79" s="27">
        <v>0</v>
      </c>
      <c r="BY79" s="27">
        <v>0</v>
      </c>
      <c r="BZ79" s="27">
        <v>0</v>
      </c>
      <c r="CA79" s="27">
        <v>0</v>
      </c>
      <c r="CB79" s="27">
        <v>0</v>
      </c>
      <c r="CC79" s="27">
        <v>0</v>
      </c>
      <c r="CD79" s="27">
        <v>0</v>
      </c>
      <c r="CE79" s="27">
        <v>0</v>
      </c>
      <c r="CF79" s="34">
        <f t="array" ref="CF79">SUM(B79:CE79*$B$1:$CE$1)</f>
        <v>24804</v>
      </c>
      <c r="CG79" s="15" t="s">
        <v>169</v>
      </c>
      <c r="CH79" s="15">
        <v>24804</v>
      </c>
      <c r="CI79" s="13">
        <f t="shared" si="1"/>
        <v>0</v>
      </c>
    </row>
    <row r="80" spans="1:87" ht="18" customHeight="1">
      <c r="A80" s="3" t="s">
        <v>170</v>
      </c>
      <c r="B80" s="26">
        <v>500</v>
      </c>
      <c r="C80" s="26">
        <v>500</v>
      </c>
      <c r="D80" s="26">
        <v>300</v>
      </c>
      <c r="E80" s="26">
        <v>40</v>
      </c>
      <c r="F80" s="26">
        <v>40</v>
      </c>
      <c r="G80" s="26">
        <v>100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8">
        <v>0</v>
      </c>
      <c r="AM80" s="28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  <c r="BC80" s="28">
        <v>0</v>
      </c>
      <c r="BD80" s="28">
        <v>0</v>
      </c>
      <c r="BE80" s="28">
        <v>0</v>
      </c>
      <c r="BF80" s="28">
        <v>0</v>
      </c>
      <c r="BG80" s="28">
        <v>0</v>
      </c>
      <c r="BH80" s="28">
        <v>0</v>
      </c>
      <c r="BI80" s="28">
        <v>0</v>
      </c>
      <c r="BJ80" s="28">
        <v>0</v>
      </c>
      <c r="BK80" s="28">
        <v>0</v>
      </c>
      <c r="BL80" s="28">
        <v>0</v>
      </c>
      <c r="BM80" s="28">
        <v>0</v>
      </c>
      <c r="BN80" s="28">
        <v>0</v>
      </c>
      <c r="BO80" s="28">
        <v>0</v>
      </c>
      <c r="BP80" s="28">
        <v>0</v>
      </c>
      <c r="BQ80" s="28">
        <v>0</v>
      </c>
      <c r="BR80" s="28">
        <v>0</v>
      </c>
      <c r="BS80" s="28">
        <v>0</v>
      </c>
      <c r="BT80" s="28">
        <v>0</v>
      </c>
      <c r="BU80" s="28">
        <v>3</v>
      </c>
      <c r="BV80" s="28">
        <v>0</v>
      </c>
      <c r="BW80" s="28">
        <v>0</v>
      </c>
      <c r="BX80" s="28">
        <v>0</v>
      </c>
      <c r="BY80" s="28">
        <v>0</v>
      </c>
      <c r="BZ80" s="28">
        <v>0</v>
      </c>
      <c r="CA80" s="28">
        <v>0</v>
      </c>
      <c r="CB80" s="28">
        <v>0</v>
      </c>
      <c r="CC80" s="28">
        <v>0</v>
      </c>
      <c r="CD80" s="28">
        <v>0</v>
      </c>
      <c r="CE80" s="28">
        <v>0</v>
      </c>
      <c r="CF80" s="34">
        <f t="array" ref="CF80">SUM(B80:CE80*$B$1:$CE$1)</f>
        <v>13520</v>
      </c>
      <c r="CG80" s="15" t="s">
        <v>170</v>
      </c>
      <c r="CH80" s="15">
        <v>13520</v>
      </c>
      <c r="CI80" s="13">
        <f t="shared" si="1"/>
        <v>0</v>
      </c>
    </row>
    <row r="81" spans="1:87" ht="18" customHeight="1">
      <c r="A81" s="3" t="s">
        <v>171</v>
      </c>
      <c r="B81" s="26">
        <v>40</v>
      </c>
      <c r="C81" s="26">
        <v>100</v>
      </c>
      <c r="D81" s="26">
        <v>100</v>
      </c>
      <c r="E81" s="26">
        <v>100</v>
      </c>
      <c r="F81" s="26">
        <v>40</v>
      </c>
      <c r="G81" s="26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4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7">
        <v>0</v>
      </c>
      <c r="BO81" s="27">
        <v>0</v>
      </c>
      <c r="BP81" s="27">
        <v>0</v>
      </c>
      <c r="BQ81" s="27">
        <v>0</v>
      </c>
      <c r="BR81" s="27">
        <v>0</v>
      </c>
      <c r="BS81" s="27">
        <v>0</v>
      </c>
      <c r="BT81" s="27">
        <v>0</v>
      </c>
      <c r="BU81" s="27">
        <v>0</v>
      </c>
      <c r="BV81" s="27">
        <v>0</v>
      </c>
      <c r="BW81" s="27">
        <v>0</v>
      </c>
      <c r="BX81" s="27">
        <v>0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27">
        <v>0</v>
      </c>
      <c r="CF81" s="34">
        <f t="array" ref="CF81">SUM(B81:CE81*$B$1:$CE$1)</f>
        <v>4900</v>
      </c>
      <c r="CG81" s="15" t="s">
        <v>171</v>
      </c>
      <c r="CH81" s="15">
        <v>4900</v>
      </c>
      <c r="CI81" s="13">
        <f t="shared" si="1"/>
        <v>0</v>
      </c>
    </row>
    <row r="82" spans="1:87" ht="18" customHeight="1">
      <c r="A82" s="3" t="s">
        <v>172</v>
      </c>
      <c r="B82" s="26">
        <v>100</v>
      </c>
      <c r="C82" s="26">
        <v>0</v>
      </c>
      <c r="D82" s="26">
        <v>0</v>
      </c>
      <c r="E82" s="26">
        <v>60</v>
      </c>
      <c r="F82" s="26">
        <v>0</v>
      </c>
      <c r="G82" s="26">
        <v>0</v>
      </c>
      <c r="H82" s="28">
        <v>0</v>
      </c>
      <c r="I82" s="28">
        <v>0</v>
      </c>
      <c r="J82" s="28">
        <v>4</v>
      </c>
      <c r="K82" s="28">
        <v>0</v>
      </c>
      <c r="L82" s="28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8">
        <v>0</v>
      </c>
      <c r="AM82" s="28">
        <v>0</v>
      </c>
      <c r="AN82" s="28">
        <v>0</v>
      </c>
      <c r="AO82" s="28">
        <v>0</v>
      </c>
      <c r="AP82" s="28">
        <v>0</v>
      </c>
      <c r="AQ82" s="28">
        <v>0</v>
      </c>
      <c r="AR82" s="28">
        <v>0</v>
      </c>
      <c r="AS82" s="28">
        <v>0</v>
      </c>
      <c r="AT82" s="28">
        <v>0</v>
      </c>
      <c r="AU82" s="28">
        <v>0</v>
      </c>
      <c r="AV82" s="28">
        <v>0</v>
      </c>
      <c r="AW82" s="28">
        <v>0</v>
      </c>
      <c r="AX82" s="28">
        <v>0</v>
      </c>
      <c r="AY82" s="28">
        <v>0</v>
      </c>
      <c r="AZ82" s="28">
        <v>0</v>
      </c>
      <c r="BA82" s="28">
        <v>0</v>
      </c>
      <c r="BB82" s="28">
        <v>0</v>
      </c>
      <c r="BC82" s="28">
        <v>0</v>
      </c>
      <c r="BD82" s="28">
        <v>0</v>
      </c>
      <c r="BE82" s="28">
        <v>0</v>
      </c>
      <c r="BF82" s="28">
        <v>0</v>
      </c>
      <c r="BG82" s="28">
        <v>0</v>
      </c>
      <c r="BH82" s="28">
        <v>0</v>
      </c>
      <c r="BI82" s="28">
        <v>0</v>
      </c>
      <c r="BJ82" s="28">
        <v>0</v>
      </c>
      <c r="BK82" s="28">
        <v>0</v>
      </c>
      <c r="BL82" s="28">
        <v>0</v>
      </c>
      <c r="BM82" s="28">
        <v>0</v>
      </c>
      <c r="BN82" s="28">
        <v>0</v>
      </c>
      <c r="BO82" s="28">
        <v>0</v>
      </c>
      <c r="BP82" s="28">
        <v>0</v>
      </c>
      <c r="BQ82" s="28">
        <v>0</v>
      </c>
      <c r="BR82" s="28">
        <v>0</v>
      </c>
      <c r="BS82" s="28">
        <v>0</v>
      </c>
      <c r="BT82" s="28">
        <v>0</v>
      </c>
      <c r="BU82" s="28">
        <v>0</v>
      </c>
      <c r="BV82" s="28">
        <v>0</v>
      </c>
      <c r="BW82" s="28">
        <v>0</v>
      </c>
      <c r="BX82" s="28">
        <v>0</v>
      </c>
      <c r="BY82" s="28">
        <v>0</v>
      </c>
      <c r="BZ82" s="28">
        <v>0</v>
      </c>
      <c r="CA82" s="28">
        <v>0</v>
      </c>
      <c r="CB82" s="28">
        <v>0</v>
      </c>
      <c r="CC82" s="28">
        <v>0</v>
      </c>
      <c r="CD82" s="28">
        <v>0</v>
      </c>
      <c r="CE82" s="28">
        <v>0</v>
      </c>
      <c r="CF82" s="34">
        <f t="array" ref="CF82">SUM(B82:CE82*$B$1:$CE$1)</f>
        <v>1960</v>
      </c>
      <c r="CG82" s="15" t="s">
        <v>172</v>
      </c>
      <c r="CH82" s="15">
        <v>1960</v>
      </c>
      <c r="CI82" s="13">
        <f t="shared" si="1"/>
        <v>0</v>
      </c>
    </row>
    <row r="83" spans="1:87" ht="18" customHeight="1">
      <c r="A83" s="3" t="s">
        <v>173</v>
      </c>
      <c r="B83" s="26">
        <v>400</v>
      </c>
      <c r="C83" s="26">
        <v>400</v>
      </c>
      <c r="D83" s="26">
        <v>280</v>
      </c>
      <c r="E83" s="26">
        <v>320</v>
      </c>
      <c r="F83" s="26">
        <v>180</v>
      </c>
      <c r="G83" s="26">
        <v>220</v>
      </c>
      <c r="H83" s="28">
        <v>0</v>
      </c>
      <c r="I83" s="28">
        <v>0</v>
      </c>
      <c r="J83" s="28">
        <v>0</v>
      </c>
      <c r="K83" s="28">
        <v>0</v>
      </c>
      <c r="L83" s="28">
        <v>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2</v>
      </c>
      <c r="AK83" s="26">
        <v>0</v>
      </c>
      <c r="AL83" s="28">
        <v>0</v>
      </c>
      <c r="AM83" s="28">
        <v>0</v>
      </c>
      <c r="AN83" s="28">
        <v>0</v>
      </c>
      <c r="AO83" s="28">
        <v>0</v>
      </c>
      <c r="AP83" s="28">
        <v>0</v>
      </c>
      <c r="AQ83" s="28">
        <v>0</v>
      </c>
      <c r="AR83" s="28">
        <v>0</v>
      </c>
      <c r="AS83" s="28">
        <v>0</v>
      </c>
      <c r="AT83" s="28">
        <v>0</v>
      </c>
      <c r="AU83" s="28">
        <v>0</v>
      </c>
      <c r="AV83" s="28">
        <v>0</v>
      </c>
      <c r="AW83" s="28">
        <v>0</v>
      </c>
      <c r="AX83" s="28">
        <v>0</v>
      </c>
      <c r="AY83" s="28">
        <v>0</v>
      </c>
      <c r="AZ83" s="28">
        <v>0</v>
      </c>
      <c r="BA83" s="28">
        <v>0</v>
      </c>
      <c r="BB83" s="28">
        <v>0</v>
      </c>
      <c r="BC83" s="28">
        <v>0</v>
      </c>
      <c r="BD83" s="28">
        <v>0</v>
      </c>
      <c r="BE83" s="28">
        <v>0</v>
      </c>
      <c r="BF83" s="28">
        <v>0</v>
      </c>
      <c r="BG83" s="28">
        <v>0</v>
      </c>
      <c r="BH83" s="28">
        <v>0</v>
      </c>
      <c r="BI83" s="28">
        <v>0</v>
      </c>
      <c r="BJ83" s="28">
        <v>0</v>
      </c>
      <c r="BK83" s="28">
        <v>0</v>
      </c>
      <c r="BL83" s="28">
        <v>0</v>
      </c>
      <c r="BM83" s="28">
        <v>0</v>
      </c>
      <c r="BN83" s="28">
        <v>0</v>
      </c>
      <c r="BO83" s="28">
        <v>0</v>
      </c>
      <c r="BP83" s="28">
        <v>0</v>
      </c>
      <c r="BQ83" s="28">
        <v>0</v>
      </c>
      <c r="BR83" s="28">
        <v>0</v>
      </c>
      <c r="BS83" s="28">
        <v>0</v>
      </c>
      <c r="BT83" s="28">
        <v>0</v>
      </c>
      <c r="BU83" s="28">
        <v>0</v>
      </c>
      <c r="BV83" s="28">
        <v>0</v>
      </c>
      <c r="BW83" s="28">
        <v>0</v>
      </c>
      <c r="BX83" s="28">
        <v>0</v>
      </c>
      <c r="BY83" s="28">
        <v>0</v>
      </c>
      <c r="BZ83" s="28">
        <v>0</v>
      </c>
      <c r="CA83" s="28">
        <v>0</v>
      </c>
      <c r="CB83" s="28">
        <v>0</v>
      </c>
      <c r="CC83" s="28">
        <v>0</v>
      </c>
      <c r="CD83" s="28">
        <v>0</v>
      </c>
      <c r="CE83" s="28">
        <v>0</v>
      </c>
      <c r="CF83" s="34">
        <f t="array" ref="CF83">SUM(B83:CE83*$B$1:$CE$1)</f>
        <v>22380</v>
      </c>
      <c r="CG83" s="15" t="s">
        <v>173</v>
      </c>
      <c r="CH83" s="15">
        <v>22380</v>
      </c>
      <c r="CI83" s="13">
        <f t="shared" si="1"/>
        <v>0</v>
      </c>
    </row>
    <row r="84" spans="1:87" ht="18" customHeight="1">
      <c r="A84" s="3" t="s">
        <v>174</v>
      </c>
      <c r="B84" s="26">
        <v>600</v>
      </c>
      <c r="C84" s="26">
        <v>500</v>
      </c>
      <c r="D84" s="26">
        <v>500</v>
      </c>
      <c r="E84" s="26">
        <v>500</v>
      </c>
      <c r="F84" s="26">
        <v>200</v>
      </c>
      <c r="G84" s="26">
        <v>40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8">
        <v>0</v>
      </c>
      <c r="AM84" s="28">
        <v>0</v>
      </c>
      <c r="AN84" s="28">
        <v>0</v>
      </c>
      <c r="AO84" s="28">
        <v>0</v>
      </c>
      <c r="AP84" s="28">
        <v>0</v>
      </c>
      <c r="AQ84" s="28">
        <v>0</v>
      </c>
      <c r="AR84" s="28">
        <v>0</v>
      </c>
      <c r="AS84" s="28">
        <v>0</v>
      </c>
      <c r="AT84" s="28">
        <v>0</v>
      </c>
      <c r="AU84" s="28">
        <v>0</v>
      </c>
      <c r="AV84" s="28">
        <v>0</v>
      </c>
      <c r="AW84" s="28">
        <v>0</v>
      </c>
      <c r="AX84" s="28">
        <v>0</v>
      </c>
      <c r="AY84" s="28">
        <v>0</v>
      </c>
      <c r="AZ84" s="28">
        <v>0</v>
      </c>
      <c r="BA84" s="28">
        <v>0</v>
      </c>
      <c r="BB84" s="28">
        <v>0</v>
      </c>
      <c r="BC84" s="28">
        <v>0</v>
      </c>
      <c r="BD84" s="28">
        <v>0</v>
      </c>
      <c r="BE84" s="28">
        <v>0</v>
      </c>
      <c r="BF84" s="28">
        <v>0</v>
      </c>
      <c r="BG84" s="28">
        <v>0</v>
      </c>
      <c r="BH84" s="28">
        <v>0</v>
      </c>
      <c r="BI84" s="28">
        <v>0</v>
      </c>
      <c r="BJ84" s="28">
        <v>0</v>
      </c>
      <c r="BK84" s="28">
        <v>0</v>
      </c>
      <c r="BL84" s="28">
        <v>0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  <c r="BV84" s="28">
        <v>0</v>
      </c>
      <c r="BW84" s="28">
        <v>0</v>
      </c>
      <c r="BX84" s="28">
        <v>0</v>
      </c>
      <c r="BY84" s="28">
        <v>0</v>
      </c>
      <c r="BZ84" s="28">
        <v>0</v>
      </c>
      <c r="CA84" s="28">
        <v>0</v>
      </c>
      <c r="CB84" s="28">
        <v>0</v>
      </c>
      <c r="CC84" s="28">
        <v>0</v>
      </c>
      <c r="CD84" s="28">
        <v>0</v>
      </c>
      <c r="CE84" s="28">
        <v>0</v>
      </c>
      <c r="CF84" s="34">
        <f t="array" ref="CF84">SUM(B84:CE84*$B$1:$CE$1)</f>
        <v>25100</v>
      </c>
      <c r="CG84" s="15" t="s">
        <v>174</v>
      </c>
      <c r="CH84" s="15">
        <v>25100</v>
      </c>
      <c r="CI84" s="13">
        <f t="shared" si="1"/>
        <v>0</v>
      </c>
    </row>
    <row r="85" spans="1:87" ht="18" customHeight="1">
      <c r="A85" s="3" t="s">
        <v>175</v>
      </c>
      <c r="B85" s="26">
        <v>500</v>
      </c>
      <c r="C85" s="26">
        <v>400</v>
      </c>
      <c r="D85" s="26">
        <v>200</v>
      </c>
      <c r="E85" s="26">
        <v>200</v>
      </c>
      <c r="F85" s="26">
        <v>200</v>
      </c>
      <c r="G85" s="26">
        <v>160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>
        <v>0</v>
      </c>
      <c r="BQ85" s="27">
        <v>0</v>
      </c>
      <c r="BR85" s="27">
        <v>0</v>
      </c>
      <c r="BS85" s="27">
        <v>0</v>
      </c>
      <c r="BT85" s="27">
        <v>0</v>
      </c>
      <c r="BU85" s="27">
        <v>0</v>
      </c>
      <c r="BV85" s="27">
        <v>0</v>
      </c>
      <c r="BW85" s="27">
        <v>0</v>
      </c>
      <c r="BX85" s="27">
        <v>0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0</v>
      </c>
      <c r="CF85" s="34">
        <f t="array" ref="CF85">SUM(B85:CE85*$B$1:$CE$1)</f>
        <v>18800</v>
      </c>
      <c r="CG85" s="15" t="s">
        <v>175</v>
      </c>
      <c r="CH85" s="15">
        <v>18800</v>
      </c>
      <c r="CI85" s="13">
        <f t="shared" si="1"/>
        <v>0</v>
      </c>
    </row>
    <row r="86" spans="1:87" ht="18" customHeight="1">
      <c r="A86" s="3" t="s">
        <v>176</v>
      </c>
      <c r="B86" s="26">
        <v>800</v>
      </c>
      <c r="C86" s="26">
        <v>300</v>
      </c>
      <c r="D86" s="26">
        <v>240</v>
      </c>
      <c r="E86" s="26">
        <v>200</v>
      </c>
      <c r="F86" s="26">
        <v>120</v>
      </c>
      <c r="G86" s="26">
        <v>120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  <c r="BD86" s="28">
        <v>0</v>
      </c>
      <c r="BE86" s="28">
        <v>0</v>
      </c>
      <c r="BF86" s="28">
        <v>0</v>
      </c>
      <c r="BG86" s="28">
        <v>0</v>
      </c>
      <c r="BH86" s="28">
        <v>0</v>
      </c>
      <c r="BI86" s="28">
        <v>0</v>
      </c>
      <c r="BJ86" s="28">
        <v>0</v>
      </c>
      <c r="BK86" s="28">
        <v>0</v>
      </c>
      <c r="BL86" s="28">
        <v>0</v>
      </c>
      <c r="BM86" s="28">
        <v>0</v>
      </c>
      <c r="BN86" s="28">
        <v>0</v>
      </c>
      <c r="BO86" s="28">
        <v>0</v>
      </c>
      <c r="BP86" s="28">
        <v>0</v>
      </c>
      <c r="BQ86" s="28">
        <v>0</v>
      </c>
      <c r="BR86" s="28">
        <v>0</v>
      </c>
      <c r="BS86" s="28">
        <v>0</v>
      </c>
      <c r="BT86" s="28">
        <v>0</v>
      </c>
      <c r="BU86" s="28">
        <v>0</v>
      </c>
      <c r="BV86" s="28">
        <v>0</v>
      </c>
      <c r="BW86" s="28">
        <v>0</v>
      </c>
      <c r="BX86" s="28">
        <v>0</v>
      </c>
      <c r="BY86" s="28">
        <v>0</v>
      </c>
      <c r="BZ86" s="28">
        <v>0</v>
      </c>
      <c r="CA86" s="28">
        <v>0</v>
      </c>
      <c r="CB86" s="28">
        <v>0</v>
      </c>
      <c r="CC86" s="28">
        <v>0</v>
      </c>
      <c r="CD86" s="28">
        <v>0</v>
      </c>
      <c r="CE86" s="28">
        <v>0</v>
      </c>
      <c r="CF86" s="34">
        <f t="array" ref="CF86">SUM(B86:CE86*$B$1:$CE$1)</f>
        <v>16960</v>
      </c>
      <c r="CG86" s="15" t="s">
        <v>176</v>
      </c>
      <c r="CH86" s="15">
        <v>16960</v>
      </c>
      <c r="CI86" s="13">
        <f t="shared" si="1"/>
        <v>0</v>
      </c>
    </row>
    <row r="87" spans="1:87" ht="18" customHeight="1">
      <c r="A87" s="3" t="s">
        <v>177</v>
      </c>
      <c r="B87" s="26">
        <v>100</v>
      </c>
      <c r="C87" s="26">
        <v>300</v>
      </c>
      <c r="D87" s="26">
        <v>0</v>
      </c>
      <c r="E87" s="26">
        <v>0</v>
      </c>
      <c r="F87" s="26">
        <v>0</v>
      </c>
      <c r="G87" s="26">
        <v>0</v>
      </c>
      <c r="H87" s="28">
        <v>0</v>
      </c>
      <c r="I87" s="28">
        <v>2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4</v>
      </c>
      <c r="AK87" s="26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  <c r="BD87" s="28">
        <v>0</v>
      </c>
      <c r="BE87" s="28">
        <v>0</v>
      </c>
      <c r="BF87" s="28">
        <v>0</v>
      </c>
      <c r="BG87" s="28">
        <v>0</v>
      </c>
      <c r="BH87" s="28">
        <v>0</v>
      </c>
      <c r="BI87" s="28">
        <v>0</v>
      </c>
      <c r="BJ87" s="28">
        <v>0</v>
      </c>
      <c r="BK87" s="28">
        <v>0</v>
      </c>
      <c r="BL87" s="28">
        <v>0</v>
      </c>
      <c r="BM87" s="28">
        <v>0</v>
      </c>
      <c r="BN87" s="28">
        <v>0</v>
      </c>
      <c r="BO87" s="28">
        <v>0</v>
      </c>
      <c r="BP87" s="28">
        <v>0</v>
      </c>
      <c r="BQ87" s="28">
        <v>0</v>
      </c>
      <c r="BR87" s="28">
        <v>0</v>
      </c>
      <c r="BS87" s="28">
        <v>0</v>
      </c>
      <c r="BT87" s="28">
        <v>0</v>
      </c>
      <c r="BU87" s="28">
        <v>3</v>
      </c>
      <c r="BV87" s="28">
        <v>0</v>
      </c>
      <c r="BW87" s="28">
        <v>0</v>
      </c>
      <c r="BX87" s="28">
        <v>0</v>
      </c>
      <c r="BY87" s="28">
        <v>0</v>
      </c>
      <c r="BZ87" s="28">
        <v>0</v>
      </c>
      <c r="CA87" s="28">
        <v>0</v>
      </c>
      <c r="CB87" s="28">
        <v>0</v>
      </c>
      <c r="CC87" s="28">
        <v>0</v>
      </c>
      <c r="CD87" s="28">
        <v>0</v>
      </c>
      <c r="CE87" s="28">
        <v>0</v>
      </c>
      <c r="CF87" s="34">
        <f t="array" ref="CF87">SUM(B87:CE87*$B$1:$CE$1)</f>
        <v>4740</v>
      </c>
      <c r="CG87" s="16" t="s">
        <v>177</v>
      </c>
      <c r="CH87" s="16">
        <v>4740</v>
      </c>
      <c r="CI87" s="13">
        <f t="shared" si="1"/>
        <v>0</v>
      </c>
    </row>
    <row r="88" spans="1:87" ht="18" customHeight="1">
      <c r="A88" s="3" t="s">
        <v>178</v>
      </c>
      <c r="B88" s="26">
        <v>1600</v>
      </c>
      <c r="C88" s="26">
        <v>1600</v>
      </c>
      <c r="D88" s="26">
        <v>1400</v>
      </c>
      <c r="E88" s="26">
        <v>1300</v>
      </c>
      <c r="F88" s="26">
        <v>840</v>
      </c>
      <c r="G88" s="26">
        <v>800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1</v>
      </c>
      <c r="Q88" s="27">
        <v>0</v>
      </c>
      <c r="R88" s="27">
        <v>0</v>
      </c>
      <c r="S88" s="27">
        <v>0</v>
      </c>
      <c r="T88" s="27">
        <v>1</v>
      </c>
      <c r="U88" s="27">
        <v>1</v>
      </c>
      <c r="V88" s="27">
        <v>2</v>
      </c>
      <c r="W88" s="27">
        <v>0</v>
      </c>
      <c r="X88" s="27">
        <v>0</v>
      </c>
      <c r="Y88" s="27">
        <v>0</v>
      </c>
      <c r="Z88" s="27">
        <v>0</v>
      </c>
      <c r="AA88" s="26">
        <v>0</v>
      </c>
      <c r="AB88" s="26">
        <v>1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4</v>
      </c>
      <c r="AK88" s="26">
        <v>0</v>
      </c>
      <c r="AL88" s="27">
        <v>0</v>
      </c>
      <c r="AM88" s="27">
        <v>0</v>
      </c>
      <c r="AN88" s="27">
        <v>0</v>
      </c>
      <c r="AO88" s="27">
        <v>0</v>
      </c>
      <c r="AP88" s="27">
        <v>0</v>
      </c>
      <c r="AQ88" s="27">
        <v>0</v>
      </c>
      <c r="AR88" s="27">
        <v>0</v>
      </c>
      <c r="AS88" s="27">
        <v>0</v>
      </c>
      <c r="AT88" s="27">
        <v>0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7">
        <v>0</v>
      </c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>
        <v>0</v>
      </c>
      <c r="BN88" s="27">
        <v>0</v>
      </c>
      <c r="BO88" s="27">
        <v>0</v>
      </c>
      <c r="BP88" s="27">
        <v>0</v>
      </c>
      <c r="BQ88" s="27">
        <v>0</v>
      </c>
      <c r="BR88" s="27">
        <v>0</v>
      </c>
      <c r="BS88" s="27">
        <v>0</v>
      </c>
      <c r="BT88" s="27">
        <v>0</v>
      </c>
      <c r="BU88" s="27">
        <v>0</v>
      </c>
      <c r="BV88" s="27">
        <v>0</v>
      </c>
      <c r="BW88" s="27">
        <v>0</v>
      </c>
      <c r="BX88" s="27">
        <v>0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0</v>
      </c>
      <c r="CE88" s="27">
        <v>0</v>
      </c>
      <c r="CF88" s="34">
        <f t="array" ref="CF88">SUM(B88:CE88*$B$1:$CE$1)</f>
        <v>94860</v>
      </c>
      <c r="CG88" s="16" t="s">
        <v>178</v>
      </c>
      <c r="CH88" s="16">
        <v>94860</v>
      </c>
      <c r="CI88" s="13">
        <f t="shared" si="1"/>
        <v>0</v>
      </c>
    </row>
    <row r="89" spans="1:87" ht="18" customHeight="1">
      <c r="A89" s="3" t="s">
        <v>179</v>
      </c>
      <c r="B89" s="26">
        <v>1100</v>
      </c>
      <c r="C89" s="26">
        <v>800</v>
      </c>
      <c r="D89" s="26">
        <v>200</v>
      </c>
      <c r="E89" s="26">
        <v>460</v>
      </c>
      <c r="F89" s="26">
        <v>460</v>
      </c>
      <c r="G89" s="26">
        <v>180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84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21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  <c r="BD89" s="28">
        <v>0</v>
      </c>
      <c r="BE89" s="28">
        <v>0</v>
      </c>
      <c r="BF89" s="28">
        <v>0</v>
      </c>
      <c r="BG89" s="28">
        <v>0</v>
      </c>
      <c r="BH89" s="28">
        <v>0</v>
      </c>
      <c r="BI89" s="28">
        <v>0</v>
      </c>
      <c r="BJ89" s="28">
        <v>0</v>
      </c>
      <c r="BK89" s="28">
        <v>0</v>
      </c>
      <c r="BL89" s="28">
        <v>0</v>
      </c>
      <c r="BM89" s="28">
        <v>0</v>
      </c>
      <c r="BN89" s="28">
        <v>0</v>
      </c>
      <c r="BO89" s="28">
        <v>0</v>
      </c>
      <c r="BP89" s="28">
        <v>0</v>
      </c>
      <c r="BQ89" s="28">
        <v>0</v>
      </c>
      <c r="BR89" s="28">
        <v>0</v>
      </c>
      <c r="BS89" s="28">
        <v>0</v>
      </c>
      <c r="BT89" s="28">
        <v>0</v>
      </c>
      <c r="BU89" s="28">
        <v>0</v>
      </c>
      <c r="BV89" s="28">
        <v>0</v>
      </c>
      <c r="BW89" s="28">
        <v>0</v>
      </c>
      <c r="BX89" s="28">
        <v>0</v>
      </c>
      <c r="BY89" s="28">
        <v>0</v>
      </c>
      <c r="BZ89" s="28">
        <v>0</v>
      </c>
      <c r="CA89" s="28">
        <v>0</v>
      </c>
      <c r="CB89" s="28">
        <v>0</v>
      </c>
      <c r="CC89" s="28">
        <v>0</v>
      </c>
      <c r="CD89" s="28">
        <v>0</v>
      </c>
      <c r="CE89" s="28">
        <v>0</v>
      </c>
      <c r="CF89" s="34">
        <f t="array" ref="CF89">SUM(B89:CE89*$B$1:$CE$1)</f>
        <v>38615</v>
      </c>
      <c r="CG89" s="16" t="s">
        <v>179</v>
      </c>
      <c r="CH89" s="16">
        <v>38615</v>
      </c>
      <c r="CI89" s="13">
        <f t="shared" si="1"/>
        <v>0</v>
      </c>
    </row>
    <row r="90" spans="1:87" ht="18" customHeight="1">
      <c r="A90" s="3" t="s">
        <v>180</v>
      </c>
      <c r="B90" s="26">
        <v>0</v>
      </c>
      <c r="C90" s="26">
        <v>100</v>
      </c>
      <c r="D90" s="26">
        <v>100</v>
      </c>
      <c r="E90" s="26">
        <v>0</v>
      </c>
      <c r="F90" s="26">
        <v>0</v>
      </c>
      <c r="G90" s="26">
        <v>0</v>
      </c>
      <c r="H90" s="27">
        <v>9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5</v>
      </c>
      <c r="AK90" s="26">
        <v>0</v>
      </c>
      <c r="AL90" s="27">
        <v>0</v>
      </c>
      <c r="AM90" s="27">
        <v>0</v>
      </c>
      <c r="AN90" s="27">
        <v>0</v>
      </c>
      <c r="AO90" s="27">
        <v>0</v>
      </c>
      <c r="AP90" s="27">
        <v>0</v>
      </c>
      <c r="AQ90" s="27">
        <v>0</v>
      </c>
      <c r="AR90" s="27">
        <v>0</v>
      </c>
      <c r="AS90" s="27">
        <v>0</v>
      </c>
      <c r="AT90" s="27">
        <v>0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>
        <v>0</v>
      </c>
      <c r="BN90" s="27">
        <v>0</v>
      </c>
      <c r="BO90" s="27">
        <v>0</v>
      </c>
      <c r="BP90" s="27">
        <v>0</v>
      </c>
      <c r="BQ90" s="27">
        <v>0</v>
      </c>
      <c r="BR90" s="27">
        <v>0</v>
      </c>
      <c r="BS90" s="27">
        <v>0</v>
      </c>
      <c r="BT90" s="27">
        <v>0</v>
      </c>
      <c r="BU90" s="27">
        <v>0</v>
      </c>
      <c r="BV90" s="27">
        <v>0</v>
      </c>
      <c r="BW90" s="27">
        <v>0</v>
      </c>
      <c r="BX90" s="27">
        <v>0</v>
      </c>
      <c r="BY90" s="27">
        <v>0</v>
      </c>
      <c r="BZ90" s="27">
        <v>0</v>
      </c>
      <c r="CA90" s="27">
        <v>0</v>
      </c>
      <c r="CB90" s="27">
        <v>0</v>
      </c>
      <c r="CC90" s="27">
        <v>0</v>
      </c>
      <c r="CD90" s="27">
        <v>0</v>
      </c>
      <c r="CE90" s="27">
        <v>0</v>
      </c>
      <c r="CF90" s="34">
        <f t="array" ref="CF90">SUM(B90:CE90*$B$1:$CE$1)</f>
        <v>3050</v>
      </c>
      <c r="CG90" s="16" t="s">
        <v>180</v>
      </c>
      <c r="CH90" s="16">
        <v>3050</v>
      </c>
      <c r="CI90" s="13">
        <f t="shared" si="1"/>
        <v>0</v>
      </c>
    </row>
    <row r="91" spans="1:87" ht="18" customHeight="1">
      <c r="A91" s="3" t="s">
        <v>181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12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0</v>
      </c>
      <c r="AT91" s="27">
        <v>3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>
        <v>0</v>
      </c>
      <c r="BN91" s="27">
        <v>0</v>
      </c>
      <c r="BO91" s="27">
        <v>0</v>
      </c>
      <c r="BP91" s="27">
        <v>0</v>
      </c>
      <c r="BQ91" s="27">
        <v>0</v>
      </c>
      <c r="BR91" s="27">
        <v>0</v>
      </c>
      <c r="BS91" s="27">
        <v>0</v>
      </c>
      <c r="BT91" s="27">
        <v>0</v>
      </c>
      <c r="BU91" s="27">
        <v>0</v>
      </c>
      <c r="BV91" s="27">
        <v>0</v>
      </c>
      <c r="BW91" s="27">
        <v>0</v>
      </c>
      <c r="BX91" s="27">
        <v>0</v>
      </c>
      <c r="BY91" s="27">
        <v>0</v>
      </c>
      <c r="BZ91" s="27">
        <v>0</v>
      </c>
      <c r="CA91" s="27">
        <v>0</v>
      </c>
      <c r="CB91" s="27">
        <v>0</v>
      </c>
      <c r="CC91" s="27">
        <v>0</v>
      </c>
      <c r="CD91" s="27">
        <v>0</v>
      </c>
      <c r="CE91" s="27">
        <v>0</v>
      </c>
      <c r="CF91" s="34">
        <f t="array" ref="CF91">SUM(B91:CE91*$B$1:$CE$1)</f>
        <v>585</v>
      </c>
      <c r="CG91" s="16" t="s">
        <v>181</v>
      </c>
      <c r="CH91" s="16">
        <v>585</v>
      </c>
      <c r="CI91" s="13">
        <f t="shared" si="1"/>
        <v>0</v>
      </c>
    </row>
    <row r="92" spans="1:87" ht="18" customHeight="1">
      <c r="A92" s="3" t="s">
        <v>182</v>
      </c>
      <c r="B92" s="26">
        <v>300</v>
      </c>
      <c r="C92" s="26">
        <v>600</v>
      </c>
      <c r="D92" s="26">
        <v>400</v>
      </c>
      <c r="E92" s="26">
        <v>400</v>
      </c>
      <c r="F92" s="26">
        <v>100</v>
      </c>
      <c r="G92" s="26">
        <v>40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>
        <v>0</v>
      </c>
      <c r="BQ92" s="27">
        <v>0</v>
      </c>
      <c r="BR92" s="27">
        <v>0</v>
      </c>
      <c r="BS92" s="27">
        <v>0</v>
      </c>
      <c r="BT92" s="27">
        <v>0</v>
      </c>
      <c r="BU92" s="27">
        <v>0</v>
      </c>
      <c r="BV92" s="27">
        <v>0</v>
      </c>
      <c r="BW92" s="27">
        <v>0</v>
      </c>
      <c r="BX92" s="27">
        <v>0</v>
      </c>
      <c r="BY92" s="27">
        <v>0</v>
      </c>
      <c r="BZ92" s="27">
        <v>0</v>
      </c>
      <c r="CA92" s="27">
        <v>0</v>
      </c>
      <c r="CB92" s="27">
        <v>0</v>
      </c>
      <c r="CC92" s="27">
        <v>0</v>
      </c>
      <c r="CD92" s="27">
        <v>0</v>
      </c>
      <c r="CE92" s="27">
        <v>0</v>
      </c>
      <c r="CF92" s="34">
        <f t="array" ref="CF92">SUM(B92:CE92*$B$1:$CE$1)</f>
        <v>19900</v>
      </c>
      <c r="CG92" s="16" t="s">
        <v>182</v>
      </c>
      <c r="CH92" s="16">
        <v>19900</v>
      </c>
      <c r="CI92" s="13">
        <f t="shared" si="1"/>
        <v>0</v>
      </c>
    </row>
    <row r="93" spans="1:87" ht="18" customHeight="1">
      <c r="A93" s="3" t="s">
        <v>183</v>
      </c>
      <c r="B93" s="26">
        <v>0</v>
      </c>
      <c r="C93" s="26">
        <v>100</v>
      </c>
      <c r="D93" s="26">
        <v>200</v>
      </c>
      <c r="E93" s="26">
        <v>340</v>
      </c>
      <c r="F93" s="26">
        <v>240</v>
      </c>
      <c r="G93" s="26">
        <v>300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>
        <v>0</v>
      </c>
      <c r="BN93" s="27">
        <v>0</v>
      </c>
      <c r="BO93" s="27">
        <v>0</v>
      </c>
      <c r="BP93" s="27">
        <v>0</v>
      </c>
      <c r="BQ93" s="27">
        <v>0</v>
      </c>
      <c r="BR93" s="27">
        <v>0</v>
      </c>
      <c r="BS93" s="27">
        <v>0</v>
      </c>
      <c r="BT93" s="27">
        <v>0</v>
      </c>
      <c r="BU93" s="27">
        <v>0</v>
      </c>
      <c r="BV93" s="27">
        <v>0</v>
      </c>
      <c r="BW93" s="27">
        <v>0</v>
      </c>
      <c r="BX93" s="27">
        <v>0</v>
      </c>
      <c r="BY93" s="27">
        <v>0</v>
      </c>
      <c r="BZ93" s="27">
        <v>0</v>
      </c>
      <c r="CA93" s="27">
        <v>0</v>
      </c>
      <c r="CB93" s="27">
        <v>0</v>
      </c>
      <c r="CC93" s="27">
        <v>0</v>
      </c>
      <c r="CD93" s="27">
        <v>0</v>
      </c>
      <c r="CE93" s="27">
        <v>0</v>
      </c>
      <c r="CF93" s="34">
        <f t="array" ref="CF93">SUM(B93:CE93*$B$1:$CE$1)</f>
        <v>20980</v>
      </c>
      <c r="CG93" s="16" t="s">
        <v>183</v>
      </c>
      <c r="CH93" s="16">
        <v>20980</v>
      </c>
      <c r="CI93" s="13">
        <f t="shared" si="1"/>
        <v>0</v>
      </c>
    </row>
    <row r="94" spans="1:87" ht="18" customHeight="1">
      <c r="A94" s="3" t="s">
        <v>184</v>
      </c>
      <c r="B94" s="26">
        <v>500</v>
      </c>
      <c r="C94" s="26">
        <v>400</v>
      </c>
      <c r="D94" s="26">
        <v>300</v>
      </c>
      <c r="E94" s="26">
        <v>220</v>
      </c>
      <c r="F94" s="26">
        <v>120</v>
      </c>
      <c r="G94" s="26">
        <v>120</v>
      </c>
      <c r="H94" s="27">
        <v>3</v>
      </c>
      <c r="I94" s="27">
        <v>2</v>
      </c>
      <c r="J94" s="27">
        <v>2</v>
      </c>
      <c r="K94" s="27">
        <v>0</v>
      </c>
      <c r="L94" s="27">
        <v>0</v>
      </c>
      <c r="M94" s="27">
        <v>2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2</v>
      </c>
      <c r="W94" s="27">
        <v>0</v>
      </c>
      <c r="X94" s="27">
        <v>0</v>
      </c>
      <c r="Y94" s="27">
        <v>0</v>
      </c>
      <c r="Z94" s="27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2</v>
      </c>
      <c r="AT94" s="27">
        <v>0</v>
      </c>
      <c r="AU94" s="27">
        <v>0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0</v>
      </c>
      <c r="BQ94" s="27">
        <v>0</v>
      </c>
      <c r="BR94" s="27">
        <v>0</v>
      </c>
      <c r="BS94" s="27">
        <v>0</v>
      </c>
      <c r="BT94" s="27">
        <v>0</v>
      </c>
      <c r="BU94" s="27">
        <v>0</v>
      </c>
      <c r="BV94" s="27">
        <v>0</v>
      </c>
      <c r="BW94" s="27">
        <v>0</v>
      </c>
      <c r="BX94" s="27">
        <v>0</v>
      </c>
      <c r="BY94" s="27">
        <v>0</v>
      </c>
      <c r="BZ94" s="27">
        <v>0</v>
      </c>
      <c r="CA94" s="27">
        <v>0</v>
      </c>
      <c r="CB94" s="27">
        <v>0</v>
      </c>
      <c r="CC94" s="27">
        <v>0</v>
      </c>
      <c r="CD94" s="27">
        <v>0</v>
      </c>
      <c r="CE94" s="27">
        <v>0</v>
      </c>
      <c r="CF94" s="34">
        <f t="array" ref="CF94">SUM(B94:CE94*$B$1:$CE$1)</f>
        <v>20520</v>
      </c>
      <c r="CG94" s="17" t="s">
        <v>184</v>
      </c>
      <c r="CH94" s="17">
        <v>20520</v>
      </c>
      <c r="CI94" s="13">
        <f t="shared" si="1"/>
        <v>0</v>
      </c>
    </row>
    <row r="95" spans="1:87" ht="18" customHeight="1">
      <c r="A95" s="3" t="s">
        <v>185</v>
      </c>
      <c r="B95" s="26">
        <v>240</v>
      </c>
      <c r="C95" s="26">
        <v>140</v>
      </c>
      <c r="D95" s="26">
        <v>160</v>
      </c>
      <c r="E95" s="26">
        <v>120</v>
      </c>
      <c r="F95" s="26">
        <v>40</v>
      </c>
      <c r="G95" s="26">
        <v>80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0</v>
      </c>
      <c r="AJ95" s="26">
        <v>0</v>
      </c>
      <c r="AK95" s="26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>
        <v>0</v>
      </c>
      <c r="BN95" s="27">
        <v>0</v>
      </c>
      <c r="BO95" s="27">
        <v>0</v>
      </c>
      <c r="BP95" s="27">
        <v>0</v>
      </c>
      <c r="BQ95" s="27">
        <v>0</v>
      </c>
      <c r="BR95" s="27">
        <v>0</v>
      </c>
      <c r="BS95" s="27">
        <v>0</v>
      </c>
      <c r="BT95" s="27">
        <v>0</v>
      </c>
      <c r="BU95" s="27">
        <v>0</v>
      </c>
      <c r="BV95" s="27">
        <v>0</v>
      </c>
      <c r="BW95" s="27">
        <v>0</v>
      </c>
      <c r="BX95" s="27">
        <v>0</v>
      </c>
      <c r="BY95" s="27">
        <v>0</v>
      </c>
      <c r="BZ95" s="27">
        <v>0</v>
      </c>
      <c r="CA95" s="27">
        <v>0</v>
      </c>
      <c r="CB95" s="27">
        <v>0</v>
      </c>
      <c r="CC95" s="27">
        <v>0</v>
      </c>
      <c r="CD95" s="27">
        <v>0</v>
      </c>
      <c r="CE95" s="27">
        <v>0</v>
      </c>
      <c r="CF95" s="34">
        <f t="array" ref="CF95">SUM(B95:CE95*$B$1:$CE$1)</f>
        <v>8600</v>
      </c>
      <c r="CG95" s="16" t="s">
        <v>185</v>
      </c>
      <c r="CH95" s="16">
        <v>8600</v>
      </c>
      <c r="CI95" s="13">
        <f t="shared" si="1"/>
        <v>0</v>
      </c>
    </row>
    <row r="96" spans="1:87" ht="18" customHeight="1">
      <c r="A96" s="3" t="s">
        <v>186</v>
      </c>
      <c r="B96" s="26">
        <v>500</v>
      </c>
      <c r="C96" s="26">
        <v>500</v>
      </c>
      <c r="D96" s="26">
        <v>500</v>
      </c>
      <c r="E96" s="26">
        <v>140</v>
      </c>
      <c r="F96" s="26">
        <v>40</v>
      </c>
      <c r="G96" s="26">
        <v>100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>
        <v>0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27">
        <v>0</v>
      </c>
      <c r="BB96" s="27">
        <v>0</v>
      </c>
      <c r="BC96" s="27">
        <v>0</v>
      </c>
      <c r="BD96" s="27">
        <v>0</v>
      </c>
      <c r="BE96" s="27">
        <v>0</v>
      </c>
      <c r="BF96" s="27">
        <v>0</v>
      </c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>
        <v>0</v>
      </c>
      <c r="BN96" s="27">
        <v>0</v>
      </c>
      <c r="BO96" s="27">
        <v>0</v>
      </c>
      <c r="BP96" s="27">
        <v>0</v>
      </c>
      <c r="BQ96" s="27">
        <v>0</v>
      </c>
      <c r="BR96" s="27">
        <v>0</v>
      </c>
      <c r="BS96" s="27">
        <v>0</v>
      </c>
      <c r="BT96" s="27">
        <v>0</v>
      </c>
      <c r="BU96" s="27">
        <v>2</v>
      </c>
      <c r="BV96" s="27">
        <v>0</v>
      </c>
      <c r="BW96" s="27">
        <v>0</v>
      </c>
      <c r="BX96" s="27">
        <v>0</v>
      </c>
      <c r="BY96" s="27">
        <v>0</v>
      </c>
      <c r="BZ96" s="27">
        <v>0</v>
      </c>
      <c r="CA96" s="27">
        <v>0</v>
      </c>
      <c r="CB96" s="27">
        <v>0</v>
      </c>
      <c r="CC96" s="27">
        <v>0</v>
      </c>
      <c r="CD96" s="27">
        <v>0</v>
      </c>
      <c r="CE96" s="27">
        <v>0</v>
      </c>
      <c r="CF96" s="34">
        <f t="array" ref="CF96">SUM(B96:CE96*$B$1:$CE$1)</f>
        <v>17240</v>
      </c>
      <c r="CG96" s="16" t="s">
        <v>186</v>
      </c>
      <c r="CH96" s="16">
        <v>17240</v>
      </c>
      <c r="CI96" s="13">
        <f t="shared" si="1"/>
        <v>0</v>
      </c>
    </row>
    <row r="97" spans="1:87" ht="18" customHeight="1">
      <c r="A97" s="3" t="s">
        <v>187</v>
      </c>
      <c r="B97" s="26">
        <v>100</v>
      </c>
      <c r="C97" s="26">
        <v>100</v>
      </c>
      <c r="D97" s="26">
        <v>100</v>
      </c>
      <c r="E97" s="26">
        <v>80</v>
      </c>
      <c r="F97" s="26">
        <v>80</v>
      </c>
      <c r="G97" s="26">
        <v>40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4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>
        <v>0</v>
      </c>
      <c r="BN97" s="27">
        <v>0</v>
      </c>
      <c r="BO97" s="27">
        <v>0</v>
      </c>
      <c r="BP97" s="27">
        <v>0</v>
      </c>
      <c r="BQ97" s="27">
        <v>0</v>
      </c>
      <c r="BR97" s="27">
        <v>0</v>
      </c>
      <c r="BS97" s="27">
        <v>0</v>
      </c>
      <c r="BT97" s="27">
        <v>0</v>
      </c>
      <c r="BU97" s="27">
        <v>0</v>
      </c>
      <c r="BV97" s="27">
        <v>0</v>
      </c>
      <c r="BW97" s="27">
        <v>0</v>
      </c>
      <c r="BX97" s="27">
        <v>0</v>
      </c>
      <c r="BY97" s="27">
        <v>0</v>
      </c>
      <c r="BZ97" s="27">
        <v>0</v>
      </c>
      <c r="CA97" s="27">
        <v>0</v>
      </c>
      <c r="CB97" s="27">
        <v>0</v>
      </c>
      <c r="CC97" s="27">
        <v>0</v>
      </c>
      <c r="CD97" s="27">
        <v>0</v>
      </c>
      <c r="CE97" s="27">
        <v>0</v>
      </c>
      <c r="CF97" s="34">
        <f t="array" ref="CF97">SUM(B97:CE97*$B$1:$CE$1)</f>
        <v>6660</v>
      </c>
      <c r="CG97" s="16" t="s">
        <v>187</v>
      </c>
      <c r="CH97" s="16">
        <v>6660</v>
      </c>
      <c r="CI97" s="13">
        <f t="shared" si="1"/>
        <v>0</v>
      </c>
    </row>
    <row r="98" spans="1:87" ht="18" customHeight="1">
      <c r="A98" s="3" t="s">
        <v>188</v>
      </c>
      <c r="B98" s="26">
        <v>0</v>
      </c>
      <c r="C98" s="26">
        <v>0</v>
      </c>
      <c r="D98" s="26">
        <v>200</v>
      </c>
      <c r="E98" s="26">
        <v>40</v>
      </c>
      <c r="F98" s="26">
        <v>40</v>
      </c>
      <c r="G98" s="26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0</v>
      </c>
      <c r="AR98" s="27">
        <v>0</v>
      </c>
      <c r="AS98" s="27">
        <v>0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</v>
      </c>
      <c r="BD98" s="27">
        <v>0</v>
      </c>
      <c r="BE98" s="27">
        <v>0</v>
      </c>
      <c r="BF98" s="27">
        <v>0</v>
      </c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>
        <v>0</v>
      </c>
      <c r="BN98" s="27">
        <v>0</v>
      </c>
      <c r="BO98" s="27">
        <v>0</v>
      </c>
      <c r="BP98" s="27">
        <v>0</v>
      </c>
      <c r="BQ98" s="27">
        <v>0</v>
      </c>
      <c r="BR98" s="27">
        <v>0</v>
      </c>
      <c r="BS98" s="27">
        <v>0</v>
      </c>
      <c r="BT98" s="27">
        <v>0</v>
      </c>
      <c r="BU98" s="27">
        <v>0</v>
      </c>
      <c r="BV98" s="27">
        <v>0</v>
      </c>
      <c r="BW98" s="27">
        <v>0</v>
      </c>
      <c r="BX98" s="27">
        <v>0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27">
        <v>0</v>
      </c>
      <c r="CE98" s="27">
        <v>0</v>
      </c>
      <c r="CF98" s="34">
        <f t="array" ref="CF98">SUM(B98:CE98*$B$1:$CE$1)</f>
        <v>3680</v>
      </c>
      <c r="CG98" s="16" t="s">
        <v>188</v>
      </c>
      <c r="CH98" s="16">
        <v>3680</v>
      </c>
      <c r="CI98" s="13">
        <f t="shared" si="1"/>
        <v>0</v>
      </c>
    </row>
    <row r="99" spans="1:87" ht="18" customHeight="1">
      <c r="A99" s="3" t="s">
        <v>189</v>
      </c>
      <c r="B99" s="26">
        <v>0</v>
      </c>
      <c r="C99" s="26">
        <v>0</v>
      </c>
      <c r="D99" s="26">
        <v>100</v>
      </c>
      <c r="E99" s="26">
        <v>40</v>
      </c>
      <c r="F99" s="26">
        <v>40</v>
      </c>
      <c r="G99" s="26">
        <v>100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7">
        <v>0</v>
      </c>
      <c r="AS99" s="27">
        <v>0</v>
      </c>
      <c r="AT99" s="27">
        <v>0</v>
      </c>
      <c r="AU99" s="27">
        <v>0</v>
      </c>
      <c r="AV99" s="27">
        <v>0</v>
      </c>
      <c r="AW99" s="27">
        <v>0</v>
      </c>
      <c r="AX99" s="27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0</v>
      </c>
      <c r="BE99" s="27">
        <v>0</v>
      </c>
      <c r="BF99" s="27">
        <v>0</v>
      </c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>
        <v>0</v>
      </c>
      <c r="BN99" s="27">
        <v>0</v>
      </c>
      <c r="BO99" s="27">
        <v>0</v>
      </c>
      <c r="BP99" s="27">
        <v>0</v>
      </c>
      <c r="BQ99" s="27">
        <v>0</v>
      </c>
      <c r="BR99" s="27">
        <v>0</v>
      </c>
      <c r="BS99" s="27">
        <v>0</v>
      </c>
      <c r="BT99" s="27">
        <v>0</v>
      </c>
      <c r="BU99" s="27">
        <v>0</v>
      </c>
      <c r="BV99" s="27">
        <v>0</v>
      </c>
      <c r="BW99" s="27">
        <v>0</v>
      </c>
      <c r="BX99" s="27">
        <v>0</v>
      </c>
      <c r="BY99" s="27">
        <v>0</v>
      </c>
      <c r="BZ99" s="27">
        <v>0</v>
      </c>
      <c r="CA99" s="27">
        <v>0</v>
      </c>
      <c r="CB99" s="27">
        <v>0</v>
      </c>
      <c r="CC99" s="27">
        <v>0</v>
      </c>
      <c r="CD99" s="27">
        <v>0</v>
      </c>
      <c r="CE99" s="27">
        <v>0</v>
      </c>
      <c r="CF99" s="34">
        <f t="array" ref="CF99">SUM(B99:CE99*$B$1:$CE$1)</f>
        <v>5080</v>
      </c>
      <c r="CG99" s="16" t="s">
        <v>189</v>
      </c>
      <c r="CH99" s="16">
        <v>5080</v>
      </c>
      <c r="CI99" s="13">
        <f t="shared" si="1"/>
        <v>0</v>
      </c>
    </row>
    <row r="100" spans="1:87" ht="18" customHeight="1">
      <c r="A100" s="3" t="s">
        <v>190</v>
      </c>
      <c r="B100" s="26">
        <v>100</v>
      </c>
      <c r="C100" s="26">
        <v>100</v>
      </c>
      <c r="D100" s="26">
        <v>100</v>
      </c>
      <c r="E100" s="26">
        <v>100</v>
      </c>
      <c r="F100" s="26">
        <v>200</v>
      </c>
      <c r="G100" s="26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7">
        <v>0</v>
      </c>
      <c r="AM100" s="27">
        <v>0</v>
      </c>
      <c r="AN100" s="27">
        <v>0</v>
      </c>
      <c r="AO100" s="27">
        <v>0</v>
      </c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</v>
      </c>
      <c r="BD100" s="27">
        <v>0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>
        <v>0</v>
      </c>
      <c r="BN100" s="27">
        <v>0</v>
      </c>
      <c r="BO100" s="27">
        <v>0</v>
      </c>
      <c r="BP100" s="27">
        <v>0</v>
      </c>
      <c r="BQ100" s="27">
        <v>0</v>
      </c>
      <c r="BR100" s="27">
        <v>0</v>
      </c>
      <c r="BS100" s="27">
        <v>0</v>
      </c>
      <c r="BT100" s="27">
        <v>0</v>
      </c>
      <c r="BU100" s="27">
        <v>0</v>
      </c>
      <c r="BV100" s="27">
        <v>0</v>
      </c>
      <c r="BW100" s="27">
        <v>0</v>
      </c>
      <c r="BX100" s="27">
        <v>0</v>
      </c>
      <c r="BY100" s="27">
        <v>0</v>
      </c>
      <c r="BZ100" s="27">
        <v>0</v>
      </c>
      <c r="CA100" s="27">
        <v>0</v>
      </c>
      <c r="CB100" s="27">
        <v>0</v>
      </c>
      <c r="CC100" s="27">
        <v>0</v>
      </c>
      <c r="CD100" s="27">
        <v>0</v>
      </c>
      <c r="CE100" s="27">
        <v>0</v>
      </c>
      <c r="CF100" s="34">
        <f t="array" ref="CF100">SUM(B100:CE100*$B$1:$CE$1)</f>
        <v>8100</v>
      </c>
      <c r="CG100" s="16" t="s">
        <v>190</v>
      </c>
      <c r="CH100" s="16">
        <v>8100</v>
      </c>
      <c r="CI100" s="13">
        <f t="shared" si="1"/>
        <v>0</v>
      </c>
    </row>
    <row r="101" spans="1:87" ht="18" customHeight="1">
      <c r="A101" s="3" t="s">
        <v>191</v>
      </c>
      <c r="B101" s="26">
        <v>0</v>
      </c>
      <c r="C101" s="26">
        <v>0</v>
      </c>
      <c r="D101" s="26">
        <v>0</v>
      </c>
      <c r="E101" s="26">
        <v>200</v>
      </c>
      <c r="F101" s="26">
        <v>0</v>
      </c>
      <c r="G101" s="26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7">
        <v>0</v>
      </c>
      <c r="AS101" s="27">
        <v>0</v>
      </c>
      <c r="AT101" s="27">
        <v>0</v>
      </c>
      <c r="AU101" s="27">
        <v>0</v>
      </c>
      <c r="AV101" s="27">
        <v>0</v>
      </c>
      <c r="AW101" s="27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</v>
      </c>
      <c r="BD101" s="27">
        <v>0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>
        <v>0</v>
      </c>
      <c r="BN101" s="27">
        <v>0</v>
      </c>
      <c r="BO101" s="27">
        <v>0</v>
      </c>
      <c r="BP101" s="27">
        <v>0</v>
      </c>
      <c r="BQ101" s="27">
        <v>0</v>
      </c>
      <c r="BR101" s="27">
        <v>0</v>
      </c>
      <c r="BS101" s="27">
        <v>0</v>
      </c>
      <c r="BT101" s="27">
        <v>0</v>
      </c>
      <c r="BU101" s="27">
        <v>0</v>
      </c>
      <c r="BV101" s="27">
        <v>0</v>
      </c>
      <c r="BW101" s="27">
        <v>0</v>
      </c>
      <c r="BX101" s="27">
        <v>0</v>
      </c>
      <c r="BY101" s="27">
        <v>0</v>
      </c>
      <c r="BZ101" s="27">
        <v>0</v>
      </c>
      <c r="CA101" s="27">
        <v>0</v>
      </c>
      <c r="CB101" s="27">
        <v>0</v>
      </c>
      <c r="CC101" s="27">
        <v>0</v>
      </c>
      <c r="CD101" s="27">
        <v>0</v>
      </c>
      <c r="CE101" s="27">
        <v>0</v>
      </c>
      <c r="CF101" s="34">
        <f t="array" ref="CF101">SUM(B101:CE101*$B$1:$CE$1)</f>
        <v>3200</v>
      </c>
      <c r="CG101" s="16" t="s">
        <v>191</v>
      </c>
      <c r="CH101" s="16">
        <v>3200</v>
      </c>
      <c r="CI101" s="13">
        <f t="shared" si="1"/>
        <v>0</v>
      </c>
    </row>
    <row r="102" spans="1:87" ht="18" customHeight="1">
      <c r="A102" s="3" t="s">
        <v>192</v>
      </c>
      <c r="B102" s="26">
        <v>200</v>
      </c>
      <c r="C102" s="26">
        <v>0</v>
      </c>
      <c r="D102" s="26">
        <v>0</v>
      </c>
      <c r="E102" s="26">
        <v>100</v>
      </c>
      <c r="F102" s="26">
        <v>0</v>
      </c>
      <c r="G102" s="26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>
        <v>0</v>
      </c>
      <c r="Z102" s="27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7">
        <v>0</v>
      </c>
      <c r="AM102" s="27">
        <v>0</v>
      </c>
      <c r="AN102" s="27">
        <v>0</v>
      </c>
      <c r="AO102" s="27">
        <v>0</v>
      </c>
      <c r="AP102" s="27">
        <v>0</v>
      </c>
      <c r="AQ102" s="27">
        <v>0</v>
      </c>
      <c r="AR102" s="27">
        <v>0</v>
      </c>
      <c r="AS102" s="27">
        <v>0</v>
      </c>
      <c r="AT102" s="27">
        <v>0</v>
      </c>
      <c r="AU102" s="27">
        <v>0</v>
      </c>
      <c r="AV102" s="27">
        <v>0</v>
      </c>
      <c r="AW102" s="27">
        <v>0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0</v>
      </c>
      <c r="BD102" s="27">
        <v>0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>
        <v>0</v>
      </c>
      <c r="BN102" s="27">
        <v>0</v>
      </c>
      <c r="BO102" s="27">
        <v>0</v>
      </c>
      <c r="BP102" s="27">
        <v>0</v>
      </c>
      <c r="BQ102" s="27">
        <v>0</v>
      </c>
      <c r="BR102" s="27">
        <v>0</v>
      </c>
      <c r="BS102" s="27">
        <v>0</v>
      </c>
      <c r="BT102" s="27">
        <v>0</v>
      </c>
      <c r="BU102" s="27">
        <v>0</v>
      </c>
      <c r="BV102" s="27">
        <v>0</v>
      </c>
      <c r="BW102" s="27">
        <v>0</v>
      </c>
      <c r="BX102" s="27">
        <v>0</v>
      </c>
      <c r="BY102" s="27">
        <v>0</v>
      </c>
      <c r="BZ102" s="27">
        <v>0</v>
      </c>
      <c r="CA102" s="27">
        <v>0</v>
      </c>
      <c r="CB102" s="27">
        <v>0</v>
      </c>
      <c r="CC102" s="27">
        <v>0</v>
      </c>
      <c r="CD102" s="27">
        <v>0</v>
      </c>
      <c r="CE102" s="27">
        <v>0</v>
      </c>
      <c r="CF102" s="34">
        <f t="array" ref="CF102">SUM(B102:CE102*$B$1:$CE$1)</f>
        <v>2400</v>
      </c>
      <c r="CG102" s="16" t="s">
        <v>192</v>
      </c>
      <c r="CH102" s="16">
        <v>2400</v>
      </c>
      <c r="CI102" s="13">
        <f t="shared" si="1"/>
        <v>0</v>
      </c>
    </row>
    <row r="103" spans="1:87" ht="18" customHeight="1">
      <c r="A103" s="3" t="s">
        <v>193</v>
      </c>
      <c r="B103" s="26">
        <v>700</v>
      </c>
      <c r="C103" s="26">
        <v>560</v>
      </c>
      <c r="D103" s="26">
        <v>320</v>
      </c>
      <c r="E103" s="26">
        <v>320</v>
      </c>
      <c r="F103" s="26">
        <v>180</v>
      </c>
      <c r="G103" s="26">
        <v>160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0</v>
      </c>
      <c r="AV103" s="27">
        <v>0</v>
      </c>
      <c r="AW103" s="27">
        <v>0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>
        <v>0</v>
      </c>
      <c r="BN103" s="27">
        <v>0</v>
      </c>
      <c r="BO103" s="27">
        <v>0</v>
      </c>
      <c r="BP103" s="27">
        <v>0</v>
      </c>
      <c r="BQ103" s="27">
        <v>0</v>
      </c>
      <c r="BR103" s="27">
        <v>0</v>
      </c>
      <c r="BS103" s="27">
        <v>0</v>
      </c>
      <c r="BT103" s="27">
        <v>0</v>
      </c>
      <c r="BU103" s="27">
        <v>3</v>
      </c>
      <c r="BV103" s="27">
        <v>0</v>
      </c>
      <c r="BW103" s="27">
        <v>0</v>
      </c>
      <c r="BX103" s="27">
        <v>0</v>
      </c>
      <c r="BY103" s="27">
        <v>0</v>
      </c>
      <c r="BZ103" s="27">
        <v>0</v>
      </c>
      <c r="CA103" s="27">
        <v>0</v>
      </c>
      <c r="CB103" s="27">
        <v>0</v>
      </c>
      <c r="CC103" s="27">
        <v>0</v>
      </c>
      <c r="CD103" s="27">
        <v>0</v>
      </c>
      <c r="CE103" s="27">
        <v>0</v>
      </c>
      <c r="CF103" s="34">
        <f t="array" ref="CF103">SUM(B103:CE103*$B$1:$CE$1)</f>
        <v>23940</v>
      </c>
      <c r="CG103" s="16" t="s">
        <v>193</v>
      </c>
      <c r="CH103" s="16">
        <v>23940</v>
      </c>
      <c r="CI103" s="13">
        <f t="shared" si="1"/>
        <v>0</v>
      </c>
    </row>
    <row r="104" spans="1:87" ht="18" customHeight="1">
      <c r="A104" s="3" t="s">
        <v>194</v>
      </c>
      <c r="B104" s="26">
        <v>0</v>
      </c>
      <c r="C104" s="26">
        <v>0</v>
      </c>
      <c r="D104" s="26">
        <v>0</v>
      </c>
      <c r="E104" s="26">
        <v>0</v>
      </c>
      <c r="F104" s="26">
        <v>0</v>
      </c>
      <c r="G104" s="26">
        <v>0</v>
      </c>
      <c r="H104" s="27">
        <v>3</v>
      </c>
      <c r="I104" s="27">
        <v>1</v>
      </c>
      <c r="J104" s="27">
        <v>2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  <c r="AU104" s="27">
        <v>0</v>
      </c>
      <c r="AV104" s="27">
        <v>0</v>
      </c>
      <c r="AW104" s="27">
        <v>0</v>
      </c>
      <c r="AX104" s="27">
        <v>0</v>
      </c>
      <c r="AY104" s="27">
        <v>0</v>
      </c>
      <c r="AZ104" s="27">
        <v>0</v>
      </c>
      <c r="BA104" s="27">
        <v>0</v>
      </c>
      <c r="BB104" s="27">
        <v>0</v>
      </c>
      <c r="BC104" s="27">
        <v>0</v>
      </c>
      <c r="BD104" s="27">
        <v>0</v>
      </c>
      <c r="BE104" s="27">
        <v>0</v>
      </c>
      <c r="BF104" s="27">
        <v>0</v>
      </c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>
        <v>0</v>
      </c>
      <c r="BN104" s="27">
        <v>0</v>
      </c>
      <c r="BO104" s="27">
        <v>0</v>
      </c>
      <c r="BP104" s="27">
        <v>0</v>
      </c>
      <c r="BQ104" s="27">
        <v>0</v>
      </c>
      <c r="BR104" s="27">
        <v>0</v>
      </c>
      <c r="BS104" s="27">
        <v>0</v>
      </c>
      <c r="BT104" s="27">
        <v>0</v>
      </c>
      <c r="BU104" s="27">
        <v>2</v>
      </c>
      <c r="BV104" s="27">
        <v>0</v>
      </c>
      <c r="BW104" s="27">
        <v>0</v>
      </c>
      <c r="BX104" s="27">
        <v>0</v>
      </c>
      <c r="BY104" s="27">
        <v>0</v>
      </c>
      <c r="BZ104" s="27">
        <v>0</v>
      </c>
      <c r="CA104" s="27">
        <v>0</v>
      </c>
      <c r="CB104" s="27">
        <v>0</v>
      </c>
      <c r="CC104" s="27">
        <v>0</v>
      </c>
      <c r="CD104" s="27">
        <v>0</v>
      </c>
      <c r="CE104" s="27">
        <v>0</v>
      </c>
      <c r="CF104" s="34">
        <f t="array" ref="CF104">SUM(B104:CE104*$B$1:$CE$1)</f>
        <v>1510</v>
      </c>
      <c r="CG104" s="16" t="s">
        <v>194</v>
      </c>
      <c r="CH104" s="16">
        <v>1510</v>
      </c>
      <c r="CI104" s="13">
        <f t="shared" si="1"/>
        <v>0</v>
      </c>
    </row>
    <row r="105" spans="1:87" ht="18" customHeight="1">
      <c r="A105" s="3" t="s">
        <v>195</v>
      </c>
      <c r="B105" s="26">
        <v>1340</v>
      </c>
      <c r="C105" s="26">
        <v>820</v>
      </c>
      <c r="D105" s="26">
        <v>340</v>
      </c>
      <c r="E105" s="26">
        <v>300</v>
      </c>
      <c r="F105" s="26">
        <v>300</v>
      </c>
      <c r="G105" s="26">
        <v>220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</v>
      </c>
      <c r="AV105" s="27">
        <v>0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>
        <v>0</v>
      </c>
      <c r="BN105" s="27">
        <v>0</v>
      </c>
      <c r="BO105" s="27">
        <v>0</v>
      </c>
      <c r="BP105" s="27">
        <v>0</v>
      </c>
      <c r="BQ105" s="27">
        <v>0</v>
      </c>
      <c r="BR105" s="27">
        <v>0</v>
      </c>
      <c r="BS105" s="27">
        <v>0</v>
      </c>
      <c r="BT105" s="27">
        <v>0</v>
      </c>
      <c r="BU105" s="27">
        <v>0</v>
      </c>
      <c r="BV105" s="27">
        <v>0</v>
      </c>
      <c r="BW105" s="27">
        <v>0</v>
      </c>
      <c r="BX105" s="27">
        <v>0</v>
      </c>
      <c r="BY105" s="27">
        <v>0</v>
      </c>
      <c r="BZ105" s="27">
        <v>0</v>
      </c>
      <c r="CA105" s="27">
        <v>0</v>
      </c>
      <c r="CB105" s="27">
        <v>0</v>
      </c>
      <c r="CC105" s="27">
        <v>0</v>
      </c>
      <c r="CD105" s="27">
        <v>0</v>
      </c>
      <c r="CE105" s="27">
        <v>0</v>
      </c>
      <c r="CF105" s="34">
        <f t="array" ref="CF105">SUM(B105:CE105*$B$1:$CE$1)</f>
        <v>32260</v>
      </c>
      <c r="CG105" s="16" t="s">
        <v>195</v>
      </c>
      <c r="CH105" s="16">
        <v>32260</v>
      </c>
      <c r="CI105" s="13">
        <f t="shared" si="1"/>
        <v>0</v>
      </c>
    </row>
    <row r="106" spans="1:87" ht="18" customHeight="1">
      <c r="A106" s="3" t="s">
        <v>196</v>
      </c>
      <c r="B106" s="26">
        <v>200</v>
      </c>
      <c r="C106" s="26">
        <v>400</v>
      </c>
      <c r="D106" s="26">
        <v>300</v>
      </c>
      <c r="E106" s="26">
        <v>160</v>
      </c>
      <c r="F106" s="26">
        <v>120</v>
      </c>
      <c r="G106" s="26">
        <v>140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7">
        <v>0</v>
      </c>
      <c r="Z106" s="27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0</v>
      </c>
      <c r="AZ106" s="27">
        <v>0</v>
      </c>
      <c r="BA106" s="27">
        <v>0</v>
      </c>
      <c r="BB106" s="27">
        <v>0</v>
      </c>
      <c r="BC106" s="27">
        <v>0</v>
      </c>
      <c r="BD106" s="27">
        <v>0</v>
      </c>
      <c r="BE106" s="27">
        <v>0</v>
      </c>
      <c r="BF106" s="27">
        <v>0</v>
      </c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>
        <v>0</v>
      </c>
      <c r="BN106" s="27">
        <v>0</v>
      </c>
      <c r="BO106" s="27">
        <v>0</v>
      </c>
      <c r="BP106" s="27">
        <v>0</v>
      </c>
      <c r="BQ106" s="27">
        <v>0</v>
      </c>
      <c r="BR106" s="27">
        <v>0</v>
      </c>
      <c r="BS106" s="27">
        <v>0</v>
      </c>
      <c r="BT106" s="27">
        <v>0</v>
      </c>
      <c r="BU106" s="27">
        <v>0</v>
      </c>
      <c r="BV106" s="27">
        <v>0</v>
      </c>
      <c r="BW106" s="27">
        <v>0</v>
      </c>
      <c r="BX106" s="27">
        <v>0</v>
      </c>
      <c r="BY106" s="27">
        <v>0</v>
      </c>
      <c r="BZ106" s="27">
        <v>0</v>
      </c>
      <c r="CA106" s="27">
        <v>0</v>
      </c>
      <c r="CB106" s="27">
        <v>0</v>
      </c>
      <c r="CC106" s="27">
        <v>0</v>
      </c>
      <c r="CD106" s="27">
        <v>0</v>
      </c>
      <c r="CE106" s="27">
        <v>0</v>
      </c>
      <c r="CF106" s="34">
        <f t="array" ref="CF106">SUM(B106:CE106*$B$1:$CE$1)</f>
        <v>15880</v>
      </c>
      <c r="CG106" s="16" t="s">
        <v>196</v>
      </c>
      <c r="CH106" s="16">
        <v>15880</v>
      </c>
      <c r="CI106" s="13">
        <f t="shared" si="1"/>
        <v>0</v>
      </c>
    </row>
    <row r="107" spans="1:87" ht="18" customHeight="1">
      <c r="A107" s="3" t="s">
        <v>197</v>
      </c>
      <c r="B107" s="26">
        <v>0</v>
      </c>
      <c r="C107" s="26">
        <v>400</v>
      </c>
      <c r="D107" s="26">
        <v>0</v>
      </c>
      <c r="E107" s="26">
        <v>0</v>
      </c>
      <c r="F107" s="26">
        <v>200</v>
      </c>
      <c r="G107" s="26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0</v>
      </c>
      <c r="AV107" s="27">
        <v>0</v>
      </c>
      <c r="AW107" s="27">
        <v>0</v>
      </c>
      <c r="AX107" s="27">
        <v>0</v>
      </c>
      <c r="AY107" s="27">
        <v>0</v>
      </c>
      <c r="AZ107" s="27">
        <v>0</v>
      </c>
      <c r="BA107" s="27">
        <v>0</v>
      </c>
      <c r="BB107" s="27">
        <v>0</v>
      </c>
      <c r="BC107" s="27">
        <v>0</v>
      </c>
      <c r="BD107" s="27">
        <v>0</v>
      </c>
      <c r="BE107" s="27">
        <v>0</v>
      </c>
      <c r="BF107" s="27">
        <v>0</v>
      </c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>
        <v>0</v>
      </c>
      <c r="BN107" s="27">
        <v>0</v>
      </c>
      <c r="BO107" s="27">
        <v>0</v>
      </c>
      <c r="BP107" s="27">
        <v>0</v>
      </c>
      <c r="BQ107" s="27">
        <v>0</v>
      </c>
      <c r="BR107" s="27">
        <v>0</v>
      </c>
      <c r="BS107" s="27">
        <v>0</v>
      </c>
      <c r="BT107" s="27">
        <v>0</v>
      </c>
      <c r="BU107" s="27">
        <v>0</v>
      </c>
      <c r="BV107" s="27">
        <v>0</v>
      </c>
      <c r="BW107" s="27">
        <v>0</v>
      </c>
      <c r="BX107" s="27">
        <v>0</v>
      </c>
      <c r="BY107" s="27">
        <v>0</v>
      </c>
      <c r="BZ107" s="27">
        <v>0</v>
      </c>
      <c r="CA107" s="27">
        <v>0</v>
      </c>
      <c r="CB107" s="27">
        <v>0</v>
      </c>
      <c r="CC107" s="27">
        <v>0</v>
      </c>
      <c r="CD107" s="27">
        <v>0</v>
      </c>
      <c r="CE107" s="27">
        <v>0</v>
      </c>
      <c r="CF107" s="34">
        <f t="array" ref="CF107">SUM(B107:CE107*$B$1:$CE$1)</f>
        <v>7400</v>
      </c>
      <c r="CG107" s="16" t="s">
        <v>197</v>
      </c>
      <c r="CH107" s="16">
        <v>7400</v>
      </c>
      <c r="CI107" s="13">
        <f t="shared" si="1"/>
        <v>0</v>
      </c>
    </row>
    <row r="108" spans="1:87" ht="18" customHeight="1">
      <c r="A108" s="10" t="s">
        <v>198</v>
      </c>
      <c r="B108" s="30">
        <v>200</v>
      </c>
      <c r="C108" s="30">
        <v>0</v>
      </c>
      <c r="D108" s="30">
        <v>100</v>
      </c>
      <c r="E108" s="30">
        <v>140</v>
      </c>
      <c r="F108" s="30">
        <v>100</v>
      </c>
      <c r="G108" s="30">
        <v>60</v>
      </c>
      <c r="H108" s="30">
        <v>0</v>
      </c>
      <c r="I108" s="30">
        <v>0</v>
      </c>
      <c r="J108" s="30">
        <v>4</v>
      </c>
      <c r="K108" s="30">
        <v>0</v>
      </c>
      <c r="L108" s="30">
        <v>5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3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4">
        <f t="array" ref="CF108">SUM(B108:CE108*$B$1:$CE$1)</f>
        <v>8800</v>
      </c>
      <c r="CG108" s="16" t="s">
        <v>198</v>
      </c>
      <c r="CH108" s="16">
        <v>8800</v>
      </c>
      <c r="CI108" s="13">
        <f t="shared" si="1"/>
        <v>0</v>
      </c>
    </row>
    <row r="109" spans="1:87" ht="18" customHeight="1">
      <c r="A109" s="10" t="s">
        <v>199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3</v>
      </c>
      <c r="I109" s="30">
        <v>2</v>
      </c>
      <c r="J109" s="30">
        <v>0</v>
      </c>
      <c r="K109" s="30">
        <v>0</v>
      </c>
      <c r="L109" s="30">
        <v>0</v>
      </c>
      <c r="M109" s="30">
        <v>0</v>
      </c>
      <c r="N109" s="30">
        <v>2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4">
        <f t="array" ref="CF109">SUM(B109:CE109*$B$1:$CE$1)</f>
        <v>2600</v>
      </c>
      <c r="CG109" s="16" t="s">
        <v>199</v>
      </c>
      <c r="CH109" s="16">
        <v>2600</v>
      </c>
      <c r="CI109" s="13">
        <f t="shared" si="1"/>
        <v>0</v>
      </c>
    </row>
    <row r="110" spans="1:87" ht="18" customHeight="1">
      <c r="A110" s="10" t="s">
        <v>200</v>
      </c>
      <c r="B110" s="30">
        <v>100</v>
      </c>
      <c r="C110" s="30">
        <v>100</v>
      </c>
      <c r="D110" s="30">
        <v>100</v>
      </c>
      <c r="E110" s="30">
        <v>100</v>
      </c>
      <c r="F110" s="30">
        <v>0</v>
      </c>
      <c r="G110" s="30">
        <v>0</v>
      </c>
      <c r="H110" s="30">
        <v>0</v>
      </c>
      <c r="I110" s="30">
        <v>3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1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  <c r="CF110" s="34">
        <f t="array" ref="CF110">SUM(B110:CE110*$B$1:$CE$1)</f>
        <v>6950</v>
      </c>
      <c r="CG110" s="16" t="s">
        <v>200</v>
      </c>
      <c r="CH110" s="16">
        <v>6950</v>
      </c>
      <c r="CI110" s="13">
        <f t="shared" si="1"/>
        <v>0</v>
      </c>
    </row>
    <row r="111" spans="1:87" ht="18" customHeight="1">
      <c r="A111" s="10" t="s">
        <v>201</v>
      </c>
      <c r="B111" s="30">
        <v>300</v>
      </c>
      <c r="C111" s="30">
        <v>300</v>
      </c>
      <c r="D111" s="30">
        <v>0</v>
      </c>
      <c r="E111" s="30">
        <v>200</v>
      </c>
      <c r="F111" s="30">
        <v>140</v>
      </c>
      <c r="G111" s="30">
        <v>60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  <c r="CF111" s="34">
        <f t="array" ref="CF111">SUM(B111:CE111*$B$1:$CE$1)</f>
        <v>11240</v>
      </c>
      <c r="CG111" s="16" t="s">
        <v>201</v>
      </c>
      <c r="CH111" s="16">
        <v>11240</v>
      </c>
      <c r="CI111" s="13">
        <f t="shared" si="1"/>
        <v>0</v>
      </c>
    </row>
    <row r="112" spans="1:87" ht="18" customHeight="1">
      <c r="A112" s="10" t="s">
        <v>202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4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  <c r="CF112" s="34">
        <f t="array" ref="CF112">SUM(B112:CE112*$B$1:$CE$1)</f>
        <v>600</v>
      </c>
      <c r="CG112" s="16" t="s">
        <v>202</v>
      </c>
      <c r="CH112" s="16">
        <v>600</v>
      </c>
      <c r="CI112" s="13">
        <f t="shared" si="1"/>
        <v>0</v>
      </c>
    </row>
    <row r="113" spans="1:87" ht="18" customHeight="1">
      <c r="A113" s="10" t="s">
        <v>203</v>
      </c>
      <c r="B113" s="30">
        <v>140</v>
      </c>
      <c r="C113" s="30">
        <v>640</v>
      </c>
      <c r="D113" s="30">
        <v>500</v>
      </c>
      <c r="E113" s="30">
        <v>340</v>
      </c>
      <c r="F113" s="30">
        <v>140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  <c r="CF113" s="34">
        <f t="array" ref="CF113">SUM(B113:CE113*$B$1:$CE$1)</f>
        <v>19560</v>
      </c>
      <c r="CG113" s="16" t="s">
        <v>203</v>
      </c>
      <c r="CH113" s="16">
        <v>19560</v>
      </c>
      <c r="CI113" s="13">
        <f t="shared" si="1"/>
        <v>0</v>
      </c>
    </row>
    <row r="114" spans="1:87" ht="18" customHeight="1">
      <c r="A114" s="10" t="s">
        <v>204</v>
      </c>
      <c r="B114" s="30">
        <v>200</v>
      </c>
      <c r="C114" s="30">
        <v>0</v>
      </c>
      <c r="D114" s="30">
        <v>0</v>
      </c>
      <c r="E114" s="30">
        <v>500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  <c r="CF114" s="34">
        <f t="array" ref="CF114">SUM(B114:CE114*$B$1:$CE$1)</f>
        <v>8800</v>
      </c>
      <c r="CG114" s="16" t="s">
        <v>204</v>
      </c>
      <c r="CH114" s="16">
        <v>8800</v>
      </c>
      <c r="CI114" s="13">
        <f t="shared" si="1"/>
        <v>0</v>
      </c>
    </row>
    <row r="115" spans="1:87" ht="18" customHeight="1">
      <c r="A115" s="10" t="s">
        <v>205</v>
      </c>
      <c r="B115" s="30">
        <v>0</v>
      </c>
      <c r="C115" s="30">
        <v>0</v>
      </c>
      <c r="D115" s="30">
        <v>500</v>
      </c>
      <c r="E115" s="30">
        <v>40</v>
      </c>
      <c r="F115" s="30">
        <v>40</v>
      </c>
      <c r="G115" s="30">
        <v>300</v>
      </c>
      <c r="H115" s="30">
        <v>3</v>
      </c>
      <c r="I115" s="30">
        <v>0</v>
      </c>
      <c r="J115" s="30">
        <v>2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  <c r="CF115" s="34">
        <f t="array" ref="CF115">SUM(B115:CE115*$B$1:$CE$1)</f>
        <v>15080</v>
      </c>
      <c r="CG115" s="16" t="s">
        <v>205</v>
      </c>
      <c r="CH115" s="16">
        <v>15080</v>
      </c>
      <c r="CI115" s="13">
        <f t="shared" si="1"/>
        <v>0</v>
      </c>
    </row>
    <row r="116" spans="1:87" ht="18" customHeight="1">
      <c r="A116" s="10" t="s">
        <v>206</v>
      </c>
      <c r="B116" s="30">
        <v>100</v>
      </c>
      <c r="C116" s="30">
        <v>500</v>
      </c>
      <c r="D116" s="30">
        <v>300</v>
      </c>
      <c r="E116" s="30">
        <v>200</v>
      </c>
      <c r="F116" s="30">
        <v>200</v>
      </c>
      <c r="G116" s="30">
        <v>40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  <c r="CF116" s="34">
        <f t="array" ref="CF116">SUM(B116:CE116*$B$1:$CE$1)</f>
        <v>16100</v>
      </c>
      <c r="CG116" s="16" t="s">
        <v>206</v>
      </c>
      <c r="CH116" s="16">
        <v>16100</v>
      </c>
      <c r="CI116" s="13">
        <f t="shared" si="1"/>
        <v>0</v>
      </c>
    </row>
    <row r="117" spans="1:87" ht="18" customHeight="1">
      <c r="A117" s="10" t="s">
        <v>207</v>
      </c>
      <c r="B117" s="30">
        <v>100</v>
      </c>
      <c r="C117" s="30">
        <v>140</v>
      </c>
      <c r="D117" s="30">
        <v>200</v>
      </c>
      <c r="E117" s="30">
        <v>80</v>
      </c>
      <c r="F117" s="30">
        <v>0</v>
      </c>
      <c r="G117" s="30">
        <v>100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4">
        <f t="array" ref="CF117">SUM(B117:CE117*$B$1:$CE$1)</f>
        <v>7500</v>
      </c>
      <c r="CG117" s="16" t="s">
        <v>207</v>
      </c>
      <c r="CH117" s="16">
        <v>7500</v>
      </c>
      <c r="CI117" s="13">
        <f t="shared" si="1"/>
        <v>0</v>
      </c>
    </row>
    <row r="118" spans="1:87" ht="18" customHeight="1">
      <c r="A118" s="10" t="s">
        <v>208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1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  <c r="CF118" s="34">
        <f t="array" ref="CF118">SUM(B118:CE118*$B$1:$CE$1)</f>
        <v>300</v>
      </c>
      <c r="CG118" s="16" t="s">
        <v>208</v>
      </c>
      <c r="CH118" s="16">
        <v>300</v>
      </c>
      <c r="CI118" s="13">
        <f t="shared" si="1"/>
        <v>0</v>
      </c>
    </row>
    <row r="119" spans="1:87" ht="18" customHeight="1">
      <c r="A119" s="10" t="s">
        <v>209</v>
      </c>
      <c r="B119" s="30">
        <v>100</v>
      </c>
      <c r="C119" s="30">
        <v>100</v>
      </c>
      <c r="D119" s="30">
        <v>280</v>
      </c>
      <c r="E119" s="30">
        <v>160</v>
      </c>
      <c r="F119" s="30">
        <v>20</v>
      </c>
      <c r="G119" s="30">
        <v>120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2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  <c r="CF119" s="34">
        <f t="array" ref="CF119">SUM(B119:CE119*$B$1:$CE$1)</f>
        <v>10460</v>
      </c>
      <c r="CG119" s="16" t="s">
        <v>209</v>
      </c>
      <c r="CH119" s="16">
        <v>10460</v>
      </c>
      <c r="CI119" s="13">
        <f t="shared" si="1"/>
        <v>0</v>
      </c>
    </row>
    <row r="120" spans="1:87" ht="18" customHeight="1">
      <c r="A120" s="11" t="s">
        <v>210</v>
      </c>
      <c r="B120" s="31">
        <v>500</v>
      </c>
      <c r="C120" s="31">
        <v>300</v>
      </c>
      <c r="D120" s="31">
        <v>300</v>
      </c>
      <c r="E120" s="31">
        <v>200</v>
      </c>
      <c r="F120" s="31">
        <v>300</v>
      </c>
      <c r="G120" s="31">
        <v>100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0</v>
      </c>
      <c r="AW120" s="31">
        <v>0</v>
      </c>
      <c r="AX120" s="31">
        <v>0</v>
      </c>
      <c r="AY120" s="31">
        <v>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  <c r="CE120" s="31">
        <v>0</v>
      </c>
      <c r="CF120" s="34">
        <f t="array" ref="CF120">SUM(B120:CE120*$B$1:$CE$1)</f>
        <v>19700</v>
      </c>
      <c r="CG120" s="16" t="s">
        <v>210</v>
      </c>
      <c r="CH120" s="16">
        <v>19700</v>
      </c>
      <c r="CI120" s="13">
        <f t="shared" si="1"/>
        <v>0</v>
      </c>
    </row>
    <row r="121" spans="1:87" ht="18" customHeight="1">
      <c r="A121" s="11" t="s">
        <v>211</v>
      </c>
      <c r="B121" s="31">
        <v>0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2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0</v>
      </c>
      <c r="BS121" s="31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  <c r="CE121" s="31">
        <v>0</v>
      </c>
      <c r="CF121" s="34">
        <f t="array" ref="CF121">SUM(B121:CE121*$B$1:$CE$1)</f>
        <v>200</v>
      </c>
      <c r="CG121" s="16" t="s">
        <v>211</v>
      </c>
      <c r="CH121" s="16">
        <v>200</v>
      </c>
      <c r="CI121" s="13">
        <f t="shared" si="1"/>
        <v>0</v>
      </c>
    </row>
    <row r="122" spans="1:87" ht="18" customHeight="1">
      <c r="A122" s="11" t="s">
        <v>212</v>
      </c>
      <c r="B122" s="31">
        <v>540</v>
      </c>
      <c r="C122" s="31">
        <v>340</v>
      </c>
      <c r="D122" s="31">
        <v>300</v>
      </c>
      <c r="E122" s="31">
        <v>300</v>
      </c>
      <c r="F122" s="31">
        <v>240</v>
      </c>
      <c r="G122" s="31">
        <v>240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>
        <v>0</v>
      </c>
      <c r="AX122" s="31">
        <v>0</v>
      </c>
      <c r="AY122" s="31">
        <v>0</v>
      </c>
      <c r="AZ122" s="31">
        <v>0</v>
      </c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0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  <c r="CE122" s="31">
        <v>0</v>
      </c>
      <c r="CF122" s="34">
        <f t="array" ref="CF122">SUM(B122:CE122*$B$1:$CE$1)</f>
        <v>24020</v>
      </c>
      <c r="CG122" s="16" t="s">
        <v>212</v>
      </c>
      <c r="CH122" s="16">
        <v>24020</v>
      </c>
      <c r="CI122" s="13">
        <f t="shared" si="1"/>
        <v>0</v>
      </c>
    </row>
    <row r="123" spans="1:87" ht="18" customHeight="1">
      <c r="A123" s="11" t="s">
        <v>213</v>
      </c>
      <c r="B123" s="31">
        <v>220</v>
      </c>
      <c r="C123" s="31">
        <v>420</v>
      </c>
      <c r="D123" s="31">
        <v>420</v>
      </c>
      <c r="E123" s="31">
        <v>320</v>
      </c>
      <c r="F123" s="31">
        <v>20</v>
      </c>
      <c r="G123" s="31">
        <v>100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1">
        <v>0</v>
      </c>
      <c r="AT123" s="31">
        <v>0</v>
      </c>
      <c r="AU123" s="31">
        <v>0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</v>
      </c>
      <c r="BD123" s="31">
        <v>0</v>
      </c>
      <c r="BE123" s="31">
        <v>0</v>
      </c>
      <c r="BF123" s="31">
        <v>0</v>
      </c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0</v>
      </c>
      <c r="BS123" s="31">
        <v>0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  <c r="CE123" s="31">
        <v>0</v>
      </c>
      <c r="CF123" s="34">
        <f t="array" ref="CF123">SUM(B123:CE123*$B$1:$CE$1)</f>
        <v>16900</v>
      </c>
      <c r="CG123" s="16" t="s">
        <v>213</v>
      </c>
      <c r="CH123" s="16">
        <v>16900</v>
      </c>
      <c r="CI123" s="13">
        <f t="shared" si="1"/>
        <v>0</v>
      </c>
    </row>
    <row r="124" spans="1:87" ht="18" customHeight="1">
      <c r="A124" s="11" t="s">
        <v>214</v>
      </c>
      <c r="B124" s="31">
        <v>300</v>
      </c>
      <c r="C124" s="31">
        <v>300</v>
      </c>
      <c r="D124" s="31">
        <v>200</v>
      </c>
      <c r="E124" s="31">
        <v>200</v>
      </c>
      <c r="F124" s="31">
        <v>140</v>
      </c>
      <c r="G124" s="31">
        <v>180</v>
      </c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>
        <v>1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1">
        <v>0</v>
      </c>
      <c r="AT124" s="31">
        <v>0</v>
      </c>
      <c r="AU124" s="31">
        <v>0</v>
      </c>
      <c r="AV124" s="31">
        <v>0</v>
      </c>
      <c r="AW124" s="31">
        <v>0</v>
      </c>
      <c r="AX124" s="31">
        <v>0</v>
      </c>
      <c r="AY124" s="31">
        <v>0</v>
      </c>
      <c r="AZ124" s="31">
        <v>0</v>
      </c>
      <c r="BA124" s="31">
        <v>0</v>
      </c>
      <c r="BB124" s="31">
        <v>0</v>
      </c>
      <c r="BC124" s="31">
        <v>0</v>
      </c>
      <c r="BD124" s="31">
        <v>0</v>
      </c>
      <c r="BE124" s="31">
        <v>0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0</v>
      </c>
      <c r="BS124" s="31">
        <v>0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  <c r="CE124" s="31">
        <v>0</v>
      </c>
      <c r="CF124" s="34">
        <f t="array" ref="CF124">SUM(B124:CE124*$B$1:$CE$1)</f>
        <v>16490</v>
      </c>
      <c r="CG124" s="16" t="s">
        <v>214</v>
      </c>
      <c r="CH124" s="16">
        <v>16490</v>
      </c>
      <c r="CI124" s="13">
        <f t="shared" si="1"/>
        <v>0</v>
      </c>
    </row>
    <row r="125" spans="1:87" ht="18" customHeight="1">
      <c r="A125" s="11" t="s">
        <v>215</v>
      </c>
      <c r="B125" s="31">
        <v>600</v>
      </c>
      <c r="C125" s="31">
        <v>500</v>
      </c>
      <c r="D125" s="31">
        <v>600</v>
      </c>
      <c r="E125" s="31">
        <v>300</v>
      </c>
      <c r="F125" s="31">
        <v>900</v>
      </c>
      <c r="G125" s="31">
        <v>940</v>
      </c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5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1">
        <v>0</v>
      </c>
      <c r="AT125" s="31">
        <v>0</v>
      </c>
      <c r="AU125" s="31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31">
        <v>0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0</v>
      </c>
      <c r="BS125" s="31">
        <v>0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  <c r="CE125" s="31">
        <v>0</v>
      </c>
      <c r="CF125" s="34">
        <f t="array" ref="CF125">SUM(B125:CE125*$B$1:$CE$1)</f>
        <v>60450</v>
      </c>
      <c r="CG125" s="16" t="s">
        <v>215</v>
      </c>
      <c r="CH125" s="16">
        <v>60450</v>
      </c>
      <c r="CI125" s="13">
        <f t="shared" si="1"/>
        <v>0</v>
      </c>
    </row>
    <row r="126" spans="1:87" ht="18" customHeight="1">
      <c r="A126" s="11" t="s">
        <v>216</v>
      </c>
      <c r="B126" s="31">
        <v>1200</v>
      </c>
      <c r="C126" s="31">
        <v>900</v>
      </c>
      <c r="D126" s="31">
        <v>800</v>
      </c>
      <c r="E126" s="31">
        <v>700</v>
      </c>
      <c r="F126" s="31">
        <v>640</v>
      </c>
      <c r="G126" s="31">
        <v>200</v>
      </c>
      <c r="H126" s="31">
        <v>0</v>
      </c>
      <c r="I126" s="31">
        <v>1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1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1">
        <v>0</v>
      </c>
      <c r="AT126" s="31">
        <v>0</v>
      </c>
      <c r="AU126" s="31">
        <v>0</v>
      </c>
      <c r="AV126" s="31">
        <v>0</v>
      </c>
      <c r="AW126" s="31">
        <v>0</v>
      </c>
      <c r="AX126" s="31">
        <v>0</v>
      </c>
      <c r="AY126" s="31">
        <v>0</v>
      </c>
      <c r="AZ126" s="31">
        <v>0</v>
      </c>
      <c r="BA126" s="31">
        <v>0</v>
      </c>
      <c r="BB126" s="31">
        <v>0</v>
      </c>
      <c r="BC126" s="31">
        <v>0</v>
      </c>
      <c r="BD126" s="31">
        <v>0</v>
      </c>
      <c r="BE126" s="31">
        <v>0</v>
      </c>
      <c r="BF126" s="31">
        <v>0</v>
      </c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0</v>
      </c>
      <c r="BS126" s="31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  <c r="CE126" s="31">
        <v>0</v>
      </c>
      <c r="CF126" s="34">
        <f t="array" ref="CF126">SUM(B126:CE126*$B$1:$CE$1)</f>
        <v>51240</v>
      </c>
      <c r="CG126" s="16" t="s">
        <v>216</v>
      </c>
      <c r="CH126" s="16">
        <v>51240</v>
      </c>
      <c r="CI126" s="13">
        <f t="shared" si="1"/>
        <v>0</v>
      </c>
    </row>
    <row r="127" spans="1:87" ht="18" customHeight="1">
      <c r="A127" s="11" t="s">
        <v>217</v>
      </c>
      <c r="B127" s="31">
        <v>200</v>
      </c>
      <c r="C127" s="31">
        <v>220</v>
      </c>
      <c r="D127" s="31">
        <v>140</v>
      </c>
      <c r="E127" s="31">
        <v>100</v>
      </c>
      <c r="F127" s="31">
        <v>80</v>
      </c>
      <c r="G127" s="31">
        <v>40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31">
        <v>0</v>
      </c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0</v>
      </c>
      <c r="BS127" s="31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  <c r="CE127" s="31">
        <v>0</v>
      </c>
      <c r="CF127" s="34">
        <f t="array" ref="CF127">SUM(B127:CE127*$B$1:$CE$1)</f>
        <v>8380</v>
      </c>
      <c r="CG127" s="16" t="s">
        <v>217</v>
      </c>
      <c r="CH127" s="16">
        <v>8380</v>
      </c>
      <c r="CI127" s="13">
        <f t="shared" si="1"/>
        <v>0</v>
      </c>
    </row>
    <row r="128" spans="1:87" ht="18" customHeight="1">
      <c r="A128" s="11" t="s">
        <v>218</v>
      </c>
      <c r="B128" s="31">
        <v>500</v>
      </c>
      <c r="C128" s="31">
        <v>0</v>
      </c>
      <c r="D128" s="31">
        <v>0</v>
      </c>
      <c r="E128" s="31">
        <v>500</v>
      </c>
      <c r="F128" s="31">
        <v>40</v>
      </c>
      <c r="G128" s="31">
        <v>0</v>
      </c>
      <c r="H128" s="31">
        <v>0</v>
      </c>
      <c r="I128" s="31">
        <v>2</v>
      </c>
      <c r="J128" s="31">
        <v>2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>
        <v>0</v>
      </c>
      <c r="BN128" s="31">
        <v>0</v>
      </c>
      <c r="BO128" s="31">
        <v>0</v>
      </c>
      <c r="BP128" s="31">
        <v>0</v>
      </c>
      <c r="BQ128" s="31">
        <v>0</v>
      </c>
      <c r="BR128" s="31">
        <v>0</v>
      </c>
      <c r="BS128" s="31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  <c r="CE128" s="31">
        <v>0</v>
      </c>
      <c r="CF128" s="34">
        <f t="array" ref="CF128">SUM(B128:CE128*$B$1:$CE$1)</f>
        <v>12640</v>
      </c>
      <c r="CG128" s="16" t="s">
        <v>218</v>
      </c>
      <c r="CH128" s="16">
        <v>12640</v>
      </c>
      <c r="CI128" s="13">
        <f t="shared" si="1"/>
        <v>0</v>
      </c>
    </row>
    <row r="129" spans="1:87" ht="18" customHeight="1">
      <c r="A129" s="11" t="s">
        <v>219</v>
      </c>
      <c r="B129" s="31">
        <v>800</v>
      </c>
      <c r="C129" s="31">
        <v>400</v>
      </c>
      <c r="D129" s="31">
        <v>500</v>
      </c>
      <c r="E129" s="31">
        <v>300</v>
      </c>
      <c r="F129" s="31">
        <v>0</v>
      </c>
      <c r="G129" s="31">
        <v>0</v>
      </c>
      <c r="H129" s="31">
        <v>3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1">
        <v>0</v>
      </c>
      <c r="AT129" s="31">
        <v>0</v>
      </c>
      <c r="AU129" s="31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0</v>
      </c>
      <c r="BA129" s="31">
        <v>0</v>
      </c>
      <c r="BB129" s="31">
        <v>0</v>
      </c>
      <c r="BC129" s="31">
        <v>0</v>
      </c>
      <c r="BD129" s="31">
        <v>0</v>
      </c>
      <c r="BE129" s="31">
        <v>0</v>
      </c>
      <c r="BF129" s="31">
        <v>0</v>
      </c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0</v>
      </c>
      <c r="BS129" s="31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  <c r="CE129" s="31">
        <v>0</v>
      </c>
      <c r="CF129" s="34">
        <f t="array" ref="CF129">SUM(B129:CE129*$B$1:$CE$1)</f>
        <v>17000</v>
      </c>
      <c r="CG129" s="16" t="s">
        <v>219</v>
      </c>
      <c r="CH129" s="16">
        <v>17000</v>
      </c>
      <c r="CI129" s="13">
        <f t="shared" si="1"/>
        <v>0</v>
      </c>
    </row>
    <row r="130" spans="1:87" ht="18" customHeight="1">
      <c r="A130" s="11" t="s">
        <v>220</v>
      </c>
      <c r="B130" s="31">
        <v>640</v>
      </c>
      <c r="C130" s="31">
        <v>400</v>
      </c>
      <c r="D130" s="31">
        <v>100</v>
      </c>
      <c r="E130" s="31">
        <v>200</v>
      </c>
      <c r="F130" s="31">
        <v>100</v>
      </c>
      <c r="G130" s="31">
        <v>20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5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  <c r="CE130" s="31">
        <v>0</v>
      </c>
      <c r="CF130" s="34">
        <f t="array" ref="CF130">SUM(B130:CE130*$B$1:$CE$1)</f>
        <v>12910</v>
      </c>
      <c r="CG130" s="16" t="s">
        <v>220</v>
      </c>
      <c r="CH130" s="16">
        <v>12910</v>
      </c>
      <c r="CI130" s="13">
        <f t="shared" si="1"/>
        <v>0</v>
      </c>
    </row>
    <row r="131" spans="1:87" ht="18" customHeight="1">
      <c r="A131" s="11" t="s">
        <v>221</v>
      </c>
      <c r="B131" s="31">
        <v>500</v>
      </c>
      <c r="C131" s="31">
        <v>0</v>
      </c>
      <c r="D131" s="31">
        <v>0</v>
      </c>
      <c r="E131" s="31">
        <v>0</v>
      </c>
      <c r="F131" s="31">
        <v>0</v>
      </c>
      <c r="G131" s="31">
        <v>0</v>
      </c>
      <c r="H131" s="31">
        <v>9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3</v>
      </c>
      <c r="AT131" s="31">
        <v>3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3</v>
      </c>
      <c r="CA131" s="31">
        <v>0</v>
      </c>
      <c r="CB131" s="31">
        <v>0</v>
      </c>
      <c r="CC131" s="31">
        <v>0</v>
      </c>
      <c r="CD131" s="31">
        <v>0</v>
      </c>
      <c r="CE131" s="31">
        <v>0</v>
      </c>
      <c r="CF131" s="34">
        <f t="array" ref="CF131">SUM(B131:CE131*$B$1:$CE$1)</f>
        <v>3425</v>
      </c>
      <c r="CG131" s="16" t="s">
        <v>221</v>
      </c>
      <c r="CH131" s="16">
        <v>3425</v>
      </c>
      <c r="CI131" s="13">
        <f t="shared" si="1"/>
        <v>0</v>
      </c>
    </row>
    <row r="132" spans="1:87" ht="18" customHeight="1">
      <c r="A132" s="11" t="s">
        <v>222</v>
      </c>
      <c r="B132" s="31">
        <v>300</v>
      </c>
      <c r="C132" s="31">
        <v>200</v>
      </c>
      <c r="D132" s="31">
        <v>200</v>
      </c>
      <c r="E132" s="31">
        <v>0</v>
      </c>
      <c r="F132" s="31">
        <v>40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>
        <v>0</v>
      </c>
      <c r="BN132" s="31">
        <v>0</v>
      </c>
      <c r="BO132" s="31">
        <v>0</v>
      </c>
      <c r="BP132" s="31">
        <v>0</v>
      </c>
      <c r="BQ132" s="31">
        <v>0</v>
      </c>
      <c r="BR132" s="31">
        <v>0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  <c r="CE132" s="31">
        <v>0</v>
      </c>
      <c r="CF132" s="34">
        <f t="array" ref="CF132">SUM(B132:CE132*$B$1:$CE$1)</f>
        <v>5840</v>
      </c>
      <c r="CG132" s="16" t="s">
        <v>222</v>
      </c>
      <c r="CH132" s="16">
        <v>5840</v>
      </c>
      <c r="CI132" s="13">
        <f t="shared" ref="CI132:CI195" si="2">CF132-CH132</f>
        <v>0</v>
      </c>
    </row>
    <row r="133" spans="1:87" ht="18" customHeight="1">
      <c r="A133" s="11" t="s">
        <v>223</v>
      </c>
      <c r="B133" s="31">
        <v>600</v>
      </c>
      <c r="C133" s="31">
        <v>560</v>
      </c>
      <c r="D133" s="31">
        <v>420</v>
      </c>
      <c r="E133" s="31">
        <v>180</v>
      </c>
      <c r="F133" s="31">
        <v>200</v>
      </c>
      <c r="G133" s="31">
        <v>80</v>
      </c>
      <c r="H133" s="31">
        <v>3</v>
      </c>
      <c r="I133" s="31">
        <v>5</v>
      </c>
      <c r="J133" s="31">
        <v>0</v>
      </c>
      <c r="K133" s="31">
        <v>0</v>
      </c>
      <c r="L133" s="31">
        <v>0</v>
      </c>
      <c r="M133" s="31">
        <v>2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1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0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  <c r="CE133" s="31">
        <v>0</v>
      </c>
      <c r="CF133" s="34">
        <f t="array" ref="CF133">SUM(B133:CE133*$B$1:$CE$1)</f>
        <v>24880</v>
      </c>
      <c r="CG133" s="16" t="s">
        <v>223</v>
      </c>
      <c r="CH133" s="16">
        <v>24880</v>
      </c>
      <c r="CI133" s="13">
        <f t="shared" si="2"/>
        <v>0</v>
      </c>
    </row>
    <row r="134" spans="1:87" ht="18" customHeight="1">
      <c r="A134" s="11" t="s">
        <v>224</v>
      </c>
      <c r="B134" s="31">
        <v>500</v>
      </c>
      <c r="C134" s="31">
        <v>400</v>
      </c>
      <c r="D134" s="31">
        <v>0</v>
      </c>
      <c r="E134" s="31">
        <v>100</v>
      </c>
      <c r="F134" s="31">
        <v>200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1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  <c r="CE134" s="31">
        <v>0</v>
      </c>
      <c r="CF134" s="34">
        <f t="array" ref="CF134">SUM(B134:CE134*$B$1:$CE$1)</f>
        <v>11050</v>
      </c>
      <c r="CG134" s="16" t="s">
        <v>224</v>
      </c>
      <c r="CH134" s="16">
        <v>11050</v>
      </c>
      <c r="CI134" s="13">
        <f t="shared" si="2"/>
        <v>0</v>
      </c>
    </row>
    <row r="135" spans="1:87" ht="18" customHeight="1">
      <c r="A135" s="11" t="s">
        <v>225</v>
      </c>
      <c r="B135" s="31">
        <v>200</v>
      </c>
      <c r="C135" s="31">
        <v>300</v>
      </c>
      <c r="D135" s="31">
        <v>200</v>
      </c>
      <c r="E135" s="31">
        <v>200</v>
      </c>
      <c r="F135" s="31">
        <v>240</v>
      </c>
      <c r="G135" s="31">
        <v>200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31">
        <v>0</v>
      </c>
      <c r="BR135" s="31">
        <v>0</v>
      </c>
      <c r="BS135" s="31">
        <v>0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  <c r="CE135" s="31">
        <v>0</v>
      </c>
      <c r="CF135" s="34">
        <f t="array" ref="CF135">SUM(B135:CE135*$B$1:$CE$1)</f>
        <v>18640</v>
      </c>
      <c r="CG135" s="16" t="s">
        <v>225</v>
      </c>
      <c r="CH135" s="16">
        <v>18640</v>
      </c>
      <c r="CI135" s="13">
        <f t="shared" si="2"/>
        <v>0</v>
      </c>
    </row>
    <row r="136" spans="1:87" ht="18" customHeight="1">
      <c r="A136" s="11" t="s">
        <v>226</v>
      </c>
      <c r="B136" s="31">
        <v>100</v>
      </c>
      <c r="C136" s="31">
        <v>300</v>
      </c>
      <c r="D136" s="31">
        <v>300</v>
      </c>
      <c r="E136" s="31">
        <v>0</v>
      </c>
      <c r="F136" s="31">
        <v>200</v>
      </c>
      <c r="G136" s="31">
        <v>0</v>
      </c>
      <c r="H136" s="31">
        <v>12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0</v>
      </c>
      <c r="BM136" s="31">
        <v>0</v>
      </c>
      <c r="BN136" s="31">
        <v>0</v>
      </c>
      <c r="BO136" s="31">
        <v>0</v>
      </c>
      <c r="BP136" s="31">
        <v>0</v>
      </c>
      <c r="BQ136" s="31">
        <v>0</v>
      </c>
      <c r="BR136" s="31">
        <v>0</v>
      </c>
      <c r="BS136" s="31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  <c r="CE136" s="31">
        <v>0</v>
      </c>
      <c r="CF136" s="34">
        <f t="array" ref="CF136">SUM(B136:CE136*$B$1:$CE$1)</f>
        <v>11500</v>
      </c>
      <c r="CG136" s="16" t="s">
        <v>226</v>
      </c>
      <c r="CH136" s="16">
        <v>11500</v>
      </c>
      <c r="CI136" s="13">
        <f t="shared" si="2"/>
        <v>0</v>
      </c>
    </row>
    <row r="137" spans="1:87" ht="18" customHeight="1">
      <c r="A137" s="11" t="s">
        <v>227</v>
      </c>
      <c r="B137" s="31">
        <v>140</v>
      </c>
      <c r="C137" s="31">
        <v>40</v>
      </c>
      <c r="D137" s="31">
        <v>300</v>
      </c>
      <c r="E137" s="31">
        <v>100</v>
      </c>
      <c r="F137" s="31">
        <v>40</v>
      </c>
      <c r="G137" s="31">
        <v>40</v>
      </c>
      <c r="H137" s="31">
        <v>0</v>
      </c>
      <c r="I137" s="31">
        <v>2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0</v>
      </c>
      <c r="BM137" s="31">
        <v>0</v>
      </c>
      <c r="BN137" s="31">
        <v>0</v>
      </c>
      <c r="BO137" s="31">
        <v>0</v>
      </c>
      <c r="BP137" s="31">
        <v>0</v>
      </c>
      <c r="BQ137" s="31">
        <v>0</v>
      </c>
      <c r="BR137" s="31">
        <v>0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  <c r="CE137" s="31">
        <v>0</v>
      </c>
      <c r="CF137" s="34">
        <f t="array" ref="CF137">SUM(B137:CE137*$B$1:$CE$1)</f>
        <v>9120</v>
      </c>
      <c r="CG137" s="16" t="s">
        <v>227</v>
      </c>
      <c r="CH137" s="16">
        <v>9120</v>
      </c>
      <c r="CI137" s="13">
        <f t="shared" si="2"/>
        <v>0</v>
      </c>
    </row>
    <row r="138" spans="1:87" ht="18" customHeight="1">
      <c r="A138" s="11" t="s">
        <v>228</v>
      </c>
      <c r="B138" s="31">
        <v>140</v>
      </c>
      <c r="C138" s="31">
        <v>100</v>
      </c>
      <c r="D138" s="31">
        <v>100</v>
      </c>
      <c r="E138" s="31">
        <v>180</v>
      </c>
      <c r="F138" s="31">
        <v>40</v>
      </c>
      <c r="G138" s="31">
        <v>40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0</v>
      </c>
      <c r="BN138" s="31">
        <v>0</v>
      </c>
      <c r="BO138" s="31">
        <v>0</v>
      </c>
      <c r="BP138" s="31">
        <v>0</v>
      </c>
      <c r="BQ138" s="31">
        <v>0</v>
      </c>
      <c r="BR138" s="31">
        <v>0</v>
      </c>
      <c r="BS138" s="31">
        <v>0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  <c r="CE138" s="31">
        <v>0</v>
      </c>
      <c r="CF138" s="34">
        <f t="array" ref="CF138">SUM(B138:CE138*$B$1:$CE$1)</f>
        <v>7180</v>
      </c>
      <c r="CG138" s="16" t="s">
        <v>228</v>
      </c>
      <c r="CH138" s="16">
        <v>7180</v>
      </c>
      <c r="CI138" s="13">
        <f t="shared" si="2"/>
        <v>0</v>
      </c>
    </row>
    <row r="139" spans="1:87" ht="18" customHeight="1">
      <c r="A139" s="11" t="s">
        <v>229</v>
      </c>
      <c r="B139" s="31">
        <v>100</v>
      </c>
      <c r="C139" s="31">
        <v>500</v>
      </c>
      <c r="D139" s="31">
        <v>500</v>
      </c>
      <c r="E139" s="31">
        <v>300</v>
      </c>
      <c r="F139" s="31">
        <v>300</v>
      </c>
      <c r="G139" s="31">
        <v>60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0</v>
      </c>
      <c r="BM139" s="31">
        <v>0</v>
      </c>
      <c r="BN139" s="31">
        <v>0</v>
      </c>
      <c r="BO139" s="31">
        <v>0</v>
      </c>
      <c r="BP139" s="31">
        <v>0</v>
      </c>
      <c r="BQ139" s="31">
        <v>0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  <c r="CE139" s="31">
        <v>0</v>
      </c>
      <c r="CF139" s="34">
        <f t="array" ref="CF139">SUM(B139:CE139*$B$1:$CE$1)</f>
        <v>22500</v>
      </c>
      <c r="CG139" s="16" t="s">
        <v>229</v>
      </c>
      <c r="CH139" s="16">
        <v>22500</v>
      </c>
      <c r="CI139" s="13">
        <f t="shared" si="2"/>
        <v>0</v>
      </c>
    </row>
    <row r="140" spans="1:87" ht="18" customHeight="1">
      <c r="A140" s="11" t="s">
        <v>230</v>
      </c>
      <c r="B140" s="31">
        <v>1500</v>
      </c>
      <c r="C140" s="31">
        <v>1300</v>
      </c>
      <c r="D140" s="31">
        <v>180</v>
      </c>
      <c r="E140" s="31">
        <v>300</v>
      </c>
      <c r="F140" s="31">
        <v>80</v>
      </c>
      <c r="G140" s="31">
        <v>120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0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0</v>
      </c>
      <c r="BR140" s="31">
        <v>0</v>
      </c>
      <c r="BS140" s="31">
        <v>0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  <c r="CE140" s="31">
        <v>0</v>
      </c>
      <c r="CF140" s="34">
        <f t="array" ref="CF140">SUM(B140:CE140*$B$1:$CE$1)</f>
        <v>27860</v>
      </c>
      <c r="CG140" s="16" t="s">
        <v>230</v>
      </c>
      <c r="CH140" s="16">
        <v>27860</v>
      </c>
      <c r="CI140" s="13">
        <f t="shared" si="2"/>
        <v>0</v>
      </c>
    </row>
    <row r="141" spans="1:87" ht="18" customHeight="1">
      <c r="A141" s="11" t="s">
        <v>231</v>
      </c>
      <c r="B141" s="31">
        <v>600</v>
      </c>
      <c r="C141" s="31">
        <v>500</v>
      </c>
      <c r="D141" s="31">
        <v>240</v>
      </c>
      <c r="E141" s="31">
        <v>200</v>
      </c>
      <c r="F141" s="31">
        <v>0</v>
      </c>
      <c r="G141" s="31">
        <v>80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0</v>
      </c>
      <c r="BM141" s="31">
        <v>0</v>
      </c>
      <c r="BN141" s="31">
        <v>0</v>
      </c>
      <c r="BO141" s="31">
        <v>0</v>
      </c>
      <c r="BP141" s="31">
        <v>0</v>
      </c>
      <c r="BQ141" s="31">
        <v>0</v>
      </c>
      <c r="BR141" s="31">
        <v>0</v>
      </c>
      <c r="BS141" s="31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  <c r="CE141" s="31">
        <v>0</v>
      </c>
      <c r="CF141" s="34">
        <f t="array" ref="CF141">SUM(B141:CE141*$B$1:$CE$1)</f>
        <v>14240</v>
      </c>
      <c r="CG141" s="16" t="s">
        <v>231</v>
      </c>
      <c r="CH141" s="16">
        <v>14240</v>
      </c>
      <c r="CI141" s="13">
        <f t="shared" si="2"/>
        <v>0</v>
      </c>
    </row>
    <row r="142" spans="1:87" ht="18" customHeight="1">
      <c r="A142" s="11" t="s">
        <v>232</v>
      </c>
      <c r="B142" s="31">
        <v>200</v>
      </c>
      <c r="C142" s="31">
        <v>140</v>
      </c>
      <c r="D142" s="31">
        <v>100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1">
        <v>0</v>
      </c>
      <c r="AT142" s="31">
        <v>0</v>
      </c>
      <c r="AU142" s="31">
        <v>0</v>
      </c>
      <c r="AV142" s="31">
        <v>0</v>
      </c>
      <c r="AW142" s="31">
        <v>0</v>
      </c>
      <c r="AX142" s="31">
        <v>0</v>
      </c>
      <c r="AY142" s="31">
        <v>0</v>
      </c>
      <c r="AZ142" s="31">
        <v>0</v>
      </c>
      <c r="BA142" s="31">
        <v>0</v>
      </c>
      <c r="BB142" s="31">
        <v>0</v>
      </c>
      <c r="BC142" s="31">
        <v>0</v>
      </c>
      <c r="BD142" s="31">
        <v>0</v>
      </c>
      <c r="BE142" s="31">
        <v>0</v>
      </c>
      <c r="BF142" s="31">
        <v>0</v>
      </c>
      <c r="BG142" s="31">
        <v>0</v>
      </c>
      <c r="BH142" s="31">
        <v>0</v>
      </c>
      <c r="BI142" s="31">
        <v>0</v>
      </c>
      <c r="BJ142" s="31">
        <v>0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0</v>
      </c>
      <c r="BS142" s="31">
        <v>0</v>
      </c>
      <c r="BT142" s="31">
        <v>0</v>
      </c>
      <c r="BU142" s="31">
        <v>0</v>
      </c>
      <c r="BV142" s="31">
        <v>0</v>
      </c>
      <c r="BW142" s="31">
        <v>0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  <c r="CE142" s="31">
        <v>0</v>
      </c>
      <c r="CF142" s="34">
        <f t="array" ref="CF142">SUM(B142:CE142*$B$1:$CE$1)</f>
        <v>3020</v>
      </c>
      <c r="CG142" s="16" t="s">
        <v>232</v>
      </c>
      <c r="CH142" s="16">
        <v>3020</v>
      </c>
      <c r="CI142" s="13">
        <f t="shared" si="2"/>
        <v>0</v>
      </c>
    </row>
    <row r="143" spans="1:87" ht="18" customHeight="1">
      <c r="A143" s="11" t="s">
        <v>233</v>
      </c>
      <c r="B143" s="31">
        <v>100</v>
      </c>
      <c r="C143" s="31">
        <v>300</v>
      </c>
      <c r="D143" s="31">
        <v>200</v>
      </c>
      <c r="E143" s="31">
        <v>200</v>
      </c>
      <c r="F143" s="31">
        <v>0</v>
      </c>
      <c r="G143" s="31">
        <v>40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0</v>
      </c>
      <c r="BF143" s="31">
        <v>0</v>
      </c>
      <c r="BG143" s="31">
        <v>0</v>
      </c>
      <c r="BH143" s="31">
        <v>0</v>
      </c>
      <c r="BI143" s="31">
        <v>0</v>
      </c>
      <c r="BJ143" s="31">
        <v>0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0</v>
      </c>
      <c r="BS143" s="31">
        <v>0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  <c r="CE143" s="31">
        <v>0</v>
      </c>
      <c r="CF143" s="34">
        <f t="array" ref="CF143">SUM(B143:CE143*$B$1:$CE$1)</f>
        <v>9200</v>
      </c>
      <c r="CG143" s="16" t="s">
        <v>233</v>
      </c>
      <c r="CH143" s="16">
        <v>9200</v>
      </c>
      <c r="CI143" s="13">
        <f t="shared" si="2"/>
        <v>0</v>
      </c>
    </row>
    <row r="144" spans="1:87" ht="18" customHeight="1">
      <c r="A144" s="11" t="s">
        <v>234</v>
      </c>
      <c r="B144" s="31">
        <v>100</v>
      </c>
      <c r="C144" s="31">
        <v>400</v>
      </c>
      <c r="D144" s="31">
        <v>0</v>
      </c>
      <c r="E144" s="31">
        <v>0</v>
      </c>
      <c r="F144" s="31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0</v>
      </c>
      <c r="AR144" s="31">
        <v>0</v>
      </c>
      <c r="AS144" s="31">
        <v>0</v>
      </c>
      <c r="AT144" s="31">
        <v>0</v>
      </c>
      <c r="AU144" s="31">
        <v>0</v>
      </c>
      <c r="AV144" s="31">
        <v>0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0</v>
      </c>
      <c r="BM144" s="31">
        <v>0</v>
      </c>
      <c r="BN144" s="31">
        <v>0</v>
      </c>
      <c r="BO144" s="31">
        <v>0</v>
      </c>
      <c r="BP144" s="31">
        <v>0</v>
      </c>
      <c r="BQ144" s="31">
        <v>0</v>
      </c>
      <c r="BR144" s="31">
        <v>0</v>
      </c>
      <c r="BS144" s="31">
        <v>0</v>
      </c>
      <c r="BT144" s="31">
        <v>0</v>
      </c>
      <c r="BU144" s="31">
        <v>0</v>
      </c>
      <c r="BV144" s="31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  <c r="CE144" s="31">
        <v>0</v>
      </c>
      <c r="CF144" s="34">
        <f t="array" ref="CF144">SUM(B144:CE144*$B$1:$CE$1)</f>
        <v>3600</v>
      </c>
      <c r="CG144" s="16" t="s">
        <v>234</v>
      </c>
      <c r="CH144" s="16">
        <v>3600</v>
      </c>
      <c r="CI144" s="13">
        <f t="shared" si="2"/>
        <v>0</v>
      </c>
    </row>
    <row r="145" spans="1:87" ht="18" customHeight="1">
      <c r="A145" s="11" t="s">
        <v>235</v>
      </c>
      <c r="B145" s="31">
        <v>600</v>
      </c>
      <c r="C145" s="31">
        <v>300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1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0</v>
      </c>
      <c r="AU145" s="31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0</v>
      </c>
      <c r="BC145" s="31">
        <v>0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1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0</v>
      </c>
      <c r="BS145" s="31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  <c r="CE145" s="31">
        <v>0</v>
      </c>
      <c r="CF145" s="34">
        <f t="array" ref="CF145">SUM(B145:CE145*$B$1:$CE$1)</f>
        <v>5220</v>
      </c>
      <c r="CG145" s="16" t="s">
        <v>235</v>
      </c>
      <c r="CH145" s="16">
        <v>5220</v>
      </c>
      <c r="CI145" s="13">
        <f t="shared" si="2"/>
        <v>0</v>
      </c>
    </row>
    <row r="146" spans="1:87" ht="18" customHeight="1">
      <c r="A146" s="11" t="s">
        <v>236</v>
      </c>
      <c r="B146" s="31">
        <v>300</v>
      </c>
      <c r="C146" s="31">
        <v>200</v>
      </c>
      <c r="D146" s="31">
        <v>200</v>
      </c>
      <c r="E146" s="31">
        <v>120</v>
      </c>
      <c r="F146" s="31">
        <v>120</v>
      </c>
      <c r="G146" s="31">
        <v>120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</v>
      </c>
      <c r="Z146" s="31">
        <v>0</v>
      </c>
      <c r="AA146" s="31">
        <v>0</v>
      </c>
      <c r="AB146" s="31">
        <v>1</v>
      </c>
      <c r="AC146" s="31">
        <v>0</v>
      </c>
      <c r="AD146" s="31">
        <v>0</v>
      </c>
      <c r="AE146" s="31">
        <v>0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0</v>
      </c>
      <c r="AP146" s="31">
        <v>0</v>
      </c>
      <c r="AQ146" s="31">
        <v>0</v>
      </c>
      <c r="AR146" s="31">
        <v>0</v>
      </c>
      <c r="AS146" s="31">
        <v>0</v>
      </c>
      <c r="AT146" s="31">
        <v>0</v>
      </c>
      <c r="AU146" s="31">
        <v>0</v>
      </c>
      <c r="AV146" s="31">
        <v>0</v>
      </c>
      <c r="AW146" s="31">
        <v>0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0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0</v>
      </c>
      <c r="BJ146" s="31">
        <v>0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  <c r="CE146" s="31">
        <v>0</v>
      </c>
      <c r="CF146" s="34">
        <f t="array" ref="CF146">SUM(B146:CE146*$B$1:$CE$1)</f>
        <v>12460</v>
      </c>
      <c r="CG146" s="16" t="s">
        <v>236</v>
      </c>
      <c r="CH146" s="16">
        <v>12460</v>
      </c>
      <c r="CI146" s="13">
        <f t="shared" si="2"/>
        <v>0</v>
      </c>
    </row>
    <row r="147" spans="1:87" ht="18" customHeight="1">
      <c r="A147" s="11" t="s">
        <v>237</v>
      </c>
      <c r="B147" s="31">
        <v>540</v>
      </c>
      <c r="C147" s="31">
        <v>540</v>
      </c>
      <c r="D147" s="31">
        <v>540</v>
      </c>
      <c r="E147" s="31">
        <v>40</v>
      </c>
      <c r="F147" s="31">
        <v>40</v>
      </c>
      <c r="G147" s="31">
        <v>40</v>
      </c>
      <c r="H147" s="31">
        <v>6</v>
      </c>
      <c r="I147" s="31">
        <v>0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0</v>
      </c>
      <c r="Y147" s="31">
        <v>0</v>
      </c>
      <c r="Z147" s="31">
        <v>0</v>
      </c>
      <c r="AA147" s="31">
        <v>0</v>
      </c>
      <c r="AB147" s="31">
        <v>0</v>
      </c>
      <c r="AC147" s="31">
        <v>0</v>
      </c>
      <c r="AD147" s="31">
        <v>0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</v>
      </c>
      <c r="AM147" s="31">
        <v>0</v>
      </c>
      <c r="AN147" s="31">
        <v>0</v>
      </c>
      <c r="AO147" s="31">
        <v>0</v>
      </c>
      <c r="AP147" s="31">
        <v>0</v>
      </c>
      <c r="AQ147" s="31">
        <v>0</v>
      </c>
      <c r="AR147" s="31">
        <v>0</v>
      </c>
      <c r="AS147" s="31">
        <v>0</v>
      </c>
      <c r="AT147" s="31">
        <v>0</v>
      </c>
      <c r="AU147" s="31">
        <v>0</v>
      </c>
      <c r="AV147" s="31">
        <v>0</v>
      </c>
      <c r="AW147" s="31">
        <v>0</v>
      </c>
      <c r="AX147" s="31">
        <v>0</v>
      </c>
      <c r="AY147" s="31">
        <v>0</v>
      </c>
      <c r="AZ147" s="31">
        <v>0</v>
      </c>
      <c r="BA147" s="31">
        <v>0</v>
      </c>
      <c r="BB147" s="31">
        <v>0</v>
      </c>
      <c r="BC147" s="31">
        <v>0</v>
      </c>
      <c r="BD147" s="31">
        <v>0</v>
      </c>
      <c r="BE147" s="31">
        <v>0</v>
      </c>
      <c r="BF147" s="31">
        <v>0</v>
      </c>
      <c r="BG147" s="31">
        <v>0</v>
      </c>
      <c r="BH147" s="31">
        <v>0</v>
      </c>
      <c r="BI147" s="31">
        <v>0</v>
      </c>
      <c r="BJ147" s="31">
        <v>0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31">
        <v>0</v>
      </c>
      <c r="BS147" s="31">
        <v>0</v>
      </c>
      <c r="BT147" s="31">
        <v>0</v>
      </c>
      <c r="BU147" s="31">
        <v>0</v>
      </c>
      <c r="BV147" s="31">
        <v>0</v>
      </c>
      <c r="BW147" s="31">
        <v>0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  <c r="CE147" s="31">
        <v>0</v>
      </c>
      <c r="CF147" s="34">
        <f t="array" ref="CF147">SUM(B147:CE147*$B$1:$CE$1)</f>
        <v>15500</v>
      </c>
      <c r="CG147" s="16" t="s">
        <v>237</v>
      </c>
      <c r="CH147" s="16">
        <v>15500</v>
      </c>
      <c r="CI147" s="13">
        <f t="shared" si="2"/>
        <v>0</v>
      </c>
    </row>
    <row r="148" spans="1:87" ht="18" customHeight="1">
      <c r="A148" s="11" t="s">
        <v>238</v>
      </c>
      <c r="B148" s="31">
        <v>0</v>
      </c>
      <c r="C148" s="31">
        <v>0</v>
      </c>
      <c r="D148" s="31">
        <v>500</v>
      </c>
      <c r="E148" s="31">
        <v>300</v>
      </c>
      <c r="F148" s="31">
        <v>300</v>
      </c>
      <c r="G148" s="31">
        <v>60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0</v>
      </c>
      <c r="Z148" s="31">
        <v>0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1">
        <v>0</v>
      </c>
      <c r="AT148" s="31">
        <v>0</v>
      </c>
      <c r="AU148" s="31">
        <v>0</v>
      </c>
      <c r="AV148" s="31">
        <v>0</v>
      </c>
      <c r="AW148" s="31">
        <v>0</v>
      </c>
      <c r="AX148" s="31">
        <v>0</v>
      </c>
      <c r="AY148" s="31">
        <v>0</v>
      </c>
      <c r="AZ148" s="31">
        <v>0</v>
      </c>
      <c r="BA148" s="31">
        <v>0</v>
      </c>
      <c r="BB148" s="31">
        <v>0</v>
      </c>
      <c r="BC148" s="31">
        <v>0</v>
      </c>
      <c r="BD148" s="31">
        <v>0</v>
      </c>
      <c r="BE148" s="31">
        <v>0</v>
      </c>
      <c r="BF148" s="31">
        <v>0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31">
        <v>0</v>
      </c>
      <c r="BS148" s="31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  <c r="CE148" s="31">
        <v>0</v>
      </c>
      <c r="CF148" s="34">
        <f t="array" ref="CF148">SUM(B148:CE148*$B$1:$CE$1)</f>
        <v>18100</v>
      </c>
      <c r="CG148" s="16" t="s">
        <v>238</v>
      </c>
      <c r="CH148" s="16">
        <v>18100</v>
      </c>
      <c r="CI148" s="13">
        <f t="shared" si="2"/>
        <v>0</v>
      </c>
    </row>
    <row r="149" spans="1:87" ht="18" customHeight="1">
      <c r="A149" s="11" t="s">
        <v>239</v>
      </c>
      <c r="B149" s="31">
        <v>0</v>
      </c>
      <c r="C149" s="31">
        <v>0</v>
      </c>
      <c r="D149" s="31">
        <v>0</v>
      </c>
      <c r="E149" s="31">
        <v>0</v>
      </c>
      <c r="F149" s="31">
        <v>0</v>
      </c>
      <c r="G149" s="31">
        <v>0</v>
      </c>
      <c r="H149" s="31">
        <v>6</v>
      </c>
      <c r="I149" s="31">
        <v>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0</v>
      </c>
      <c r="Z149" s="31">
        <v>0</v>
      </c>
      <c r="AA149" s="31">
        <v>0</v>
      </c>
      <c r="AB149" s="31">
        <v>2</v>
      </c>
      <c r="AC149" s="31">
        <v>0</v>
      </c>
      <c r="AD149" s="31">
        <v>0</v>
      </c>
      <c r="AE149" s="31">
        <v>2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31">
        <v>0</v>
      </c>
      <c r="AS149" s="31">
        <v>0</v>
      </c>
      <c r="AT149" s="31">
        <v>0</v>
      </c>
      <c r="AU149" s="31">
        <v>0</v>
      </c>
      <c r="AV149" s="31">
        <v>0</v>
      </c>
      <c r="AW149" s="31">
        <v>0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0</v>
      </c>
      <c r="BD149" s="31">
        <v>0</v>
      </c>
      <c r="BE149" s="31">
        <v>0</v>
      </c>
      <c r="BF149" s="31">
        <v>0</v>
      </c>
      <c r="BG149" s="31">
        <v>0</v>
      </c>
      <c r="BH149" s="31">
        <v>0</v>
      </c>
      <c r="BI149" s="31">
        <v>0</v>
      </c>
      <c r="BJ149" s="31">
        <v>0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0</v>
      </c>
      <c r="BS149" s="31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  <c r="CE149" s="31">
        <v>0</v>
      </c>
      <c r="CF149" s="34">
        <f t="array" ref="CF149">SUM(B149:CE149*$B$1:$CE$1)</f>
        <v>1240</v>
      </c>
      <c r="CG149" s="16" t="s">
        <v>239</v>
      </c>
      <c r="CH149" s="16">
        <v>1240</v>
      </c>
      <c r="CI149" s="13">
        <f t="shared" si="2"/>
        <v>0</v>
      </c>
    </row>
    <row r="150" spans="1:87" ht="18" customHeight="1">
      <c r="A150" s="11" t="s">
        <v>240</v>
      </c>
      <c r="B150" s="31">
        <v>400</v>
      </c>
      <c r="C150" s="31">
        <v>200</v>
      </c>
      <c r="D150" s="31">
        <v>0</v>
      </c>
      <c r="E150" s="31">
        <v>0</v>
      </c>
      <c r="F150" s="31">
        <v>0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0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1">
        <v>0</v>
      </c>
      <c r="AT150" s="31">
        <v>0</v>
      </c>
      <c r="AU150" s="31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0</v>
      </c>
      <c r="BD150" s="31">
        <v>0</v>
      </c>
      <c r="BE150" s="31">
        <v>0</v>
      </c>
      <c r="BF150" s="31">
        <v>0</v>
      </c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0</v>
      </c>
      <c r="BM150" s="31">
        <v>0</v>
      </c>
      <c r="BN150" s="31">
        <v>0</v>
      </c>
      <c r="BO150" s="31">
        <v>0</v>
      </c>
      <c r="BP150" s="31">
        <v>0</v>
      </c>
      <c r="BQ150" s="31">
        <v>0</v>
      </c>
      <c r="BR150" s="31">
        <v>0</v>
      </c>
      <c r="BS150" s="31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  <c r="CE150" s="31">
        <v>0</v>
      </c>
      <c r="CF150" s="34">
        <f t="array" ref="CF150">SUM(B150:CE150*$B$1:$CE$1)</f>
        <v>3200</v>
      </c>
      <c r="CG150" s="16" t="s">
        <v>240</v>
      </c>
      <c r="CH150" s="16">
        <v>3200</v>
      </c>
      <c r="CI150" s="13">
        <f t="shared" si="2"/>
        <v>0</v>
      </c>
    </row>
    <row r="151" spans="1:87" ht="18" customHeight="1">
      <c r="A151" s="11" t="s">
        <v>241</v>
      </c>
      <c r="B151" s="31">
        <v>340</v>
      </c>
      <c r="C151" s="31">
        <v>640</v>
      </c>
      <c r="D151" s="31">
        <v>380</v>
      </c>
      <c r="E151" s="31">
        <v>540</v>
      </c>
      <c r="F151" s="31">
        <v>240</v>
      </c>
      <c r="G151" s="31">
        <v>180</v>
      </c>
      <c r="H151" s="31">
        <v>0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1">
        <v>0</v>
      </c>
      <c r="AT151" s="31">
        <v>0</v>
      </c>
      <c r="AU151" s="31">
        <v>0</v>
      </c>
      <c r="AV151" s="31">
        <v>0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0</v>
      </c>
      <c r="BD151" s="31">
        <v>0</v>
      </c>
      <c r="BE151" s="31">
        <v>0</v>
      </c>
      <c r="BF151" s="31">
        <v>0</v>
      </c>
      <c r="BG151" s="31">
        <v>0</v>
      </c>
      <c r="BH151" s="31">
        <v>0</v>
      </c>
      <c r="BI151" s="31">
        <v>0</v>
      </c>
      <c r="BJ151" s="31">
        <v>0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0</v>
      </c>
      <c r="BS151" s="31">
        <v>0</v>
      </c>
      <c r="BT151" s="31">
        <v>0</v>
      </c>
      <c r="BU151" s="31">
        <v>0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  <c r="CE151" s="31">
        <v>0</v>
      </c>
      <c r="CF151" s="34">
        <f t="array" ref="CF151">SUM(B151:CE151*$B$1:$CE$1)</f>
        <v>28840</v>
      </c>
      <c r="CG151" s="16" t="s">
        <v>241</v>
      </c>
      <c r="CH151" s="16">
        <v>28840</v>
      </c>
      <c r="CI151" s="13">
        <f t="shared" si="2"/>
        <v>0</v>
      </c>
    </row>
    <row r="152" spans="1:87" ht="18" customHeight="1">
      <c r="A152" s="11" t="s">
        <v>242</v>
      </c>
      <c r="B152" s="31">
        <v>400</v>
      </c>
      <c r="C152" s="31">
        <v>400</v>
      </c>
      <c r="D152" s="31">
        <v>0</v>
      </c>
      <c r="E152" s="31">
        <v>160</v>
      </c>
      <c r="F152" s="31">
        <v>160</v>
      </c>
      <c r="G152" s="31">
        <v>60</v>
      </c>
      <c r="H152" s="31">
        <v>0</v>
      </c>
      <c r="I152" s="31">
        <v>3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1">
        <v>0</v>
      </c>
      <c r="AB152" s="31">
        <v>0</v>
      </c>
      <c r="AC152" s="31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1">
        <v>0</v>
      </c>
      <c r="AT152" s="31">
        <v>0</v>
      </c>
      <c r="AU152" s="31">
        <v>0</v>
      </c>
      <c r="AV152" s="31">
        <v>0</v>
      </c>
      <c r="AW152" s="31">
        <v>0</v>
      </c>
      <c r="AX152" s="31">
        <v>0</v>
      </c>
      <c r="AY152" s="31">
        <v>0</v>
      </c>
      <c r="AZ152" s="31">
        <v>0</v>
      </c>
      <c r="BA152" s="31">
        <v>0</v>
      </c>
      <c r="BB152" s="31">
        <v>0</v>
      </c>
      <c r="BC152" s="31">
        <v>0</v>
      </c>
      <c r="BD152" s="31">
        <v>0</v>
      </c>
      <c r="BE152" s="31">
        <v>0</v>
      </c>
      <c r="BF152" s="31">
        <v>0</v>
      </c>
      <c r="BG152" s="31">
        <v>0</v>
      </c>
      <c r="BH152" s="31">
        <v>0</v>
      </c>
      <c r="BI152" s="31">
        <v>0</v>
      </c>
      <c r="BJ152" s="31">
        <v>0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  <c r="CE152" s="31">
        <v>0</v>
      </c>
      <c r="CF152" s="34">
        <f t="array" ref="CF152">SUM(B152:CE152*$B$1:$CE$1)</f>
        <v>14470</v>
      </c>
      <c r="CG152" s="16" t="s">
        <v>242</v>
      </c>
      <c r="CH152" s="16">
        <v>14470</v>
      </c>
      <c r="CI152" s="13">
        <f t="shared" si="2"/>
        <v>0</v>
      </c>
    </row>
    <row r="153" spans="1:87" ht="18" customHeight="1">
      <c r="A153" s="11" t="s">
        <v>243</v>
      </c>
      <c r="B153" s="31">
        <v>100</v>
      </c>
      <c r="C153" s="31">
        <v>100</v>
      </c>
      <c r="D153" s="31">
        <v>0</v>
      </c>
      <c r="E153" s="31">
        <v>300</v>
      </c>
      <c r="F153" s="31">
        <v>40</v>
      </c>
      <c r="G153" s="31">
        <v>0</v>
      </c>
      <c r="H153" s="31">
        <v>3</v>
      </c>
      <c r="I153" s="31">
        <v>0</v>
      </c>
      <c r="J153" s="31">
        <v>0</v>
      </c>
      <c r="K153" s="31">
        <v>0</v>
      </c>
      <c r="L153" s="31">
        <v>0</v>
      </c>
      <c r="M153" s="31">
        <v>0</v>
      </c>
      <c r="N153" s="31">
        <v>0</v>
      </c>
      <c r="O153" s="31">
        <v>0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4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1">
        <v>0</v>
      </c>
      <c r="AT153" s="31">
        <v>0</v>
      </c>
      <c r="AU153" s="31">
        <v>0</v>
      </c>
      <c r="AV153" s="31">
        <v>0</v>
      </c>
      <c r="AW153" s="31">
        <v>0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0</v>
      </c>
      <c r="BD153" s="31">
        <v>0</v>
      </c>
      <c r="BE153" s="31">
        <v>0</v>
      </c>
      <c r="BF153" s="31">
        <v>0</v>
      </c>
      <c r="BG153" s="31">
        <v>0</v>
      </c>
      <c r="BH153" s="31">
        <v>0</v>
      </c>
      <c r="BI153" s="31">
        <v>0</v>
      </c>
      <c r="BJ153" s="31">
        <v>0</v>
      </c>
      <c r="BK153" s="31">
        <v>0</v>
      </c>
      <c r="BL153" s="31">
        <v>0</v>
      </c>
      <c r="BM153" s="31">
        <v>0</v>
      </c>
      <c r="BN153" s="31">
        <v>0</v>
      </c>
      <c r="BO153" s="31">
        <v>0</v>
      </c>
      <c r="BP153" s="31">
        <v>0</v>
      </c>
      <c r="BQ153" s="31">
        <v>0</v>
      </c>
      <c r="BR153" s="31">
        <v>0</v>
      </c>
      <c r="BS153" s="31">
        <v>0</v>
      </c>
      <c r="BT153" s="31">
        <v>0</v>
      </c>
      <c r="BU153" s="31">
        <v>0</v>
      </c>
      <c r="BV153" s="31">
        <v>0</v>
      </c>
      <c r="BW153" s="31">
        <v>0</v>
      </c>
      <c r="BX153" s="31">
        <v>0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  <c r="CE153" s="31">
        <v>2</v>
      </c>
      <c r="CF153" s="34">
        <f t="array" ref="CF153">SUM(B153:CE153*$B$1:$CE$1)</f>
        <v>8640</v>
      </c>
      <c r="CG153" s="16" t="s">
        <v>243</v>
      </c>
      <c r="CH153" s="16">
        <v>8640</v>
      </c>
      <c r="CI153" s="13">
        <f t="shared" si="2"/>
        <v>0</v>
      </c>
    </row>
    <row r="154" spans="1:87" ht="18" customHeight="1">
      <c r="A154" s="11" t="s">
        <v>244</v>
      </c>
      <c r="B154" s="31">
        <v>300</v>
      </c>
      <c r="C154" s="31">
        <v>100</v>
      </c>
      <c r="D154" s="31">
        <v>400</v>
      </c>
      <c r="E154" s="31">
        <v>100</v>
      </c>
      <c r="F154" s="31">
        <v>0</v>
      </c>
      <c r="G154" s="31">
        <v>100</v>
      </c>
      <c r="H154" s="31">
        <v>0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Q154" s="31">
        <v>0</v>
      </c>
      <c r="AR154" s="31">
        <v>0</v>
      </c>
      <c r="AS154" s="31">
        <v>0</v>
      </c>
      <c r="AT154" s="31">
        <v>0</v>
      </c>
      <c r="AU154" s="31">
        <v>0</v>
      </c>
      <c r="AV154" s="31">
        <v>0</v>
      </c>
      <c r="AW154" s="31">
        <v>0</v>
      </c>
      <c r="AX154" s="31">
        <v>0</v>
      </c>
      <c r="AY154" s="31">
        <v>0</v>
      </c>
      <c r="AZ154" s="31">
        <v>0</v>
      </c>
      <c r="BA154" s="31">
        <v>0</v>
      </c>
      <c r="BB154" s="31">
        <v>0</v>
      </c>
      <c r="BC154" s="31">
        <v>0</v>
      </c>
      <c r="BD154" s="31">
        <v>0</v>
      </c>
      <c r="BE154" s="31">
        <v>0</v>
      </c>
      <c r="BF154" s="31">
        <v>0</v>
      </c>
      <c r="BG154" s="31">
        <v>0</v>
      </c>
      <c r="BH154" s="31">
        <v>0</v>
      </c>
      <c r="BI154" s="31">
        <v>0</v>
      </c>
      <c r="BJ154" s="31">
        <v>0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0</v>
      </c>
      <c r="BT154" s="31">
        <v>0</v>
      </c>
      <c r="BU154" s="31">
        <v>0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  <c r="CE154" s="31">
        <v>0</v>
      </c>
      <c r="CF154" s="34">
        <f t="array" ref="CF154">SUM(B154:CE154*$B$1:$CE$1)</f>
        <v>10500</v>
      </c>
      <c r="CG154" s="16" t="s">
        <v>244</v>
      </c>
      <c r="CH154" s="16">
        <v>10500</v>
      </c>
      <c r="CI154" s="13">
        <f t="shared" si="2"/>
        <v>0</v>
      </c>
    </row>
    <row r="155" spans="1:87" ht="18" customHeight="1">
      <c r="A155" s="11" t="s">
        <v>245</v>
      </c>
      <c r="B155" s="31">
        <v>800</v>
      </c>
      <c r="C155" s="31">
        <v>1600</v>
      </c>
      <c r="D155" s="31">
        <v>1300</v>
      </c>
      <c r="E155" s="31">
        <v>500</v>
      </c>
      <c r="F155" s="31">
        <v>540</v>
      </c>
      <c r="G155" s="31">
        <v>360</v>
      </c>
      <c r="H155" s="31">
        <v>0</v>
      </c>
      <c r="I155" s="31">
        <v>0</v>
      </c>
      <c r="J155" s="31">
        <v>2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0</v>
      </c>
      <c r="AP155" s="31">
        <v>0</v>
      </c>
      <c r="AQ155" s="31">
        <v>0</v>
      </c>
      <c r="AR155" s="31">
        <v>0</v>
      </c>
      <c r="AS155" s="31">
        <v>0</v>
      </c>
      <c r="AT155" s="31">
        <v>0</v>
      </c>
      <c r="AU155" s="31">
        <v>0</v>
      </c>
      <c r="AV155" s="31">
        <v>0</v>
      </c>
      <c r="AW155" s="31">
        <v>0</v>
      </c>
      <c r="AX155" s="31">
        <v>0</v>
      </c>
      <c r="AY155" s="31">
        <v>0</v>
      </c>
      <c r="AZ155" s="31">
        <v>0</v>
      </c>
      <c r="BA155" s="31">
        <v>0</v>
      </c>
      <c r="BB155" s="31">
        <v>0</v>
      </c>
      <c r="BC155" s="31">
        <v>0</v>
      </c>
      <c r="BD155" s="31">
        <v>0</v>
      </c>
      <c r="BE155" s="31">
        <v>0</v>
      </c>
      <c r="BF155" s="31">
        <v>0</v>
      </c>
      <c r="BG155" s="31">
        <v>0</v>
      </c>
      <c r="BH155" s="31">
        <v>0</v>
      </c>
      <c r="BI155" s="31">
        <v>0</v>
      </c>
      <c r="BJ155" s="31">
        <v>0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0</v>
      </c>
      <c r="BS155" s="31">
        <v>0</v>
      </c>
      <c r="BT155" s="31">
        <v>0</v>
      </c>
      <c r="BU155" s="31">
        <v>0</v>
      </c>
      <c r="BV155" s="31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  <c r="CE155" s="31">
        <v>0</v>
      </c>
      <c r="CF155" s="34">
        <f t="array" ref="CF155">SUM(B155:CE155*$B$1:$CE$1)</f>
        <v>58940</v>
      </c>
      <c r="CG155" s="16" t="s">
        <v>245</v>
      </c>
      <c r="CH155" s="16">
        <v>58940</v>
      </c>
      <c r="CI155" s="13">
        <f t="shared" si="2"/>
        <v>0</v>
      </c>
    </row>
    <row r="156" spans="1:87" ht="18" customHeight="1">
      <c r="A156" s="11" t="s">
        <v>280</v>
      </c>
      <c r="B156" s="31">
        <v>340</v>
      </c>
      <c r="C156" s="31">
        <v>440</v>
      </c>
      <c r="D156" s="31">
        <v>320</v>
      </c>
      <c r="E156" s="31">
        <v>340</v>
      </c>
      <c r="F156" s="31">
        <v>280</v>
      </c>
      <c r="G156" s="31">
        <v>140</v>
      </c>
      <c r="H156" s="31">
        <v>0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</v>
      </c>
      <c r="AR156" s="31">
        <v>0</v>
      </c>
      <c r="AS156" s="31">
        <v>0</v>
      </c>
      <c r="AT156" s="31">
        <v>0</v>
      </c>
      <c r="AU156" s="31">
        <v>0</v>
      </c>
      <c r="AV156" s="31">
        <v>0</v>
      </c>
      <c r="AW156" s="31">
        <v>0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0</v>
      </c>
      <c r="BD156" s="31">
        <v>0</v>
      </c>
      <c r="BE156" s="31">
        <v>0</v>
      </c>
      <c r="BF156" s="31">
        <v>0</v>
      </c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0</v>
      </c>
      <c r="BM156" s="31">
        <v>0</v>
      </c>
      <c r="BN156" s="31">
        <v>0</v>
      </c>
      <c r="BO156" s="31">
        <v>0</v>
      </c>
      <c r="BP156" s="31">
        <v>0</v>
      </c>
      <c r="BQ156" s="31">
        <v>0</v>
      </c>
      <c r="BR156" s="31">
        <v>0</v>
      </c>
      <c r="BS156" s="31">
        <v>0</v>
      </c>
      <c r="BT156" s="31">
        <v>0</v>
      </c>
      <c r="BU156" s="31">
        <v>0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  <c r="CE156" s="31">
        <v>0</v>
      </c>
      <c r="CF156" s="34">
        <f t="array" ref="CF156">SUM(B156:CE156*$B$1:$CE$1)</f>
        <v>23220</v>
      </c>
      <c r="CG156" s="16" t="s">
        <v>280</v>
      </c>
      <c r="CH156" s="16">
        <v>23220</v>
      </c>
      <c r="CI156" s="13">
        <f t="shared" si="2"/>
        <v>0</v>
      </c>
    </row>
    <row r="157" spans="1:87" ht="18" customHeight="1">
      <c r="A157" s="11" t="s">
        <v>246</v>
      </c>
      <c r="B157" s="31">
        <v>100</v>
      </c>
      <c r="C157" s="31">
        <v>500</v>
      </c>
      <c r="D157" s="31">
        <v>500</v>
      </c>
      <c r="E157" s="31">
        <v>400</v>
      </c>
      <c r="F157" s="31">
        <v>500</v>
      </c>
      <c r="G157" s="31">
        <v>40</v>
      </c>
      <c r="H157" s="31">
        <v>0</v>
      </c>
      <c r="I157" s="31">
        <v>0</v>
      </c>
      <c r="J157" s="31">
        <v>2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1</v>
      </c>
      <c r="AJ157" s="31">
        <v>0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1">
        <v>0</v>
      </c>
      <c r="AT157" s="31">
        <v>0</v>
      </c>
      <c r="AU157" s="31">
        <v>0</v>
      </c>
      <c r="AV157" s="31">
        <v>0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0</v>
      </c>
      <c r="BD157" s="31">
        <v>0</v>
      </c>
      <c r="BE157" s="31">
        <v>0</v>
      </c>
      <c r="BF157" s="31">
        <v>0</v>
      </c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0</v>
      </c>
      <c r="BM157" s="31">
        <v>0</v>
      </c>
      <c r="BN157" s="31">
        <v>0</v>
      </c>
      <c r="BO157" s="31">
        <v>0</v>
      </c>
      <c r="BP157" s="31">
        <v>0</v>
      </c>
      <c r="BQ157" s="31">
        <v>0</v>
      </c>
      <c r="BR157" s="31">
        <v>0</v>
      </c>
      <c r="BS157" s="31">
        <v>0</v>
      </c>
      <c r="BT157" s="31">
        <v>0</v>
      </c>
      <c r="BU157" s="31">
        <v>3</v>
      </c>
      <c r="BV157" s="31">
        <v>0</v>
      </c>
      <c r="BW157" s="31">
        <v>0</v>
      </c>
      <c r="BX157" s="31">
        <v>0</v>
      </c>
      <c r="BY157" s="31">
        <v>0</v>
      </c>
      <c r="BZ157" s="31">
        <v>0</v>
      </c>
      <c r="CA157" s="31">
        <v>0</v>
      </c>
      <c r="CB157" s="31">
        <v>0</v>
      </c>
      <c r="CC157" s="31">
        <v>0</v>
      </c>
      <c r="CD157" s="31">
        <v>0</v>
      </c>
      <c r="CE157" s="31">
        <v>0</v>
      </c>
      <c r="CF157" s="34">
        <f t="array" ref="CF157">SUM(B157:CE157*$B$1:$CE$1)</f>
        <v>28690</v>
      </c>
      <c r="CG157" s="16" t="s">
        <v>246</v>
      </c>
      <c r="CH157" s="16">
        <v>28690</v>
      </c>
      <c r="CI157" s="13">
        <f t="shared" si="2"/>
        <v>0</v>
      </c>
    </row>
    <row r="158" spans="1:87" ht="18" customHeight="1">
      <c r="A158" s="11" t="s">
        <v>247</v>
      </c>
      <c r="B158" s="31">
        <v>100</v>
      </c>
      <c r="C158" s="31">
        <v>200</v>
      </c>
      <c r="D158" s="31">
        <v>200</v>
      </c>
      <c r="E158" s="31">
        <v>100</v>
      </c>
      <c r="F158" s="31">
        <v>100</v>
      </c>
      <c r="G158" s="31">
        <v>0</v>
      </c>
      <c r="H158" s="31">
        <v>0</v>
      </c>
      <c r="I158" s="31">
        <v>0</v>
      </c>
      <c r="J158" s="31">
        <v>4</v>
      </c>
      <c r="K158" s="31">
        <v>0</v>
      </c>
      <c r="L158" s="31">
        <v>20</v>
      </c>
      <c r="M158" s="31">
        <v>0</v>
      </c>
      <c r="N158" s="31">
        <v>0</v>
      </c>
      <c r="O158" s="31">
        <v>0</v>
      </c>
      <c r="P158" s="31">
        <v>0</v>
      </c>
      <c r="Q158" s="31">
        <v>24</v>
      </c>
      <c r="R158" s="31">
        <v>0</v>
      </c>
      <c r="S158" s="31">
        <v>0</v>
      </c>
      <c r="T158" s="31">
        <v>0</v>
      </c>
      <c r="U158" s="31">
        <v>0</v>
      </c>
      <c r="V158" s="31">
        <v>0</v>
      </c>
      <c r="W158" s="31">
        <v>0</v>
      </c>
      <c r="X158" s="31">
        <v>0</v>
      </c>
      <c r="Y158" s="31">
        <v>0</v>
      </c>
      <c r="Z158" s="31">
        <v>0</v>
      </c>
      <c r="AA158" s="31">
        <v>0</v>
      </c>
      <c r="AB158" s="31">
        <v>0</v>
      </c>
      <c r="AC158" s="31">
        <v>0</v>
      </c>
      <c r="AD158" s="31">
        <v>0</v>
      </c>
      <c r="AE158" s="31">
        <v>0</v>
      </c>
      <c r="AF158" s="31">
        <v>0</v>
      </c>
      <c r="AG158" s="31">
        <v>0</v>
      </c>
      <c r="AH158" s="31">
        <v>0</v>
      </c>
      <c r="AI158" s="31">
        <v>0</v>
      </c>
      <c r="AJ158" s="31">
        <v>3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Q158" s="31">
        <v>0</v>
      </c>
      <c r="AR158" s="31">
        <v>2</v>
      </c>
      <c r="AS158" s="31">
        <v>0</v>
      </c>
      <c r="AT158" s="31">
        <v>6</v>
      </c>
      <c r="AU158" s="31">
        <v>0</v>
      </c>
      <c r="AV158" s="31">
        <v>0</v>
      </c>
      <c r="AW158" s="31">
        <v>2</v>
      </c>
      <c r="AX158" s="31">
        <v>0</v>
      </c>
      <c r="AY158" s="31">
        <v>0</v>
      </c>
      <c r="AZ158" s="31">
        <v>0</v>
      </c>
      <c r="BA158" s="31">
        <v>0</v>
      </c>
      <c r="BB158" s="31">
        <v>0</v>
      </c>
      <c r="BC158" s="31">
        <v>0</v>
      </c>
      <c r="BD158" s="31">
        <v>0</v>
      </c>
      <c r="BE158" s="31">
        <v>0</v>
      </c>
      <c r="BF158" s="31">
        <v>0</v>
      </c>
      <c r="BG158" s="31">
        <v>0</v>
      </c>
      <c r="BH158" s="31">
        <v>0</v>
      </c>
      <c r="BI158" s="31">
        <v>0</v>
      </c>
      <c r="BJ158" s="31">
        <v>0</v>
      </c>
      <c r="BK158" s="31">
        <v>0</v>
      </c>
      <c r="BL158" s="31">
        <v>0</v>
      </c>
      <c r="BM158" s="31">
        <v>0</v>
      </c>
      <c r="BN158" s="31">
        <v>0</v>
      </c>
      <c r="BO158" s="31">
        <v>0</v>
      </c>
      <c r="BP158" s="31">
        <v>0</v>
      </c>
      <c r="BQ158" s="31">
        <v>0</v>
      </c>
      <c r="BR158" s="31">
        <v>0</v>
      </c>
      <c r="BS158" s="31">
        <v>0</v>
      </c>
      <c r="BT158" s="31">
        <v>0</v>
      </c>
      <c r="BU158" s="31">
        <v>0</v>
      </c>
      <c r="BV158" s="31">
        <v>0</v>
      </c>
      <c r="BW158" s="31">
        <v>1</v>
      </c>
      <c r="BX158" s="31">
        <v>0</v>
      </c>
      <c r="BY158" s="31">
        <v>0</v>
      </c>
      <c r="BZ158" s="31">
        <v>12</v>
      </c>
      <c r="CA158" s="31">
        <v>0</v>
      </c>
      <c r="CB158" s="31">
        <v>0</v>
      </c>
      <c r="CC158" s="31">
        <v>0</v>
      </c>
      <c r="CD158" s="31">
        <v>1</v>
      </c>
      <c r="CE158" s="31">
        <v>0</v>
      </c>
      <c r="CF158" s="34">
        <f t="array" ref="CF158">SUM(B158:CE158*$B$1:$CE$1)</f>
        <v>12450</v>
      </c>
      <c r="CG158" s="16" t="s">
        <v>247</v>
      </c>
      <c r="CH158" s="16">
        <v>12450</v>
      </c>
      <c r="CI158" s="13">
        <f t="shared" si="2"/>
        <v>0</v>
      </c>
    </row>
    <row r="159" spans="1:87" ht="18" customHeight="1">
      <c r="A159" s="11" t="s">
        <v>359</v>
      </c>
      <c r="B159" s="31">
        <v>0</v>
      </c>
      <c r="C159" s="31">
        <v>0</v>
      </c>
      <c r="D159" s="31">
        <v>0</v>
      </c>
      <c r="E159" s="31">
        <v>0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1</v>
      </c>
      <c r="AG159" s="31">
        <v>1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1">
        <v>0</v>
      </c>
      <c r="AT159" s="31">
        <v>0</v>
      </c>
      <c r="AU159" s="31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  <c r="CE159" s="31">
        <v>0</v>
      </c>
      <c r="CF159" s="34">
        <f t="array" ref="CF159">SUM(B159:CE159*$B$1:$CE$1)</f>
        <v>9000</v>
      </c>
      <c r="CG159" s="16" t="s">
        <v>359</v>
      </c>
      <c r="CH159" s="16">
        <v>9000</v>
      </c>
      <c r="CI159" s="13">
        <f t="shared" si="2"/>
        <v>0</v>
      </c>
    </row>
    <row r="160" spans="1:87" ht="18" customHeight="1">
      <c r="A160" s="11" t="s">
        <v>248</v>
      </c>
      <c r="B160" s="31">
        <v>500</v>
      </c>
      <c r="C160" s="31">
        <v>300</v>
      </c>
      <c r="D160" s="31">
        <v>300</v>
      </c>
      <c r="E160" s="31">
        <v>240</v>
      </c>
      <c r="F160" s="31">
        <v>140</v>
      </c>
      <c r="G160" s="31">
        <v>200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1">
        <v>0</v>
      </c>
      <c r="AT160" s="31">
        <v>0</v>
      </c>
      <c r="AU160" s="31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0</v>
      </c>
      <c r="BN160" s="31">
        <v>0</v>
      </c>
      <c r="BO160" s="31">
        <v>0</v>
      </c>
      <c r="BP160" s="31">
        <v>0</v>
      </c>
      <c r="BQ160" s="31">
        <v>0</v>
      </c>
      <c r="BR160" s="31">
        <v>0</v>
      </c>
      <c r="BS160" s="31">
        <v>0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  <c r="CE160" s="31">
        <v>0</v>
      </c>
      <c r="CF160" s="34">
        <f t="array" ref="CF160">SUM(B160:CE160*$B$1:$CE$1)</f>
        <v>19480</v>
      </c>
      <c r="CG160" s="16" t="s">
        <v>248</v>
      </c>
      <c r="CH160" s="16">
        <v>19480</v>
      </c>
      <c r="CI160" s="13">
        <f t="shared" si="2"/>
        <v>0</v>
      </c>
    </row>
    <row r="161" spans="1:87" ht="18" customHeight="1">
      <c r="A161" s="11" t="s">
        <v>249</v>
      </c>
      <c r="B161" s="31">
        <v>500</v>
      </c>
      <c r="C161" s="31">
        <v>340</v>
      </c>
      <c r="D161" s="31">
        <v>200</v>
      </c>
      <c r="E161" s="31">
        <v>200</v>
      </c>
      <c r="F161" s="31">
        <v>240</v>
      </c>
      <c r="G161" s="31">
        <v>140</v>
      </c>
      <c r="H161" s="31">
        <v>6</v>
      </c>
      <c r="I161" s="31">
        <v>1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0</v>
      </c>
      <c r="AV161" s="31">
        <v>0</v>
      </c>
      <c r="AW161" s="31">
        <v>0</v>
      </c>
      <c r="AX161" s="31">
        <v>0</v>
      </c>
      <c r="AY161" s="31">
        <v>0</v>
      </c>
      <c r="AZ161" s="31">
        <v>0</v>
      </c>
      <c r="BA161" s="31">
        <v>0</v>
      </c>
      <c r="BB161" s="31">
        <v>0</v>
      </c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>
        <v>0</v>
      </c>
      <c r="BR161" s="31">
        <v>0</v>
      </c>
      <c r="BS161" s="31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0</v>
      </c>
      <c r="CE161" s="31">
        <v>0</v>
      </c>
      <c r="CF161" s="34">
        <f t="array" ref="CF161">SUM(B161:CE161*$B$1:$CE$1)</f>
        <v>20010</v>
      </c>
      <c r="CG161" s="16" t="s">
        <v>249</v>
      </c>
      <c r="CH161" s="16">
        <v>20010</v>
      </c>
      <c r="CI161" s="13">
        <f t="shared" si="2"/>
        <v>0</v>
      </c>
    </row>
    <row r="162" spans="1:87" ht="18" customHeight="1">
      <c r="A162" s="11" t="s">
        <v>250</v>
      </c>
      <c r="B162" s="31">
        <v>0</v>
      </c>
      <c r="C162" s="31">
        <v>0</v>
      </c>
      <c r="D162" s="31">
        <v>0</v>
      </c>
      <c r="E162" s="31">
        <v>0</v>
      </c>
      <c r="F162" s="31">
        <v>0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0</v>
      </c>
      <c r="W162" s="31">
        <v>0</v>
      </c>
      <c r="X162" s="31">
        <v>0</v>
      </c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0</v>
      </c>
      <c r="AV162" s="31">
        <v>0</v>
      </c>
      <c r="AW162" s="31">
        <v>0</v>
      </c>
      <c r="AX162" s="31">
        <v>0</v>
      </c>
      <c r="AY162" s="31">
        <v>0</v>
      </c>
      <c r="AZ162" s="31">
        <v>0</v>
      </c>
      <c r="BA162" s="31">
        <v>0</v>
      </c>
      <c r="BB162" s="31">
        <v>0</v>
      </c>
      <c r="BC162" s="31">
        <v>0</v>
      </c>
      <c r="BD162" s="31">
        <v>0</v>
      </c>
      <c r="BE162" s="31">
        <v>0</v>
      </c>
      <c r="BF162" s="31">
        <v>0</v>
      </c>
      <c r="BG162" s="31">
        <v>0</v>
      </c>
      <c r="BH162" s="31">
        <v>0</v>
      </c>
      <c r="BI162" s="31">
        <v>0</v>
      </c>
      <c r="BJ162" s="31">
        <v>0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>
        <v>0</v>
      </c>
      <c r="BR162" s="31">
        <v>0</v>
      </c>
      <c r="BS162" s="31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  <c r="CE162" s="31">
        <v>0</v>
      </c>
      <c r="CF162" s="34">
        <f t="array" ref="CF162">SUM(B162:CE162*$B$1:$CE$1)</f>
        <v>0</v>
      </c>
      <c r="CG162" s="16" t="s">
        <v>250</v>
      </c>
      <c r="CH162" s="16">
        <v>0</v>
      </c>
      <c r="CI162" s="13">
        <f t="shared" si="2"/>
        <v>0</v>
      </c>
    </row>
    <row r="163" spans="1:87" ht="18" customHeight="1">
      <c r="A163" s="11" t="s">
        <v>281</v>
      </c>
      <c r="B163" s="31">
        <v>100</v>
      </c>
      <c r="C163" s="31">
        <v>0</v>
      </c>
      <c r="D163" s="31">
        <v>200</v>
      </c>
      <c r="E163" s="31">
        <v>0</v>
      </c>
      <c r="F163" s="31">
        <v>0</v>
      </c>
      <c r="G163" s="31">
        <v>100</v>
      </c>
      <c r="H163" s="31">
        <v>0</v>
      </c>
      <c r="I163" s="31">
        <v>0</v>
      </c>
      <c r="J163" s="31">
        <v>2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1">
        <v>0</v>
      </c>
      <c r="Z163" s="31">
        <v>0</v>
      </c>
      <c r="AA163" s="31">
        <v>0</v>
      </c>
      <c r="AB163" s="31">
        <v>0</v>
      </c>
      <c r="AC163" s="31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0</v>
      </c>
      <c r="AR163" s="31">
        <v>0</v>
      </c>
      <c r="AS163" s="31">
        <v>0</v>
      </c>
      <c r="AT163" s="31">
        <v>0</v>
      </c>
      <c r="AU163" s="31">
        <v>0</v>
      </c>
      <c r="AV163" s="31">
        <v>0</v>
      </c>
      <c r="AW163" s="31">
        <v>0</v>
      </c>
      <c r="AX163" s="31">
        <v>0</v>
      </c>
      <c r="AY163" s="31">
        <v>0</v>
      </c>
      <c r="AZ163" s="31">
        <v>0</v>
      </c>
      <c r="BA163" s="31">
        <v>0</v>
      </c>
      <c r="BB163" s="31">
        <v>0</v>
      </c>
      <c r="BC163" s="31">
        <v>0</v>
      </c>
      <c r="BD163" s="31">
        <v>3</v>
      </c>
      <c r="BE163" s="31">
        <v>0</v>
      </c>
      <c r="BF163" s="31">
        <v>0</v>
      </c>
      <c r="BG163" s="31">
        <v>0</v>
      </c>
      <c r="BH163" s="31">
        <v>0</v>
      </c>
      <c r="BI163" s="31">
        <v>0</v>
      </c>
      <c r="BJ163" s="31">
        <v>0</v>
      </c>
      <c r="BK163" s="31">
        <v>0</v>
      </c>
      <c r="BL163" s="31">
        <v>0</v>
      </c>
      <c r="BM163" s="31">
        <v>0</v>
      </c>
      <c r="BN163" s="31">
        <v>0</v>
      </c>
      <c r="BO163" s="31">
        <v>0</v>
      </c>
      <c r="BP163" s="31">
        <v>0</v>
      </c>
      <c r="BQ163" s="31">
        <v>0</v>
      </c>
      <c r="BR163" s="31">
        <v>0</v>
      </c>
      <c r="BS163" s="31">
        <v>0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  <c r="CE163" s="31">
        <v>0</v>
      </c>
      <c r="CF163" s="34">
        <f t="array" ref="CF163">SUM(B163:CE163*$B$1:$CE$1)</f>
        <v>5850</v>
      </c>
      <c r="CG163" s="16" t="s">
        <v>281</v>
      </c>
      <c r="CH163" s="16">
        <v>5850</v>
      </c>
      <c r="CI163" s="13">
        <f t="shared" si="2"/>
        <v>0</v>
      </c>
    </row>
    <row r="164" spans="1:87" ht="18" customHeight="1">
      <c r="A164" s="11" t="s">
        <v>251</v>
      </c>
      <c r="B164" s="31">
        <v>0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0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0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>
        <v>0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  <c r="BR164" s="31">
        <v>0</v>
      </c>
      <c r="BS164" s="31">
        <v>0</v>
      </c>
      <c r="BT164" s="31">
        <v>0</v>
      </c>
      <c r="BU164" s="31">
        <v>0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  <c r="CE164" s="31">
        <v>0</v>
      </c>
      <c r="CF164" s="34">
        <f t="array" ref="CF164">SUM(B164:CE164*$B$1:$CE$1)</f>
        <v>0</v>
      </c>
      <c r="CG164" s="16" t="s">
        <v>251</v>
      </c>
      <c r="CH164" s="16">
        <v>0</v>
      </c>
      <c r="CI164" s="13">
        <f t="shared" si="2"/>
        <v>0</v>
      </c>
    </row>
    <row r="165" spans="1:87" ht="18" customHeight="1">
      <c r="A165" s="11" t="s">
        <v>252</v>
      </c>
      <c r="B165" s="31">
        <v>200</v>
      </c>
      <c r="C165" s="31">
        <v>0</v>
      </c>
      <c r="D165" s="31">
        <v>0</v>
      </c>
      <c r="E165" s="31">
        <v>0</v>
      </c>
      <c r="F165" s="31">
        <v>0</v>
      </c>
      <c r="G165" s="31">
        <v>0</v>
      </c>
      <c r="H165" s="31">
        <v>0</v>
      </c>
      <c r="I165" s="31">
        <v>0</v>
      </c>
      <c r="J165" s="31">
        <v>2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1">
        <v>0</v>
      </c>
      <c r="AT165" s="31">
        <v>0</v>
      </c>
      <c r="AU165" s="31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0</v>
      </c>
      <c r="BS165" s="31">
        <v>0</v>
      </c>
      <c r="BT165" s="31">
        <v>0</v>
      </c>
      <c r="BU165" s="31">
        <v>0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  <c r="CE165" s="31">
        <v>0</v>
      </c>
      <c r="CF165" s="34">
        <f t="array" ref="CF165">SUM(B165:CE165*$B$1:$CE$1)</f>
        <v>1100</v>
      </c>
      <c r="CG165" s="16" t="s">
        <v>252</v>
      </c>
      <c r="CH165" s="16">
        <v>1100</v>
      </c>
      <c r="CI165" s="13">
        <f t="shared" si="2"/>
        <v>0</v>
      </c>
    </row>
    <row r="166" spans="1:87" ht="18" customHeight="1">
      <c r="A166" s="11" t="s">
        <v>253</v>
      </c>
      <c r="B166" s="31">
        <v>400</v>
      </c>
      <c r="C166" s="31">
        <v>100</v>
      </c>
      <c r="D166" s="31">
        <v>100</v>
      </c>
      <c r="E166" s="31">
        <v>100</v>
      </c>
      <c r="F166" s="31">
        <v>0</v>
      </c>
      <c r="G166" s="31">
        <v>100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0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1">
        <v>0</v>
      </c>
      <c r="AT166" s="31">
        <v>0</v>
      </c>
      <c r="AU166" s="31">
        <v>0</v>
      </c>
      <c r="AV166" s="31">
        <v>0</v>
      </c>
      <c r="AW166" s="31">
        <v>0</v>
      </c>
      <c r="AX166" s="31">
        <v>0</v>
      </c>
      <c r="AY166" s="31">
        <v>0</v>
      </c>
      <c r="AZ166" s="31">
        <v>0</v>
      </c>
      <c r="BA166" s="31">
        <v>0</v>
      </c>
      <c r="BB166" s="31">
        <v>0</v>
      </c>
      <c r="BC166" s="31">
        <v>0</v>
      </c>
      <c r="BD166" s="31">
        <v>0</v>
      </c>
      <c r="BE166" s="31">
        <v>0</v>
      </c>
      <c r="BF166" s="31">
        <v>0</v>
      </c>
      <c r="BG166" s="31">
        <v>0</v>
      </c>
      <c r="BH166" s="31">
        <v>0</v>
      </c>
      <c r="BI166" s="31">
        <v>0</v>
      </c>
      <c r="BJ166" s="31">
        <v>0</v>
      </c>
      <c r="BK166" s="31">
        <v>0</v>
      </c>
      <c r="BL166" s="31">
        <v>0</v>
      </c>
      <c r="BM166" s="31">
        <v>0</v>
      </c>
      <c r="BN166" s="31">
        <v>0</v>
      </c>
      <c r="BO166" s="31">
        <v>0</v>
      </c>
      <c r="BP166" s="31">
        <v>0</v>
      </c>
      <c r="BQ166" s="31">
        <v>0</v>
      </c>
      <c r="BR166" s="31">
        <v>0</v>
      </c>
      <c r="BS166" s="31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  <c r="CE166" s="31">
        <v>0</v>
      </c>
      <c r="CF166" s="34">
        <f t="array" ref="CF166">SUM(B166:CE166*$B$1:$CE$1)</f>
        <v>7600</v>
      </c>
      <c r="CG166" s="16" t="s">
        <v>253</v>
      </c>
      <c r="CH166" s="16">
        <v>7600</v>
      </c>
      <c r="CI166" s="13">
        <f t="shared" si="2"/>
        <v>0</v>
      </c>
    </row>
    <row r="167" spans="1:87" ht="18" customHeight="1">
      <c r="A167" s="11" t="s">
        <v>315</v>
      </c>
      <c r="B167" s="31">
        <v>0</v>
      </c>
      <c r="C167" s="31">
        <v>0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1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  <c r="CE167" s="31">
        <v>0</v>
      </c>
      <c r="CF167" s="34">
        <f t="array" ref="CF167">SUM(B167:CE167*$B$1:$CE$1)</f>
        <v>50</v>
      </c>
      <c r="CG167" s="16" t="s">
        <v>315</v>
      </c>
      <c r="CH167" s="16">
        <v>50</v>
      </c>
      <c r="CI167" s="13">
        <f t="shared" si="2"/>
        <v>0</v>
      </c>
    </row>
    <row r="168" spans="1:87" ht="18" customHeight="1">
      <c r="A168" s="11" t="s">
        <v>254</v>
      </c>
      <c r="B168" s="31">
        <v>0</v>
      </c>
      <c r="C168" s="31">
        <v>0</v>
      </c>
      <c r="D168" s="31">
        <v>0</v>
      </c>
      <c r="E168" s="31">
        <v>0</v>
      </c>
      <c r="F168" s="31">
        <v>0</v>
      </c>
      <c r="G168" s="31">
        <v>0</v>
      </c>
      <c r="H168" s="31">
        <v>0</v>
      </c>
      <c r="I168" s="31">
        <v>1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0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0</v>
      </c>
      <c r="BM168" s="31">
        <v>0</v>
      </c>
      <c r="BN168" s="31">
        <v>0</v>
      </c>
      <c r="BO168" s="31">
        <v>0</v>
      </c>
      <c r="BP168" s="31">
        <v>0</v>
      </c>
      <c r="BQ168" s="31">
        <v>0</v>
      </c>
      <c r="BR168" s="31">
        <v>0</v>
      </c>
      <c r="BS168" s="31">
        <v>0</v>
      </c>
      <c r="BT168" s="31">
        <v>0</v>
      </c>
      <c r="BU168" s="31">
        <v>3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  <c r="CE168" s="31">
        <v>0</v>
      </c>
      <c r="CF168" s="34">
        <f t="array" ref="CF168">SUM(B168:CE168*$B$1:$CE$1)</f>
        <v>990</v>
      </c>
      <c r="CG168" s="16" t="s">
        <v>254</v>
      </c>
      <c r="CH168" s="16">
        <v>990</v>
      </c>
      <c r="CI168" s="13">
        <f t="shared" si="2"/>
        <v>0</v>
      </c>
    </row>
    <row r="169" spans="1:87" ht="18" customHeight="1">
      <c r="A169" s="11" t="s">
        <v>255</v>
      </c>
      <c r="B169" s="31">
        <v>1000</v>
      </c>
      <c r="C169" s="31">
        <v>1000</v>
      </c>
      <c r="D169" s="31">
        <v>160</v>
      </c>
      <c r="E169" s="31">
        <v>140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1">
        <v>0</v>
      </c>
      <c r="AT169" s="31">
        <v>0</v>
      </c>
      <c r="AU169" s="31">
        <v>0</v>
      </c>
      <c r="AV169" s="31">
        <v>0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0</v>
      </c>
      <c r="BE169" s="31">
        <v>0</v>
      </c>
      <c r="BF169" s="31">
        <v>0</v>
      </c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0</v>
      </c>
      <c r="BT169" s="31">
        <v>0</v>
      </c>
      <c r="BU169" s="31">
        <v>0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  <c r="CE169" s="31">
        <v>0</v>
      </c>
      <c r="CF169" s="34">
        <f t="array" ref="CF169">SUM(B169:CE169*$B$1:$CE$1)</f>
        <v>16000</v>
      </c>
      <c r="CG169" s="16" t="s">
        <v>255</v>
      </c>
      <c r="CH169" s="16">
        <v>16000</v>
      </c>
      <c r="CI169" s="13">
        <f t="shared" si="2"/>
        <v>0</v>
      </c>
    </row>
    <row r="170" spans="1:87" ht="18" customHeight="1">
      <c r="A170" s="11" t="s">
        <v>282</v>
      </c>
      <c r="B170" s="31">
        <v>100</v>
      </c>
      <c r="C170" s="31">
        <v>100</v>
      </c>
      <c r="D170" s="31">
        <v>400</v>
      </c>
      <c r="E170" s="31">
        <v>400</v>
      </c>
      <c r="F170" s="31">
        <v>40</v>
      </c>
      <c r="G170" s="31">
        <v>400</v>
      </c>
      <c r="H170" s="31">
        <v>18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24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2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>
        <v>0</v>
      </c>
      <c r="BN170" s="31">
        <v>0</v>
      </c>
      <c r="BO170" s="31">
        <v>0</v>
      </c>
      <c r="BP170" s="31">
        <v>0</v>
      </c>
      <c r="BQ170" s="31">
        <v>0</v>
      </c>
      <c r="BR170" s="31">
        <v>0</v>
      </c>
      <c r="BS170" s="31">
        <v>0</v>
      </c>
      <c r="BT170" s="31">
        <v>0</v>
      </c>
      <c r="BU170" s="31">
        <v>2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  <c r="CE170" s="31">
        <v>0</v>
      </c>
      <c r="CF170" s="34">
        <f t="array" ref="CF170">SUM(B170:CE170*$B$1:$CE$1)</f>
        <v>26060</v>
      </c>
      <c r="CG170" s="16" t="s">
        <v>282</v>
      </c>
      <c r="CH170" s="16">
        <v>26060</v>
      </c>
      <c r="CI170" s="13">
        <f t="shared" si="2"/>
        <v>0</v>
      </c>
    </row>
    <row r="171" spans="1:87" ht="18" customHeight="1">
      <c r="A171" s="11" t="s">
        <v>256</v>
      </c>
      <c r="B171" s="31">
        <v>400</v>
      </c>
      <c r="C171" s="31">
        <v>400</v>
      </c>
      <c r="D171" s="31">
        <v>200</v>
      </c>
      <c r="E171" s="31">
        <v>0</v>
      </c>
      <c r="F171" s="31">
        <v>0</v>
      </c>
      <c r="G171" s="31">
        <v>0</v>
      </c>
      <c r="H171" s="31">
        <v>0</v>
      </c>
      <c r="I171" s="31">
        <v>3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1">
        <v>0</v>
      </c>
      <c r="AT171" s="31">
        <v>0</v>
      </c>
      <c r="AU171" s="31">
        <v>0</v>
      </c>
      <c r="AV171" s="31">
        <v>0</v>
      </c>
      <c r="AW171" s="31">
        <v>0</v>
      </c>
      <c r="AX171" s="31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0</v>
      </c>
      <c r="BF171" s="31">
        <v>0</v>
      </c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0</v>
      </c>
      <c r="BS171" s="31">
        <v>0</v>
      </c>
      <c r="BT171" s="31">
        <v>0</v>
      </c>
      <c r="BU171" s="31">
        <v>0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  <c r="CE171" s="31">
        <v>0</v>
      </c>
      <c r="CF171" s="34">
        <f t="array" ref="CF171">SUM(B171:CE171*$B$1:$CE$1)</f>
        <v>9250</v>
      </c>
      <c r="CG171" s="16" t="s">
        <v>256</v>
      </c>
      <c r="CH171" s="16">
        <v>9250</v>
      </c>
      <c r="CI171" s="13">
        <f t="shared" si="2"/>
        <v>0</v>
      </c>
    </row>
    <row r="172" spans="1:87" ht="18" customHeight="1">
      <c r="A172" s="11" t="s">
        <v>257</v>
      </c>
      <c r="B172" s="31">
        <v>500</v>
      </c>
      <c r="C172" s="31">
        <v>500</v>
      </c>
      <c r="D172" s="31">
        <v>300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0</v>
      </c>
      <c r="BD172" s="31">
        <v>0</v>
      </c>
      <c r="BE172" s="31">
        <v>0</v>
      </c>
      <c r="BF172" s="31">
        <v>0</v>
      </c>
      <c r="BG172" s="31">
        <v>0</v>
      </c>
      <c r="BH172" s="31">
        <v>0</v>
      </c>
      <c r="BI172" s="31">
        <v>0</v>
      </c>
      <c r="BJ172" s="31">
        <v>0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  <c r="CE172" s="31">
        <v>0</v>
      </c>
      <c r="CF172" s="34">
        <f t="array" ref="CF172">SUM(B172:CE172*$B$1:$CE$1)</f>
        <v>9300</v>
      </c>
      <c r="CG172" s="16" t="s">
        <v>257</v>
      </c>
      <c r="CH172" s="16">
        <v>9300</v>
      </c>
      <c r="CI172" s="13">
        <f t="shared" si="2"/>
        <v>0</v>
      </c>
    </row>
    <row r="173" spans="1:87" ht="18" customHeight="1">
      <c r="A173" s="11" t="s">
        <v>258</v>
      </c>
      <c r="B173" s="31">
        <v>200</v>
      </c>
      <c r="C173" s="31">
        <v>200</v>
      </c>
      <c r="D173" s="31">
        <v>200</v>
      </c>
      <c r="E173" s="31">
        <v>0</v>
      </c>
      <c r="F173" s="31">
        <v>0</v>
      </c>
      <c r="G173" s="31">
        <v>0</v>
      </c>
      <c r="H173" s="31">
        <v>6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0</v>
      </c>
      <c r="BM173" s="31">
        <v>0</v>
      </c>
      <c r="BN173" s="31">
        <v>0</v>
      </c>
      <c r="BO173" s="31">
        <v>0</v>
      </c>
      <c r="BP173" s="31">
        <v>0</v>
      </c>
      <c r="BQ173" s="31">
        <v>0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  <c r="CE173" s="31">
        <v>0</v>
      </c>
      <c r="CF173" s="34">
        <f t="array" ref="CF173">SUM(B173:CE173*$B$1:$CE$1)</f>
        <v>5200</v>
      </c>
      <c r="CG173" s="16" t="s">
        <v>258</v>
      </c>
      <c r="CH173" s="16">
        <v>5200</v>
      </c>
      <c r="CI173" s="13">
        <f t="shared" si="2"/>
        <v>0</v>
      </c>
    </row>
    <row r="174" spans="1:87" ht="18" customHeight="1">
      <c r="A174" s="11" t="s">
        <v>259</v>
      </c>
      <c r="B174" s="31">
        <v>0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  <c r="CE174" s="31">
        <v>0</v>
      </c>
      <c r="CF174" s="34">
        <f t="array" ref="CF174">SUM(B174:CE174*$B$1:$CE$1)</f>
        <v>0</v>
      </c>
      <c r="CG174" s="16" t="s">
        <v>259</v>
      </c>
      <c r="CH174" s="16">
        <v>0</v>
      </c>
      <c r="CI174" s="13">
        <f t="shared" si="2"/>
        <v>0</v>
      </c>
    </row>
    <row r="175" spans="1:87" ht="18" customHeight="1">
      <c r="A175" s="11" t="s">
        <v>260</v>
      </c>
      <c r="B175" s="31">
        <v>100</v>
      </c>
      <c r="C175" s="31">
        <v>100</v>
      </c>
      <c r="D175" s="31">
        <v>40</v>
      </c>
      <c r="E175" s="31">
        <v>60</v>
      </c>
      <c r="F175" s="31">
        <v>40</v>
      </c>
      <c r="G175" s="31">
        <v>40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0</v>
      </c>
      <c r="BS175" s="31">
        <v>0</v>
      </c>
      <c r="BT175" s="31">
        <v>0</v>
      </c>
      <c r="BU175" s="31">
        <v>3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  <c r="CE175" s="31">
        <v>0</v>
      </c>
      <c r="CF175" s="34">
        <f t="array" ref="CF175">SUM(B175:CE175*$B$1:$CE$1)</f>
        <v>4680</v>
      </c>
      <c r="CG175" s="16" t="s">
        <v>260</v>
      </c>
      <c r="CH175" s="16">
        <v>4680</v>
      </c>
      <c r="CI175" s="13">
        <f t="shared" si="2"/>
        <v>0</v>
      </c>
    </row>
    <row r="176" spans="1:87" ht="18" customHeight="1">
      <c r="A176" s="11" t="s">
        <v>261</v>
      </c>
      <c r="B176" s="31">
        <v>300</v>
      </c>
      <c r="C176" s="31">
        <v>100</v>
      </c>
      <c r="D176" s="31">
        <v>100</v>
      </c>
      <c r="E176" s="31">
        <v>100</v>
      </c>
      <c r="F176" s="31">
        <v>140</v>
      </c>
      <c r="G176" s="31">
        <v>80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  <c r="CE176" s="31">
        <v>0</v>
      </c>
      <c r="CF176" s="34">
        <f t="array" ref="CF176">SUM(B176:CE176*$B$1:$CE$1)</f>
        <v>9640</v>
      </c>
      <c r="CG176" s="16" t="s">
        <v>261</v>
      </c>
      <c r="CH176" s="16">
        <v>9640</v>
      </c>
      <c r="CI176" s="13">
        <f t="shared" si="2"/>
        <v>0</v>
      </c>
    </row>
    <row r="177" spans="1:87" ht="18" customHeight="1">
      <c r="A177" s="11" t="s">
        <v>262</v>
      </c>
      <c r="B177" s="31">
        <v>700</v>
      </c>
      <c r="C177" s="31">
        <v>600</v>
      </c>
      <c r="D177" s="31">
        <v>400</v>
      </c>
      <c r="E177" s="31">
        <v>200</v>
      </c>
      <c r="F177" s="31">
        <v>540</v>
      </c>
      <c r="G177" s="31">
        <v>60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2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0</v>
      </c>
      <c r="AC177" s="31">
        <v>0</v>
      </c>
      <c r="AD177" s="31">
        <v>0</v>
      </c>
      <c r="AE177" s="31">
        <v>0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1">
        <v>0</v>
      </c>
      <c r="AT177" s="31">
        <v>0</v>
      </c>
      <c r="AU177" s="31">
        <v>0</v>
      </c>
      <c r="AV177" s="31">
        <v>0</v>
      </c>
      <c r="AW177" s="31">
        <v>0</v>
      </c>
      <c r="AX177" s="31">
        <v>0</v>
      </c>
      <c r="AY177" s="31">
        <v>0</v>
      </c>
      <c r="AZ177" s="31">
        <v>0</v>
      </c>
      <c r="BA177" s="31">
        <v>0</v>
      </c>
      <c r="BB177" s="31">
        <v>0</v>
      </c>
      <c r="BC177" s="31">
        <v>0</v>
      </c>
      <c r="BD177" s="31">
        <v>0</v>
      </c>
      <c r="BE177" s="31">
        <v>0</v>
      </c>
      <c r="BF177" s="31">
        <v>0</v>
      </c>
      <c r="BG177" s="31">
        <v>0</v>
      </c>
      <c r="BH177" s="31">
        <v>0</v>
      </c>
      <c r="BI177" s="31">
        <v>0</v>
      </c>
      <c r="BJ177" s="31">
        <v>0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0</v>
      </c>
      <c r="BS177" s="31">
        <v>0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  <c r="CE177" s="31">
        <v>0</v>
      </c>
      <c r="CF177" s="34">
        <f t="array" ref="CF177">SUM(B177:CE177*$B$1:$CE$1)</f>
        <v>28240</v>
      </c>
      <c r="CG177" s="16" t="s">
        <v>262</v>
      </c>
      <c r="CH177" s="16">
        <v>28240</v>
      </c>
      <c r="CI177" s="13">
        <f t="shared" si="2"/>
        <v>0</v>
      </c>
    </row>
    <row r="178" spans="1:87" ht="18" customHeight="1">
      <c r="A178" s="11" t="s">
        <v>263</v>
      </c>
      <c r="B178" s="31">
        <v>600</v>
      </c>
      <c r="C178" s="31">
        <v>400</v>
      </c>
      <c r="D178" s="31">
        <v>300</v>
      </c>
      <c r="E178" s="31">
        <v>160</v>
      </c>
      <c r="F178" s="31">
        <v>200</v>
      </c>
      <c r="G178" s="31">
        <v>40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0</v>
      </c>
      <c r="AC178" s="31">
        <v>0</v>
      </c>
      <c r="AD178" s="31">
        <v>0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0</v>
      </c>
      <c r="AO178" s="31">
        <v>0</v>
      </c>
      <c r="AP178" s="31">
        <v>0</v>
      </c>
      <c r="AQ178" s="31">
        <v>0</v>
      </c>
      <c r="AR178" s="31">
        <v>0</v>
      </c>
      <c r="AS178" s="31">
        <v>0</v>
      </c>
      <c r="AT178" s="31">
        <v>0</v>
      </c>
      <c r="AU178" s="31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0</v>
      </c>
      <c r="BA178" s="31">
        <v>0</v>
      </c>
      <c r="BB178" s="31">
        <v>0</v>
      </c>
      <c r="BC178" s="31">
        <v>0</v>
      </c>
      <c r="BD178" s="31">
        <v>0</v>
      </c>
      <c r="BE178" s="31">
        <v>0</v>
      </c>
      <c r="BF178" s="31">
        <v>0</v>
      </c>
      <c r="BG178" s="31">
        <v>0</v>
      </c>
      <c r="BH178" s="31">
        <v>0</v>
      </c>
      <c r="BI178" s="31">
        <v>0</v>
      </c>
      <c r="BJ178" s="31">
        <v>0</v>
      </c>
      <c r="BK178" s="31">
        <v>0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>
        <v>0</v>
      </c>
      <c r="BR178" s="31">
        <v>0</v>
      </c>
      <c r="BS178" s="31">
        <v>0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  <c r="CE178" s="31">
        <v>0</v>
      </c>
      <c r="CF178" s="34">
        <f t="array" ref="CF178">SUM(B178:CE178*$B$1:$CE$1)</f>
        <v>16660</v>
      </c>
      <c r="CG178" s="16" t="s">
        <v>263</v>
      </c>
      <c r="CH178" s="16">
        <v>16660</v>
      </c>
      <c r="CI178" s="13">
        <f t="shared" si="2"/>
        <v>0</v>
      </c>
    </row>
    <row r="179" spans="1:87" ht="18" customHeight="1">
      <c r="A179" s="11" t="s">
        <v>264</v>
      </c>
      <c r="B179" s="31">
        <v>100</v>
      </c>
      <c r="C179" s="31">
        <v>180</v>
      </c>
      <c r="D179" s="31">
        <v>200</v>
      </c>
      <c r="E179" s="31">
        <v>100</v>
      </c>
      <c r="F179" s="31">
        <v>100</v>
      </c>
      <c r="G179" s="31">
        <v>40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1">
        <v>0</v>
      </c>
      <c r="AT179" s="31">
        <v>0</v>
      </c>
      <c r="AU179" s="31">
        <v>0</v>
      </c>
      <c r="AV179" s="31">
        <v>0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0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  <c r="CE179" s="31">
        <v>0</v>
      </c>
      <c r="CF179" s="34">
        <f t="array" ref="CF179">SUM(B179:CE179*$B$1:$CE$1)</f>
        <v>8740</v>
      </c>
      <c r="CG179" s="16" t="s">
        <v>264</v>
      </c>
      <c r="CH179" s="16">
        <v>8740</v>
      </c>
      <c r="CI179" s="13">
        <f t="shared" si="2"/>
        <v>0</v>
      </c>
    </row>
    <row r="180" spans="1:87" ht="18" customHeight="1">
      <c r="A180" s="11" t="s">
        <v>283</v>
      </c>
      <c r="B180" s="31">
        <v>300</v>
      </c>
      <c r="C180" s="31">
        <v>100</v>
      </c>
      <c r="D180" s="31">
        <v>200</v>
      </c>
      <c r="E180" s="31">
        <v>120</v>
      </c>
      <c r="F180" s="31">
        <v>40</v>
      </c>
      <c r="G180" s="31">
        <v>100</v>
      </c>
      <c r="H180" s="31">
        <v>0</v>
      </c>
      <c r="I180" s="31">
        <v>0</v>
      </c>
      <c r="J180" s="31">
        <v>0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0</v>
      </c>
      <c r="Z180" s="31">
        <v>0</v>
      </c>
      <c r="AA180" s="31">
        <v>0</v>
      </c>
      <c r="AB180" s="31">
        <v>0</v>
      </c>
      <c r="AC180" s="31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1">
        <v>0</v>
      </c>
      <c r="AT180" s="31">
        <v>0</v>
      </c>
      <c r="AU180" s="31">
        <v>0</v>
      </c>
      <c r="AV180" s="31">
        <v>0</v>
      </c>
      <c r="AW180" s="31">
        <v>0</v>
      </c>
      <c r="AX180" s="31">
        <v>0</v>
      </c>
      <c r="AY180" s="31">
        <v>0</v>
      </c>
      <c r="AZ180" s="31">
        <v>0</v>
      </c>
      <c r="BA180" s="31">
        <v>0</v>
      </c>
      <c r="BB180" s="31">
        <v>0</v>
      </c>
      <c r="BC180" s="31">
        <v>0</v>
      </c>
      <c r="BD180" s="31">
        <v>0</v>
      </c>
      <c r="BE180" s="31">
        <v>0</v>
      </c>
      <c r="BF180" s="31">
        <v>0</v>
      </c>
      <c r="BG180" s="31">
        <v>0</v>
      </c>
      <c r="BH180" s="31">
        <v>0</v>
      </c>
      <c r="BI180" s="31">
        <v>0</v>
      </c>
      <c r="BJ180" s="31">
        <v>0</v>
      </c>
      <c r="BK180" s="31">
        <v>0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0</v>
      </c>
      <c r="BS180" s="31">
        <v>0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  <c r="CE180" s="31">
        <v>0</v>
      </c>
      <c r="CF180" s="34">
        <f t="array" ref="CF180">SUM(B180:CE180*$B$1:$CE$1)</f>
        <v>9460</v>
      </c>
      <c r="CG180" s="16" t="s">
        <v>283</v>
      </c>
      <c r="CH180" s="16">
        <v>9460</v>
      </c>
      <c r="CI180" s="13">
        <f t="shared" si="2"/>
        <v>0</v>
      </c>
    </row>
    <row r="181" spans="1:87" ht="18" customHeight="1">
      <c r="A181" s="11" t="s">
        <v>265</v>
      </c>
      <c r="B181" s="31">
        <v>560</v>
      </c>
      <c r="C181" s="31">
        <v>420</v>
      </c>
      <c r="D181" s="31">
        <v>400</v>
      </c>
      <c r="E181" s="31">
        <v>220</v>
      </c>
      <c r="F181" s="31">
        <v>100</v>
      </c>
      <c r="G181" s="31">
        <v>0</v>
      </c>
      <c r="H181" s="31">
        <v>0</v>
      </c>
      <c r="I181" s="31">
        <v>5</v>
      </c>
      <c r="J181" s="31">
        <v>0</v>
      </c>
      <c r="K181" s="31">
        <v>0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  <c r="Q181" s="31">
        <v>48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1">
        <v>0</v>
      </c>
      <c r="AB181" s="31">
        <v>0</v>
      </c>
      <c r="AC181" s="31">
        <v>0</v>
      </c>
      <c r="AD181" s="31">
        <v>0</v>
      </c>
      <c r="AE181" s="31">
        <v>0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0</v>
      </c>
      <c r="AO181" s="31">
        <v>0</v>
      </c>
      <c r="AP181" s="31">
        <v>0</v>
      </c>
      <c r="AQ181" s="31">
        <v>0</v>
      </c>
      <c r="AR181" s="31">
        <v>2</v>
      </c>
      <c r="AS181" s="31">
        <v>2</v>
      </c>
      <c r="AT181" s="31">
        <v>12</v>
      </c>
      <c r="AU181" s="31">
        <v>0</v>
      </c>
      <c r="AV181" s="31">
        <v>2</v>
      </c>
      <c r="AW181" s="31">
        <v>0</v>
      </c>
      <c r="AX181" s="31">
        <v>0</v>
      </c>
      <c r="AY181" s="31">
        <v>0</v>
      </c>
      <c r="AZ181" s="31">
        <v>0</v>
      </c>
      <c r="BA181" s="31">
        <v>0</v>
      </c>
      <c r="BB181" s="31">
        <v>0</v>
      </c>
      <c r="BC181" s="31">
        <v>0</v>
      </c>
      <c r="BD181" s="31">
        <v>0</v>
      </c>
      <c r="BE181" s="31">
        <v>0</v>
      </c>
      <c r="BF181" s="31">
        <v>0</v>
      </c>
      <c r="BG181" s="31">
        <v>0</v>
      </c>
      <c r="BH181" s="31">
        <v>1</v>
      </c>
      <c r="BI181" s="31">
        <v>0</v>
      </c>
      <c r="BJ181" s="31">
        <v>0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0</v>
      </c>
      <c r="BS181" s="31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  <c r="CE181" s="31">
        <v>0</v>
      </c>
      <c r="CF181" s="34">
        <f t="array" ref="CF181">SUM(B181:CE181*$B$1:$CE$1)</f>
        <v>22260</v>
      </c>
      <c r="CG181" s="16" t="s">
        <v>265</v>
      </c>
      <c r="CH181" s="16">
        <v>22260</v>
      </c>
      <c r="CI181" s="13">
        <f t="shared" si="2"/>
        <v>0</v>
      </c>
    </row>
    <row r="182" spans="1:87" ht="18" customHeight="1">
      <c r="A182" s="11" t="s">
        <v>266</v>
      </c>
      <c r="B182" s="31">
        <v>400</v>
      </c>
      <c r="C182" s="31">
        <v>400</v>
      </c>
      <c r="D182" s="31">
        <v>200</v>
      </c>
      <c r="E182" s="31">
        <v>200</v>
      </c>
      <c r="F182" s="31">
        <v>160</v>
      </c>
      <c r="G182" s="31">
        <v>40</v>
      </c>
      <c r="H182" s="31">
        <v>0</v>
      </c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0</v>
      </c>
      <c r="Z182" s="31">
        <v>0</v>
      </c>
      <c r="AA182" s="31">
        <v>0</v>
      </c>
      <c r="AB182" s="31">
        <v>0</v>
      </c>
      <c r="AC182" s="31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1">
        <v>0</v>
      </c>
      <c r="AT182" s="31">
        <v>0</v>
      </c>
      <c r="AU182" s="31">
        <v>0</v>
      </c>
      <c r="AV182" s="31">
        <v>0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0</v>
      </c>
      <c r="BD182" s="31">
        <v>0</v>
      </c>
      <c r="BE182" s="31">
        <v>0</v>
      </c>
      <c r="BF182" s="31">
        <v>0</v>
      </c>
      <c r="BG182" s="31">
        <v>0</v>
      </c>
      <c r="BH182" s="31">
        <v>0</v>
      </c>
      <c r="BI182" s="31">
        <v>0</v>
      </c>
      <c r="BJ182" s="31">
        <v>0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3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  <c r="CE182" s="31">
        <v>0</v>
      </c>
      <c r="CF182" s="34">
        <f t="array" ref="CF182">SUM(B182:CE182*$B$1:$CE$1)</f>
        <v>14800</v>
      </c>
      <c r="CG182" s="16" t="s">
        <v>266</v>
      </c>
      <c r="CH182" s="16">
        <v>14800</v>
      </c>
      <c r="CI182" s="13">
        <f t="shared" si="2"/>
        <v>0</v>
      </c>
    </row>
    <row r="183" spans="1:87" ht="18" customHeight="1">
      <c r="A183" s="11" t="s">
        <v>267</v>
      </c>
      <c r="B183" s="31">
        <v>500</v>
      </c>
      <c r="C183" s="31">
        <v>0</v>
      </c>
      <c r="D183" s="31">
        <v>0</v>
      </c>
      <c r="E183" s="31">
        <v>0</v>
      </c>
      <c r="F183" s="31">
        <v>0</v>
      </c>
      <c r="G183" s="31">
        <v>0</v>
      </c>
      <c r="H183" s="31">
        <v>9</v>
      </c>
      <c r="I183" s="31">
        <v>1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0</v>
      </c>
      <c r="AC183" s="31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1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1">
        <v>0</v>
      </c>
      <c r="AT183" s="31">
        <v>0</v>
      </c>
      <c r="AU183" s="31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0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0</v>
      </c>
      <c r="BJ183" s="31">
        <v>0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0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  <c r="CE183" s="31">
        <v>0</v>
      </c>
      <c r="CF183" s="34">
        <f t="array" ref="CF183">SUM(B183:CE183*$B$1:$CE$1)</f>
        <v>3700</v>
      </c>
      <c r="CG183" s="16" t="s">
        <v>267</v>
      </c>
      <c r="CH183" s="16">
        <v>3700</v>
      </c>
      <c r="CI183" s="13">
        <f t="shared" si="2"/>
        <v>0</v>
      </c>
    </row>
    <row r="184" spans="1:87" ht="18" customHeight="1">
      <c r="A184" s="11" t="s">
        <v>268</v>
      </c>
      <c r="B184" s="31">
        <v>300</v>
      </c>
      <c r="C184" s="31">
        <v>140</v>
      </c>
      <c r="D184" s="31">
        <v>0</v>
      </c>
      <c r="E184" s="31">
        <v>100</v>
      </c>
      <c r="F184" s="31">
        <v>0</v>
      </c>
      <c r="G184" s="31">
        <v>60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1">
        <v>0</v>
      </c>
      <c r="AT184" s="31">
        <v>0</v>
      </c>
      <c r="AU184" s="31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>
        <v>0</v>
      </c>
      <c r="BN184" s="31">
        <v>0</v>
      </c>
      <c r="BO184" s="31">
        <v>0</v>
      </c>
      <c r="BP184" s="31">
        <v>0</v>
      </c>
      <c r="BQ184" s="31">
        <v>0</v>
      </c>
      <c r="BR184" s="31">
        <v>0</v>
      </c>
      <c r="BS184" s="31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  <c r="CE184" s="31">
        <v>0</v>
      </c>
      <c r="CF184" s="34">
        <f t="array" ref="CF184">SUM(B184:CE184*$B$1:$CE$1)</f>
        <v>5420</v>
      </c>
      <c r="CG184" s="16" t="s">
        <v>268</v>
      </c>
      <c r="CH184" s="16">
        <v>5420</v>
      </c>
      <c r="CI184" s="13">
        <f t="shared" si="2"/>
        <v>0</v>
      </c>
    </row>
    <row r="185" spans="1:87" ht="18" customHeight="1">
      <c r="A185" s="11" t="s">
        <v>273</v>
      </c>
      <c r="B185" s="31">
        <v>460</v>
      </c>
      <c r="C185" s="31">
        <v>460</v>
      </c>
      <c r="D185" s="31">
        <v>500</v>
      </c>
      <c r="E185" s="31">
        <v>480</v>
      </c>
      <c r="F185" s="31">
        <v>260</v>
      </c>
      <c r="G185" s="31">
        <v>180</v>
      </c>
      <c r="H185" s="31">
        <v>0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36</v>
      </c>
      <c r="R185" s="31">
        <v>0</v>
      </c>
      <c r="S185" s="31">
        <v>0</v>
      </c>
      <c r="T185" s="31">
        <v>0</v>
      </c>
      <c r="U185" s="31">
        <v>0</v>
      </c>
      <c r="V185" s="31">
        <v>1</v>
      </c>
      <c r="W185" s="31">
        <v>0</v>
      </c>
      <c r="X185" s="31">
        <v>0</v>
      </c>
      <c r="Y185" s="31">
        <v>0</v>
      </c>
      <c r="Z185" s="31">
        <v>0</v>
      </c>
      <c r="AA185" s="31">
        <v>0</v>
      </c>
      <c r="AB185" s="31">
        <v>0</v>
      </c>
      <c r="AC185" s="31">
        <v>0</v>
      </c>
      <c r="AD185" s="31">
        <v>0</v>
      </c>
      <c r="AE185" s="31">
        <v>0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Q185" s="31">
        <v>0</v>
      </c>
      <c r="AR185" s="31">
        <v>0</v>
      </c>
      <c r="AS185" s="31">
        <v>0</v>
      </c>
      <c r="AT185" s="31">
        <v>0</v>
      </c>
      <c r="AU185" s="31">
        <v>0</v>
      </c>
      <c r="AV185" s="31">
        <v>0</v>
      </c>
      <c r="AW185" s="31">
        <v>0</v>
      </c>
      <c r="AX185" s="31">
        <v>0</v>
      </c>
      <c r="AY185" s="31">
        <v>0</v>
      </c>
      <c r="AZ185" s="31">
        <v>0</v>
      </c>
      <c r="BA185" s="31">
        <v>0</v>
      </c>
      <c r="BB185" s="31">
        <v>0</v>
      </c>
      <c r="BC185" s="31">
        <v>0</v>
      </c>
      <c r="BD185" s="31">
        <v>0</v>
      </c>
      <c r="BE185" s="31">
        <v>0</v>
      </c>
      <c r="BF185" s="31">
        <v>0</v>
      </c>
      <c r="BG185" s="31">
        <v>0</v>
      </c>
      <c r="BH185" s="31">
        <v>0</v>
      </c>
      <c r="BI185" s="31">
        <v>0</v>
      </c>
      <c r="BJ185" s="31">
        <v>0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0</v>
      </c>
      <c r="BT185" s="31">
        <v>0</v>
      </c>
      <c r="BU185" s="31">
        <v>2</v>
      </c>
      <c r="BV185" s="31">
        <v>0</v>
      </c>
      <c r="BW185" s="31">
        <v>0</v>
      </c>
      <c r="BX185" s="31">
        <v>0</v>
      </c>
      <c r="BY185" s="31">
        <v>0</v>
      </c>
      <c r="BZ185" s="31">
        <v>6</v>
      </c>
      <c r="CA185" s="31">
        <v>0</v>
      </c>
      <c r="CB185" s="31">
        <v>0</v>
      </c>
      <c r="CC185" s="31">
        <v>0</v>
      </c>
      <c r="CD185" s="31">
        <v>0</v>
      </c>
      <c r="CE185" s="31">
        <v>0</v>
      </c>
      <c r="CF185" s="34">
        <f t="array" ref="CF185">SUM(B185:CE185*$B$1:$CE$1)</f>
        <v>31110</v>
      </c>
      <c r="CG185" s="16" t="s">
        <v>273</v>
      </c>
      <c r="CH185" s="16">
        <v>31110</v>
      </c>
      <c r="CI185" s="13">
        <f t="shared" si="2"/>
        <v>0</v>
      </c>
    </row>
    <row r="186" spans="1:87" ht="18" customHeight="1">
      <c r="A186" s="11" t="s">
        <v>269</v>
      </c>
      <c r="B186" s="31">
        <v>500</v>
      </c>
      <c r="C186" s="31">
        <v>200</v>
      </c>
      <c r="D186" s="31">
        <v>280</v>
      </c>
      <c r="E186" s="31">
        <v>100</v>
      </c>
      <c r="F186" s="31">
        <v>100</v>
      </c>
      <c r="G186" s="31">
        <v>80</v>
      </c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0</v>
      </c>
      <c r="Y186" s="31">
        <v>0</v>
      </c>
      <c r="Z186" s="31">
        <v>0</v>
      </c>
      <c r="AA186" s="31">
        <v>0</v>
      </c>
      <c r="AB186" s="31">
        <v>0</v>
      </c>
      <c r="AC186" s="31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1">
        <v>0</v>
      </c>
      <c r="AT186" s="31">
        <v>0</v>
      </c>
      <c r="AU186" s="31">
        <v>0</v>
      </c>
      <c r="AV186" s="31">
        <v>0</v>
      </c>
      <c r="AW186" s="31">
        <v>0</v>
      </c>
      <c r="AX186" s="31">
        <v>0</v>
      </c>
      <c r="AY186" s="31">
        <v>0</v>
      </c>
      <c r="AZ186" s="31">
        <v>0</v>
      </c>
      <c r="BA186" s="31">
        <v>0</v>
      </c>
      <c r="BB186" s="31">
        <v>0</v>
      </c>
      <c r="BC186" s="31">
        <v>0</v>
      </c>
      <c r="BD186" s="31">
        <v>0</v>
      </c>
      <c r="BE186" s="31">
        <v>0</v>
      </c>
      <c r="BF186" s="31">
        <v>0</v>
      </c>
      <c r="BG186" s="31">
        <v>0</v>
      </c>
      <c r="BH186" s="31">
        <v>0</v>
      </c>
      <c r="BI186" s="31">
        <v>0</v>
      </c>
      <c r="BJ186" s="31">
        <v>0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0</v>
      </c>
      <c r="BS186" s="31">
        <v>0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  <c r="CE186" s="31">
        <v>0</v>
      </c>
      <c r="CF186" s="34">
        <f t="array" ref="CF186">SUM(B186:CE186*$B$1:$CE$1)</f>
        <v>12380</v>
      </c>
      <c r="CG186" s="16" t="s">
        <v>269</v>
      </c>
      <c r="CH186" s="16">
        <v>12380</v>
      </c>
      <c r="CI186" s="13">
        <f t="shared" si="2"/>
        <v>0</v>
      </c>
    </row>
    <row r="187" spans="1:87" ht="18" customHeight="1">
      <c r="A187" s="11" t="s">
        <v>270</v>
      </c>
      <c r="B187" s="31">
        <v>340</v>
      </c>
      <c r="C187" s="31">
        <v>340</v>
      </c>
      <c r="D187" s="31">
        <v>220</v>
      </c>
      <c r="E187" s="31">
        <v>100</v>
      </c>
      <c r="F187" s="31">
        <v>0</v>
      </c>
      <c r="G187" s="31">
        <v>0</v>
      </c>
      <c r="H187" s="31">
        <v>0</v>
      </c>
      <c r="I187" s="31">
        <v>0</v>
      </c>
      <c r="J187" s="31">
        <v>2</v>
      </c>
      <c r="K187" s="31">
        <v>0</v>
      </c>
      <c r="L187" s="31">
        <v>0</v>
      </c>
      <c r="M187" s="31">
        <v>2</v>
      </c>
      <c r="N187" s="31">
        <v>0</v>
      </c>
      <c r="O187" s="31">
        <v>0</v>
      </c>
      <c r="P187" s="31">
        <v>0</v>
      </c>
      <c r="Q187" s="31">
        <v>0</v>
      </c>
      <c r="R187" s="31">
        <v>1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0</v>
      </c>
      <c r="AB187" s="31">
        <v>0</v>
      </c>
      <c r="AC187" s="31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1">
        <v>0</v>
      </c>
      <c r="AT187" s="31">
        <v>0</v>
      </c>
      <c r="AU187" s="31">
        <v>0</v>
      </c>
      <c r="AV187" s="31">
        <v>0</v>
      </c>
      <c r="AW187" s="31">
        <v>0</v>
      </c>
      <c r="AX187" s="31">
        <v>0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0</v>
      </c>
      <c r="BF187" s="31">
        <v>0</v>
      </c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>
        <v>0</v>
      </c>
      <c r="BN187" s="31">
        <v>0</v>
      </c>
      <c r="BO187" s="31">
        <v>0</v>
      </c>
      <c r="BP187" s="31">
        <v>0</v>
      </c>
      <c r="BQ187" s="31">
        <v>0</v>
      </c>
      <c r="BR187" s="31">
        <v>0</v>
      </c>
      <c r="BS187" s="31">
        <v>0</v>
      </c>
      <c r="BT187" s="31">
        <v>0</v>
      </c>
      <c r="BU187" s="31">
        <v>0</v>
      </c>
      <c r="BV187" s="31">
        <v>0</v>
      </c>
      <c r="BW187" s="31">
        <v>1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  <c r="CE187" s="31">
        <v>0</v>
      </c>
      <c r="CF187" s="34">
        <f t="array" ref="CF187">SUM(B187:CE187*$B$1:$CE$1)</f>
        <v>9250</v>
      </c>
      <c r="CG187" s="16" t="s">
        <v>270</v>
      </c>
      <c r="CH187" s="16">
        <v>9250</v>
      </c>
      <c r="CI187" s="13">
        <f t="shared" si="2"/>
        <v>0</v>
      </c>
    </row>
    <row r="188" spans="1:87" ht="18" customHeight="1">
      <c r="A188" s="11" t="s">
        <v>271</v>
      </c>
      <c r="B188" s="31">
        <v>20</v>
      </c>
      <c r="C188" s="31">
        <v>200</v>
      </c>
      <c r="D188" s="31">
        <v>200</v>
      </c>
      <c r="E188" s="31">
        <v>200</v>
      </c>
      <c r="F188" s="31">
        <v>200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0</v>
      </c>
      <c r="Z188" s="31">
        <v>0</v>
      </c>
      <c r="AA188" s="31">
        <v>0</v>
      </c>
      <c r="AB188" s="31">
        <v>0</v>
      </c>
      <c r="AC188" s="31">
        <v>0</v>
      </c>
      <c r="AD188" s="31">
        <v>0</v>
      </c>
      <c r="AE188" s="31">
        <v>0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1">
        <v>0</v>
      </c>
      <c r="AT188" s="31">
        <v>0</v>
      </c>
      <c r="AU188" s="31">
        <v>0</v>
      </c>
      <c r="AV188" s="31">
        <v>0</v>
      </c>
      <c r="AW188" s="31">
        <v>0</v>
      </c>
      <c r="AX188" s="31">
        <v>0</v>
      </c>
      <c r="AY188" s="31">
        <v>0</v>
      </c>
      <c r="AZ188" s="31">
        <v>0</v>
      </c>
      <c r="BA188" s="31">
        <v>0</v>
      </c>
      <c r="BB188" s="31">
        <v>0</v>
      </c>
      <c r="BC188" s="31">
        <v>0</v>
      </c>
      <c r="BD188" s="31">
        <v>0</v>
      </c>
      <c r="BE188" s="31">
        <v>0</v>
      </c>
      <c r="BF188" s="31">
        <v>0</v>
      </c>
      <c r="BG188" s="31">
        <v>0</v>
      </c>
      <c r="BH188" s="31">
        <v>0</v>
      </c>
      <c r="BI188" s="31">
        <v>0</v>
      </c>
      <c r="BJ188" s="31">
        <v>0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0</v>
      </c>
      <c r="BS188" s="31">
        <v>0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  <c r="CE188" s="31">
        <v>0</v>
      </c>
      <c r="CF188" s="34">
        <f t="array" ref="CF188">SUM(B188:CE188*$B$1:$CE$1)</f>
        <v>11280</v>
      </c>
      <c r="CG188" s="16" t="s">
        <v>271</v>
      </c>
      <c r="CH188" s="16">
        <v>11280</v>
      </c>
      <c r="CI188" s="13">
        <f t="shared" si="2"/>
        <v>0</v>
      </c>
    </row>
    <row r="189" spans="1:87" ht="18" customHeight="1">
      <c r="A189" s="11" t="s">
        <v>274</v>
      </c>
      <c r="B189" s="31">
        <v>40</v>
      </c>
      <c r="C189" s="31">
        <v>40</v>
      </c>
      <c r="D189" s="31">
        <v>300</v>
      </c>
      <c r="E189" s="31">
        <v>140</v>
      </c>
      <c r="F189" s="31">
        <v>80</v>
      </c>
      <c r="G189" s="31">
        <v>160</v>
      </c>
      <c r="H189" s="31">
        <v>0</v>
      </c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1">
        <v>0</v>
      </c>
      <c r="AT189" s="31">
        <v>0</v>
      </c>
      <c r="AU189" s="31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0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>
        <v>0</v>
      </c>
      <c r="BR189" s="31">
        <v>0</v>
      </c>
      <c r="BS189" s="31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  <c r="CE189" s="31">
        <v>0</v>
      </c>
      <c r="CF189" s="34">
        <f t="array" ref="CF189">SUM(B189:CE189*$B$1:$CE$1)</f>
        <v>11700</v>
      </c>
      <c r="CG189" s="16" t="s">
        <v>274</v>
      </c>
      <c r="CH189" s="16">
        <v>11700</v>
      </c>
      <c r="CI189" s="13">
        <f t="shared" si="2"/>
        <v>0</v>
      </c>
    </row>
    <row r="190" spans="1:87" ht="18" customHeight="1">
      <c r="A190" s="11" t="s">
        <v>284</v>
      </c>
      <c r="B190" s="31">
        <v>100</v>
      </c>
      <c r="C190" s="31">
        <v>0</v>
      </c>
      <c r="D190" s="31">
        <v>0</v>
      </c>
      <c r="E190" s="31">
        <v>0</v>
      </c>
      <c r="F190" s="31">
        <v>0</v>
      </c>
      <c r="G190" s="31">
        <v>0</v>
      </c>
      <c r="H190" s="31">
        <v>0</v>
      </c>
      <c r="I190" s="31">
        <v>0</v>
      </c>
      <c r="J190" s="31">
        <v>0</v>
      </c>
      <c r="K190" s="31">
        <v>0</v>
      </c>
      <c r="L190" s="31">
        <v>0</v>
      </c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1">
        <v>0</v>
      </c>
      <c r="AT190" s="31">
        <v>0</v>
      </c>
      <c r="AU190" s="31">
        <v>0</v>
      </c>
      <c r="AV190" s="31">
        <v>0</v>
      </c>
      <c r="AW190" s="31">
        <v>0</v>
      </c>
      <c r="AX190" s="31">
        <v>0</v>
      </c>
      <c r="AY190" s="31">
        <v>0</v>
      </c>
      <c r="AZ190" s="31">
        <v>0</v>
      </c>
      <c r="BA190" s="31">
        <v>0</v>
      </c>
      <c r="BB190" s="31">
        <v>0</v>
      </c>
      <c r="BC190" s="31">
        <v>0</v>
      </c>
      <c r="BD190" s="31">
        <v>0</v>
      </c>
      <c r="BE190" s="31">
        <v>0</v>
      </c>
      <c r="BF190" s="31">
        <v>0</v>
      </c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0</v>
      </c>
      <c r="BS190" s="31">
        <v>0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  <c r="CE190" s="31">
        <v>0</v>
      </c>
      <c r="CF190" s="34">
        <f t="array" ref="CF190">SUM(B190:CE190*$B$1:$CE$1)</f>
        <v>400</v>
      </c>
      <c r="CG190" s="16" t="s">
        <v>284</v>
      </c>
      <c r="CH190" s="16">
        <v>400</v>
      </c>
      <c r="CI190" s="13">
        <f t="shared" si="2"/>
        <v>0</v>
      </c>
    </row>
    <row r="191" spans="1:87" ht="18" customHeight="1">
      <c r="A191" s="11" t="s">
        <v>295</v>
      </c>
      <c r="B191" s="31">
        <v>400</v>
      </c>
      <c r="C191" s="31">
        <v>300</v>
      </c>
      <c r="D191" s="31">
        <v>300</v>
      </c>
      <c r="E191" s="31">
        <v>40</v>
      </c>
      <c r="F191" s="31">
        <v>40</v>
      </c>
      <c r="G191" s="31">
        <v>160</v>
      </c>
      <c r="H191" s="31">
        <v>0</v>
      </c>
      <c r="I191" s="31">
        <v>0</v>
      </c>
      <c r="J191" s="31">
        <v>0</v>
      </c>
      <c r="K191" s="31">
        <v>0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0</v>
      </c>
      <c r="Z191" s="31">
        <v>0</v>
      </c>
      <c r="AA191" s="31">
        <v>0</v>
      </c>
      <c r="AB191" s="31">
        <v>0</v>
      </c>
      <c r="AC191" s="31">
        <v>0</v>
      </c>
      <c r="AD191" s="31">
        <v>0</v>
      </c>
      <c r="AE191" s="31">
        <v>0</v>
      </c>
      <c r="AF191" s="31">
        <v>0</v>
      </c>
      <c r="AG191" s="31">
        <v>0</v>
      </c>
      <c r="AH191" s="31">
        <v>0</v>
      </c>
      <c r="AI191" s="31">
        <v>0</v>
      </c>
      <c r="AJ191" s="31">
        <v>2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1">
        <v>0</v>
      </c>
      <c r="AT191" s="31">
        <v>0</v>
      </c>
      <c r="AU191" s="31">
        <v>0</v>
      </c>
      <c r="AV191" s="31">
        <v>0</v>
      </c>
      <c r="AW191" s="31">
        <v>0</v>
      </c>
      <c r="AX191" s="31">
        <v>0</v>
      </c>
      <c r="AY191" s="31">
        <v>0</v>
      </c>
      <c r="AZ191" s="31">
        <v>0</v>
      </c>
      <c r="BA191" s="31">
        <v>0</v>
      </c>
      <c r="BB191" s="31">
        <v>0</v>
      </c>
      <c r="BC191" s="31">
        <v>0</v>
      </c>
      <c r="BD191" s="31">
        <v>0</v>
      </c>
      <c r="BE191" s="31">
        <v>0</v>
      </c>
      <c r="BF191" s="31">
        <v>0</v>
      </c>
      <c r="BG191" s="31">
        <v>0</v>
      </c>
      <c r="BH191" s="31">
        <v>0</v>
      </c>
      <c r="BI191" s="31">
        <v>0</v>
      </c>
      <c r="BJ191" s="31">
        <v>0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0</v>
      </c>
      <c r="BS191" s="31">
        <v>0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  <c r="CE191" s="31">
        <v>0</v>
      </c>
      <c r="CF191" s="34">
        <f t="array" ref="CF191">SUM(B191:CE191*$B$1:$CE$1)</f>
        <v>12880</v>
      </c>
      <c r="CG191" s="16" t="s">
        <v>295</v>
      </c>
      <c r="CH191" s="16">
        <v>12880</v>
      </c>
      <c r="CI191" s="13">
        <f t="shared" si="2"/>
        <v>0</v>
      </c>
    </row>
    <row r="192" spans="1:87" ht="18" customHeight="1">
      <c r="A192" s="11" t="s">
        <v>285</v>
      </c>
      <c r="B192" s="31">
        <v>400</v>
      </c>
      <c r="C192" s="31">
        <v>700</v>
      </c>
      <c r="D192" s="31">
        <v>300</v>
      </c>
      <c r="E192" s="31">
        <v>300</v>
      </c>
      <c r="F192" s="31">
        <v>0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0</v>
      </c>
      <c r="AC192" s="31">
        <v>0</v>
      </c>
      <c r="AD192" s="31">
        <v>0</v>
      </c>
      <c r="AE192" s="31">
        <v>0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1">
        <v>0</v>
      </c>
      <c r="AT192" s="31">
        <v>0</v>
      </c>
      <c r="AU192" s="31">
        <v>0</v>
      </c>
      <c r="AV192" s="31">
        <v>0</v>
      </c>
      <c r="AW192" s="31">
        <v>0</v>
      </c>
      <c r="AX192" s="31">
        <v>0</v>
      </c>
      <c r="AY192" s="31">
        <v>0</v>
      </c>
      <c r="AZ192" s="31">
        <v>0</v>
      </c>
      <c r="BA192" s="31">
        <v>0</v>
      </c>
      <c r="BB192" s="31">
        <v>0</v>
      </c>
      <c r="BC192" s="31">
        <v>0</v>
      </c>
      <c r="BD192" s="31">
        <v>0</v>
      </c>
      <c r="BE192" s="31">
        <v>0</v>
      </c>
      <c r="BF192" s="31">
        <v>0</v>
      </c>
      <c r="BG192" s="31">
        <v>0</v>
      </c>
      <c r="BH192" s="31">
        <v>0</v>
      </c>
      <c r="BI192" s="31">
        <v>0</v>
      </c>
      <c r="BJ192" s="31">
        <v>0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0</v>
      </c>
      <c r="BS192" s="31">
        <v>0</v>
      </c>
      <c r="BT192" s="31">
        <v>0</v>
      </c>
      <c r="BU192" s="31">
        <v>0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  <c r="CE192" s="31">
        <v>0</v>
      </c>
      <c r="CF192" s="34">
        <f t="array" ref="CF192">SUM(B192:CE192*$B$1:$CE$1)</f>
        <v>15300</v>
      </c>
      <c r="CG192" s="16" t="s">
        <v>285</v>
      </c>
      <c r="CH192" s="16">
        <v>15300</v>
      </c>
      <c r="CI192" s="13">
        <f t="shared" si="2"/>
        <v>0</v>
      </c>
    </row>
    <row r="193" spans="1:87" ht="18" customHeight="1">
      <c r="A193" s="11" t="s">
        <v>296</v>
      </c>
      <c r="B193" s="31">
        <v>400</v>
      </c>
      <c r="C193" s="31">
        <v>600</v>
      </c>
      <c r="D193" s="31">
        <v>0</v>
      </c>
      <c r="E193" s="31">
        <v>0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0</v>
      </c>
      <c r="X193" s="31">
        <v>0</v>
      </c>
      <c r="Y193" s="31">
        <v>0</v>
      </c>
      <c r="Z193" s="31">
        <v>0</v>
      </c>
      <c r="AA193" s="31">
        <v>0</v>
      </c>
      <c r="AB193" s="31">
        <v>0</v>
      </c>
      <c r="AC193" s="31">
        <v>0</v>
      </c>
      <c r="AD193" s="31">
        <v>0</v>
      </c>
      <c r="AE193" s="31">
        <v>0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0</v>
      </c>
      <c r="AR193" s="31">
        <v>0</v>
      </c>
      <c r="AS193" s="31">
        <v>0</v>
      </c>
      <c r="AT193" s="31">
        <v>0</v>
      </c>
      <c r="AU193" s="31">
        <v>0</v>
      </c>
      <c r="AV193" s="31">
        <v>0</v>
      </c>
      <c r="AW193" s="31">
        <v>0</v>
      </c>
      <c r="AX193" s="31">
        <v>0</v>
      </c>
      <c r="AY193" s="31">
        <v>0</v>
      </c>
      <c r="AZ193" s="31">
        <v>0</v>
      </c>
      <c r="BA193" s="31">
        <v>0</v>
      </c>
      <c r="BB193" s="31">
        <v>0</v>
      </c>
      <c r="BC193" s="31">
        <v>0</v>
      </c>
      <c r="BD193" s="31">
        <v>0</v>
      </c>
      <c r="BE193" s="31">
        <v>0</v>
      </c>
      <c r="BF193" s="31">
        <v>0</v>
      </c>
      <c r="BG193" s="31">
        <v>0</v>
      </c>
      <c r="BH193" s="31">
        <v>0</v>
      </c>
      <c r="BI193" s="31">
        <v>0</v>
      </c>
      <c r="BJ193" s="31">
        <v>0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0</v>
      </c>
      <c r="BS193" s="31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  <c r="CE193" s="31">
        <v>0</v>
      </c>
      <c r="CF193" s="34">
        <f t="array" ref="CF193">SUM(B193:CE193*$B$1:$CE$1)</f>
        <v>6400</v>
      </c>
      <c r="CG193" s="16" t="s">
        <v>296</v>
      </c>
      <c r="CH193" s="16">
        <v>6400</v>
      </c>
      <c r="CI193" s="13">
        <f t="shared" si="2"/>
        <v>0</v>
      </c>
    </row>
    <row r="194" spans="1:87" ht="18" customHeight="1">
      <c r="A194" s="11" t="s">
        <v>275</v>
      </c>
      <c r="B194" s="31">
        <v>500</v>
      </c>
      <c r="C194" s="31">
        <v>600</v>
      </c>
      <c r="D194" s="31">
        <v>100</v>
      </c>
      <c r="E194" s="31">
        <v>540</v>
      </c>
      <c r="F194" s="31">
        <v>180</v>
      </c>
      <c r="G194" s="31">
        <v>140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1">
        <v>0</v>
      </c>
      <c r="AT194" s="31">
        <v>0</v>
      </c>
      <c r="AU194" s="31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0</v>
      </c>
      <c r="BS194" s="31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  <c r="CE194" s="31">
        <v>0</v>
      </c>
      <c r="CF194" s="34">
        <f t="array" ref="CF194">SUM(B194:CE194*$B$1:$CE$1)</f>
        <v>23820</v>
      </c>
      <c r="CG194" s="16" t="s">
        <v>275</v>
      </c>
      <c r="CH194" s="16">
        <v>23820</v>
      </c>
      <c r="CI194" s="13">
        <f t="shared" si="2"/>
        <v>0</v>
      </c>
    </row>
    <row r="195" spans="1:87" ht="18" customHeight="1">
      <c r="A195" s="11" t="s">
        <v>336</v>
      </c>
      <c r="B195" s="31">
        <v>120</v>
      </c>
      <c r="C195" s="31">
        <v>40</v>
      </c>
      <c r="D195" s="31">
        <v>80</v>
      </c>
      <c r="E195" s="31">
        <v>40</v>
      </c>
      <c r="F195" s="31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0</v>
      </c>
      <c r="AC195" s="31">
        <v>0</v>
      </c>
      <c r="AD195" s="31">
        <v>0</v>
      </c>
      <c r="AE195" s="31">
        <v>0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1">
        <v>0</v>
      </c>
      <c r="AT195" s="31">
        <v>0</v>
      </c>
      <c r="AU195" s="31">
        <v>0</v>
      </c>
      <c r="AV195" s="31">
        <v>0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0</v>
      </c>
      <c r="BD195" s="31">
        <v>0</v>
      </c>
      <c r="BE195" s="31">
        <v>0</v>
      </c>
      <c r="BF195" s="31">
        <v>0</v>
      </c>
      <c r="BG195" s="31">
        <v>0</v>
      </c>
      <c r="BH195" s="31">
        <v>0</v>
      </c>
      <c r="BI195" s="31">
        <v>0</v>
      </c>
      <c r="BJ195" s="31">
        <v>0</v>
      </c>
      <c r="BK195" s="31">
        <v>0</v>
      </c>
      <c r="BL195" s="31">
        <v>0</v>
      </c>
      <c r="BM195" s="31">
        <v>0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0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  <c r="CE195" s="31">
        <v>0</v>
      </c>
      <c r="CF195" s="34">
        <f t="array" ref="CF195">SUM(B195:CE195*$B$1:$CE$1)</f>
        <v>2320</v>
      </c>
      <c r="CG195" s="16" t="s">
        <v>336</v>
      </c>
      <c r="CH195" s="16">
        <v>2320</v>
      </c>
      <c r="CI195" s="13">
        <f t="shared" si="2"/>
        <v>0</v>
      </c>
    </row>
    <row r="196" spans="1:87" ht="18" customHeight="1">
      <c r="A196" s="11" t="s">
        <v>276</v>
      </c>
      <c r="B196" s="31">
        <v>200</v>
      </c>
      <c r="C196" s="31">
        <v>100</v>
      </c>
      <c r="D196" s="31">
        <v>0</v>
      </c>
      <c r="E196" s="31">
        <v>0</v>
      </c>
      <c r="F196" s="31">
        <v>60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1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0</v>
      </c>
      <c r="BM196" s="31">
        <v>0</v>
      </c>
      <c r="BN196" s="31">
        <v>0</v>
      </c>
      <c r="BO196" s="31">
        <v>0</v>
      </c>
      <c r="BP196" s="31">
        <v>0</v>
      </c>
      <c r="BQ196" s="31">
        <v>0</v>
      </c>
      <c r="BR196" s="31">
        <v>0</v>
      </c>
      <c r="BS196" s="31">
        <v>0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  <c r="CE196" s="31">
        <v>0</v>
      </c>
      <c r="CF196" s="34">
        <f t="array" ref="CF196">SUM(B196:CE196*$B$1:$CE$1)</f>
        <v>2910</v>
      </c>
      <c r="CG196" s="16" t="s">
        <v>276</v>
      </c>
      <c r="CH196" s="16">
        <v>2910</v>
      </c>
      <c r="CI196" s="13">
        <f t="shared" ref="CI196:CI259" si="3">CF196-CH196</f>
        <v>0</v>
      </c>
    </row>
    <row r="197" spans="1:87" ht="18" customHeight="1">
      <c r="A197" s="11" t="s">
        <v>272</v>
      </c>
      <c r="B197" s="31">
        <v>400</v>
      </c>
      <c r="C197" s="31">
        <v>260</v>
      </c>
      <c r="D197" s="31">
        <v>280</v>
      </c>
      <c r="E197" s="31">
        <v>200</v>
      </c>
      <c r="F197" s="31">
        <v>120</v>
      </c>
      <c r="G197" s="31">
        <v>80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1">
        <v>0</v>
      </c>
      <c r="AT197" s="31">
        <v>0</v>
      </c>
      <c r="AU197" s="31">
        <v>0</v>
      </c>
      <c r="AV197" s="31">
        <v>0</v>
      </c>
      <c r="AW197" s="31">
        <v>0</v>
      </c>
      <c r="AX197" s="31">
        <v>0</v>
      </c>
      <c r="AY197" s="31">
        <v>0</v>
      </c>
      <c r="AZ197" s="31">
        <v>0</v>
      </c>
      <c r="BA197" s="31">
        <v>0</v>
      </c>
      <c r="BB197" s="31">
        <v>0</v>
      </c>
      <c r="BC197" s="31">
        <v>0</v>
      </c>
      <c r="BD197" s="31">
        <v>0</v>
      </c>
      <c r="BE197" s="31">
        <v>0</v>
      </c>
      <c r="BF197" s="31">
        <v>0</v>
      </c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0</v>
      </c>
      <c r="BM197" s="31">
        <v>0</v>
      </c>
      <c r="BN197" s="31">
        <v>0</v>
      </c>
      <c r="BO197" s="31">
        <v>0</v>
      </c>
      <c r="BP197" s="31">
        <v>0</v>
      </c>
      <c r="BQ197" s="31">
        <v>0</v>
      </c>
      <c r="BR197" s="31">
        <v>0</v>
      </c>
      <c r="BS197" s="31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  <c r="CE197" s="31">
        <v>0</v>
      </c>
      <c r="CF197" s="34">
        <f t="array" ref="CF197">SUM(B197:CE197*$B$1:$CE$1)</f>
        <v>14480</v>
      </c>
      <c r="CG197" s="16" t="s">
        <v>272</v>
      </c>
      <c r="CH197" s="16">
        <v>14480</v>
      </c>
      <c r="CI197" s="13">
        <f t="shared" si="3"/>
        <v>0</v>
      </c>
    </row>
    <row r="198" spans="1:87" ht="18" customHeight="1">
      <c r="A198" s="11" t="s">
        <v>286</v>
      </c>
      <c r="B198" s="31">
        <v>140</v>
      </c>
      <c r="C198" s="31">
        <v>240</v>
      </c>
      <c r="D198" s="31">
        <v>100</v>
      </c>
      <c r="E198" s="31">
        <v>100</v>
      </c>
      <c r="F198" s="31">
        <v>0</v>
      </c>
      <c r="G198" s="31">
        <v>0</v>
      </c>
      <c r="H198" s="31">
        <v>3</v>
      </c>
      <c r="I198" s="31">
        <v>1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1">
        <v>0</v>
      </c>
      <c r="AT198" s="31">
        <v>0</v>
      </c>
      <c r="AU198" s="31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0</v>
      </c>
      <c r="BF198" s="31">
        <v>0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0</v>
      </c>
      <c r="BM198" s="31">
        <v>0</v>
      </c>
      <c r="BN198" s="31">
        <v>0</v>
      </c>
      <c r="BO198" s="31">
        <v>0</v>
      </c>
      <c r="BP198" s="31">
        <v>0</v>
      </c>
      <c r="BQ198" s="31">
        <v>0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  <c r="CE198" s="31">
        <v>0</v>
      </c>
      <c r="CF198" s="34">
        <f t="array" ref="CF198">SUM(B198:CE198*$B$1:$CE$1)</f>
        <v>6230</v>
      </c>
      <c r="CG198" s="16" t="s">
        <v>286</v>
      </c>
      <c r="CH198" s="16">
        <v>6230</v>
      </c>
      <c r="CI198" s="13">
        <f t="shared" si="3"/>
        <v>0</v>
      </c>
    </row>
    <row r="199" spans="1:87" ht="18" customHeight="1">
      <c r="A199" s="11" t="s">
        <v>287</v>
      </c>
      <c r="B199" s="31">
        <v>200</v>
      </c>
      <c r="C199" s="31">
        <v>100</v>
      </c>
      <c r="D199" s="31">
        <v>160</v>
      </c>
      <c r="E199" s="31">
        <v>200</v>
      </c>
      <c r="F199" s="31">
        <v>40</v>
      </c>
      <c r="G199" s="31">
        <v>200</v>
      </c>
      <c r="H199" s="31">
        <v>0</v>
      </c>
      <c r="I199" s="31">
        <v>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31">
        <v>0</v>
      </c>
      <c r="AS199" s="31">
        <v>0</v>
      </c>
      <c r="AT199" s="31">
        <v>0</v>
      </c>
      <c r="AU199" s="31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0</v>
      </c>
      <c r="BD199" s="31">
        <v>0</v>
      </c>
      <c r="BE199" s="31">
        <v>0</v>
      </c>
      <c r="BF199" s="31">
        <v>0</v>
      </c>
      <c r="BG199" s="31">
        <v>0</v>
      </c>
      <c r="BH199" s="31">
        <v>0</v>
      </c>
      <c r="BI199" s="31">
        <v>0</v>
      </c>
      <c r="BJ199" s="31">
        <v>0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0</v>
      </c>
      <c r="BS199" s="31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  <c r="CE199" s="31">
        <v>0</v>
      </c>
      <c r="CF199" s="34">
        <f t="array" ref="CF199">SUM(B199:CE199*$B$1:$CE$1)</f>
        <v>12400</v>
      </c>
      <c r="CG199" s="16" t="s">
        <v>287</v>
      </c>
      <c r="CH199" s="16">
        <v>12400</v>
      </c>
      <c r="CI199" s="13">
        <f t="shared" si="3"/>
        <v>0</v>
      </c>
    </row>
    <row r="200" spans="1:87" ht="18" customHeight="1">
      <c r="A200" s="11" t="s">
        <v>308</v>
      </c>
      <c r="B200" s="31">
        <v>600</v>
      </c>
      <c r="C200" s="31">
        <v>400</v>
      </c>
      <c r="D200" s="31">
        <v>0</v>
      </c>
      <c r="E200" s="31">
        <v>200</v>
      </c>
      <c r="F200" s="31">
        <v>200</v>
      </c>
      <c r="G200" s="31">
        <v>240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1">
        <v>0</v>
      </c>
      <c r="AT200" s="31">
        <v>0</v>
      </c>
      <c r="AU200" s="31">
        <v>0</v>
      </c>
      <c r="AV200" s="31">
        <v>0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0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0</v>
      </c>
      <c r="BM200" s="31">
        <v>0</v>
      </c>
      <c r="BN200" s="31">
        <v>0</v>
      </c>
      <c r="BO200" s="31">
        <v>0</v>
      </c>
      <c r="BP200" s="31">
        <v>0</v>
      </c>
      <c r="BQ200" s="31">
        <v>0</v>
      </c>
      <c r="BR200" s="31">
        <v>0</v>
      </c>
      <c r="BS200" s="31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  <c r="CE200" s="31">
        <v>0</v>
      </c>
      <c r="CF200" s="34">
        <f t="array" ref="CF200">SUM(B200:CE200*$B$1:$CE$1)</f>
        <v>19000</v>
      </c>
      <c r="CG200" s="16" t="s">
        <v>308</v>
      </c>
      <c r="CH200" s="16">
        <v>19000</v>
      </c>
      <c r="CI200" s="13">
        <f t="shared" si="3"/>
        <v>0</v>
      </c>
    </row>
    <row r="201" spans="1:87" ht="18" customHeight="1">
      <c r="A201" s="11" t="s">
        <v>277</v>
      </c>
      <c r="B201" s="31">
        <v>400</v>
      </c>
      <c r="C201" s="31">
        <v>400</v>
      </c>
      <c r="D201" s="31">
        <v>100</v>
      </c>
      <c r="E201" s="31">
        <v>260</v>
      </c>
      <c r="F201" s="31">
        <v>180</v>
      </c>
      <c r="G201" s="31">
        <v>60</v>
      </c>
      <c r="H201" s="31">
        <v>6</v>
      </c>
      <c r="I201" s="31">
        <v>0</v>
      </c>
      <c r="J201" s="31">
        <v>2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</v>
      </c>
      <c r="Z201" s="31">
        <v>0</v>
      </c>
      <c r="AA201" s="31">
        <v>1</v>
      </c>
      <c r="AB201" s="31">
        <v>0</v>
      </c>
      <c r="AC201" s="31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1">
        <v>0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0</v>
      </c>
      <c r="BD201" s="31">
        <v>0</v>
      </c>
      <c r="BE201" s="31">
        <v>0</v>
      </c>
      <c r="BF201" s="31">
        <v>0</v>
      </c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0</v>
      </c>
      <c r="BR201" s="31">
        <v>0</v>
      </c>
      <c r="BS201" s="31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  <c r="CE201" s="31">
        <v>0</v>
      </c>
      <c r="CF201" s="34">
        <f t="array" ref="CF201">SUM(B201:CE201*$B$1:$CE$1)</f>
        <v>16790</v>
      </c>
      <c r="CG201" s="16" t="s">
        <v>277</v>
      </c>
      <c r="CH201" s="16">
        <v>16790</v>
      </c>
      <c r="CI201" s="13">
        <f t="shared" si="3"/>
        <v>0</v>
      </c>
    </row>
    <row r="202" spans="1:87" ht="18" customHeight="1">
      <c r="A202" s="11" t="s">
        <v>288</v>
      </c>
      <c r="B202" s="31">
        <v>300</v>
      </c>
      <c r="C202" s="31">
        <v>100</v>
      </c>
      <c r="D202" s="31">
        <v>0</v>
      </c>
      <c r="E202" s="31">
        <v>100</v>
      </c>
      <c r="F202" s="31">
        <v>100</v>
      </c>
      <c r="G202" s="31">
        <v>100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0</v>
      </c>
      <c r="AO202" s="31">
        <v>0</v>
      </c>
      <c r="AP202" s="31">
        <v>0</v>
      </c>
      <c r="AQ202" s="31">
        <v>0</v>
      </c>
      <c r="AR202" s="31">
        <v>0</v>
      </c>
      <c r="AS202" s="31">
        <v>0</v>
      </c>
      <c r="AT202" s="31">
        <v>0</v>
      </c>
      <c r="AU202" s="31">
        <v>0</v>
      </c>
      <c r="AV202" s="31">
        <v>0</v>
      </c>
      <c r="AW202" s="31">
        <v>0</v>
      </c>
      <c r="AX202" s="31">
        <v>0</v>
      </c>
      <c r="AY202" s="31">
        <v>0</v>
      </c>
      <c r="AZ202" s="31">
        <v>0</v>
      </c>
      <c r="BA202" s="31">
        <v>0</v>
      </c>
      <c r="BB202" s="31">
        <v>0</v>
      </c>
      <c r="BC202" s="31">
        <v>0</v>
      </c>
      <c r="BD202" s="31">
        <v>0</v>
      </c>
      <c r="BE202" s="31">
        <v>0</v>
      </c>
      <c r="BF202" s="31">
        <v>0</v>
      </c>
      <c r="BG202" s="31">
        <v>0</v>
      </c>
      <c r="BH202" s="31">
        <v>0</v>
      </c>
      <c r="BI202" s="31">
        <v>0</v>
      </c>
      <c r="BJ202" s="31">
        <v>0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0</v>
      </c>
      <c r="BS202" s="31">
        <v>0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  <c r="CE202" s="31">
        <v>0</v>
      </c>
      <c r="CF202" s="34">
        <f t="array" ref="CF202">SUM(B202:CE202*$B$1:$CE$1)</f>
        <v>8200</v>
      </c>
      <c r="CG202" s="16" t="s">
        <v>288</v>
      </c>
      <c r="CH202" s="16">
        <v>8200</v>
      </c>
      <c r="CI202" s="13">
        <f t="shared" si="3"/>
        <v>0</v>
      </c>
    </row>
    <row r="203" spans="1:87" ht="18" customHeight="1">
      <c r="A203" s="11" t="s">
        <v>278</v>
      </c>
      <c r="B203" s="31">
        <v>0</v>
      </c>
      <c r="C203" s="31">
        <v>0</v>
      </c>
      <c r="D203" s="31">
        <v>0</v>
      </c>
      <c r="E203" s="31">
        <v>0</v>
      </c>
      <c r="F203" s="31">
        <v>0</v>
      </c>
      <c r="G203" s="31">
        <v>0</v>
      </c>
      <c r="H203" s="31">
        <v>3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1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>
        <v>0</v>
      </c>
      <c r="AR203" s="31">
        <v>0</v>
      </c>
      <c r="AS203" s="31">
        <v>0</v>
      </c>
      <c r="AT203" s="31">
        <v>0</v>
      </c>
      <c r="AU203" s="31">
        <v>0</v>
      </c>
      <c r="AV203" s="31">
        <v>0</v>
      </c>
      <c r="AW203" s="31">
        <v>0</v>
      </c>
      <c r="AX203" s="31">
        <v>0</v>
      </c>
      <c r="AY203" s="31">
        <v>0</v>
      </c>
      <c r="AZ203" s="31">
        <v>0</v>
      </c>
      <c r="BA203" s="31">
        <v>0</v>
      </c>
      <c r="BB203" s="31">
        <v>0</v>
      </c>
      <c r="BC203" s="31">
        <v>0</v>
      </c>
      <c r="BD203" s="31">
        <v>0</v>
      </c>
      <c r="BE203" s="31">
        <v>0</v>
      </c>
      <c r="BF203" s="31">
        <v>0</v>
      </c>
      <c r="BG203" s="31">
        <v>0</v>
      </c>
      <c r="BH203" s="31">
        <v>0</v>
      </c>
      <c r="BI203" s="31">
        <v>0</v>
      </c>
      <c r="BJ203" s="31">
        <v>0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0</v>
      </c>
      <c r="BS203" s="31">
        <v>0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  <c r="CE203" s="31">
        <v>0</v>
      </c>
      <c r="CF203" s="34">
        <f t="array" ref="CF203">SUM(B203:CE203*$B$1:$CE$1)</f>
        <v>850</v>
      </c>
      <c r="CG203" s="16" t="s">
        <v>278</v>
      </c>
      <c r="CH203" s="16">
        <v>850</v>
      </c>
      <c r="CI203" s="13">
        <f t="shared" si="3"/>
        <v>0</v>
      </c>
    </row>
    <row r="204" spans="1:87" ht="18" customHeight="1">
      <c r="A204" s="11" t="s">
        <v>289</v>
      </c>
      <c r="B204" s="31">
        <v>400</v>
      </c>
      <c r="C204" s="31">
        <v>240</v>
      </c>
      <c r="D204" s="31">
        <v>200</v>
      </c>
      <c r="E204" s="31">
        <v>100</v>
      </c>
      <c r="F204" s="31">
        <v>0</v>
      </c>
      <c r="G204" s="31">
        <v>0</v>
      </c>
      <c r="H204" s="31">
        <v>0</v>
      </c>
      <c r="I204" s="31">
        <v>0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0</v>
      </c>
      <c r="W204" s="31">
        <v>0</v>
      </c>
      <c r="X204" s="31">
        <v>0</v>
      </c>
      <c r="Y204" s="31">
        <v>0</v>
      </c>
      <c r="Z204" s="31">
        <v>0</v>
      </c>
      <c r="AA204" s="31">
        <v>0</v>
      </c>
      <c r="AB204" s="31">
        <v>0</v>
      </c>
      <c r="AC204" s="31">
        <v>0</v>
      </c>
      <c r="AD204" s="31">
        <v>0</v>
      </c>
      <c r="AE204" s="31">
        <v>0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0</v>
      </c>
      <c r="AO204" s="31">
        <v>0</v>
      </c>
      <c r="AP204" s="31">
        <v>0</v>
      </c>
      <c r="AQ204" s="31">
        <v>0</v>
      </c>
      <c r="AR204" s="31">
        <v>0</v>
      </c>
      <c r="AS204" s="31">
        <v>0</v>
      </c>
      <c r="AT204" s="31">
        <v>0</v>
      </c>
      <c r="AU204" s="31">
        <v>0</v>
      </c>
      <c r="AV204" s="31">
        <v>0</v>
      </c>
      <c r="AW204" s="31">
        <v>0</v>
      </c>
      <c r="AX204" s="31">
        <v>0</v>
      </c>
      <c r="AY204" s="31">
        <v>0</v>
      </c>
      <c r="AZ204" s="31">
        <v>0</v>
      </c>
      <c r="BA204" s="31">
        <v>0</v>
      </c>
      <c r="BB204" s="31">
        <v>0</v>
      </c>
      <c r="BC204" s="31">
        <v>0</v>
      </c>
      <c r="BD204" s="31">
        <v>0</v>
      </c>
      <c r="BE204" s="31">
        <v>0</v>
      </c>
      <c r="BF204" s="31">
        <v>0</v>
      </c>
      <c r="BG204" s="31">
        <v>0</v>
      </c>
      <c r="BH204" s="31">
        <v>0</v>
      </c>
      <c r="BI204" s="31">
        <v>0</v>
      </c>
      <c r="BJ204" s="31">
        <v>0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0</v>
      </c>
      <c r="BR204" s="31">
        <v>0</v>
      </c>
      <c r="BS204" s="31">
        <v>0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  <c r="CE204" s="31">
        <v>0</v>
      </c>
      <c r="CF204" s="34">
        <f t="array" ref="CF204">SUM(B204:CE204*$B$1:$CE$1)</f>
        <v>7320</v>
      </c>
      <c r="CG204" s="16" t="s">
        <v>289</v>
      </c>
      <c r="CH204" s="16">
        <v>7320</v>
      </c>
      <c r="CI204" s="13">
        <f t="shared" si="3"/>
        <v>0</v>
      </c>
    </row>
    <row r="205" spans="1:87" ht="18" customHeight="1">
      <c r="A205" s="11" t="s">
        <v>279</v>
      </c>
      <c r="B205" s="31">
        <v>200</v>
      </c>
      <c r="C205" s="31">
        <v>300</v>
      </c>
      <c r="D205" s="31">
        <v>200</v>
      </c>
      <c r="E205" s="31">
        <v>100</v>
      </c>
      <c r="F205" s="31">
        <v>100</v>
      </c>
      <c r="G205" s="31">
        <v>200</v>
      </c>
      <c r="H205" s="31">
        <v>0</v>
      </c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0</v>
      </c>
      <c r="W205" s="31">
        <v>0</v>
      </c>
      <c r="X205" s="31">
        <v>0</v>
      </c>
      <c r="Y205" s="31">
        <v>0</v>
      </c>
      <c r="Z205" s="31">
        <v>0</v>
      </c>
      <c r="AA205" s="31">
        <v>0</v>
      </c>
      <c r="AB205" s="31">
        <v>0</v>
      </c>
      <c r="AC205" s="31">
        <v>0</v>
      </c>
      <c r="AD205" s="31">
        <v>0</v>
      </c>
      <c r="AE205" s="31">
        <v>0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0</v>
      </c>
      <c r="AM205" s="31">
        <v>0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1">
        <v>0</v>
      </c>
      <c r="AT205" s="31">
        <v>0</v>
      </c>
      <c r="AU205" s="31">
        <v>0</v>
      </c>
      <c r="AV205" s="31">
        <v>0</v>
      </c>
      <c r="AW205" s="31">
        <v>0</v>
      </c>
      <c r="AX205" s="31">
        <v>0</v>
      </c>
      <c r="AY205" s="31">
        <v>0</v>
      </c>
      <c r="AZ205" s="31">
        <v>0</v>
      </c>
      <c r="BA205" s="31">
        <v>0</v>
      </c>
      <c r="BB205" s="31">
        <v>0</v>
      </c>
      <c r="BC205" s="31">
        <v>0</v>
      </c>
      <c r="BD205" s="31">
        <v>0</v>
      </c>
      <c r="BE205" s="31">
        <v>0</v>
      </c>
      <c r="BF205" s="31">
        <v>0</v>
      </c>
      <c r="BG205" s="31">
        <v>0</v>
      </c>
      <c r="BH205" s="31">
        <v>0</v>
      </c>
      <c r="BI205" s="31">
        <v>0</v>
      </c>
      <c r="BJ205" s="31">
        <v>0</v>
      </c>
      <c r="BK205" s="31">
        <v>0</v>
      </c>
      <c r="BL205" s="31">
        <v>0</v>
      </c>
      <c r="BM205" s="31">
        <v>0</v>
      </c>
      <c r="BN205" s="31">
        <v>0</v>
      </c>
      <c r="BO205" s="31">
        <v>0</v>
      </c>
      <c r="BP205" s="31">
        <v>0</v>
      </c>
      <c r="BQ205" s="31">
        <v>0</v>
      </c>
      <c r="BR205" s="31">
        <v>0</v>
      </c>
      <c r="BS205" s="31">
        <v>0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  <c r="CE205" s="31">
        <v>0</v>
      </c>
      <c r="CF205" s="34">
        <f t="array" ref="CF205">SUM(B205:CE205*$B$1:$CE$1)</f>
        <v>14100</v>
      </c>
      <c r="CG205" s="16" t="s">
        <v>279</v>
      </c>
      <c r="CH205" s="16">
        <v>14100</v>
      </c>
      <c r="CI205" s="13">
        <f t="shared" si="3"/>
        <v>0</v>
      </c>
    </row>
    <row r="206" spans="1:87" ht="18" customHeight="1">
      <c r="A206" s="11" t="s">
        <v>290</v>
      </c>
      <c r="B206" s="31">
        <v>600</v>
      </c>
      <c r="C206" s="31">
        <v>500</v>
      </c>
      <c r="D206" s="31">
        <v>100</v>
      </c>
      <c r="E206" s="31">
        <v>140</v>
      </c>
      <c r="F206" s="31">
        <v>140</v>
      </c>
      <c r="G206" s="31">
        <v>120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0</v>
      </c>
      <c r="AB206" s="31">
        <v>0</v>
      </c>
      <c r="AC206" s="31">
        <v>0</v>
      </c>
      <c r="AD206" s="31">
        <v>0</v>
      </c>
      <c r="AE206" s="31">
        <v>0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1">
        <v>0</v>
      </c>
      <c r="AT206" s="31">
        <v>0</v>
      </c>
      <c r="AU206" s="31">
        <v>0</v>
      </c>
      <c r="AV206" s="31">
        <v>0</v>
      </c>
      <c r="AW206" s="31">
        <v>0</v>
      </c>
      <c r="AX206" s="31">
        <v>0</v>
      </c>
      <c r="AY206" s="31">
        <v>0</v>
      </c>
      <c r="AZ206" s="31">
        <v>0</v>
      </c>
      <c r="BA206" s="31">
        <v>0</v>
      </c>
      <c r="BB206" s="31">
        <v>0</v>
      </c>
      <c r="BC206" s="31">
        <v>0</v>
      </c>
      <c r="BD206" s="31">
        <v>0</v>
      </c>
      <c r="BE206" s="31">
        <v>0</v>
      </c>
      <c r="BF206" s="31">
        <v>0</v>
      </c>
      <c r="BG206" s="31">
        <v>0</v>
      </c>
      <c r="BH206" s="31">
        <v>0</v>
      </c>
      <c r="BI206" s="31">
        <v>0</v>
      </c>
      <c r="BJ206" s="31">
        <v>0</v>
      </c>
      <c r="BK206" s="31">
        <v>0</v>
      </c>
      <c r="BL206" s="31">
        <v>0</v>
      </c>
      <c r="BM206" s="31">
        <v>0</v>
      </c>
      <c r="BN206" s="31">
        <v>0</v>
      </c>
      <c r="BO206" s="31">
        <v>0</v>
      </c>
      <c r="BP206" s="31">
        <v>0</v>
      </c>
      <c r="BQ206" s="31">
        <v>0</v>
      </c>
      <c r="BR206" s="31">
        <v>0</v>
      </c>
      <c r="BS206" s="31">
        <v>0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  <c r="CE206" s="31">
        <v>0</v>
      </c>
      <c r="CF206" s="34">
        <f t="array" ref="CF206">SUM(B206:CE206*$B$1:$CE$1)</f>
        <v>15680</v>
      </c>
      <c r="CG206" s="16" t="s">
        <v>290</v>
      </c>
      <c r="CH206" s="16">
        <v>15680</v>
      </c>
      <c r="CI206" s="13">
        <f t="shared" si="3"/>
        <v>0</v>
      </c>
    </row>
    <row r="207" spans="1:87" ht="18" customHeight="1">
      <c r="A207" s="11" t="s">
        <v>291</v>
      </c>
      <c r="B207" s="31">
        <v>1400</v>
      </c>
      <c r="C207" s="31">
        <v>520</v>
      </c>
      <c r="D207" s="31">
        <v>480</v>
      </c>
      <c r="E207" s="31">
        <v>240</v>
      </c>
      <c r="F207" s="31">
        <v>320</v>
      </c>
      <c r="G207" s="31">
        <v>160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0</v>
      </c>
      <c r="AO207" s="31">
        <v>0</v>
      </c>
      <c r="AP207" s="31">
        <v>0</v>
      </c>
      <c r="AQ207" s="31">
        <v>0</v>
      </c>
      <c r="AR207" s="31">
        <v>0</v>
      </c>
      <c r="AS207" s="31">
        <v>0</v>
      </c>
      <c r="AT207" s="31">
        <v>0</v>
      </c>
      <c r="AU207" s="31">
        <v>0</v>
      </c>
      <c r="AV207" s="31">
        <v>0</v>
      </c>
      <c r="AW207" s="31">
        <v>0</v>
      </c>
      <c r="AX207" s="31">
        <v>0</v>
      </c>
      <c r="AY207" s="31">
        <v>0</v>
      </c>
      <c r="AZ207" s="31">
        <v>0</v>
      </c>
      <c r="BA207" s="31">
        <v>0</v>
      </c>
      <c r="BB207" s="31">
        <v>0</v>
      </c>
      <c r="BC207" s="31">
        <v>0</v>
      </c>
      <c r="BD207" s="31">
        <v>0</v>
      </c>
      <c r="BE207" s="31">
        <v>0</v>
      </c>
      <c r="BF207" s="31">
        <v>0</v>
      </c>
      <c r="BG207" s="31">
        <v>0</v>
      </c>
      <c r="BH207" s="31">
        <v>0</v>
      </c>
      <c r="BI207" s="31">
        <v>0</v>
      </c>
      <c r="BJ207" s="31">
        <v>0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0</v>
      </c>
      <c r="BS207" s="31">
        <v>0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  <c r="CE207" s="31">
        <v>0</v>
      </c>
      <c r="CF207" s="34">
        <f t="array" ref="CF207">SUM(B207:CE207*$B$1:$CE$1)</f>
        <v>29600</v>
      </c>
      <c r="CG207" s="16" t="s">
        <v>291</v>
      </c>
      <c r="CH207" s="16">
        <v>29600</v>
      </c>
      <c r="CI207" s="13">
        <f t="shared" si="3"/>
        <v>0</v>
      </c>
    </row>
    <row r="208" spans="1:87" ht="18" customHeight="1">
      <c r="A208" s="11" t="s">
        <v>297</v>
      </c>
      <c r="B208" s="31">
        <v>1000</v>
      </c>
      <c r="C208" s="31">
        <v>700</v>
      </c>
      <c r="D208" s="31">
        <v>800</v>
      </c>
      <c r="E208" s="31">
        <v>100</v>
      </c>
      <c r="F208" s="31">
        <v>620</v>
      </c>
      <c r="G208" s="31">
        <v>500</v>
      </c>
      <c r="H208" s="31">
        <v>0</v>
      </c>
      <c r="I208" s="31">
        <v>1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1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2</v>
      </c>
      <c r="AK208" s="31">
        <v>0</v>
      </c>
      <c r="AL208" s="31">
        <v>0</v>
      </c>
      <c r="AM208" s="31">
        <v>0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1">
        <v>0</v>
      </c>
      <c r="AT208" s="31">
        <v>0</v>
      </c>
      <c r="AU208" s="31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0</v>
      </c>
      <c r="BM208" s="31">
        <v>0</v>
      </c>
      <c r="BN208" s="31">
        <v>0</v>
      </c>
      <c r="BO208" s="31">
        <v>0</v>
      </c>
      <c r="BP208" s="31">
        <v>0</v>
      </c>
      <c r="BQ208" s="31">
        <v>0</v>
      </c>
      <c r="BR208" s="31">
        <v>0</v>
      </c>
      <c r="BS208" s="31">
        <v>0</v>
      </c>
      <c r="BT208" s="31">
        <v>0</v>
      </c>
      <c r="BU208" s="31">
        <v>3</v>
      </c>
      <c r="BV208" s="31">
        <v>0</v>
      </c>
      <c r="BW208" s="31">
        <v>1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  <c r="CE208" s="31">
        <v>0</v>
      </c>
      <c r="CF208" s="34">
        <f t="array" ref="CF208">SUM(B208:CE208*$B$1:$CE$1)</f>
        <v>47010</v>
      </c>
      <c r="CG208" s="16" t="s">
        <v>297</v>
      </c>
      <c r="CH208" s="16">
        <v>47010</v>
      </c>
      <c r="CI208" s="13">
        <f t="shared" si="3"/>
        <v>0</v>
      </c>
    </row>
    <row r="209" spans="1:87" ht="18" customHeight="1">
      <c r="A209" s="11" t="s">
        <v>298</v>
      </c>
      <c r="B209" s="31">
        <v>400</v>
      </c>
      <c r="C209" s="31">
        <v>600</v>
      </c>
      <c r="D209" s="31">
        <v>500</v>
      </c>
      <c r="E209" s="31">
        <v>500</v>
      </c>
      <c r="F209" s="31">
        <v>140</v>
      </c>
      <c r="G209" s="31">
        <v>260</v>
      </c>
      <c r="H209" s="31">
        <v>0</v>
      </c>
      <c r="I209" s="31">
        <v>1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</v>
      </c>
      <c r="W209" s="31">
        <v>0</v>
      </c>
      <c r="X209" s="31">
        <v>0</v>
      </c>
      <c r="Y209" s="31">
        <v>0</v>
      </c>
      <c r="Z209" s="31">
        <v>0</v>
      </c>
      <c r="AA209" s="31">
        <v>0</v>
      </c>
      <c r="AB209" s="31">
        <v>1</v>
      </c>
      <c r="AC209" s="31">
        <v>0</v>
      </c>
      <c r="AD209" s="31">
        <v>0</v>
      </c>
      <c r="AE209" s="31">
        <v>0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0</v>
      </c>
      <c r="AO209" s="31">
        <v>0</v>
      </c>
      <c r="AP209" s="31">
        <v>0</v>
      </c>
      <c r="AQ209" s="31">
        <v>0</v>
      </c>
      <c r="AR209" s="31">
        <v>0</v>
      </c>
      <c r="AS209" s="31">
        <v>0</v>
      </c>
      <c r="AT209" s="31">
        <v>0</v>
      </c>
      <c r="AU209" s="31">
        <v>0</v>
      </c>
      <c r="AV209" s="31">
        <v>0</v>
      </c>
      <c r="AW209" s="31">
        <v>0</v>
      </c>
      <c r="AX209" s="31">
        <v>0</v>
      </c>
      <c r="AY209" s="31">
        <v>0</v>
      </c>
      <c r="AZ209" s="31">
        <v>0</v>
      </c>
      <c r="BA209" s="31">
        <v>0</v>
      </c>
      <c r="BB209" s="31">
        <v>0</v>
      </c>
      <c r="BC209" s="31">
        <v>0</v>
      </c>
      <c r="BD209" s="31">
        <v>0</v>
      </c>
      <c r="BE209" s="31">
        <v>0</v>
      </c>
      <c r="BF209" s="31">
        <v>0</v>
      </c>
      <c r="BG209" s="31">
        <v>0</v>
      </c>
      <c r="BH209" s="31">
        <v>0</v>
      </c>
      <c r="BI209" s="31">
        <v>0</v>
      </c>
      <c r="BJ209" s="31">
        <v>0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</v>
      </c>
      <c r="BT209" s="31">
        <v>0</v>
      </c>
      <c r="BU209" s="31">
        <v>0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  <c r="CE209" s="31">
        <v>0</v>
      </c>
      <c r="CF209" s="34">
        <f t="array" ref="CF209">SUM(B209:CE209*$B$1:$CE$1)</f>
        <v>30110</v>
      </c>
      <c r="CG209" s="16" t="s">
        <v>298</v>
      </c>
      <c r="CH209" s="16">
        <v>30110</v>
      </c>
      <c r="CI209" s="13">
        <f t="shared" si="3"/>
        <v>0</v>
      </c>
    </row>
    <row r="210" spans="1:87" ht="18" customHeight="1">
      <c r="A210" s="11" t="s">
        <v>292</v>
      </c>
      <c r="B210" s="31">
        <v>100</v>
      </c>
      <c r="C210" s="31">
        <v>100</v>
      </c>
      <c r="D210" s="31">
        <v>200</v>
      </c>
      <c r="E210" s="31">
        <v>200</v>
      </c>
      <c r="F210" s="31">
        <v>200</v>
      </c>
      <c r="G210" s="31">
        <v>60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1">
        <v>0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>
        <v>0</v>
      </c>
      <c r="BN210" s="31">
        <v>0</v>
      </c>
      <c r="BO210" s="31">
        <v>0</v>
      </c>
      <c r="BP210" s="31">
        <v>0</v>
      </c>
      <c r="BQ210" s="31">
        <v>0</v>
      </c>
      <c r="BR210" s="31">
        <v>0</v>
      </c>
      <c r="BS210" s="31">
        <v>0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  <c r="CE210" s="31">
        <v>0</v>
      </c>
      <c r="CF210" s="34">
        <f t="array" ref="CF210">SUM(B210:CE210*$B$1:$CE$1)</f>
        <v>12300</v>
      </c>
      <c r="CG210" s="16" t="s">
        <v>292</v>
      </c>
      <c r="CH210" s="16">
        <v>12300</v>
      </c>
      <c r="CI210" s="13">
        <f t="shared" si="3"/>
        <v>0</v>
      </c>
    </row>
    <row r="211" spans="1:87" ht="18" customHeight="1">
      <c r="A211" s="11" t="s">
        <v>316</v>
      </c>
      <c r="B211" s="31">
        <v>200</v>
      </c>
      <c r="C211" s="31">
        <v>600</v>
      </c>
      <c r="D211" s="31">
        <v>200</v>
      </c>
      <c r="E211" s="31">
        <v>0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1">
        <v>0</v>
      </c>
      <c r="AT211" s="31">
        <v>0</v>
      </c>
      <c r="AU211" s="31">
        <v>0</v>
      </c>
      <c r="AV211" s="31">
        <v>0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0</v>
      </c>
      <c r="BC211" s="31">
        <v>0</v>
      </c>
      <c r="BD211" s="31">
        <v>0</v>
      </c>
      <c r="BE211" s="31">
        <v>0</v>
      </c>
      <c r="BF211" s="31">
        <v>0</v>
      </c>
      <c r="BG211" s="31">
        <v>0</v>
      </c>
      <c r="BH211" s="31">
        <v>0</v>
      </c>
      <c r="BI211" s="31">
        <v>0</v>
      </c>
      <c r="BJ211" s="31">
        <v>0</v>
      </c>
      <c r="BK211" s="31">
        <v>0</v>
      </c>
      <c r="BL211" s="31">
        <v>0</v>
      </c>
      <c r="BM211" s="31">
        <v>0</v>
      </c>
      <c r="BN211" s="31">
        <v>0</v>
      </c>
      <c r="BO211" s="31">
        <v>0</v>
      </c>
      <c r="BP211" s="31">
        <v>0</v>
      </c>
      <c r="BQ211" s="31">
        <v>0</v>
      </c>
      <c r="BR211" s="31">
        <v>0</v>
      </c>
      <c r="BS211" s="31">
        <v>0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  <c r="CE211" s="31">
        <v>0</v>
      </c>
      <c r="CF211" s="34">
        <f t="array" ref="CF211">SUM(B211:CE211*$B$1:$CE$1)</f>
        <v>7800</v>
      </c>
      <c r="CG211" s="16" t="s">
        <v>316</v>
      </c>
      <c r="CH211" s="16">
        <v>7800</v>
      </c>
      <c r="CI211" s="13">
        <f t="shared" si="3"/>
        <v>0</v>
      </c>
    </row>
    <row r="212" spans="1:87" ht="18" customHeight="1">
      <c r="A212" s="11" t="s">
        <v>299</v>
      </c>
      <c r="B212" s="31">
        <v>300</v>
      </c>
      <c r="C212" s="31">
        <v>100</v>
      </c>
      <c r="D212" s="31">
        <v>0</v>
      </c>
      <c r="E212" s="31">
        <v>40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1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1">
        <v>0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</v>
      </c>
      <c r="BC212" s="31">
        <v>0</v>
      </c>
      <c r="BD212" s="31">
        <v>0</v>
      </c>
      <c r="BE212" s="31">
        <v>0</v>
      </c>
      <c r="BF212" s="31">
        <v>0</v>
      </c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>
        <v>0</v>
      </c>
      <c r="BN212" s="31">
        <v>0</v>
      </c>
      <c r="BO212" s="31">
        <v>0</v>
      </c>
      <c r="BP212" s="31">
        <v>0</v>
      </c>
      <c r="BQ212" s="31">
        <v>0</v>
      </c>
      <c r="BR212" s="31">
        <v>0</v>
      </c>
      <c r="BS212" s="31">
        <v>0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  <c r="CE212" s="31">
        <v>0</v>
      </c>
      <c r="CF212" s="34">
        <f t="array" ref="CF212">SUM(B212:CE212*$B$1:$CE$1)</f>
        <v>3190</v>
      </c>
      <c r="CG212" s="16" t="s">
        <v>299</v>
      </c>
      <c r="CH212" s="16">
        <v>3190</v>
      </c>
      <c r="CI212" s="13">
        <f t="shared" si="3"/>
        <v>0</v>
      </c>
    </row>
    <row r="213" spans="1:87" ht="18" customHeight="1">
      <c r="A213" s="11" t="s">
        <v>300</v>
      </c>
      <c r="B213" s="31">
        <v>400</v>
      </c>
      <c r="C213" s="31">
        <v>420</v>
      </c>
      <c r="D213" s="31">
        <v>180</v>
      </c>
      <c r="E213" s="31">
        <v>140</v>
      </c>
      <c r="F213" s="31">
        <v>120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1">
        <v>0</v>
      </c>
      <c r="AT213" s="31">
        <v>0</v>
      </c>
      <c r="AU213" s="31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</v>
      </c>
      <c r="BC213" s="31">
        <v>0</v>
      </c>
      <c r="BD213" s="31">
        <v>0</v>
      </c>
      <c r="BE213" s="31">
        <v>0</v>
      </c>
      <c r="BF213" s="31">
        <v>0</v>
      </c>
      <c r="BG213" s="31">
        <v>0</v>
      </c>
      <c r="BH213" s="31">
        <v>0</v>
      </c>
      <c r="BI213" s="31">
        <v>0</v>
      </c>
      <c r="BJ213" s="31">
        <v>0</v>
      </c>
      <c r="BK213" s="31">
        <v>0</v>
      </c>
      <c r="BL213" s="31">
        <v>0</v>
      </c>
      <c r="BM213" s="31">
        <v>0</v>
      </c>
      <c r="BN213" s="31">
        <v>0</v>
      </c>
      <c r="BO213" s="31">
        <v>0</v>
      </c>
      <c r="BP213" s="31">
        <v>0</v>
      </c>
      <c r="BQ213" s="31">
        <v>0</v>
      </c>
      <c r="BR213" s="31">
        <v>0</v>
      </c>
      <c r="BS213" s="31">
        <v>0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  <c r="CE213" s="31">
        <v>0</v>
      </c>
      <c r="CF213" s="34">
        <f t="array" ref="CF213">SUM(B213:CE213*$B$1:$CE$1)</f>
        <v>11700</v>
      </c>
      <c r="CG213" s="16" t="s">
        <v>300</v>
      </c>
      <c r="CH213" s="16">
        <v>11700</v>
      </c>
      <c r="CI213" s="13">
        <f t="shared" si="3"/>
        <v>0</v>
      </c>
    </row>
    <row r="214" spans="1:87" ht="18" customHeight="1">
      <c r="A214" s="11" t="s">
        <v>293</v>
      </c>
      <c r="B214" s="31">
        <v>500</v>
      </c>
      <c r="C214" s="31">
        <v>200</v>
      </c>
      <c r="D214" s="31">
        <v>100</v>
      </c>
      <c r="E214" s="31">
        <v>40</v>
      </c>
      <c r="F214" s="31">
        <v>180</v>
      </c>
      <c r="G214" s="31">
        <v>100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0</v>
      </c>
      <c r="AM214" s="31">
        <v>0</v>
      </c>
      <c r="AN214" s="31">
        <v>0</v>
      </c>
      <c r="AO214" s="31">
        <v>0</v>
      </c>
      <c r="AP214" s="31">
        <v>0</v>
      </c>
      <c r="AQ214" s="31">
        <v>0</v>
      </c>
      <c r="AR214" s="31">
        <v>0</v>
      </c>
      <c r="AS214" s="31">
        <v>0</v>
      </c>
      <c r="AT214" s="31">
        <v>0</v>
      </c>
      <c r="AU214" s="31">
        <v>0</v>
      </c>
      <c r="AV214" s="31">
        <v>0</v>
      </c>
      <c r="AW214" s="31">
        <v>0</v>
      </c>
      <c r="AX214" s="31">
        <v>0</v>
      </c>
      <c r="AY214" s="31">
        <v>0</v>
      </c>
      <c r="AZ214" s="31">
        <v>0</v>
      </c>
      <c r="BA214" s="31">
        <v>0</v>
      </c>
      <c r="BB214" s="31">
        <v>0</v>
      </c>
      <c r="BC214" s="31">
        <v>0</v>
      </c>
      <c r="BD214" s="31">
        <v>0</v>
      </c>
      <c r="BE214" s="31">
        <v>0</v>
      </c>
      <c r="BF214" s="31">
        <v>0</v>
      </c>
      <c r="BG214" s="31">
        <v>0</v>
      </c>
      <c r="BH214" s="31">
        <v>0</v>
      </c>
      <c r="BI214" s="31">
        <v>0</v>
      </c>
      <c r="BJ214" s="31">
        <v>0</v>
      </c>
      <c r="BK214" s="31">
        <v>0</v>
      </c>
      <c r="BL214" s="31">
        <v>0</v>
      </c>
      <c r="BM214" s="31">
        <v>0</v>
      </c>
      <c r="BN214" s="31">
        <v>0</v>
      </c>
      <c r="BO214" s="31">
        <v>0</v>
      </c>
      <c r="BP214" s="31">
        <v>0</v>
      </c>
      <c r="BQ214" s="31">
        <v>0</v>
      </c>
      <c r="BR214" s="31">
        <v>0</v>
      </c>
      <c r="BS214" s="31">
        <v>0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</v>
      </c>
      <c r="CC214" s="31">
        <v>0</v>
      </c>
      <c r="CD214" s="31">
        <v>0</v>
      </c>
      <c r="CE214" s="31">
        <v>0</v>
      </c>
      <c r="CF214" s="34">
        <f t="array" ref="CF214">SUM(B214:CE214*$B$1:$CE$1)</f>
        <v>11620</v>
      </c>
      <c r="CG214" s="16" t="s">
        <v>293</v>
      </c>
      <c r="CH214" s="16">
        <v>11620</v>
      </c>
      <c r="CI214" s="13">
        <f t="shared" si="3"/>
        <v>0</v>
      </c>
    </row>
    <row r="215" spans="1:87" ht="18" customHeight="1">
      <c r="A215" s="11" t="s">
        <v>294</v>
      </c>
      <c r="B215" s="31">
        <v>1100</v>
      </c>
      <c r="C215" s="31">
        <v>1300</v>
      </c>
      <c r="D215" s="31">
        <v>1100</v>
      </c>
      <c r="E215" s="31">
        <v>180</v>
      </c>
      <c r="F215" s="31">
        <v>740</v>
      </c>
      <c r="G215" s="31">
        <v>500</v>
      </c>
      <c r="H215" s="31">
        <v>0</v>
      </c>
      <c r="I215" s="31">
        <v>0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0</v>
      </c>
      <c r="U215" s="31">
        <v>0</v>
      </c>
      <c r="V215" s="31">
        <v>0</v>
      </c>
      <c r="W215" s="31">
        <v>0</v>
      </c>
      <c r="X215" s="31">
        <v>0</v>
      </c>
      <c r="Y215" s="31">
        <v>0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1">
        <v>0</v>
      </c>
      <c r="AT215" s="31">
        <v>0</v>
      </c>
      <c r="AU215" s="31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0</v>
      </c>
      <c r="BD215" s="31">
        <v>0</v>
      </c>
      <c r="BE215" s="31">
        <v>0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0</v>
      </c>
      <c r="BM215" s="31">
        <v>0</v>
      </c>
      <c r="BN215" s="31">
        <v>0</v>
      </c>
      <c r="BO215" s="31">
        <v>0</v>
      </c>
      <c r="BP215" s="31">
        <v>0</v>
      </c>
      <c r="BQ215" s="31">
        <v>0</v>
      </c>
      <c r="BR215" s="31">
        <v>0</v>
      </c>
      <c r="BS215" s="31">
        <v>0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  <c r="CE215" s="31">
        <v>0</v>
      </c>
      <c r="CF215" s="34">
        <f t="array" ref="CF215">SUM(B215:CE215*$B$1:$CE$1)</f>
        <v>57820</v>
      </c>
      <c r="CG215" s="16" t="s">
        <v>294</v>
      </c>
      <c r="CH215" s="16">
        <v>57820</v>
      </c>
      <c r="CI215" s="13">
        <f t="shared" si="3"/>
        <v>0</v>
      </c>
    </row>
    <row r="216" spans="1:87" ht="18" customHeight="1">
      <c r="A216" s="11" t="s">
        <v>301</v>
      </c>
      <c r="B216" s="31">
        <v>600</v>
      </c>
      <c r="C216" s="31">
        <v>600</v>
      </c>
      <c r="D216" s="31">
        <v>120</v>
      </c>
      <c r="E216" s="31">
        <v>120</v>
      </c>
      <c r="F216" s="31">
        <v>80</v>
      </c>
      <c r="G216" s="31">
        <v>160</v>
      </c>
      <c r="H216" s="31">
        <v>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1</v>
      </c>
      <c r="Y216" s="31">
        <v>0</v>
      </c>
      <c r="Z216" s="31">
        <v>0</v>
      </c>
      <c r="AA216" s="31">
        <v>0</v>
      </c>
      <c r="AB216" s="31">
        <v>0</v>
      </c>
      <c r="AC216" s="31">
        <v>0</v>
      </c>
      <c r="AD216" s="31">
        <v>0</v>
      </c>
      <c r="AE216" s="31">
        <v>0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Q216" s="31">
        <v>0</v>
      </c>
      <c r="AR216" s="31">
        <v>0</v>
      </c>
      <c r="AS216" s="31">
        <v>0</v>
      </c>
      <c r="AT216" s="31">
        <v>0</v>
      </c>
      <c r="AU216" s="31">
        <v>0</v>
      </c>
      <c r="AV216" s="31">
        <v>0</v>
      </c>
      <c r="AW216" s="31">
        <v>0</v>
      </c>
      <c r="AX216" s="31">
        <v>0</v>
      </c>
      <c r="AY216" s="31">
        <v>0</v>
      </c>
      <c r="AZ216" s="31">
        <v>0</v>
      </c>
      <c r="BA216" s="31">
        <v>0</v>
      </c>
      <c r="BB216" s="31">
        <v>0</v>
      </c>
      <c r="BC216" s="31">
        <v>0</v>
      </c>
      <c r="BD216" s="31">
        <v>0</v>
      </c>
      <c r="BE216" s="31">
        <v>0</v>
      </c>
      <c r="BF216" s="31">
        <v>0</v>
      </c>
      <c r="BG216" s="31">
        <v>0</v>
      </c>
      <c r="BH216" s="31">
        <v>0</v>
      </c>
      <c r="BI216" s="31">
        <v>0</v>
      </c>
      <c r="BJ216" s="31">
        <v>0</v>
      </c>
      <c r="BK216" s="31">
        <v>0</v>
      </c>
      <c r="BL216" s="31">
        <v>0</v>
      </c>
      <c r="BM216" s="31">
        <v>0</v>
      </c>
      <c r="BN216" s="31">
        <v>0</v>
      </c>
      <c r="BO216" s="31">
        <v>0</v>
      </c>
      <c r="BP216" s="31">
        <v>0</v>
      </c>
      <c r="BQ216" s="31">
        <v>0</v>
      </c>
      <c r="BR216" s="31">
        <v>0</v>
      </c>
      <c r="BS216" s="31">
        <v>0</v>
      </c>
      <c r="BT216" s="31">
        <v>0</v>
      </c>
      <c r="BU216" s="31">
        <v>0</v>
      </c>
      <c r="BV216" s="31">
        <v>0</v>
      </c>
      <c r="BW216" s="31">
        <v>0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  <c r="CE216" s="31">
        <v>0</v>
      </c>
      <c r="CF216" s="34">
        <f t="array" ref="CF216">SUM(B216:CE216*$B$1:$CE$1)</f>
        <v>16620</v>
      </c>
      <c r="CG216" s="16" t="s">
        <v>301</v>
      </c>
      <c r="CH216" s="16">
        <v>16620</v>
      </c>
      <c r="CI216" s="13">
        <f t="shared" si="3"/>
        <v>0</v>
      </c>
    </row>
    <row r="217" spans="1:87" ht="18" customHeight="1">
      <c r="A217" s="11" t="s">
        <v>302</v>
      </c>
      <c r="B217" s="31">
        <v>0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</v>
      </c>
      <c r="AT217" s="31">
        <v>0</v>
      </c>
      <c r="AU217" s="31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0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0</v>
      </c>
      <c r="BM217" s="31">
        <v>0</v>
      </c>
      <c r="BN217" s="31">
        <v>0</v>
      </c>
      <c r="BO217" s="31">
        <v>0</v>
      </c>
      <c r="BP217" s="31">
        <v>0</v>
      </c>
      <c r="BQ217" s="31">
        <v>0</v>
      </c>
      <c r="BR217" s="31">
        <v>0</v>
      </c>
      <c r="BS217" s="31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  <c r="CE217" s="31">
        <v>0</v>
      </c>
      <c r="CF217" s="34">
        <f t="array" ref="CF217">SUM(B217:CE217*$B$1:$CE$1)</f>
        <v>0</v>
      </c>
      <c r="CG217" s="16" t="s">
        <v>302</v>
      </c>
      <c r="CH217" s="16">
        <v>0</v>
      </c>
      <c r="CI217" s="13">
        <f t="shared" si="3"/>
        <v>0</v>
      </c>
    </row>
    <row r="218" spans="1:87" ht="18" customHeight="1">
      <c r="A218" s="11" t="s">
        <v>309</v>
      </c>
      <c r="B218" s="31">
        <v>300</v>
      </c>
      <c r="C218" s="31">
        <v>600</v>
      </c>
      <c r="D218" s="31">
        <v>300</v>
      </c>
      <c r="E218" s="31">
        <v>200</v>
      </c>
      <c r="F218" s="31">
        <v>100</v>
      </c>
      <c r="G218" s="31">
        <v>100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1">
        <v>0</v>
      </c>
      <c r="AT218" s="31">
        <v>0</v>
      </c>
      <c r="AU218" s="31">
        <v>0</v>
      </c>
      <c r="AV218" s="31">
        <v>0</v>
      </c>
      <c r="AW218" s="31">
        <v>0</v>
      </c>
      <c r="AX218" s="31">
        <v>0</v>
      </c>
      <c r="AY218" s="31">
        <v>0</v>
      </c>
      <c r="AZ218" s="31">
        <v>0</v>
      </c>
      <c r="BA218" s="31">
        <v>0</v>
      </c>
      <c r="BB218" s="31">
        <v>0</v>
      </c>
      <c r="BC218" s="31">
        <v>0</v>
      </c>
      <c r="BD218" s="31">
        <v>0</v>
      </c>
      <c r="BE218" s="31">
        <v>0</v>
      </c>
      <c r="BF218" s="31">
        <v>0</v>
      </c>
      <c r="BG218" s="31">
        <v>0</v>
      </c>
      <c r="BH218" s="31">
        <v>0</v>
      </c>
      <c r="BI218" s="31">
        <v>0</v>
      </c>
      <c r="BJ218" s="31">
        <v>0</v>
      </c>
      <c r="BK218" s="31">
        <v>0</v>
      </c>
      <c r="BL218" s="31">
        <v>0</v>
      </c>
      <c r="BM218" s="31">
        <v>0</v>
      </c>
      <c r="BN218" s="31">
        <v>0</v>
      </c>
      <c r="BO218" s="31">
        <v>0</v>
      </c>
      <c r="BP218" s="31">
        <v>0</v>
      </c>
      <c r="BQ218" s="31">
        <v>0</v>
      </c>
      <c r="BR218" s="31">
        <v>0</v>
      </c>
      <c r="BS218" s="31">
        <v>0</v>
      </c>
      <c r="BT218" s="31">
        <v>0</v>
      </c>
      <c r="BU218" s="31">
        <v>0</v>
      </c>
      <c r="BV218" s="31">
        <v>0</v>
      </c>
      <c r="BW218" s="31">
        <v>0</v>
      </c>
      <c r="BX218" s="31">
        <v>0</v>
      </c>
      <c r="BY218" s="31">
        <v>0</v>
      </c>
      <c r="BZ218" s="31">
        <v>0</v>
      </c>
      <c r="CA218" s="31">
        <v>0</v>
      </c>
      <c r="CB218" s="31">
        <v>0</v>
      </c>
      <c r="CC218" s="31">
        <v>0</v>
      </c>
      <c r="CD218" s="31">
        <v>0</v>
      </c>
      <c r="CE218" s="31">
        <v>0</v>
      </c>
      <c r="CF218" s="34">
        <f t="array" ref="CF218">SUM(B218:CE218*$B$1:$CE$1)</f>
        <v>17100</v>
      </c>
      <c r="CG218" s="16" t="s">
        <v>309</v>
      </c>
      <c r="CH218" s="16">
        <v>17100</v>
      </c>
      <c r="CI218" s="13">
        <f t="shared" si="3"/>
        <v>0</v>
      </c>
    </row>
    <row r="219" spans="1:87" ht="18" customHeight="1">
      <c r="A219" s="11" t="s">
        <v>310</v>
      </c>
      <c r="B219" s="31">
        <v>0</v>
      </c>
      <c r="C219" s="31">
        <v>0</v>
      </c>
      <c r="D219" s="31">
        <v>0</v>
      </c>
      <c r="E219" s="31">
        <v>0</v>
      </c>
      <c r="F219" s="31">
        <v>0</v>
      </c>
      <c r="G219" s="31">
        <v>0</v>
      </c>
      <c r="H219" s="31">
        <v>3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0</v>
      </c>
      <c r="Q219" s="31">
        <v>0</v>
      </c>
      <c r="R219" s="31">
        <v>0</v>
      </c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>
        <v>0</v>
      </c>
      <c r="AR219" s="31">
        <v>0</v>
      </c>
      <c r="AS219" s="31">
        <v>0</v>
      </c>
      <c r="AT219" s="31">
        <v>0</v>
      </c>
      <c r="AU219" s="31">
        <v>0</v>
      </c>
      <c r="AV219" s="31">
        <v>0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0</v>
      </c>
      <c r="BC219" s="31">
        <v>0</v>
      </c>
      <c r="BD219" s="31">
        <v>0</v>
      </c>
      <c r="BE219" s="31">
        <v>0</v>
      </c>
      <c r="BF219" s="31">
        <v>0</v>
      </c>
      <c r="BG219" s="31">
        <v>0</v>
      </c>
      <c r="BH219" s="31">
        <v>0</v>
      </c>
      <c r="BI219" s="31">
        <v>0</v>
      </c>
      <c r="BJ219" s="31">
        <v>0</v>
      </c>
      <c r="BK219" s="31">
        <v>0</v>
      </c>
      <c r="BL219" s="31">
        <v>0</v>
      </c>
      <c r="BM219" s="31">
        <v>0</v>
      </c>
      <c r="BN219" s="31">
        <v>0</v>
      </c>
      <c r="BO219" s="31">
        <v>0</v>
      </c>
      <c r="BP219" s="31">
        <v>0</v>
      </c>
      <c r="BQ219" s="31">
        <v>0</v>
      </c>
      <c r="BR219" s="31">
        <v>0</v>
      </c>
      <c r="BS219" s="31">
        <v>0</v>
      </c>
      <c r="BT219" s="31">
        <v>0</v>
      </c>
      <c r="BU219" s="31">
        <v>0</v>
      </c>
      <c r="BV219" s="31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0</v>
      </c>
      <c r="CB219" s="31">
        <v>0</v>
      </c>
      <c r="CC219" s="31">
        <v>0</v>
      </c>
      <c r="CD219" s="31">
        <v>0</v>
      </c>
      <c r="CE219" s="31">
        <v>0</v>
      </c>
      <c r="CF219" s="34">
        <f t="array" ref="CF219">SUM(B219:CE219*$B$1:$CE$1)</f>
        <v>850</v>
      </c>
      <c r="CG219" s="16" t="s">
        <v>310</v>
      </c>
      <c r="CH219" s="16">
        <v>850</v>
      </c>
      <c r="CI219" s="13">
        <f t="shared" si="3"/>
        <v>0</v>
      </c>
    </row>
    <row r="220" spans="1:87" ht="18" customHeight="1">
      <c r="A220" s="11" t="s">
        <v>303</v>
      </c>
      <c r="B220" s="31">
        <v>0</v>
      </c>
      <c r="C220" s="31">
        <v>0</v>
      </c>
      <c r="D220" s="31">
        <v>0</v>
      </c>
      <c r="E220" s="31">
        <v>0</v>
      </c>
      <c r="F220" s="31">
        <v>0</v>
      </c>
      <c r="G220" s="31">
        <v>0</v>
      </c>
      <c r="H220" s="31">
        <v>0</v>
      </c>
      <c r="I220" s="31">
        <v>0</v>
      </c>
      <c r="J220" s="31">
        <v>0</v>
      </c>
      <c r="K220" s="31">
        <v>0</v>
      </c>
      <c r="L220" s="31">
        <v>0</v>
      </c>
      <c r="M220" s="31">
        <v>0</v>
      </c>
      <c r="N220" s="31">
        <v>0</v>
      </c>
      <c r="O220" s="31">
        <v>0</v>
      </c>
      <c r="P220" s="31">
        <v>0</v>
      </c>
      <c r="Q220" s="31">
        <v>0</v>
      </c>
      <c r="R220" s="31">
        <v>0</v>
      </c>
      <c r="S220" s="31">
        <v>0</v>
      </c>
      <c r="T220" s="31">
        <v>0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1">
        <v>0</v>
      </c>
      <c r="AA220" s="31">
        <v>0</v>
      </c>
      <c r="AB220" s="31">
        <v>0</v>
      </c>
      <c r="AC220" s="31">
        <v>0</v>
      </c>
      <c r="AD220" s="31">
        <v>0</v>
      </c>
      <c r="AE220" s="31">
        <v>0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>
        <v>0</v>
      </c>
      <c r="AR220" s="31">
        <v>0</v>
      </c>
      <c r="AS220" s="31">
        <v>0</v>
      </c>
      <c r="AT220" s="31">
        <v>0</v>
      </c>
      <c r="AU220" s="31">
        <v>0</v>
      </c>
      <c r="AV220" s="31">
        <v>0</v>
      </c>
      <c r="AW220" s="31">
        <v>0</v>
      </c>
      <c r="AX220" s="31">
        <v>0</v>
      </c>
      <c r="AY220" s="31">
        <v>0</v>
      </c>
      <c r="AZ220" s="31">
        <v>0</v>
      </c>
      <c r="BA220" s="31">
        <v>0</v>
      </c>
      <c r="BB220" s="31">
        <v>0</v>
      </c>
      <c r="BC220" s="31">
        <v>0</v>
      </c>
      <c r="BD220" s="31">
        <v>0</v>
      </c>
      <c r="BE220" s="31">
        <v>0</v>
      </c>
      <c r="BF220" s="31">
        <v>0</v>
      </c>
      <c r="BG220" s="31">
        <v>0</v>
      </c>
      <c r="BH220" s="31">
        <v>0</v>
      </c>
      <c r="BI220" s="31">
        <v>0</v>
      </c>
      <c r="BJ220" s="31">
        <v>0</v>
      </c>
      <c r="BK220" s="31">
        <v>0</v>
      </c>
      <c r="BL220" s="31">
        <v>0</v>
      </c>
      <c r="BM220" s="31">
        <v>0</v>
      </c>
      <c r="BN220" s="31">
        <v>0</v>
      </c>
      <c r="BO220" s="31">
        <v>0</v>
      </c>
      <c r="BP220" s="31">
        <v>0</v>
      </c>
      <c r="BQ220" s="31">
        <v>0</v>
      </c>
      <c r="BR220" s="31">
        <v>0</v>
      </c>
      <c r="BS220" s="31">
        <v>0</v>
      </c>
      <c r="BT220" s="31">
        <v>0</v>
      </c>
      <c r="BU220" s="31">
        <v>0</v>
      </c>
      <c r="BV220" s="31">
        <v>0</v>
      </c>
      <c r="BW220" s="31">
        <v>0</v>
      </c>
      <c r="BX220" s="31">
        <v>0</v>
      </c>
      <c r="BY220" s="31">
        <v>0</v>
      </c>
      <c r="BZ220" s="31">
        <v>0</v>
      </c>
      <c r="CA220" s="31">
        <v>0</v>
      </c>
      <c r="CB220" s="31">
        <v>0</v>
      </c>
      <c r="CC220" s="31">
        <v>0</v>
      </c>
      <c r="CD220" s="31">
        <v>0</v>
      </c>
      <c r="CE220" s="31">
        <v>0</v>
      </c>
      <c r="CF220" s="34">
        <f t="array" ref="CF220">SUM(B220:CE220*$B$1:$CE$1)</f>
        <v>0</v>
      </c>
      <c r="CG220" s="16" t="s">
        <v>303</v>
      </c>
      <c r="CH220" s="16">
        <v>0</v>
      </c>
      <c r="CI220" s="13">
        <f t="shared" si="3"/>
        <v>0</v>
      </c>
    </row>
    <row r="221" spans="1:87" ht="18" customHeight="1">
      <c r="A221" s="11" t="s">
        <v>304</v>
      </c>
      <c r="B221" s="31">
        <v>700</v>
      </c>
      <c r="C221" s="31">
        <v>1100</v>
      </c>
      <c r="D221" s="31">
        <v>1900</v>
      </c>
      <c r="E221" s="31">
        <v>1440</v>
      </c>
      <c r="F221" s="31">
        <v>840</v>
      </c>
      <c r="G221" s="31">
        <v>860</v>
      </c>
      <c r="H221" s="31">
        <v>6</v>
      </c>
      <c r="I221" s="31">
        <v>1</v>
      </c>
      <c r="J221" s="31">
        <v>0</v>
      </c>
      <c r="K221" s="31">
        <v>0</v>
      </c>
      <c r="L221" s="31">
        <v>0</v>
      </c>
      <c r="M221" s="31">
        <v>0</v>
      </c>
      <c r="N221" s="31">
        <v>0</v>
      </c>
      <c r="O221" s="31">
        <v>0</v>
      </c>
      <c r="P221" s="31">
        <v>0</v>
      </c>
      <c r="Q221" s="31">
        <v>0</v>
      </c>
      <c r="R221" s="31">
        <v>0</v>
      </c>
      <c r="S221" s="31">
        <v>0</v>
      </c>
      <c r="T221" s="31">
        <v>0</v>
      </c>
      <c r="U221" s="31">
        <v>0</v>
      </c>
      <c r="V221" s="31">
        <v>0</v>
      </c>
      <c r="W221" s="31">
        <v>0</v>
      </c>
      <c r="X221" s="31">
        <v>0</v>
      </c>
      <c r="Y221" s="31">
        <v>0</v>
      </c>
      <c r="Z221" s="31">
        <v>0</v>
      </c>
      <c r="AA221" s="31">
        <v>0</v>
      </c>
      <c r="AB221" s="31">
        <v>0</v>
      </c>
      <c r="AC221" s="31">
        <v>0</v>
      </c>
      <c r="AD221" s="31">
        <v>0</v>
      </c>
      <c r="AE221" s="31">
        <v>0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>
        <v>0</v>
      </c>
      <c r="AR221" s="31">
        <v>0</v>
      </c>
      <c r="AS221" s="31">
        <v>0</v>
      </c>
      <c r="AT221" s="31">
        <v>0</v>
      </c>
      <c r="AU221" s="31">
        <v>0</v>
      </c>
      <c r="AV221" s="31">
        <v>0</v>
      </c>
      <c r="AW221" s="31">
        <v>0</v>
      </c>
      <c r="AX221" s="31">
        <v>0</v>
      </c>
      <c r="AY221" s="31">
        <v>0</v>
      </c>
      <c r="AZ221" s="31">
        <v>0</v>
      </c>
      <c r="BA221" s="31">
        <v>0</v>
      </c>
      <c r="BB221" s="31">
        <v>0</v>
      </c>
      <c r="BC221" s="31">
        <v>0</v>
      </c>
      <c r="BD221" s="31">
        <v>0</v>
      </c>
      <c r="BE221" s="31">
        <v>0</v>
      </c>
      <c r="BF221" s="31">
        <v>0</v>
      </c>
      <c r="BG221" s="31">
        <v>0</v>
      </c>
      <c r="BH221" s="31">
        <v>0</v>
      </c>
      <c r="BI221" s="31">
        <v>0</v>
      </c>
      <c r="BJ221" s="31">
        <v>0</v>
      </c>
      <c r="BK221" s="31">
        <v>0</v>
      </c>
      <c r="BL221" s="31">
        <v>0</v>
      </c>
      <c r="BM221" s="31">
        <v>0</v>
      </c>
      <c r="BN221" s="31">
        <v>0</v>
      </c>
      <c r="BO221" s="31">
        <v>0</v>
      </c>
      <c r="BP221" s="31">
        <v>0</v>
      </c>
      <c r="BQ221" s="31">
        <v>0</v>
      </c>
      <c r="BR221" s="31">
        <v>0</v>
      </c>
      <c r="BS221" s="31">
        <v>0</v>
      </c>
      <c r="BT221" s="31">
        <v>0</v>
      </c>
      <c r="BU221" s="31">
        <v>0</v>
      </c>
      <c r="BV221" s="31">
        <v>0</v>
      </c>
      <c r="BW221" s="31">
        <v>0</v>
      </c>
      <c r="BX221" s="31">
        <v>0</v>
      </c>
      <c r="BY221" s="31">
        <v>0</v>
      </c>
      <c r="BZ221" s="31">
        <v>0</v>
      </c>
      <c r="CA221" s="31">
        <v>0</v>
      </c>
      <c r="CB221" s="31">
        <v>0</v>
      </c>
      <c r="CC221" s="31">
        <v>0</v>
      </c>
      <c r="CD221" s="31">
        <v>0</v>
      </c>
      <c r="CE221" s="31">
        <v>0</v>
      </c>
      <c r="CF221" s="34">
        <f t="array" ref="CF221">SUM(B221:CE221*$B$1:$CE$1)</f>
        <v>96030</v>
      </c>
      <c r="CG221" s="16" t="s">
        <v>304</v>
      </c>
      <c r="CH221" s="16">
        <v>96030</v>
      </c>
      <c r="CI221" s="13">
        <f t="shared" si="3"/>
        <v>0</v>
      </c>
    </row>
    <row r="222" spans="1:87" ht="18" customHeight="1">
      <c r="A222" s="11" t="s">
        <v>317</v>
      </c>
      <c r="B222" s="31">
        <v>0</v>
      </c>
      <c r="C222" s="31">
        <v>0</v>
      </c>
      <c r="D222" s="31">
        <v>0</v>
      </c>
      <c r="E222" s="31">
        <v>0</v>
      </c>
      <c r="F222" s="31">
        <v>0</v>
      </c>
      <c r="G222" s="31">
        <v>0</v>
      </c>
      <c r="H222" s="31">
        <v>0</v>
      </c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0</v>
      </c>
      <c r="O222" s="31">
        <v>0</v>
      </c>
      <c r="P222" s="31">
        <v>0</v>
      </c>
      <c r="Q222" s="31">
        <v>0</v>
      </c>
      <c r="R222" s="31">
        <v>0</v>
      </c>
      <c r="S222" s="31">
        <v>0</v>
      </c>
      <c r="T222" s="31">
        <v>0</v>
      </c>
      <c r="U222" s="31">
        <v>0</v>
      </c>
      <c r="V222" s="31">
        <v>0</v>
      </c>
      <c r="W222" s="31">
        <v>0</v>
      </c>
      <c r="X222" s="31">
        <v>0</v>
      </c>
      <c r="Y222" s="31">
        <v>0</v>
      </c>
      <c r="Z222" s="31">
        <v>0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>
        <v>0</v>
      </c>
      <c r="AR222" s="31">
        <v>0</v>
      </c>
      <c r="AS222" s="31">
        <v>0</v>
      </c>
      <c r="AT222" s="31">
        <v>0</v>
      </c>
      <c r="AU222" s="31">
        <v>0</v>
      </c>
      <c r="AV222" s="31">
        <v>0</v>
      </c>
      <c r="AW222" s="31">
        <v>0</v>
      </c>
      <c r="AX222" s="31">
        <v>0</v>
      </c>
      <c r="AY222" s="31">
        <v>0</v>
      </c>
      <c r="AZ222" s="31">
        <v>0</v>
      </c>
      <c r="BA222" s="31">
        <v>0</v>
      </c>
      <c r="BB222" s="31">
        <v>0</v>
      </c>
      <c r="BC222" s="31">
        <v>0</v>
      </c>
      <c r="BD222" s="31">
        <v>0</v>
      </c>
      <c r="BE222" s="31">
        <v>0</v>
      </c>
      <c r="BF222" s="31">
        <v>0</v>
      </c>
      <c r="BG222" s="31">
        <v>0</v>
      </c>
      <c r="BH222" s="31">
        <v>0</v>
      </c>
      <c r="BI222" s="31">
        <v>0</v>
      </c>
      <c r="BJ222" s="31">
        <v>0</v>
      </c>
      <c r="BK222" s="31">
        <v>0</v>
      </c>
      <c r="BL222" s="31">
        <v>0</v>
      </c>
      <c r="BM222" s="31">
        <v>0</v>
      </c>
      <c r="BN222" s="31">
        <v>0</v>
      </c>
      <c r="BO222" s="31">
        <v>0</v>
      </c>
      <c r="BP222" s="31">
        <v>0</v>
      </c>
      <c r="BQ222" s="31">
        <v>0</v>
      </c>
      <c r="BR222" s="31">
        <v>0</v>
      </c>
      <c r="BS222" s="31">
        <v>0</v>
      </c>
      <c r="BT222" s="31">
        <v>0</v>
      </c>
      <c r="BU222" s="31">
        <v>0</v>
      </c>
      <c r="BV222" s="31">
        <v>0</v>
      </c>
      <c r="BW222" s="31">
        <v>0</v>
      </c>
      <c r="BX222" s="31">
        <v>0</v>
      </c>
      <c r="BY222" s="31">
        <v>0</v>
      </c>
      <c r="BZ222" s="31">
        <v>0</v>
      </c>
      <c r="CA222" s="31">
        <v>0</v>
      </c>
      <c r="CB222" s="31">
        <v>0</v>
      </c>
      <c r="CC222" s="31">
        <v>0</v>
      </c>
      <c r="CD222" s="31">
        <v>0</v>
      </c>
      <c r="CE222" s="31">
        <v>0</v>
      </c>
      <c r="CF222" s="34">
        <f t="array" ref="CF222">SUM(B222:CE222*$B$1:$CE$1)</f>
        <v>0</v>
      </c>
      <c r="CG222" s="16" t="s">
        <v>317</v>
      </c>
      <c r="CH222" s="16">
        <v>0</v>
      </c>
      <c r="CI222" s="13">
        <f t="shared" si="3"/>
        <v>0</v>
      </c>
    </row>
    <row r="223" spans="1:87" ht="18" customHeight="1">
      <c r="A223" s="11" t="s">
        <v>305</v>
      </c>
      <c r="B223" s="31">
        <v>140</v>
      </c>
      <c r="C223" s="31">
        <v>100</v>
      </c>
      <c r="D223" s="31">
        <v>100</v>
      </c>
      <c r="E223" s="31">
        <v>160</v>
      </c>
      <c r="F223" s="31">
        <v>0</v>
      </c>
      <c r="G223" s="31">
        <v>0</v>
      </c>
      <c r="H223" s="31">
        <v>0</v>
      </c>
      <c r="I223" s="31">
        <v>0</v>
      </c>
      <c r="J223" s="31">
        <v>0</v>
      </c>
      <c r="K223" s="31">
        <v>0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1">
        <v>0</v>
      </c>
      <c r="V223" s="31">
        <v>0</v>
      </c>
      <c r="W223" s="31">
        <v>0</v>
      </c>
      <c r="X223" s="31">
        <v>0</v>
      </c>
      <c r="Y223" s="31">
        <v>0</v>
      </c>
      <c r="Z223" s="31">
        <v>0</v>
      </c>
      <c r="AA223" s="31">
        <v>0</v>
      </c>
      <c r="AB223" s="31">
        <v>0</v>
      </c>
      <c r="AC223" s="31">
        <v>0</v>
      </c>
      <c r="AD223" s="31">
        <v>0</v>
      </c>
      <c r="AE223" s="31">
        <v>0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0</v>
      </c>
      <c r="AP223" s="31">
        <v>0</v>
      </c>
      <c r="AQ223" s="31">
        <v>0</v>
      </c>
      <c r="AR223" s="31">
        <v>0</v>
      </c>
      <c r="AS223" s="31">
        <v>0</v>
      </c>
      <c r="AT223" s="31">
        <v>0</v>
      </c>
      <c r="AU223" s="31">
        <v>0</v>
      </c>
      <c r="AV223" s="31">
        <v>0</v>
      </c>
      <c r="AW223" s="31">
        <v>0</v>
      </c>
      <c r="AX223" s="31">
        <v>0</v>
      </c>
      <c r="AY223" s="31">
        <v>0</v>
      </c>
      <c r="AZ223" s="31">
        <v>0</v>
      </c>
      <c r="BA223" s="31">
        <v>0</v>
      </c>
      <c r="BB223" s="31">
        <v>0</v>
      </c>
      <c r="BC223" s="31">
        <v>0</v>
      </c>
      <c r="BD223" s="31">
        <v>0</v>
      </c>
      <c r="BE223" s="31">
        <v>0</v>
      </c>
      <c r="BF223" s="31">
        <v>0</v>
      </c>
      <c r="BG223" s="31">
        <v>0</v>
      </c>
      <c r="BH223" s="31">
        <v>0</v>
      </c>
      <c r="BI223" s="31">
        <v>0</v>
      </c>
      <c r="BJ223" s="31">
        <v>0</v>
      </c>
      <c r="BK223" s="31">
        <v>0</v>
      </c>
      <c r="BL223" s="31">
        <v>0</v>
      </c>
      <c r="BM223" s="31">
        <v>0</v>
      </c>
      <c r="BN223" s="31">
        <v>0</v>
      </c>
      <c r="BO223" s="31">
        <v>0</v>
      </c>
      <c r="BP223" s="31">
        <v>0</v>
      </c>
      <c r="BQ223" s="31">
        <v>0</v>
      </c>
      <c r="BR223" s="31">
        <v>0</v>
      </c>
      <c r="BS223" s="31">
        <v>0</v>
      </c>
      <c r="BT223" s="31">
        <v>0</v>
      </c>
      <c r="BU223" s="31">
        <v>0</v>
      </c>
      <c r="BV223" s="31">
        <v>0</v>
      </c>
      <c r="BW223" s="31">
        <v>0</v>
      </c>
      <c r="BX223" s="31">
        <v>0</v>
      </c>
      <c r="BY223" s="31">
        <v>0</v>
      </c>
      <c r="BZ223" s="31">
        <v>0</v>
      </c>
      <c r="CA223" s="31">
        <v>0</v>
      </c>
      <c r="CB223" s="31">
        <v>0</v>
      </c>
      <c r="CC223" s="31">
        <v>0</v>
      </c>
      <c r="CD223" s="31">
        <v>0</v>
      </c>
      <c r="CE223" s="31">
        <v>0</v>
      </c>
      <c r="CF223" s="34">
        <f t="array" ref="CF223">SUM(B223:CE223*$B$1:$CE$1)</f>
        <v>5020</v>
      </c>
      <c r="CG223" s="16" t="s">
        <v>305</v>
      </c>
      <c r="CH223" s="16">
        <v>5020</v>
      </c>
      <c r="CI223" s="13">
        <f t="shared" si="3"/>
        <v>0</v>
      </c>
    </row>
    <row r="224" spans="1:87" ht="18" customHeight="1">
      <c r="A224" s="11" t="s">
        <v>318</v>
      </c>
      <c r="B224" s="31">
        <v>0</v>
      </c>
      <c r="C224" s="31">
        <v>0</v>
      </c>
      <c r="D224" s="31">
        <v>0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0</v>
      </c>
      <c r="AC224" s="31">
        <v>0</v>
      </c>
      <c r="AD224" s="31">
        <v>0</v>
      </c>
      <c r="AE224" s="31">
        <v>0</v>
      </c>
      <c r="AF224" s="31">
        <v>0</v>
      </c>
      <c r="AG224" s="31">
        <v>0</v>
      </c>
      <c r="AH224" s="31">
        <v>0</v>
      </c>
      <c r="AI224" s="31">
        <v>0</v>
      </c>
      <c r="AJ224" s="31">
        <v>0</v>
      </c>
      <c r="AK224" s="31">
        <v>0</v>
      </c>
      <c r="AL224" s="31">
        <v>0</v>
      </c>
      <c r="AM224" s="31">
        <v>0</v>
      </c>
      <c r="AN224" s="31">
        <v>0</v>
      </c>
      <c r="AO224" s="31">
        <v>0</v>
      </c>
      <c r="AP224" s="31">
        <v>0</v>
      </c>
      <c r="AQ224" s="31">
        <v>0</v>
      </c>
      <c r="AR224" s="31">
        <v>0</v>
      </c>
      <c r="AS224" s="31">
        <v>0</v>
      </c>
      <c r="AT224" s="31">
        <v>0</v>
      </c>
      <c r="AU224" s="31">
        <v>0</v>
      </c>
      <c r="AV224" s="31">
        <v>0</v>
      </c>
      <c r="AW224" s="31">
        <v>0</v>
      </c>
      <c r="AX224" s="31">
        <v>0</v>
      </c>
      <c r="AY224" s="31">
        <v>0</v>
      </c>
      <c r="AZ224" s="31">
        <v>0</v>
      </c>
      <c r="BA224" s="31">
        <v>0</v>
      </c>
      <c r="BB224" s="31">
        <v>0</v>
      </c>
      <c r="BC224" s="31">
        <v>0</v>
      </c>
      <c r="BD224" s="31">
        <v>0</v>
      </c>
      <c r="BE224" s="31">
        <v>0</v>
      </c>
      <c r="BF224" s="31">
        <v>0</v>
      </c>
      <c r="BG224" s="31">
        <v>0</v>
      </c>
      <c r="BH224" s="31">
        <v>0</v>
      </c>
      <c r="BI224" s="31">
        <v>0</v>
      </c>
      <c r="BJ224" s="31">
        <v>0</v>
      </c>
      <c r="BK224" s="31">
        <v>0</v>
      </c>
      <c r="BL224" s="31">
        <v>0</v>
      </c>
      <c r="BM224" s="31">
        <v>0</v>
      </c>
      <c r="BN224" s="31">
        <v>0</v>
      </c>
      <c r="BO224" s="31">
        <v>0</v>
      </c>
      <c r="BP224" s="31">
        <v>0</v>
      </c>
      <c r="BQ224" s="31">
        <v>0</v>
      </c>
      <c r="BR224" s="31">
        <v>0</v>
      </c>
      <c r="BS224" s="31">
        <v>0</v>
      </c>
      <c r="BT224" s="31">
        <v>0</v>
      </c>
      <c r="BU224" s="31">
        <v>0</v>
      </c>
      <c r="BV224" s="31">
        <v>0</v>
      </c>
      <c r="BW224" s="31">
        <v>0</v>
      </c>
      <c r="BX224" s="31">
        <v>0</v>
      </c>
      <c r="BY224" s="31">
        <v>0</v>
      </c>
      <c r="BZ224" s="31">
        <v>0</v>
      </c>
      <c r="CA224" s="31">
        <v>0</v>
      </c>
      <c r="CB224" s="31">
        <v>0</v>
      </c>
      <c r="CC224" s="31">
        <v>0</v>
      </c>
      <c r="CD224" s="31">
        <v>0</v>
      </c>
      <c r="CE224" s="31">
        <v>0</v>
      </c>
      <c r="CF224" s="34">
        <f t="array" ref="CF224">SUM(B224:CE224*$B$1:$CE$1)</f>
        <v>0</v>
      </c>
      <c r="CG224" s="16" t="s">
        <v>318</v>
      </c>
      <c r="CH224" s="16">
        <v>0</v>
      </c>
      <c r="CI224" s="13">
        <f t="shared" si="3"/>
        <v>0</v>
      </c>
    </row>
    <row r="225" spans="1:87" ht="18" customHeight="1">
      <c r="A225" s="11" t="s">
        <v>311</v>
      </c>
      <c r="B225" s="31">
        <v>600</v>
      </c>
      <c r="C225" s="31">
        <v>0</v>
      </c>
      <c r="D225" s="31">
        <v>200</v>
      </c>
      <c r="E225" s="31">
        <v>200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31">
        <v>0</v>
      </c>
      <c r="AS225" s="31">
        <v>0</v>
      </c>
      <c r="AT225" s="31">
        <v>0</v>
      </c>
      <c r="AU225" s="31">
        <v>0</v>
      </c>
      <c r="AV225" s="31">
        <v>0</v>
      </c>
      <c r="AW225" s="31">
        <v>0</v>
      </c>
      <c r="AX225" s="31">
        <v>0</v>
      </c>
      <c r="AY225" s="31">
        <v>0</v>
      </c>
      <c r="AZ225" s="31">
        <v>0</v>
      </c>
      <c r="BA225" s="31">
        <v>0</v>
      </c>
      <c r="BB225" s="31">
        <v>0</v>
      </c>
      <c r="BC225" s="31">
        <v>0</v>
      </c>
      <c r="BD225" s="31">
        <v>0</v>
      </c>
      <c r="BE225" s="31">
        <v>0</v>
      </c>
      <c r="BF225" s="31">
        <v>0</v>
      </c>
      <c r="BG225" s="31">
        <v>0</v>
      </c>
      <c r="BH225" s="31">
        <v>0</v>
      </c>
      <c r="BI225" s="31">
        <v>0</v>
      </c>
      <c r="BJ225" s="31">
        <v>0</v>
      </c>
      <c r="BK225" s="31">
        <v>0</v>
      </c>
      <c r="BL225" s="31">
        <v>0</v>
      </c>
      <c r="BM225" s="31">
        <v>0</v>
      </c>
      <c r="BN225" s="31">
        <v>0</v>
      </c>
      <c r="BO225" s="31">
        <v>0</v>
      </c>
      <c r="BP225" s="31">
        <v>0</v>
      </c>
      <c r="BQ225" s="31">
        <v>0</v>
      </c>
      <c r="BR225" s="31">
        <v>0</v>
      </c>
      <c r="BS225" s="31">
        <v>0</v>
      </c>
      <c r="BT225" s="31">
        <v>0</v>
      </c>
      <c r="BU225" s="31">
        <v>0</v>
      </c>
      <c r="BV225" s="31">
        <v>0</v>
      </c>
      <c r="BW225" s="31">
        <v>0</v>
      </c>
      <c r="BX225" s="31">
        <v>0</v>
      </c>
      <c r="BY225" s="31">
        <v>0</v>
      </c>
      <c r="BZ225" s="31">
        <v>0</v>
      </c>
      <c r="CA225" s="31">
        <v>0</v>
      </c>
      <c r="CB225" s="31">
        <v>0</v>
      </c>
      <c r="CC225" s="31">
        <v>0</v>
      </c>
      <c r="CD225" s="31">
        <v>0</v>
      </c>
      <c r="CE225" s="31">
        <v>0</v>
      </c>
      <c r="CF225" s="34">
        <f t="array" ref="CF225">SUM(B225:CE225*$B$1:$CE$1)</f>
        <v>7800</v>
      </c>
      <c r="CG225" s="16" t="s">
        <v>311</v>
      </c>
      <c r="CH225" s="16">
        <v>7800</v>
      </c>
      <c r="CI225" s="13">
        <f t="shared" si="3"/>
        <v>0</v>
      </c>
    </row>
    <row r="226" spans="1:87" ht="18" customHeight="1">
      <c r="A226" s="11" t="s">
        <v>306</v>
      </c>
      <c r="B226" s="31">
        <v>0</v>
      </c>
      <c r="C226" s="31">
        <v>0</v>
      </c>
      <c r="D226" s="31">
        <v>200</v>
      </c>
      <c r="E226" s="31">
        <v>0</v>
      </c>
      <c r="F226" s="31">
        <v>100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1">
        <v>0</v>
      </c>
      <c r="AT226" s="31">
        <v>0</v>
      </c>
      <c r="AU226" s="31">
        <v>0</v>
      </c>
      <c r="AV226" s="31">
        <v>0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0</v>
      </c>
      <c r="BM226" s="31">
        <v>0</v>
      </c>
      <c r="BN226" s="31">
        <v>0</v>
      </c>
      <c r="BO226" s="31">
        <v>0</v>
      </c>
      <c r="BP226" s="31">
        <v>0</v>
      </c>
      <c r="BQ226" s="31">
        <v>0</v>
      </c>
      <c r="BR226" s="31">
        <v>0</v>
      </c>
      <c r="BS226" s="31">
        <v>0</v>
      </c>
      <c r="BT226" s="31">
        <v>0</v>
      </c>
      <c r="BU226" s="31">
        <v>0</v>
      </c>
      <c r="BV226" s="31">
        <v>0</v>
      </c>
      <c r="BW226" s="31">
        <v>0</v>
      </c>
      <c r="BX226" s="31">
        <v>0</v>
      </c>
      <c r="BY226" s="31">
        <v>0</v>
      </c>
      <c r="BZ226" s="31">
        <v>0</v>
      </c>
      <c r="CA226" s="31">
        <v>0</v>
      </c>
      <c r="CB226" s="31">
        <v>0</v>
      </c>
      <c r="CC226" s="31">
        <v>0</v>
      </c>
      <c r="CD226" s="31">
        <v>0</v>
      </c>
      <c r="CE226" s="31">
        <v>0</v>
      </c>
      <c r="CF226" s="34">
        <f t="array" ref="CF226">SUM(B226:CE226*$B$1:$CE$1)</f>
        <v>4300</v>
      </c>
      <c r="CG226" s="16" t="s">
        <v>306</v>
      </c>
      <c r="CH226" s="16">
        <v>4300</v>
      </c>
      <c r="CI226" s="13">
        <f t="shared" si="3"/>
        <v>0</v>
      </c>
    </row>
    <row r="227" spans="1:87" ht="18" customHeight="1">
      <c r="A227" s="11" t="s">
        <v>337</v>
      </c>
      <c r="B227" s="31">
        <v>0</v>
      </c>
      <c r="C227" s="31">
        <v>0</v>
      </c>
      <c r="D227" s="31">
        <v>0</v>
      </c>
      <c r="E227" s="31">
        <v>0</v>
      </c>
      <c r="F227" s="31">
        <v>40</v>
      </c>
      <c r="G227" s="31">
        <v>0</v>
      </c>
      <c r="H227" s="31">
        <v>0</v>
      </c>
      <c r="I227" s="31">
        <v>2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0</v>
      </c>
      <c r="V227" s="31">
        <v>0</v>
      </c>
      <c r="W227" s="31">
        <v>0</v>
      </c>
      <c r="X227" s="31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1">
        <v>0</v>
      </c>
      <c r="AG227" s="31">
        <v>0</v>
      </c>
      <c r="AH227" s="31">
        <v>0</v>
      </c>
      <c r="AI227" s="31">
        <v>0</v>
      </c>
      <c r="AJ227" s="31">
        <v>0</v>
      </c>
      <c r="AK227" s="31">
        <v>0</v>
      </c>
      <c r="AL227" s="31">
        <v>0</v>
      </c>
      <c r="AM227" s="31">
        <v>0</v>
      </c>
      <c r="AN227" s="31">
        <v>0</v>
      </c>
      <c r="AO227" s="31">
        <v>0</v>
      </c>
      <c r="AP227" s="31">
        <v>0</v>
      </c>
      <c r="AQ227" s="31">
        <v>0</v>
      </c>
      <c r="AR227" s="31">
        <v>0</v>
      </c>
      <c r="AS227" s="31">
        <v>0</v>
      </c>
      <c r="AT227" s="31">
        <v>0</v>
      </c>
      <c r="AU227" s="31">
        <v>0</v>
      </c>
      <c r="AV227" s="31">
        <v>0</v>
      </c>
      <c r="AW227" s="31">
        <v>0</v>
      </c>
      <c r="AX227" s="31">
        <v>0</v>
      </c>
      <c r="AY227" s="31">
        <v>0</v>
      </c>
      <c r="AZ227" s="31">
        <v>0</v>
      </c>
      <c r="BA227" s="31">
        <v>0</v>
      </c>
      <c r="BB227" s="31">
        <v>0</v>
      </c>
      <c r="BC227" s="31">
        <v>0</v>
      </c>
      <c r="BD227" s="31">
        <v>0</v>
      </c>
      <c r="BE227" s="31">
        <v>0</v>
      </c>
      <c r="BF227" s="31">
        <v>0</v>
      </c>
      <c r="BG227" s="31">
        <v>0</v>
      </c>
      <c r="BH227" s="31">
        <v>0</v>
      </c>
      <c r="BI227" s="31">
        <v>0</v>
      </c>
      <c r="BJ227" s="31">
        <v>0</v>
      </c>
      <c r="BK227" s="31">
        <v>0</v>
      </c>
      <c r="BL227" s="31">
        <v>0</v>
      </c>
      <c r="BM227" s="31">
        <v>0</v>
      </c>
      <c r="BN227" s="31">
        <v>0</v>
      </c>
      <c r="BO227" s="31">
        <v>0</v>
      </c>
      <c r="BP227" s="31">
        <v>0</v>
      </c>
      <c r="BQ227" s="31">
        <v>0</v>
      </c>
      <c r="BR227" s="31">
        <v>0</v>
      </c>
      <c r="BS227" s="31">
        <v>0</v>
      </c>
      <c r="BT227" s="31">
        <v>0</v>
      </c>
      <c r="BU227" s="31">
        <v>0</v>
      </c>
      <c r="BV227" s="31">
        <v>0</v>
      </c>
      <c r="BW227" s="31">
        <v>0</v>
      </c>
      <c r="BX227" s="31">
        <v>0</v>
      </c>
      <c r="BY227" s="31">
        <v>2</v>
      </c>
      <c r="BZ227" s="31">
        <v>0</v>
      </c>
      <c r="CA227" s="31">
        <v>0</v>
      </c>
      <c r="CB227" s="31">
        <v>0</v>
      </c>
      <c r="CC227" s="31">
        <v>0</v>
      </c>
      <c r="CD227" s="31">
        <v>0</v>
      </c>
      <c r="CE227" s="31">
        <v>0</v>
      </c>
      <c r="CF227" s="34">
        <f t="array" ref="CF227">SUM(B227:CE227*$B$1:$CE$1)</f>
        <v>4740</v>
      </c>
      <c r="CG227" s="16" t="s">
        <v>337</v>
      </c>
      <c r="CH227" s="16">
        <v>4740</v>
      </c>
      <c r="CI227" s="13">
        <f t="shared" si="3"/>
        <v>0</v>
      </c>
    </row>
    <row r="228" spans="1:87" ht="18" customHeight="1">
      <c r="A228" s="11" t="s">
        <v>319</v>
      </c>
      <c r="B228" s="31">
        <v>100</v>
      </c>
      <c r="C228" s="31">
        <v>0</v>
      </c>
      <c r="D228" s="31">
        <v>0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0</v>
      </c>
      <c r="V228" s="31">
        <v>0</v>
      </c>
      <c r="W228" s="31">
        <v>0</v>
      </c>
      <c r="X228" s="31">
        <v>0</v>
      </c>
      <c r="Y228" s="31">
        <v>0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  <c r="AE228" s="31">
        <v>0</v>
      </c>
      <c r="AF228" s="31">
        <v>0</v>
      </c>
      <c r="AG228" s="31">
        <v>0</v>
      </c>
      <c r="AH228" s="31">
        <v>0</v>
      </c>
      <c r="AI228" s="31">
        <v>0</v>
      </c>
      <c r="AJ228" s="31">
        <v>0</v>
      </c>
      <c r="AK228" s="31">
        <v>0</v>
      </c>
      <c r="AL228" s="31">
        <v>0</v>
      </c>
      <c r="AM228" s="31">
        <v>0</v>
      </c>
      <c r="AN228" s="31">
        <v>0</v>
      </c>
      <c r="AO228" s="31">
        <v>0</v>
      </c>
      <c r="AP228" s="31">
        <v>0</v>
      </c>
      <c r="AQ228" s="31">
        <v>0</v>
      </c>
      <c r="AR228" s="31">
        <v>0</v>
      </c>
      <c r="AS228" s="31">
        <v>0</v>
      </c>
      <c r="AT228" s="31">
        <v>0</v>
      </c>
      <c r="AU228" s="31">
        <v>0</v>
      </c>
      <c r="AV228" s="31">
        <v>0</v>
      </c>
      <c r="AW228" s="31">
        <v>0</v>
      </c>
      <c r="AX228" s="31">
        <v>0</v>
      </c>
      <c r="AY228" s="31">
        <v>0</v>
      </c>
      <c r="AZ228" s="31">
        <v>0</v>
      </c>
      <c r="BA228" s="31">
        <v>0</v>
      </c>
      <c r="BB228" s="31">
        <v>0</v>
      </c>
      <c r="BC228" s="31">
        <v>0</v>
      </c>
      <c r="BD228" s="31">
        <v>0</v>
      </c>
      <c r="BE228" s="31">
        <v>0</v>
      </c>
      <c r="BF228" s="31">
        <v>0</v>
      </c>
      <c r="BG228" s="31">
        <v>0</v>
      </c>
      <c r="BH228" s="31">
        <v>0</v>
      </c>
      <c r="BI228" s="31">
        <v>0</v>
      </c>
      <c r="BJ228" s="31">
        <v>0</v>
      </c>
      <c r="BK228" s="31">
        <v>0</v>
      </c>
      <c r="BL228" s="31">
        <v>0</v>
      </c>
      <c r="BM228" s="31">
        <v>0</v>
      </c>
      <c r="BN228" s="31">
        <v>0</v>
      </c>
      <c r="BO228" s="31">
        <v>0</v>
      </c>
      <c r="BP228" s="31">
        <v>0</v>
      </c>
      <c r="BQ228" s="31">
        <v>0</v>
      </c>
      <c r="BR228" s="31">
        <v>0</v>
      </c>
      <c r="BS228" s="31">
        <v>0</v>
      </c>
      <c r="BT228" s="31">
        <v>0</v>
      </c>
      <c r="BU228" s="31">
        <v>0</v>
      </c>
      <c r="BV228" s="31">
        <v>0</v>
      </c>
      <c r="BW228" s="31">
        <v>0</v>
      </c>
      <c r="BX228" s="31">
        <v>0</v>
      </c>
      <c r="BY228" s="31">
        <v>0</v>
      </c>
      <c r="BZ228" s="31">
        <v>0</v>
      </c>
      <c r="CA228" s="31">
        <v>0</v>
      </c>
      <c r="CB228" s="31">
        <v>0</v>
      </c>
      <c r="CC228" s="31">
        <v>0</v>
      </c>
      <c r="CD228" s="31">
        <v>0</v>
      </c>
      <c r="CE228" s="31">
        <v>0</v>
      </c>
      <c r="CF228" s="34">
        <f t="array" ref="CF228">SUM(B228:CE228*$B$1:$CE$1)</f>
        <v>400</v>
      </c>
      <c r="CG228" s="16" t="s">
        <v>319</v>
      </c>
      <c r="CH228" s="16">
        <v>400</v>
      </c>
      <c r="CI228" s="13">
        <f t="shared" si="3"/>
        <v>0</v>
      </c>
    </row>
    <row r="229" spans="1:87" ht="18" customHeight="1">
      <c r="A229" s="11" t="s">
        <v>320</v>
      </c>
      <c r="B229" s="31">
        <v>100</v>
      </c>
      <c r="C229" s="31">
        <v>0</v>
      </c>
      <c r="D229" s="31">
        <v>0</v>
      </c>
      <c r="E229" s="31">
        <v>300</v>
      </c>
      <c r="F229" s="31">
        <v>0</v>
      </c>
      <c r="G229" s="31">
        <v>60</v>
      </c>
      <c r="H229" s="31">
        <v>0</v>
      </c>
      <c r="I229" s="31">
        <v>0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0</v>
      </c>
      <c r="V229" s="31">
        <v>0</v>
      </c>
      <c r="W229" s="31">
        <v>0</v>
      </c>
      <c r="X229" s="31">
        <v>0</v>
      </c>
      <c r="Y229" s="31">
        <v>0</v>
      </c>
      <c r="Z229" s="31">
        <v>0</v>
      </c>
      <c r="AA229" s="31">
        <v>0</v>
      </c>
      <c r="AB229" s="31">
        <v>0</v>
      </c>
      <c r="AC229" s="31">
        <v>0</v>
      </c>
      <c r="AD229" s="31">
        <v>0</v>
      </c>
      <c r="AE229" s="31">
        <v>0</v>
      </c>
      <c r="AF229" s="31">
        <v>0</v>
      </c>
      <c r="AG229" s="31">
        <v>0</v>
      </c>
      <c r="AH229" s="31">
        <v>0</v>
      </c>
      <c r="AI229" s="31">
        <v>0</v>
      </c>
      <c r="AJ229" s="31">
        <v>0</v>
      </c>
      <c r="AK229" s="31">
        <v>0</v>
      </c>
      <c r="AL229" s="31">
        <v>0</v>
      </c>
      <c r="AM229" s="31">
        <v>0</v>
      </c>
      <c r="AN229" s="31">
        <v>0</v>
      </c>
      <c r="AO229" s="31">
        <v>0</v>
      </c>
      <c r="AP229" s="31">
        <v>0</v>
      </c>
      <c r="AQ229" s="31">
        <v>0</v>
      </c>
      <c r="AR229" s="31">
        <v>0</v>
      </c>
      <c r="AS229" s="31">
        <v>0</v>
      </c>
      <c r="AT229" s="31">
        <v>0</v>
      </c>
      <c r="AU229" s="31">
        <v>0</v>
      </c>
      <c r="AV229" s="31">
        <v>0</v>
      </c>
      <c r="AW229" s="31">
        <v>0</v>
      </c>
      <c r="AX229" s="31">
        <v>0</v>
      </c>
      <c r="AY229" s="31">
        <v>0</v>
      </c>
      <c r="AZ229" s="31">
        <v>0</v>
      </c>
      <c r="BA229" s="31">
        <v>0</v>
      </c>
      <c r="BB229" s="31">
        <v>0</v>
      </c>
      <c r="BC229" s="31">
        <v>0</v>
      </c>
      <c r="BD229" s="31">
        <v>0</v>
      </c>
      <c r="BE229" s="31">
        <v>0</v>
      </c>
      <c r="BF229" s="31">
        <v>0</v>
      </c>
      <c r="BG229" s="31">
        <v>0</v>
      </c>
      <c r="BH229" s="31">
        <v>0</v>
      </c>
      <c r="BI229" s="31">
        <v>0</v>
      </c>
      <c r="BJ229" s="31">
        <v>0</v>
      </c>
      <c r="BK229" s="31">
        <v>0</v>
      </c>
      <c r="BL229" s="31">
        <v>0</v>
      </c>
      <c r="BM229" s="31">
        <v>0</v>
      </c>
      <c r="BN229" s="31">
        <v>0</v>
      </c>
      <c r="BO229" s="31">
        <v>0</v>
      </c>
      <c r="BP229" s="31">
        <v>0</v>
      </c>
      <c r="BQ229" s="31">
        <v>0</v>
      </c>
      <c r="BR229" s="31">
        <v>0</v>
      </c>
      <c r="BS229" s="31">
        <v>0</v>
      </c>
      <c r="BT229" s="31">
        <v>0</v>
      </c>
      <c r="BU229" s="31">
        <v>0</v>
      </c>
      <c r="BV229" s="31">
        <v>0</v>
      </c>
      <c r="BW229" s="31">
        <v>0</v>
      </c>
      <c r="BX229" s="31">
        <v>0</v>
      </c>
      <c r="BY229" s="31">
        <v>0</v>
      </c>
      <c r="BZ229" s="31">
        <v>0</v>
      </c>
      <c r="CA229" s="31">
        <v>0</v>
      </c>
      <c r="CB229" s="31">
        <v>0</v>
      </c>
      <c r="CC229" s="31">
        <v>0</v>
      </c>
      <c r="CD229" s="31">
        <v>0</v>
      </c>
      <c r="CE229" s="31">
        <v>0</v>
      </c>
      <c r="CF229" s="34">
        <f t="array" ref="CF229">SUM(B229:CE229*$B$1:$CE$1)</f>
        <v>6700</v>
      </c>
      <c r="CG229" s="16" t="s">
        <v>320</v>
      </c>
      <c r="CH229" s="16">
        <v>6700</v>
      </c>
      <c r="CI229" s="13">
        <f t="shared" si="3"/>
        <v>0</v>
      </c>
    </row>
    <row r="230" spans="1:87" ht="18" customHeight="1">
      <c r="A230" s="11" t="s">
        <v>321</v>
      </c>
      <c r="B230" s="31">
        <v>500</v>
      </c>
      <c r="C230" s="31">
        <v>0</v>
      </c>
      <c r="D230" s="31">
        <v>0</v>
      </c>
      <c r="E230" s="31">
        <v>0</v>
      </c>
      <c r="F230" s="31">
        <v>40</v>
      </c>
      <c r="G230" s="31">
        <v>0</v>
      </c>
      <c r="H230" s="31">
        <v>0</v>
      </c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0</v>
      </c>
      <c r="V230" s="31">
        <v>0</v>
      </c>
      <c r="W230" s="31">
        <v>0</v>
      </c>
      <c r="X230" s="31">
        <v>0</v>
      </c>
      <c r="Y230" s="31">
        <v>0</v>
      </c>
      <c r="Z230" s="31">
        <v>0</v>
      </c>
      <c r="AA230" s="31">
        <v>0</v>
      </c>
      <c r="AB230" s="31">
        <v>0</v>
      </c>
      <c r="AC230" s="31">
        <v>0</v>
      </c>
      <c r="AD230" s="31">
        <v>0</v>
      </c>
      <c r="AE230" s="31">
        <v>0</v>
      </c>
      <c r="AF230" s="31">
        <v>0</v>
      </c>
      <c r="AG230" s="31">
        <v>0</v>
      </c>
      <c r="AH230" s="31">
        <v>0</v>
      </c>
      <c r="AI230" s="31">
        <v>0</v>
      </c>
      <c r="AJ230" s="31">
        <v>0</v>
      </c>
      <c r="AK230" s="31">
        <v>0</v>
      </c>
      <c r="AL230" s="31">
        <v>0</v>
      </c>
      <c r="AM230" s="31">
        <v>0</v>
      </c>
      <c r="AN230" s="31">
        <v>0</v>
      </c>
      <c r="AO230" s="31">
        <v>0</v>
      </c>
      <c r="AP230" s="31">
        <v>0</v>
      </c>
      <c r="AQ230" s="31">
        <v>0</v>
      </c>
      <c r="AR230" s="31">
        <v>0</v>
      </c>
      <c r="AS230" s="31">
        <v>0</v>
      </c>
      <c r="AT230" s="31">
        <v>0</v>
      </c>
      <c r="AU230" s="31">
        <v>0</v>
      </c>
      <c r="AV230" s="31">
        <v>0</v>
      </c>
      <c r="AW230" s="31">
        <v>0</v>
      </c>
      <c r="AX230" s="31">
        <v>0</v>
      </c>
      <c r="AY230" s="31">
        <v>0</v>
      </c>
      <c r="AZ230" s="31">
        <v>0</v>
      </c>
      <c r="BA230" s="31">
        <v>0</v>
      </c>
      <c r="BB230" s="31">
        <v>0</v>
      </c>
      <c r="BC230" s="31">
        <v>0</v>
      </c>
      <c r="BD230" s="31">
        <v>0</v>
      </c>
      <c r="BE230" s="31">
        <v>0</v>
      </c>
      <c r="BF230" s="31">
        <v>0</v>
      </c>
      <c r="BG230" s="31">
        <v>0</v>
      </c>
      <c r="BH230" s="31">
        <v>0</v>
      </c>
      <c r="BI230" s="31">
        <v>0</v>
      </c>
      <c r="BJ230" s="31">
        <v>0</v>
      </c>
      <c r="BK230" s="31">
        <v>0</v>
      </c>
      <c r="BL230" s="31">
        <v>0</v>
      </c>
      <c r="BM230" s="31">
        <v>0</v>
      </c>
      <c r="BN230" s="31">
        <v>0</v>
      </c>
      <c r="BO230" s="31">
        <v>0</v>
      </c>
      <c r="BP230" s="31">
        <v>0</v>
      </c>
      <c r="BQ230" s="31">
        <v>0</v>
      </c>
      <c r="BR230" s="31">
        <v>0</v>
      </c>
      <c r="BS230" s="31">
        <v>0</v>
      </c>
      <c r="BT230" s="31">
        <v>0</v>
      </c>
      <c r="BU230" s="31">
        <v>0</v>
      </c>
      <c r="BV230" s="31">
        <v>0</v>
      </c>
      <c r="BW230" s="31">
        <v>0</v>
      </c>
      <c r="BX230" s="31">
        <v>0</v>
      </c>
      <c r="BY230" s="31">
        <v>0</v>
      </c>
      <c r="BZ230" s="31">
        <v>0</v>
      </c>
      <c r="CA230" s="31">
        <v>0</v>
      </c>
      <c r="CB230" s="31">
        <v>0</v>
      </c>
      <c r="CC230" s="31">
        <v>0</v>
      </c>
      <c r="CD230" s="31">
        <v>0</v>
      </c>
      <c r="CE230" s="31">
        <v>0</v>
      </c>
      <c r="CF230" s="34">
        <f t="array" ref="CF230">SUM(B230:CE230*$B$1:$CE$1)</f>
        <v>2840</v>
      </c>
      <c r="CG230" s="16" t="s">
        <v>321</v>
      </c>
      <c r="CH230" s="16">
        <v>2840</v>
      </c>
      <c r="CI230" s="13">
        <f t="shared" si="3"/>
        <v>0</v>
      </c>
    </row>
    <row r="231" spans="1:87" ht="18" customHeight="1">
      <c r="A231" s="11" t="s">
        <v>322</v>
      </c>
      <c r="B231" s="31">
        <v>540</v>
      </c>
      <c r="C231" s="31">
        <v>460</v>
      </c>
      <c r="D231" s="31">
        <v>340</v>
      </c>
      <c r="E231" s="31">
        <v>180</v>
      </c>
      <c r="F231" s="31">
        <v>80</v>
      </c>
      <c r="G231" s="31">
        <v>20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0</v>
      </c>
      <c r="V231" s="31">
        <v>0</v>
      </c>
      <c r="W231" s="31">
        <v>0</v>
      </c>
      <c r="X231" s="31">
        <v>0</v>
      </c>
      <c r="Y231" s="31">
        <v>0</v>
      </c>
      <c r="Z231" s="31">
        <v>0</v>
      </c>
      <c r="AA231" s="31">
        <v>0</v>
      </c>
      <c r="AB231" s="31">
        <v>0</v>
      </c>
      <c r="AC231" s="31">
        <v>0</v>
      </c>
      <c r="AD231" s="31">
        <v>0</v>
      </c>
      <c r="AE231" s="31">
        <v>0</v>
      </c>
      <c r="AF231" s="31">
        <v>0</v>
      </c>
      <c r="AG231" s="31">
        <v>0</v>
      </c>
      <c r="AH231" s="31">
        <v>0</v>
      </c>
      <c r="AI231" s="31">
        <v>0</v>
      </c>
      <c r="AJ231" s="31">
        <v>0</v>
      </c>
      <c r="AK231" s="31">
        <v>0</v>
      </c>
      <c r="AL231" s="31">
        <v>0</v>
      </c>
      <c r="AM231" s="31">
        <v>0</v>
      </c>
      <c r="AN231" s="31">
        <v>0</v>
      </c>
      <c r="AO231" s="31">
        <v>0</v>
      </c>
      <c r="AP231" s="31">
        <v>0</v>
      </c>
      <c r="AQ231" s="31">
        <v>0</v>
      </c>
      <c r="AR231" s="31">
        <v>0</v>
      </c>
      <c r="AS231" s="31">
        <v>0</v>
      </c>
      <c r="AT231" s="31">
        <v>0</v>
      </c>
      <c r="AU231" s="31">
        <v>0</v>
      </c>
      <c r="AV231" s="31">
        <v>0</v>
      </c>
      <c r="AW231" s="31">
        <v>0</v>
      </c>
      <c r="AX231" s="31">
        <v>0</v>
      </c>
      <c r="AY231" s="31">
        <v>0</v>
      </c>
      <c r="AZ231" s="31">
        <v>0</v>
      </c>
      <c r="BA231" s="31">
        <v>0</v>
      </c>
      <c r="BB231" s="31">
        <v>0</v>
      </c>
      <c r="BC231" s="31">
        <v>0</v>
      </c>
      <c r="BD231" s="31">
        <v>0</v>
      </c>
      <c r="BE231" s="31">
        <v>0</v>
      </c>
      <c r="BF231" s="31">
        <v>0</v>
      </c>
      <c r="BG231" s="31">
        <v>0</v>
      </c>
      <c r="BH231" s="31">
        <v>0</v>
      </c>
      <c r="BI231" s="31">
        <v>0</v>
      </c>
      <c r="BJ231" s="31">
        <v>0</v>
      </c>
      <c r="BK231" s="31">
        <v>0</v>
      </c>
      <c r="BL231" s="31">
        <v>0</v>
      </c>
      <c r="BM231" s="31">
        <v>0</v>
      </c>
      <c r="BN231" s="31">
        <v>0</v>
      </c>
      <c r="BO231" s="31">
        <v>0</v>
      </c>
      <c r="BP231" s="31">
        <v>0</v>
      </c>
      <c r="BQ231" s="31">
        <v>0</v>
      </c>
      <c r="BR231" s="31">
        <v>0</v>
      </c>
      <c r="BS231" s="31">
        <v>0</v>
      </c>
      <c r="BT231" s="31">
        <v>0</v>
      </c>
      <c r="BU231" s="31">
        <v>0</v>
      </c>
      <c r="BV231" s="31">
        <v>0</v>
      </c>
      <c r="BW231" s="31">
        <v>0</v>
      </c>
      <c r="BX231" s="31">
        <v>0</v>
      </c>
      <c r="BY231" s="31">
        <v>0</v>
      </c>
      <c r="BZ231" s="31">
        <v>0</v>
      </c>
      <c r="CA231" s="31">
        <v>0</v>
      </c>
      <c r="CB231" s="31">
        <v>0</v>
      </c>
      <c r="CC231" s="31">
        <v>0</v>
      </c>
      <c r="CD231" s="31">
        <v>0</v>
      </c>
      <c r="CE231" s="31">
        <v>0</v>
      </c>
      <c r="CF231" s="34">
        <f t="array" ref="CF231">SUM(B231:CE231*$B$1:$CE$1)</f>
        <v>14640</v>
      </c>
      <c r="CG231" s="16" t="s">
        <v>322</v>
      </c>
      <c r="CH231" s="16">
        <v>14640</v>
      </c>
      <c r="CI231" s="13">
        <f t="shared" si="3"/>
        <v>0</v>
      </c>
    </row>
    <row r="232" spans="1:87" ht="18" customHeight="1">
      <c r="A232" s="11" t="s">
        <v>323</v>
      </c>
      <c r="B232" s="31">
        <v>480</v>
      </c>
      <c r="C232" s="31">
        <v>560</v>
      </c>
      <c r="D232" s="31">
        <v>540</v>
      </c>
      <c r="E232" s="31">
        <v>440</v>
      </c>
      <c r="F232" s="31">
        <v>440</v>
      </c>
      <c r="G232" s="31">
        <v>380</v>
      </c>
      <c r="H232" s="31">
        <v>0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1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0</v>
      </c>
      <c r="V232" s="31">
        <v>0</v>
      </c>
      <c r="W232" s="31">
        <v>0</v>
      </c>
      <c r="X232" s="31">
        <v>1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31">
        <v>0</v>
      </c>
      <c r="AG232" s="31">
        <v>0</v>
      </c>
      <c r="AH232" s="31">
        <v>0</v>
      </c>
      <c r="AI232" s="31">
        <v>0</v>
      </c>
      <c r="AJ232" s="31">
        <v>0</v>
      </c>
      <c r="AK232" s="31">
        <v>0</v>
      </c>
      <c r="AL232" s="31">
        <v>0</v>
      </c>
      <c r="AM232" s="31">
        <v>0</v>
      </c>
      <c r="AN232" s="31">
        <v>0</v>
      </c>
      <c r="AO232" s="31">
        <v>0</v>
      </c>
      <c r="AP232" s="31">
        <v>0</v>
      </c>
      <c r="AQ232" s="31">
        <v>0</v>
      </c>
      <c r="AR232" s="31">
        <v>0</v>
      </c>
      <c r="AS232" s="31">
        <v>0</v>
      </c>
      <c r="AT232" s="31">
        <v>0</v>
      </c>
      <c r="AU232" s="31">
        <v>0</v>
      </c>
      <c r="AV232" s="31">
        <v>0</v>
      </c>
      <c r="AW232" s="31">
        <v>0</v>
      </c>
      <c r="AX232" s="31">
        <v>0</v>
      </c>
      <c r="AY232" s="31">
        <v>0</v>
      </c>
      <c r="AZ232" s="31">
        <v>0</v>
      </c>
      <c r="BA232" s="31">
        <v>0</v>
      </c>
      <c r="BB232" s="31">
        <v>0</v>
      </c>
      <c r="BC232" s="31">
        <v>0</v>
      </c>
      <c r="BD232" s="31">
        <v>2</v>
      </c>
      <c r="BE232" s="31">
        <v>0</v>
      </c>
      <c r="BF232" s="31">
        <v>0</v>
      </c>
      <c r="BG232" s="31">
        <v>0</v>
      </c>
      <c r="BH232" s="31">
        <v>1</v>
      </c>
      <c r="BI232" s="31">
        <v>0</v>
      </c>
      <c r="BJ232" s="31">
        <v>0</v>
      </c>
      <c r="BK232" s="31">
        <v>0</v>
      </c>
      <c r="BL232" s="31">
        <v>0</v>
      </c>
      <c r="BM232" s="31">
        <v>0</v>
      </c>
      <c r="BN232" s="31">
        <v>0</v>
      </c>
      <c r="BO232" s="31">
        <v>0</v>
      </c>
      <c r="BP232" s="31">
        <v>0</v>
      </c>
      <c r="BQ232" s="31">
        <v>0</v>
      </c>
      <c r="BR232" s="31">
        <v>0</v>
      </c>
      <c r="BS232" s="31">
        <v>0</v>
      </c>
      <c r="BT232" s="31">
        <v>0</v>
      </c>
      <c r="BU232" s="31">
        <v>0</v>
      </c>
      <c r="BV232" s="31">
        <v>0</v>
      </c>
      <c r="BW232" s="31">
        <v>0</v>
      </c>
      <c r="BX232" s="31">
        <v>0</v>
      </c>
      <c r="BY232" s="31">
        <v>0</v>
      </c>
      <c r="BZ232" s="31">
        <v>0</v>
      </c>
      <c r="CA232" s="31">
        <v>0</v>
      </c>
      <c r="CB232" s="31">
        <v>0</v>
      </c>
      <c r="CC232" s="31">
        <v>0</v>
      </c>
      <c r="CD232" s="31">
        <v>0</v>
      </c>
      <c r="CE232" s="31">
        <v>0</v>
      </c>
      <c r="CF232" s="34">
        <f t="array" ref="CF232">SUM(B232:CE232*$B$1:$CE$1)</f>
        <v>39390</v>
      </c>
      <c r="CG232" s="16" t="s">
        <v>323</v>
      </c>
      <c r="CH232" s="16">
        <v>39390</v>
      </c>
      <c r="CI232" s="13">
        <f t="shared" si="3"/>
        <v>0</v>
      </c>
    </row>
    <row r="233" spans="1:87" ht="18" customHeight="1">
      <c r="A233" s="11" t="s">
        <v>324</v>
      </c>
      <c r="B233" s="31">
        <v>100</v>
      </c>
      <c r="C233" s="31">
        <v>100</v>
      </c>
      <c r="D233" s="31">
        <v>100</v>
      </c>
      <c r="E233" s="31">
        <v>60</v>
      </c>
      <c r="F233" s="31">
        <v>60</v>
      </c>
      <c r="G233" s="31">
        <v>60</v>
      </c>
      <c r="H233" s="31">
        <v>0</v>
      </c>
      <c r="I233" s="31">
        <v>1</v>
      </c>
      <c r="J233" s="31">
        <v>2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2</v>
      </c>
      <c r="T233" s="31">
        <v>1</v>
      </c>
      <c r="U233" s="31">
        <v>2</v>
      </c>
      <c r="V233" s="31">
        <v>0</v>
      </c>
      <c r="W233" s="31">
        <v>0</v>
      </c>
      <c r="X233" s="31">
        <v>1</v>
      </c>
      <c r="Y233" s="31">
        <v>0</v>
      </c>
      <c r="Z233" s="31">
        <v>0</v>
      </c>
      <c r="AA233" s="31">
        <v>0</v>
      </c>
      <c r="AB233" s="31">
        <v>1</v>
      </c>
      <c r="AC233" s="31">
        <v>0</v>
      </c>
      <c r="AD233" s="31">
        <v>0</v>
      </c>
      <c r="AE233" s="31">
        <v>0</v>
      </c>
      <c r="AF233" s="31">
        <v>0</v>
      </c>
      <c r="AG233" s="31">
        <v>0</v>
      </c>
      <c r="AH233" s="31">
        <v>0</v>
      </c>
      <c r="AI233" s="31">
        <v>0</v>
      </c>
      <c r="AJ233" s="31">
        <v>0</v>
      </c>
      <c r="AK233" s="31">
        <v>0</v>
      </c>
      <c r="AL233" s="31">
        <v>0</v>
      </c>
      <c r="AM233" s="31">
        <v>0</v>
      </c>
      <c r="AN233" s="31">
        <v>0</v>
      </c>
      <c r="AO233" s="31">
        <v>0</v>
      </c>
      <c r="AP233" s="31">
        <v>0</v>
      </c>
      <c r="AQ233" s="31">
        <v>0</v>
      </c>
      <c r="AR233" s="31">
        <v>0</v>
      </c>
      <c r="AS233" s="31">
        <v>2</v>
      </c>
      <c r="AT233" s="31">
        <v>3</v>
      </c>
      <c r="AU233" s="31">
        <v>0</v>
      </c>
      <c r="AV233" s="31">
        <v>0</v>
      </c>
      <c r="AW233" s="31">
        <v>1</v>
      </c>
      <c r="AX233" s="31">
        <v>0</v>
      </c>
      <c r="AY233" s="31">
        <v>0</v>
      </c>
      <c r="AZ233" s="31">
        <v>0</v>
      </c>
      <c r="BA233" s="31">
        <v>0</v>
      </c>
      <c r="BB233" s="31">
        <v>0</v>
      </c>
      <c r="BC233" s="31">
        <v>1</v>
      </c>
      <c r="BD233" s="31">
        <v>0</v>
      </c>
      <c r="BE233" s="31">
        <v>0</v>
      </c>
      <c r="BF233" s="31">
        <v>0</v>
      </c>
      <c r="BG233" s="31">
        <v>0</v>
      </c>
      <c r="BH233" s="31">
        <v>0</v>
      </c>
      <c r="BI233" s="31">
        <v>0</v>
      </c>
      <c r="BJ233" s="31">
        <v>0</v>
      </c>
      <c r="BK233" s="31">
        <v>0</v>
      </c>
      <c r="BL233" s="31">
        <v>0</v>
      </c>
      <c r="BM233" s="31">
        <v>0</v>
      </c>
      <c r="BN233" s="31">
        <v>0</v>
      </c>
      <c r="BO233" s="31">
        <v>0</v>
      </c>
      <c r="BP233" s="31">
        <v>0</v>
      </c>
      <c r="BQ233" s="31">
        <v>0</v>
      </c>
      <c r="BR233" s="31">
        <v>0</v>
      </c>
      <c r="BS233" s="31">
        <v>0</v>
      </c>
      <c r="BT233" s="31">
        <v>0</v>
      </c>
      <c r="BU233" s="31">
        <v>0</v>
      </c>
      <c r="BV233" s="31">
        <v>0</v>
      </c>
      <c r="BW233" s="31">
        <v>0</v>
      </c>
      <c r="BX233" s="31">
        <v>0</v>
      </c>
      <c r="BY233" s="31">
        <v>0</v>
      </c>
      <c r="BZ233" s="31">
        <v>0</v>
      </c>
      <c r="CA233" s="31">
        <v>0</v>
      </c>
      <c r="CB233" s="31">
        <v>0</v>
      </c>
      <c r="CC233" s="31">
        <v>2</v>
      </c>
      <c r="CD233" s="31">
        <v>0</v>
      </c>
      <c r="CE233" s="31">
        <v>0</v>
      </c>
      <c r="CF233" s="34">
        <f t="array" ref="CF233">SUM(B233:CE233*$B$1:$CE$1)</f>
        <v>12005</v>
      </c>
      <c r="CG233" s="16" t="s">
        <v>324</v>
      </c>
      <c r="CH233" s="16">
        <v>12005</v>
      </c>
      <c r="CI233" s="13">
        <f t="shared" si="3"/>
        <v>0</v>
      </c>
    </row>
    <row r="234" spans="1:87" ht="18" customHeight="1">
      <c r="A234" s="11" t="s">
        <v>325</v>
      </c>
      <c r="B234" s="31">
        <v>100</v>
      </c>
      <c r="C234" s="31">
        <v>100</v>
      </c>
      <c r="D234" s="31">
        <v>80</v>
      </c>
      <c r="E234" s="31">
        <v>120</v>
      </c>
      <c r="F234" s="31">
        <v>40</v>
      </c>
      <c r="G234" s="31">
        <v>40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0</v>
      </c>
      <c r="V234" s="31">
        <v>0</v>
      </c>
      <c r="W234" s="31">
        <v>0</v>
      </c>
      <c r="X234" s="31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31">
        <v>0</v>
      </c>
      <c r="AG234" s="31">
        <v>0</v>
      </c>
      <c r="AH234" s="31">
        <v>0</v>
      </c>
      <c r="AI234" s="31">
        <v>0</v>
      </c>
      <c r="AJ234" s="31">
        <v>0</v>
      </c>
      <c r="AK234" s="31">
        <v>0</v>
      </c>
      <c r="AL234" s="31">
        <v>0</v>
      </c>
      <c r="AM234" s="31">
        <v>0</v>
      </c>
      <c r="AN234" s="31">
        <v>0</v>
      </c>
      <c r="AO234" s="31">
        <v>0</v>
      </c>
      <c r="AP234" s="31">
        <v>0</v>
      </c>
      <c r="AQ234" s="31">
        <v>0</v>
      </c>
      <c r="AR234" s="31">
        <v>0</v>
      </c>
      <c r="AS234" s="31">
        <v>0</v>
      </c>
      <c r="AT234" s="31">
        <v>0</v>
      </c>
      <c r="AU234" s="31">
        <v>0</v>
      </c>
      <c r="AV234" s="31">
        <v>0</v>
      </c>
      <c r="AW234" s="31">
        <v>0</v>
      </c>
      <c r="AX234" s="31">
        <v>0</v>
      </c>
      <c r="AY234" s="31">
        <v>0</v>
      </c>
      <c r="AZ234" s="31">
        <v>0</v>
      </c>
      <c r="BA234" s="31">
        <v>0</v>
      </c>
      <c r="BB234" s="31">
        <v>0</v>
      </c>
      <c r="BC234" s="31">
        <v>0</v>
      </c>
      <c r="BD234" s="31">
        <v>0</v>
      </c>
      <c r="BE234" s="31">
        <v>0</v>
      </c>
      <c r="BF234" s="31">
        <v>0</v>
      </c>
      <c r="BG234" s="31">
        <v>0</v>
      </c>
      <c r="BH234" s="31">
        <v>0</v>
      </c>
      <c r="BI234" s="31">
        <v>0</v>
      </c>
      <c r="BJ234" s="31">
        <v>0</v>
      </c>
      <c r="BK234" s="31">
        <v>0</v>
      </c>
      <c r="BL234" s="31">
        <v>0</v>
      </c>
      <c r="BM234" s="31">
        <v>0</v>
      </c>
      <c r="BN234" s="31">
        <v>0</v>
      </c>
      <c r="BO234" s="31">
        <v>0</v>
      </c>
      <c r="BP234" s="31">
        <v>0</v>
      </c>
      <c r="BQ234" s="31">
        <v>0</v>
      </c>
      <c r="BR234" s="31">
        <v>0</v>
      </c>
      <c r="BS234" s="31">
        <v>0</v>
      </c>
      <c r="BT234" s="31">
        <v>0</v>
      </c>
      <c r="BU234" s="31">
        <v>0</v>
      </c>
      <c r="BV234" s="31">
        <v>0</v>
      </c>
      <c r="BW234" s="31">
        <v>0</v>
      </c>
      <c r="BX234" s="31">
        <v>0</v>
      </c>
      <c r="BY234" s="31">
        <v>0</v>
      </c>
      <c r="BZ234" s="31">
        <v>0</v>
      </c>
      <c r="CA234" s="31">
        <v>0</v>
      </c>
      <c r="CB234" s="31">
        <v>0</v>
      </c>
      <c r="CC234" s="31">
        <v>0</v>
      </c>
      <c r="CD234" s="31">
        <v>0</v>
      </c>
      <c r="CE234" s="31">
        <v>0</v>
      </c>
      <c r="CF234" s="34">
        <f t="array" ref="CF234">SUM(B234:CE234*$B$1:$CE$1)</f>
        <v>5840</v>
      </c>
      <c r="CG234" s="16" t="s">
        <v>325</v>
      </c>
      <c r="CH234" s="16">
        <v>5840</v>
      </c>
      <c r="CI234" s="13">
        <f t="shared" si="3"/>
        <v>0</v>
      </c>
    </row>
    <row r="235" spans="1:87" ht="18" customHeight="1">
      <c r="A235" s="11" t="s">
        <v>360</v>
      </c>
      <c r="B235" s="31">
        <v>100</v>
      </c>
      <c r="C235" s="31">
        <v>100</v>
      </c>
      <c r="D235" s="31">
        <v>100</v>
      </c>
      <c r="E235" s="31">
        <v>100</v>
      </c>
      <c r="F235" s="31">
        <v>100</v>
      </c>
      <c r="G235" s="31">
        <v>100</v>
      </c>
      <c r="H235" s="31">
        <v>0</v>
      </c>
      <c r="I235" s="31">
        <v>0</v>
      </c>
      <c r="J235" s="31">
        <v>0</v>
      </c>
      <c r="K235" s="31">
        <v>0</v>
      </c>
      <c r="L235" s="31">
        <v>0</v>
      </c>
      <c r="M235" s="31">
        <v>4</v>
      </c>
      <c r="N235" s="31">
        <v>0</v>
      </c>
      <c r="O235" s="31">
        <v>0</v>
      </c>
      <c r="P235" s="31">
        <v>0</v>
      </c>
      <c r="Q235" s="31">
        <v>0</v>
      </c>
      <c r="R235" s="31">
        <v>2</v>
      </c>
      <c r="S235" s="31">
        <v>0</v>
      </c>
      <c r="T235" s="31">
        <v>0</v>
      </c>
      <c r="U235" s="31">
        <v>0</v>
      </c>
      <c r="V235" s="31">
        <v>0</v>
      </c>
      <c r="W235" s="31">
        <v>0</v>
      </c>
      <c r="X235" s="31">
        <v>0</v>
      </c>
      <c r="Y235" s="31">
        <v>0</v>
      </c>
      <c r="Z235" s="31">
        <v>0</v>
      </c>
      <c r="AA235" s="31">
        <v>0</v>
      </c>
      <c r="AB235" s="31">
        <v>0</v>
      </c>
      <c r="AC235" s="31">
        <v>0</v>
      </c>
      <c r="AD235" s="31">
        <v>0</v>
      </c>
      <c r="AE235" s="31">
        <v>0</v>
      </c>
      <c r="AF235" s="31">
        <v>0</v>
      </c>
      <c r="AG235" s="31">
        <v>0</v>
      </c>
      <c r="AH235" s="31">
        <v>0</v>
      </c>
      <c r="AI235" s="31">
        <v>0</v>
      </c>
      <c r="AJ235" s="31">
        <v>0</v>
      </c>
      <c r="AK235" s="31">
        <v>0</v>
      </c>
      <c r="AL235" s="31">
        <v>0</v>
      </c>
      <c r="AM235" s="31">
        <v>0</v>
      </c>
      <c r="AN235" s="31">
        <v>0</v>
      </c>
      <c r="AO235" s="31">
        <v>0</v>
      </c>
      <c r="AP235" s="31">
        <v>0</v>
      </c>
      <c r="AQ235" s="31">
        <v>0</v>
      </c>
      <c r="AR235" s="31">
        <v>0</v>
      </c>
      <c r="AS235" s="31">
        <v>0</v>
      </c>
      <c r="AT235" s="31">
        <v>0</v>
      </c>
      <c r="AU235" s="31">
        <v>0</v>
      </c>
      <c r="AV235" s="31">
        <v>0</v>
      </c>
      <c r="AW235" s="31">
        <v>0</v>
      </c>
      <c r="AX235" s="31">
        <v>0</v>
      </c>
      <c r="AY235" s="31">
        <v>0</v>
      </c>
      <c r="AZ235" s="31">
        <v>0</v>
      </c>
      <c r="BA235" s="31">
        <v>0</v>
      </c>
      <c r="BB235" s="31">
        <v>0</v>
      </c>
      <c r="BC235" s="31">
        <v>0</v>
      </c>
      <c r="BD235" s="31">
        <v>0</v>
      </c>
      <c r="BE235" s="31">
        <v>0</v>
      </c>
      <c r="BF235" s="31">
        <v>0</v>
      </c>
      <c r="BG235" s="31">
        <v>0</v>
      </c>
      <c r="BH235" s="31">
        <v>0</v>
      </c>
      <c r="BI235" s="31">
        <v>0</v>
      </c>
      <c r="BJ235" s="31">
        <v>0</v>
      </c>
      <c r="BK235" s="31">
        <v>0</v>
      </c>
      <c r="BL235" s="31">
        <v>0</v>
      </c>
      <c r="BM235" s="31">
        <v>0</v>
      </c>
      <c r="BN235" s="31">
        <v>0</v>
      </c>
      <c r="BO235" s="31">
        <v>0</v>
      </c>
      <c r="BP235" s="31">
        <v>0</v>
      </c>
      <c r="BQ235" s="31">
        <v>0</v>
      </c>
      <c r="BR235" s="31">
        <v>0</v>
      </c>
      <c r="BS235" s="31">
        <v>0</v>
      </c>
      <c r="BT235" s="31">
        <v>0</v>
      </c>
      <c r="BU235" s="31">
        <v>0</v>
      </c>
      <c r="BV235" s="31">
        <v>0</v>
      </c>
      <c r="BW235" s="31">
        <v>0</v>
      </c>
      <c r="BX235" s="31">
        <v>0</v>
      </c>
      <c r="BY235" s="31">
        <v>0</v>
      </c>
      <c r="BZ235" s="31">
        <v>0</v>
      </c>
      <c r="CA235" s="31">
        <v>0</v>
      </c>
      <c r="CB235" s="31">
        <v>0</v>
      </c>
      <c r="CC235" s="31">
        <v>0</v>
      </c>
      <c r="CD235" s="31">
        <v>6</v>
      </c>
      <c r="CE235" s="31">
        <v>0</v>
      </c>
      <c r="CF235" s="34">
        <f t="array" ref="CF235">SUM(B235:CE235*$B$1:$CE$1)</f>
        <v>9620</v>
      </c>
      <c r="CG235" s="16" t="s">
        <v>360</v>
      </c>
      <c r="CH235" s="16">
        <v>9620</v>
      </c>
      <c r="CI235" s="13">
        <f t="shared" si="3"/>
        <v>0</v>
      </c>
    </row>
    <row r="236" spans="1:87" ht="18" customHeight="1">
      <c r="A236" s="11" t="s">
        <v>326</v>
      </c>
      <c r="B236" s="31">
        <v>140</v>
      </c>
      <c r="C236" s="31">
        <v>140</v>
      </c>
      <c r="D236" s="31">
        <v>300</v>
      </c>
      <c r="E236" s="31">
        <v>200</v>
      </c>
      <c r="F236" s="31">
        <v>240</v>
      </c>
      <c r="G236" s="31">
        <v>60</v>
      </c>
      <c r="H236" s="31">
        <v>0</v>
      </c>
      <c r="I236" s="31">
        <v>0</v>
      </c>
      <c r="J236" s="31">
        <v>0</v>
      </c>
      <c r="K236" s="31">
        <v>0</v>
      </c>
      <c r="L236" s="31">
        <v>0</v>
      </c>
      <c r="M236" s="31">
        <v>0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0</v>
      </c>
      <c r="V236" s="31">
        <v>0</v>
      </c>
      <c r="W236" s="31">
        <v>0</v>
      </c>
      <c r="X236" s="31">
        <v>0</v>
      </c>
      <c r="Y236" s="31">
        <v>0</v>
      </c>
      <c r="Z236" s="31">
        <v>0</v>
      </c>
      <c r="AA236" s="31">
        <v>0</v>
      </c>
      <c r="AB236" s="31">
        <v>0</v>
      </c>
      <c r="AC236" s="31">
        <v>0</v>
      </c>
      <c r="AD236" s="31">
        <v>0</v>
      </c>
      <c r="AE236" s="31">
        <v>0</v>
      </c>
      <c r="AF236" s="31">
        <v>0</v>
      </c>
      <c r="AG236" s="31">
        <v>0</v>
      </c>
      <c r="AH236" s="31">
        <v>0</v>
      </c>
      <c r="AI236" s="31">
        <v>0</v>
      </c>
      <c r="AJ236" s="31">
        <v>0</v>
      </c>
      <c r="AK236" s="31">
        <v>0</v>
      </c>
      <c r="AL236" s="31">
        <v>0</v>
      </c>
      <c r="AM236" s="31">
        <v>0</v>
      </c>
      <c r="AN236" s="31">
        <v>0</v>
      </c>
      <c r="AO236" s="31">
        <v>0</v>
      </c>
      <c r="AP236" s="31">
        <v>0</v>
      </c>
      <c r="AQ236" s="31">
        <v>0</v>
      </c>
      <c r="AR236" s="31">
        <v>0</v>
      </c>
      <c r="AS236" s="31">
        <v>0</v>
      </c>
      <c r="AT236" s="31">
        <v>0</v>
      </c>
      <c r="AU236" s="31">
        <v>0</v>
      </c>
      <c r="AV236" s="31">
        <v>0</v>
      </c>
      <c r="AW236" s="31">
        <v>0</v>
      </c>
      <c r="AX236" s="31">
        <v>0</v>
      </c>
      <c r="AY236" s="31">
        <v>0</v>
      </c>
      <c r="AZ236" s="31">
        <v>0</v>
      </c>
      <c r="BA236" s="31">
        <v>0</v>
      </c>
      <c r="BB236" s="31">
        <v>0</v>
      </c>
      <c r="BC236" s="31">
        <v>0</v>
      </c>
      <c r="BD236" s="31">
        <v>0</v>
      </c>
      <c r="BE236" s="31">
        <v>0</v>
      </c>
      <c r="BF236" s="31">
        <v>0</v>
      </c>
      <c r="BG236" s="31">
        <v>0</v>
      </c>
      <c r="BH236" s="31">
        <v>0</v>
      </c>
      <c r="BI236" s="31">
        <v>0</v>
      </c>
      <c r="BJ236" s="31">
        <v>0</v>
      </c>
      <c r="BK236" s="31">
        <v>0</v>
      </c>
      <c r="BL236" s="31">
        <v>0</v>
      </c>
      <c r="BM236" s="31">
        <v>0</v>
      </c>
      <c r="BN236" s="31">
        <v>0</v>
      </c>
      <c r="BO236" s="31">
        <v>0</v>
      </c>
      <c r="BP236" s="31">
        <v>0</v>
      </c>
      <c r="BQ236" s="31">
        <v>0</v>
      </c>
      <c r="BR236" s="31">
        <v>0</v>
      </c>
      <c r="BS236" s="31">
        <v>0</v>
      </c>
      <c r="BT236" s="31">
        <v>0</v>
      </c>
      <c r="BU236" s="31">
        <v>0</v>
      </c>
      <c r="BV236" s="31">
        <v>0</v>
      </c>
      <c r="BW236" s="31">
        <v>0</v>
      </c>
      <c r="BX236" s="31">
        <v>0</v>
      </c>
      <c r="BY236" s="31">
        <v>0</v>
      </c>
      <c r="BZ236" s="31">
        <v>0</v>
      </c>
      <c r="CA236" s="31">
        <v>0</v>
      </c>
      <c r="CB236" s="31">
        <v>1</v>
      </c>
      <c r="CC236" s="31">
        <v>0</v>
      </c>
      <c r="CD236" s="31">
        <v>0</v>
      </c>
      <c r="CE236" s="31">
        <v>0</v>
      </c>
      <c r="CF236" s="34">
        <f t="array" ref="CF236">SUM(B236:CE236*$B$1:$CE$1)</f>
        <v>14770</v>
      </c>
      <c r="CG236" s="16" t="s">
        <v>326</v>
      </c>
      <c r="CH236" s="16">
        <v>14770</v>
      </c>
      <c r="CI236" s="13">
        <f t="shared" si="3"/>
        <v>0</v>
      </c>
    </row>
    <row r="237" spans="1:87" ht="18" customHeight="1">
      <c r="A237" s="11" t="s">
        <v>338</v>
      </c>
      <c r="B237" s="31">
        <v>400</v>
      </c>
      <c r="C237" s="31">
        <v>300</v>
      </c>
      <c r="D237" s="31">
        <v>20</v>
      </c>
      <c r="E237" s="31">
        <v>100</v>
      </c>
      <c r="F237" s="31">
        <v>100</v>
      </c>
      <c r="G237" s="31">
        <v>100</v>
      </c>
      <c r="H237" s="31">
        <v>0</v>
      </c>
      <c r="I237" s="31">
        <v>0</v>
      </c>
      <c r="J237" s="31">
        <v>2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6</v>
      </c>
      <c r="R237" s="31">
        <v>0</v>
      </c>
      <c r="S237" s="31">
        <v>0</v>
      </c>
      <c r="T237" s="31">
        <v>0</v>
      </c>
      <c r="U237" s="31">
        <v>0</v>
      </c>
      <c r="V237" s="31">
        <v>0</v>
      </c>
      <c r="W237" s="31">
        <v>0</v>
      </c>
      <c r="X237" s="31">
        <v>0</v>
      </c>
      <c r="Y237" s="31">
        <v>0</v>
      </c>
      <c r="Z237" s="31">
        <v>0</v>
      </c>
      <c r="AA237" s="31">
        <v>0</v>
      </c>
      <c r="AB237" s="31">
        <v>0</v>
      </c>
      <c r="AC237" s="31">
        <v>0</v>
      </c>
      <c r="AD237" s="31">
        <v>0</v>
      </c>
      <c r="AE237" s="31">
        <v>0</v>
      </c>
      <c r="AF237" s="31">
        <v>0</v>
      </c>
      <c r="AG237" s="31">
        <v>0</v>
      </c>
      <c r="AH237" s="31">
        <v>0</v>
      </c>
      <c r="AI237" s="31">
        <v>0</v>
      </c>
      <c r="AJ237" s="31">
        <v>0</v>
      </c>
      <c r="AK237" s="31">
        <v>0</v>
      </c>
      <c r="AL237" s="31">
        <v>0</v>
      </c>
      <c r="AM237" s="31">
        <v>0</v>
      </c>
      <c r="AN237" s="31">
        <v>0</v>
      </c>
      <c r="AO237" s="31">
        <v>0</v>
      </c>
      <c r="AP237" s="31">
        <v>0</v>
      </c>
      <c r="AQ237" s="31">
        <v>0</v>
      </c>
      <c r="AR237" s="31">
        <v>0</v>
      </c>
      <c r="AS237" s="31">
        <v>0</v>
      </c>
      <c r="AT237" s="31">
        <v>0</v>
      </c>
      <c r="AU237" s="31">
        <v>0</v>
      </c>
      <c r="AV237" s="31">
        <v>0</v>
      </c>
      <c r="AW237" s="31">
        <v>0</v>
      </c>
      <c r="AX237" s="31">
        <v>0</v>
      </c>
      <c r="AY237" s="31">
        <v>0</v>
      </c>
      <c r="AZ237" s="31">
        <v>0</v>
      </c>
      <c r="BA237" s="31">
        <v>0</v>
      </c>
      <c r="BB237" s="31">
        <v>0</v>
      </c>
      <c r="BC237" s="31">
        <v>0</v>
      </c>
      <c r="BD237" s="31">
        <v>0</v>
      </c>
      <c r="BE237" s="31">
        <v>0</v>
      </c>
      <c r="BF237" s="31">
        <v>0</v>
      </c>
      <c r="BG237" s="31">
        <v>0</v>
      </c>
      <c r="BH237" s="31">
        <v>0</v>
      </c>
      <c r="BI237" s="31">
        <v>0</v>
      </c>
      <c r="BJ237" s="31">
        <v>0</v>
      </c>
      <c r="BK237" s="31">
        <v>0</v>
      </c>
      <c r="BL237" s="31">
        <v>0</v>
      </c>
      <c r="BM237" s="31">
        <v>0</v>
      </c>
      <c r="BN237" s="31">
        <v>0</v>
      </c>
      <c r="BO237" s="31">
        <v>0</v>
      </c>
      <c r="BP237" s="31">
        <v>0</v>
      </c>
      <c r="BQ237" s="31">
        <v>0</v>
      </c>
      <c r="BR237" s="31">
        <v>0</v>
      </c>
      <c r="BS237" s="31">
        <v>0</v>
      </c>
      <c r="BT237" s="31">
        <v>0</v>
      </c>
      <c r="BU237" s="31">
        <v>0</v>
      </c>
      <c r="BV237" s="31">
        <v>0</v>
      </c>
      <c r="BW237" s="31">
        <v>0</v>
      </c>
      <c r="BX237" s="31">
        <v>0</v>
      </c>
      <c r="BY237" s="31">
        <v>0</v>
      </c>
      <c r="BZ237" s="31">
        <v>0</v>
      </c>
      <c r="CA237" s="31">
        <v>0</v>
      </c>
      <c r="CB237" s="31">
        <v>0</v>
      </c>
      <c r="CC237" s="31">
        <v>0</v>
      </c>
      <c r="CD237" s="31">
        <v>0</v>
      </c>
      <c r="CE237" s="31">
        <v>0</v>
      </c>
      <c r="CF237" s="34">
        <f t="array" ref="CF237">SUM(B237:CE237*$B$1:$CE$1)</f>
        <v>10990</v>
      </c>
      <c r="CG237" s="16" t="s">
        <v>338</v>
      </c>
      <c r="CH237" s="16">
        <v>10990</v>
      </c>
      <c r="CI237" s="13">
        <f t="shared" si="3"/>
        <v>0</v>
      </c>
    </row>
    <row r="238" spans="1:87" ht="18" customHeight="1">
      <c r="A238" s="11" t="s">
        <v>312</v>
      </c>
      <c r="B238" s="31">
        <v>100</v>
      </c>
      <c r="C238" s="31">
        <v>200</v>
      </c>
      <c r="D238" s="31">
        <v>400</v>
      </c>
      <c r="E238" s="31">
        <v>240</v>
      </c>
      <c r="F238" s="31">
        <v>80</v>
      </c>
      <c r="G238" s="31">
        <v>0</v>
      </c>
      <c r="H238" s="31">
        <v>0</v>
      </c>
      <c r="I238" s="31">
        <v>1</v>
      </c>
      <c r="J238" s="31">
        <v>0</v>
      </c>
      <c r="K238" s="31">
        <v>0</v>
      </c>
      <c r="L238" s="31">
        <v>0</v>
      </c>
      <c r="M238" s="31">
        <v>0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0</v>
      </c>
      <c r="V238" s="31">
        <v>0</v>
      </c>
      <c r="W238" s="31">
        <v>0</v>
      </c>
      <c r="X238" s="31">
        <v>0</v>
      </c>
      <c r="Y238" s="31">
        <v>0</v>
      </c>
      <c r="Z238" s="31">
        <v>0</v>
      </c>
      <c r="AA238" s="31">
        <v>0</v>
      </c>
      <c r="AB238" s="31">
        <v>0</v>
      </c>
      <c r="AC238" s="31">
        <v>0</v>
      </c>
      <c r="AD238" s="31">
        <v>0</v>
      </c>
      <c r="AE238" s="31">
        <v>0</v>
      </c>
      <c r="AF238" s="31">
        <v>0</v>
      </c>
      <c r="AG238" s="31">
        <v>0</v>
      </c>
      <c r="AH238" s="31">
        <v>0</v>
      </c>
      <c r="AI238" s="31">
        <v>0</v>
      </c>
      <c r="AJ238" s="31">
        <v>0</v>
      </c>
      <c r="AK238" s="31">
        <v>0</v>
      </c>
      <c r="AL238" s="31">
        <v>0</v>
      </c>
      <c r="AM238" s="31">
        <v>0</v>
      </c>
      <c r="AN238" s="31">
        <v>0</v>
      </c>
      <c r="AO238" s="31">
        <v>0</v>
      </c>
      <c r="AP238" s="31">
        <v>0</v>
      </c>
      <c r="AQ238" s="31">
        <v>0</v>
      </c>
      <c r="AR238" s="31">
        <v>0</v>
      </c>
      <c r="AS238" s="31">
        <v>0</v>
      </c>
      <c r="AT238" s="31">
        <v>0</v>
      </c>
      <c r="AU238" s="31">
        <v>0</v>
      </c>
      <c r="AV238" s="31">
        <v>0</v>
      </c>
      <c r="AW238" s="31">
        <v>0</v>
      </c>
      <c r="AX238" s="31">
        <v>0</v>
      </c>
      <c r="AY238" s="31">
        <v>0</v>
      </c>
      <c r="AZ238" s="31">
        <v>0</v>
      </c>
      <c r="BA238" s="31">
        <v>0</v>
      </c>
      <c r="BB238" s="31">
        <v>0</v>
      </c>
      <c r="BC238" s="31">
        <v>0</v>
      </c>
      <c r="BD238" s="31">
        <v>0</v>
      </c>
      <c r="BE238" s="31">
        <v>0</v>
      </c>
      <c r="BF238" s="31">
        <v>0</v>
      </c>
      <c r="BG238" s="31">
        <v>0</v>
      </c>
      <c r="BH238" s="31">
        <v>0</v>
      </c>
      <c r="BI238" s="31">
        <v>0</v>
      </c>
      <c r="BJ238" s="31">
        <v>0</v>
      </c>
      <c r="BK238" s="31">
        <v>0</v>
      </c>
      <c r="BL238" s="31">
        <v>0</v>
      </c>
      <c r="BM238" s="31">
        <v>0</v>
      </c>
      <c r="BN238" s="31">
        <v>0</v>
      </c>
      <c r="BO238" s="31">
        <v>0</v>
      </c>
      <c r="BP238" s="31">
        <v>0</v>
      </c>
      <c r="BQ238" s="31">
        <v>0</v>
      </c>
      <c r="BR238" s="31">
        <v>0</v>
      </c>
      <c r="BS238" s="31">
        <v>0</v>
      </c>
      <c r="BT238" s="31">
        <v>0</v>
      </c>
      <c r="BU238" s="31">
        <v>0</v>
      </c>
      <c r="BV238" s="31">
        <v>0</v>
      </c>
      <c r="BW238" s="31">
        <v>0</v>
      </c>
      <c r="BX238" s="31">
        <v>0</v>
      </c>
      <c r="BY238" s="31">
        <v>0</v>
      </c>
      <c r="BZ238" s="31">
        <v>0</v>
      </c>
      <c r="CA238" s="31">
        <v>0</v>
      </c>
      <c r="CB238" s="31">
        <v>0</v>
      </c>
      <c r="CC238" s="31">
        <v>0</v>
      </c>
      <c r="CD238" s="31">
        <v>0</v>
      </c>
      <c r="CE238" s="31">
        <v>0</v>
      </c>
      <c r="CF238" s="34">
        <f t="array" ref="CF238">SUM(B238:CE238*$B$1:$CE$1)</f>
        <v>12670</v>
      </c>
      <c r="CG238" s="16" t="s">
        <v>312</v>
      </c>
      <c r="CH238" s="16">
        <v>12670</v>
      </c>
      <c r="CI238" s="13">
        <f t="shared" si="3"/>
        <v>0</v>
      </c>
    </row>
    <row r="239" spans="1:87" ht="18" customHeight="1">
      <c r="A239" s="11" t="s">
        <v>339</v>
      </c>
      <c r="B239" s="31">
        <v>500</v>
      </c>
      <c r="C239" s="31">
        <v>300</v>
      </c>
      <c r="D239" s="31">
        <v>200</v>
      </c>
      <c r="E239" s="31">
        <v>100</v>
      </c>
      <c r="F239" s="31">
        <v>100</v>
      </c>
      <c r="G239" s="31">
        <v>100</v>
      </c>
      <c r="H239" s="31">
        <v>0</v>
      </c>
      <c r="I239" s="31">
        <v>0</v>
      </c>
      <c r="J239" s="31">
        <v>0</v>
      </c>
      <c r="K239" s="31">
        <v>0</v>
      </c>
      <c r="L239" s="31">
        <v>0</v>
      </c>
      <c r="M239" s="31">
        <v>0</v>
      </c>
      <c r="N239" s="31">
        <v>0</v>
      </c>
      <c r="O239" s="31">
        <v>0</v>
      </c>
      <c r="P239" s="31">
        <v>0</v>
      </c>
      <c r="Q239" s="31">
        <v>0</v>
      </c>
      <c r="R239" s="31">
        <v>0</v>
      </c>
      <c r="S239" s="31">
        <v>0</v>
      </c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31">
        <v>0</v>
      </c>
      <c r="Z239" s="31">
        <v>0</v>
      </c>
      <c r="AA239" s="31">
        <v>0</v>
      </c>
      <c r="AB239" s="31">
        <v>0</v>
      </c>
      <c r="AC239" s="31">
        <v>0</v>
      </c>
      <c r="AD239" s="31">
        <v>0</v>
      </c>
      <c r="AE239" s="31">
        <v>0</v>
      </c>
      <c r="AF239" s="31">
        <v>0</v>
      </c>
      <c r="AG239" s="31">
        <v>0</v>
      </c>
      <c r="AH239" s="31">
        <v>0</v>
      </c>
      <c r="AI239" s="31">
        <v>0</v>
      </c>
      <c r="AJ239" s="31">
        <v>0</v>
      </c>
      <c r="AK239" s="31">
        <v>0</v>
      </c>
      <c r="AL239" s="31">
        <v>0</v>
      </c>
      <c r="AM239" s="31">
        <v>0</v>
      </c>
      <c r="AN239" s="31">
        <v>0</v>
      </c>
      <c r="AO239" s="31">
        <v>0</v>
      </c>
      <c r="AP239" s="31">
        <v>0</v>
      </c>
      <c r="AQ239" s="31">
        <v>0</v>
      </c>
      <c r="AR239" s="31">
        <v>0</v>
      </c>
      <c r="AS239" s="31">
        <v>0</v>
      </c>
      <c r="AT239" s="31">
        <v>0</v>
      </c>
      <c r="AU239" s="31">
        <v>0</v>
      </c>
      <c r="AV239" s="31">
        <v>0</v>
      </c>
      <c r="AW239" s="31">
        <v>0</v>
      </c>
      <c r="AX239" s="31">
        <v>0</v>
      </c>
      <c r="AY239" s="31">
        <v>0</v>
      </c>
      <c r="AZ239" s="31">
        <v>0</v>
      </c>
      <c r="BA239" s="31">
        <v>0</v>
      </c>
      <c r="BB239" s="31">
        <v>0</v>
      </c>
      <c r="BC239" s="31">
        <v>0</v>
      </c>
      <c r="BD239" s="31">
        <v>0</v>
      </c>
      <c r="BE239" s="31">
        <v>0</v>
      </c>
      <c r="BF239" s="31">
        <v>0</v>
      </c>
      <c r="BG239" s="31">
        <v>0</v>
      </c>
      <c r="BH239" s="31">
        <v>0</v>
      </c>
      <c r="BI239" s="31">
        <v>0</v>
      </c>
      <c r="BJ239" s="31">
        <v>0</v>
      </c>
      <c r="BK239" s="31">
        <v>0</v>
      </c>
      <c r="BL239" s="31">
        <v>0</v>
      </c>
      <c r="BM239" s="31">
        <v>0</v>
      </c>
      <c r="BN239" s="31">
        <v>0</v>
      </c>
      <c r="BO239" s="31">
        <v>0</v>
      </c>
      <c r="BP239" s="31">
        <v>0</v>
      </c>
      <c r="BQ239" s="31">
        <v>0</v>
      </c>
      <c r="BR239" s="31">
        <v>0</v>
      </c>
      <c r="BS239" s="31">
        <v>0</v>
      </c>
      <c r="BT239" s="31">
        <v>0</v>
      </c>
      <c r="BU239" s="31">
        <v>0</v>
      </c>
      <c r="BV239" s="31">
        <v>0</v>
      </c>
      <c r="BW239" s="31">
        <v>0</v>
      </c>
      <c r="BX239" s="31">
        <v>0</v>
      </c>
      <c r="BY239" s="31">
        <v>0</v>
      </c>
      <c r="BZ239" s="31">
        <v>0</v>
      </c>
      <c r="CA239" s="31">
        <v>0</v>
      </c>
      <c r="CB239" s="31">
        <v>0</v>
      </c>
      <c r="CC239" s="31">
        <v>0</v>
      </c>
      <c r="CD239" s="31">
        <v>0</v>
      </c>
      <c r="CE239" s="31">
        <v>0</v>
      </c>
      <c r="CF239" s="34">
        <f t="array" ref="CF239">SUM(B239:CE239*$B$1:$CE$1)</f>
        <v>12800</v>
      </c>
      <c r="CG239" s="16" t="s">
        <v>339</v>
      </c>
      <c r="CH239" s="16">
        <v>12800</v>
      </c>
      <c r="CI239" s="13">
        <f t="shared" si="3"/>
        <v>0</v>
      </c>
    </row>
    <row r="240" spans="1:87" ht="18" customHeight="1">
      <c r="A240" s="11" t="s">
        <v>340</v>
      </c>
      <c r="B240" s="31">
        <v>100</v>
      </c>
      <c r="C240" s="31">
        <v>140</v>
      </c>
      <c r="D240" s="31">
        <v>160</v>
      </c>
      <c r="E240" s="31">
        <v>140</v>
      </c>
      <c r="F240" s="31">
        <v>220</v>
      </c>
      <c r="G240" s="31">
        <v>40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0</v>
      </c>
      <c r="V240" s="31">
        <v>0</v>
      </c>
      <c r="W240" s="31">
        <v>0</v>
      </c>
      <c r="X240" s="31">
        <v>0</v>
      </c>
      <c r="Y240" s="31">
        <v>0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  <c r="AE240" s="31">
        <v>0</v>
      </c>
      <c r="AF240" s="31">
        <v>0</v>
      </c>
      <c r="AG240" s="31">
        <v>0</v>
      </c>
      <c r="AH240" s="31">
        <v>0</v>
      </c>
      <c r="AI240" s="31">
        <v>0</v>
      </c>
      <c r="AJ240" s="31">
        <v>0</v>
      </c>
      <c r="AK240" s="31">
        <v>0</v>
      </c>
      <c r="AL240" s="31">
        <v>0</v>
      </c>
      <c r="AM240" s="31">
        <v>0</v>
      </c>
      <c r="AN240" s="31">
        <v>0</v>
      </c>
      <c r="AO240" s="31">
        <v>0</v>
      </c>
      <c r="AP240" s="31">
        <v>0</v>
      </c>
      <c r="AQ240" s="31">
        <v>0</v>
      </c>
      <c r="AR240" s="31">
        <v>0</v>
      </c>
      <c r="AS240" s="31">
        <v>0</v>
      </c>
      <c r="AT240" s="31">
        <v>0</v>
      </c>
      <c r="AU240" s="31">
        <v>0</v>
      </c>
      <c r="AV240" s="31">
        <v>0</v>
      </c>
      <c r="AW240" s="31">
        <v>0</v>
      </c>
      <c r="AX240" s="31">
        <v>0</v>
      </c>
      <c r="AY240" s="31">
        <v>0</v>
      </c>
      <c r="AZ240" s="31">
        <v>0</v>
      </c>
      <c r="BA240" s="31">
        <v>0</v>
      </c>
      <c r="BB240" s="31">
        <v>0</v>
      </c>
      <c r="BC240" s="31">
        <v>0</v>
      </c>
      <c r="BD240" s="31">
        <v>0</v>
      </c>
      <c r="BE240" s="31">
        <v>0</v>
      </c>
      <c r="BF240" s="31">
        <v>0</v>
      </c>
      <c r="BG240" s="31">
        <v>0</v>
      </c>
      <c r="BH240" s="31">
        <v>0</v>
      </c>
      <c r="BI240" s="31">
        <v>0</v>
      </c>
      <c r="BJ240" s="31">
        <v>0</v>
      </c>
      <c r="BK240" s="31">
        <v>0</v>
      </c>
      <c r="BL240" s="31">
        <v>0</v>
      </c>
      <c r="BM240" s="31">
        <v>0</v>
      </c>
      <c r="BN240" s="31">
        <v>0</v>
      </c>
      <c r="BO240" s="31">
        <v>0</v>
      </c>
      <c r="BP240" s="31">
        <v>0</v>
      </c>
      <c r="BQ240" s="31">
        <v>0</v>
      </c>
      <c r="BR240" s="31">
        <v>0</v>
      </c>
      <c r="BS240" s="31">
        <v>0</v>
      </c>
      <c r="BT240" s="31">
        <v>0</v>
      </c>
      <c r="BU240" s="31">
        <v>0</v>
      </c>
      <c r="BV240" s="31">
        <v>0</v>
      </c>
      <c r="BW240" s="31">
        <v>0</v>
      </c>
      <c r="BX240" s="31">
        <v>0</v>
      </c>
      <c r="BY240" s="31">
        <v>0</v>
      </c>
      <c r="BZ240" s="31">
        <v>0</v>
      </c>
      <c r="CA240" s="31">
        <v>0</v>
      </c>
      <c r="CB240" s="31">
        <v>0</v>
      </c>
      <c r="CC240" s="31">
        <v>0</v>
      </c>
      <c r="CD240" s="31">
        <v>0</v>
      </c>
      <c r="CE240" s="31">
        <v>0</v>
      </c>
      <c r="CF240" s="34">
        <f t="array" ref="CF240">SUM(B240:CE240*$B$1:$CE$1)</f>
        <v>11140</v>
      </c>
      <c r="CG240" s="16" t="s">
        <v>340</v>
      </c>
      <c r="CH240" s="16">
        <v>11140</v>
      </c>
      <c r="CI240" s="13">
        <f t="shared" si="3"/>
        <v>0</v>
      </c>
    </row>
    <row r="241" spans="1:87" ht="18" customHeight="1">
      <c r="A241" s="11" t="s">
        <v>327</v>
      </c>
      <c r="B241" s="31">
        <v>700</v>
      </c>
      <c r="C241" s="31">
        <v>220</v>
      </c>
      <c r="D241" s="31">
        <v>200</v>
      </c>
      <c r="E241" s="31">
        <v>100</v>
      </c>
      <c r="F241" s="31">
        <v>0</v>
      </c>
      <c r="G241" s="31">
        <v>40</v>
      </c>
      <c r="H241" s="31">
        <v>3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31">
        <v>0</v>
      </c>
      <c r="Z241" s="31">
        <v>1</v>
      </c>
      <c r="AA241" s="31">
        <v>0</v>
      </c>
      <c r="AB241" s="31">
        <v>0</v>
      </c>
      <c r="AC241" s="31">
        <v>0</v>
      </c>
      <c r="AD241" s="31">
        <v>0</v>
      </c>
      <c r="AE241" s="31">
        <v>0</v>
      </c>
      <c r="AF241" s="31">
        <v>0</v>
      </c>
      <c r="AG241" s="31">
        <v>0</v>
      </c>
      <c r="AH241" s="31">
        <v>0</v>
      </c>
      <c r="AI241" s="31">
        <v>0</v>
      </c>
      <c r="AJ241" s="31">
        <v>0</v>
      </c>
      <c r="AK241" s="31">
        <v>0</v>
      </c>
      <c r="AL241" s="31">
        <v>0</v>
      </c>
      <c r="AM241" s="31">
        <v>0</v>
      </c>
      <c r="AN241" s="31">
        <v>0</v>
      </c>
      <c r="AO241" s="31">
        <v>0</v>
      </c>
      <c r="AP241" s="31">
        <v>0</v>
      </c>
      <c r="AQ241" s="31">
        <v>0</v>
      </c>
      <c r="AR241" s="31">
        <v>0</v>
      </c>
      <c r="AS241" s="31">
        <v>0</v>
      </c>
      <c r="AT241" s="31">
        <v>0</v>
      </c>
      <c r="AU241" s="31">
        <v>0</v>
      </c>
      <c r="AV241" s="31">
        <v>0</v>
      </c>
      <c r="AW241" s="31">
        <v>0</v>
      </c>
      <c r="AX241" s="31">
        <v>0</v>
      </c>
      <c r="AY241" s="31">
        <v>0</v>
      </c>
      <c r="AZ241" s="31">
        <v>0</v>
      </c>
      <c r="BA241" s="31">
        <v>0</v>
      </c>
      <c r="BB241" s="31">
        <v>0</v>
      </c>
      <c r="BC241" s="31">
        <v>0</v>
      </c>
      <c r="BD241" s="31">
        <v>0</v>
      </c>
      <c r="BE241" s="31">
        <v>0</v>
      </c>
      <c r="BF241" s="31">
        <v>0</v>
      </c>
      <c r="BG241" s="31">
        <v>0</v>
      </c>
      <c r="BH241" s="31">
        <v>0</v>
      </c>
      <c r="BI241" s="31">
        <v>0</v>
      </c>
      <c r="BJ241" s="31">
        <v>0</v>
      </c>
      <c r="BK241" s="31">
        <v>0</v>
      </c>
      <c r="BL241" s="31">
        <v>0</v>
      </c>
      <c r="BM241" s="31">
        <v>0</v>
      </c>
      <c r="BN241" s="31">
        <v>0</v>
      </c>
      <c r="BO241" s="31">
        <v>0</v>
      </c>
      <c r="BP241" s="31">
        <v>0</v>
      </c>
      <c r="BQ241" s="31">
        <v>0</v>
      </c>
      <c r="BR241" s="31">
        <v>0</v>
      </c>
      <c r="BS241" s="31">
        <v>0</v>
      </c>
      <c r="BT241" s="31">
        <v>0</v>
      </c>
      <c r="BU241" s="31">
        <v>0</v>
      </c>
      <c r="BV241" s="31">
        <v>0</v>
      </c>
      <c r="BW241" s="31">
        <v>0</v>
      </c>
      <c r="BX241" s="31">
        <v>0</v>
      </c>
      <c r="BY241" s="31">
        <v>0</v>
      </c>
      <c r="BZ241" s="31">
        <v>0</v>
      </c>
      <c r="CA241" s="31">
        <v>0</v>
      </c>
      <c r="CB241" s="31">
        <v>0</v>
      </c>
      <c r="CC241" s="31">
        <v>0</v>
      </c>
      <c r="CD241" s="31">
        <v>0</v>
      </c>
      <c r="CE241" s="31">
        <v>0</v>
      </c>
      <c r="CF241" s="34">
        <f t="array" ref="CF241">SUM(B241:CE241*$B$1:$CE$1)</f>
        <v>10210</v>
      </c>
      <c r="CG241" s="16" t="s">
        <v>327</v>
      </c>
      <c r="CH241" s="16">
        <v>10210</v>
      </c>
      <c r="CI241" s="13">
        <f t="shared" si="3"/>
        <v>0</v>
      </c>
    </row>
    <row r="242" spans="1:87" ht="18" customHeight="1">
      <c r="A242" s="11" t="s">
        <v>328</v>
      </c>
      <c r="B242" s="31">
        <v>100</v>
      </c>
      <c r="C242" s="31">
        <v>160</v>
      </c>
      <c r="D242" s="31">
        <v>160</v>
      </c>
      <c r="E242" s="31">
        <v>100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1">
        <v>0</v>
      </c>
      <c r="V242" s="31">
        <v>0</v>
      </c>
      <c r="W242" s="31">
        <v>0</v>
      </c>
      <c r="X242" s="31">
        <v>0</v>
      </c>
      <c r="Y242" s="31">
        <v>0</v>
      </c>
      <c r="Z242" s="31">
        <v>0</v>
      </c>
      <c r="AA242" s="31">
        <v>0</v>
      </c>
      <c r="AB242" s="31">
        <v>0</v>
      </c>
      <c r="AC242" s="31">
        <v>0</v>
      </c>
      <c r="AD242" s="31">
        <v>0</v>
      </c>
      <c r="AE242" s="31">
        <v>0</v>
      </c>
      <c r="AF242" s="31">
        <v>0</v>
      </c>
      <c r="AG242" s="31">
        <v>0</v>
      </c>
      <c r="AH242" s="31">
        <v>0</v>
      </c>
      <c r="AI242" s="31">
        <v>0</v>
      </c>
      <c r="AJ242" s="31">
        <v>0</v>
      </c>
      <c r="AK242" s="31">
        <v>0</v>
      </c>
      <c r="AL242" s="31">
        <v>0</v>
      </c>
      <c r="AM242" s="31">
        <v>0</v>
      </c>
      <c r="AN242" s="31">
        <v>0</v>
      </c>
      <c r="AO242" s="31">
        <v>0</v>
      </c>
      <c r="AP242" s="31">
        <v>0</v>
      </c>
      <c r="AQ242" s="31">
        <v>0</v>
      </c>
      <c r="AR242" s="31">
        <v>0</v>
      </c>
      <c r="AS242" s="31">
        <v>0</v>
      </c>
      <c r="AT242" s="31">
        <v>0</v>
      </c>
      <c r="AU242" s="31">
        <v>0</v>
      </c>
      <c r="AV242" s="31">
        <v>0</v>
      </c>
      <c r="AW242" s="31">
        <v>0</v>
      </c>
      <c r="AX242" s="31">
        <v>0</v>
      </c>
      <c r="AY242" s="31">
        <v>0</v>
      </c>
      <c r="AZ242" s="31">
        <v>0</v>
      </c>
      <c r="BA242" s="31">
        <v>0</v>
      </c>
      <c r="BB242" s="31">
        <v>0</v>
      </c>
      <c r="BC242" s="31">
        <v>0</v>
      </c>
      <c r="BD242" s="31">
        <v>0</v>
      </c>
      <c r="BE242" s="31">
        <v>0</v>
      </c>
      <c r="BF242" s="31">
        <v>0</v>
      </c>
      <c r="BG242" s="31">
        <v>0</v>
      </c>
      <c r="BH242" s="31">
        <v>0</v>
      </c>
      <c r="BI242" s="31">
        <v>0</v>
      </c>
      <c r="BJ242" s="31">
        <v>0</v>
      </c>
      <c r="BK242" s="31">
        <v>0</v>
      </c>
      <c r="BL242" s="31">
        <v>0</v>
      </c>
      <c r="BM242" s="31">
        <v>0</v>
      </c>
      <c r="BN242" s="31">
        <v>0</v>
      </c>
      <c r="BO242" s="31">
        <v>0</v>
      </c>
      <c r="BP242" s="31">
        <v>0</v>
      </c>
      <c r="BQ242" s="31">
        <v>0</v>
      </c>
      <c r="BR242" s="31">
        <v>0</v>
      </c>
      <c r="BS242" s="31">
        <v>0</v>
      </c>
      <c r="BT242" s="31">
        <v>0</v>
      </c>
      <c r="BU242" s="31">
        <v>0</v>
      </c>
      <c r="BV242" s="31">
        <v>0</v>
      </c>
      <c r="BW242" s="31">
        <v>0</v>
      </c>
      <c r="BX242" s="31">
        <v>0</v>
      </c>
      <c r="BY242" s="31">
        <v>0</v>
      </c>
      <c r="BZ242" s="31">
        <v>0</v>
      </c>
      <c r="CA242" s="31">
        <v>0</v>
      </c>
      <c r="CB242" s="31">
        <v>0</v>
      </c>
      <c r="CC242" s="31">
        <v>0</v>
      </c>
      <c r="CD242" s="31">
        <v>0</v>
      </c>
      <c r="CE242" s="31">
        <v>0</v>
      </c>
      <c r="CF242" s="34">
        <f t="array" ref="CF242">SUM(B242:CE242*$B$1:$CE$1)</f>
        <v>5040</v>
      </c>
      <c r="CG242" s="16" t="s">
        <v>328</v>
      </c>
      <c r="CH242" s="16">
        <v>5040</v>
      </c>
      <c r="CI242" s="13">
        <f t="shared" si="3"/>
        <v>0</v>
      </c>
    </row>
    <row r="243" spans="1:87" ht="18" customHeight="1">
      <c r="A243" s="11" t="s">
        <v>341</v>
      </c>
      <c r="B243" s="31">
        <v>0</v>
      </c>
      <c r="C243" s="31">
        <v>0</v>
      </c>
      <c r="D243" s="31">
        <v>0</v>
      </c>
      <c r="E243" s="31">
        <v>0</v>
      </c>
      <c r="F243" s="31">
        <v>0</v>
      </c>
      <c r="G243" s="31">
        <v>0</v>
      </c>
      <c r="H243" s="31">
        <v>0</v>
      </c>
      <c r="I243" s="31">
        <v>1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1">
        <v>0</v>
      </c>
      <c r="V243" s="31">
        <v>0</v>
      </c>
      <c r="W243" s="31">
        <v>0</v>
      </c>
      <c r="X243" s="31">
        <v>0</v>
      </c>
      <c r="Y243" s="31">
        <v>0</v>
      </c>
      <c r="Z243" s="31">
        <v>0</v>
      </c>
      <c r="AA243" s="31">
        <v>0</v>
      </c>
      <c r="AB243" s="31">
        <v>0</v>
      </c>
      <c r="AC243" s="31">
        <v>0</v>
      </c>
      <c r="AD243" s="31">
        <v>0</v>
      </c>
      <c r="AE243" s="31">
        <v>0</v>
      </c>
      <c r="AF243" s="31">
        <v>0</v>
      </c>
      <c r="AG243" s="31">
        <v>0</v>
      </c>
      <c r="AH243" s="31">
        <v>0</v>
      </c>
      <c r="AI243" s="31">
        <v>0</v>
      </c>
      <c r="AJ243" s="31">
        <v>0</v>
      </c>
      <c r="AK243" s="31">
        <v>0</v>
      </c>
      <c r="AL243" s="31">
        <v>0</v>
      </c>
      <c r="AM243" s="31">
        <v>0</v>
      </c>
      <c r="AN243" s="31">
        <v>0</v>
      </c>
      <c r="AO243" s="31">
        <v>0</v>
      </c>
      <c r="AP243" s="31">
        <v>0</v>
      </c>
      <c r="AQ243" s="31">
        <v>0</v>
      </c>
      <c r="AR243" s="31">
        <v>0</v>
      </c>
      <c r="AS243" s="31">
        <v>0</v>
      </c>
      <c r="AT243" s="31">
        <v>0</v>
      </c>
      <c r="AU243" s="31">
        <v>0</v>
      </c>
      <c r="AV243" s="31">
        <v>0</v>
      </c>
      <c r="AW243" s="31">
        <v>0</v>
      </c>
      <c r="AX243" s="31">
        <v>0</v>
      </c>
      <c r="AY243" s="31">
        <v>0</v>
      </c>
      <c r="AZ243" s="31">
        <v>0</v>
      </c>
      <c r="BA243" s="31">
        <v>0</v>
      </c>
      <c r="BB243" s="31">
        <v>0</v>
      </c>
      <c r="BC243" s="31">
        <v>0</v>
      </c>
      <c r="BD243" s="31">
        <v>0</v>
      </c>
      <c r="BE243" s="31">
        <v>0</v>
      </c>
      <c r="BF243" s="31">
        <v>0</v>
      </c>
      <c r="BG243" s="31">
        <v>0</v>
      </c>
      <c r="BH243" s="31">
        <v>0</v>
      </c>
      <c r="BI243" s="31">
        <v>0</v>
      </c>
      <c r="BJ243" s="31">
        <v>0</v>
      </c>
      <c r="BK243" s="31">
        <v>0</v>
      </c>
      <c r="BL243" s="31">
        <v>0</v>
      </c>
      <c r="BM243" s="31">
        <v>0</v>
      </c>
      <c r="BN243" s="31">
        <v>0</v>
      </c>
      <c r="BO243" s="31">
        <v>0</v>
      </c>
      <c r="BP243" s="31">
        <v>0</v>
      </c>
      <c r="BQ243" s="31">
        <v>0</v>
      </c>
      <c r="BR243" s="31">
        <v>0</v>
      </c>
      <c r="BS243" s="31">
        <v>0</v>
      </c>
      <c r="BT243" s="31">
        <v>0</v>
      </c>
      <c r="BU243" s="31">
        <v>0</v>
      </c>
      <c r="BV243" s="31">
        <v>0</v>
      </c>
      <c r="BW243" s="31">
        <v>0</v>
      </c>
      <c r="BX243" s="31">
        <v>0</v>
      </c>
      <c r="BY243" s="31">
        <v>0</v>
      </c>
      <c r="BZ243" s="31">
        <v>0</v>
      </c>
      <c r="CA243" s="31">
        <v>0</v>
      </c>
      <c r="CB243" s="31">
        <v>0</v>
      </c>
      <c r="CC243" s="31">
        <v>0</v>
      </c>
      <c r="CD243" s="31">
        <v>0</v>
      </c>
      <c r="CE243" s="31">
        <v>3</v>
      </c>
      <c r="CF243" s="34">
        <f t="array" ref="CF243">SUM(B243:CE243*$B$1:$CE$1)</f>
        <v>2700</v>
      </c>
      <c r="CG243" s="16" t="s">
        <v>341</v>
      </c>
      <c r="CH243" s="16">
        <v>2700</v>
      </c>
      <c r="CI243" s="13">
        <f t="shared" si="3"/>
        <v>0</v>
      </c>
    </row>
    <row r="244" spans="1:87" ht="18" customHeight="1">
      <c r="A244" s="11" t="s">
        <v>329</v>
      </c>
      <c r="B244" s="31">
        <v>0</v>
      </c>
      <c r="C244" s="31">
        <v>0</v>
      </c>
      <c r="D244" s="31">
        <v>0</v>
      </c>
      <c r="E244" s="31">
        <v>40</v>
      </c>
      <c r="F244" s="31">
        <v>0</v>
      </c>
      <c r="G244" s="31">
        <v>0</v>
      </c>
      <c r="H244" s="31">
        <v>0</v>
      </c>
      <c r="I244" s="31">
        <v>3</v>
      </c>
      <c r="J244" s="31">
        <v>0</v>
      </c>
      <c r="K244" s="31">
        <v>0</v>
      </c>
      <c r="L244" s="31">
        <v>0</v>
      </c>
      <c r="M244" s="31">
        <v>0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0</v>
      </c>
      <c r="V244" s="31">
        <v>0</v>
      </c>
      <c r="W244" s="31">
        <v>0</v>
      </c>
      <c r="X244" s="31">
        <v>0</v>
      </c>
      <c r="Y244" s="31">
        <v>0</v>
      </c>
      <c r="Z244" s="31">
        <v>0</v>
      </c>
      <c r="AA244" s="31">
        <v>0</v>
      </c>
      <c r="AB244" s="31">
        <v>0</v>
      </c>
      <c r="AC244" s="31">
        <v>0</v>
      </c>
      <c r="AD244" s="31">
        <v>0</v>
      </c>
      <c r="AE244" s="31">
        <v>0</v>
      </c>
      <c r="AF244" s="31">
        <v>0</v>
      </c>
      <c r="AG244" s="31">
        <v>0</v>
      </c>
      <c r="AH244" s="31">
        <v>0</v>
      </c>
      <c r="AI244" s="31">
        <v>0</v>
      </c>
      <c r="AJ244" s="31">
        <v>0</v>
      </c>
      <c r="AK244" s="31">
        <v>0</v>
      </c>
      <c r="AL244" s="31">
        <v>0</v>
      </c>
      <c r="AM244" s="31">
        <v>0</v>
      </c>
      <c r="AN244" s="31">
        <v>0</v>
      </c>
      <c r="AO244" s="31">
        <v>0</v>
      </c>
      <c r="AP244" s="31">
        <v>0</v>
      </c>
      <c r="AQ244" s="31">
        <v>0</v>
      </c>
      <c r="AR244" s="31">
        <v>0</v>
      </c>
      <c r="AS244" s="31">
        <v>0</v>
      </c>
      <c r="AT244" s="31">
        <v>0</v>
      </c>
      <c r="AU244" s="31">
        <v>0</v>
      </c>
      <c r="AV244" s="31">
        <v>0</v>
      </c>
      <c r="AW244" s="31">
        <v>0</v>
      </c>
      <c r="AX244" s="31">
        <v>0</v>
      </c>
      <c r="AY244" s="31">
        <v>0</v>
      </c>
      <c r="AZ244" s="31">
        <v>0</v>
      </c>
      <c r="BA244" s="31">
        <v>0</v>
      </c>
      <c r="BB244" s="31">
        <v>0</v>
      </c>
      <c r="BC244" s="31">
        <v>0</v>
      </c>
      <c r="BD244" s="31">
        <v>0</v>
      </c>
      <c r="BE244" s="31">
        <v>0</v>
      </c>
      <c r="BF244" s="31">
        <v>0</v>
      </c>
      <c r="BG244" s="31">
        <v>0</v>
      </c>
      <c r="BH244" s="31">
        <v>0</v>
      </c>
      <c r="BI244" s="31">
        <v>0</v>
      </c>
      <c r="BJ244" s="31">
        <v>0</v>
      </c>
      <c r="BK244" s="31">
        <v>0</v>
      </c>
      <c r="BL244" s="31">
        <v>0</v>
      </c>
      <c r="BM244" s="31">
        <v>0</v>
      </c>
      <c r="BN244" s="31">
        <v>0</v>
      </c>
      <c r="BO244" s="31">
        <v>0</v>
      </c>
      <c r="BP244" s="31">
        <v>0</v>
      </c>
      <c r="BQ244" s="31">
        <v>0</v>
      </c>
      <c r="BR244" s="31">
        <v>0</v>
      </c>
      <c r="BS244" s="31">
        <v>0</v>
      </c>
      <c r="BT244" s="31">
        <v>0</v>
      </c>
      <c r="BU244" s="31">
        <v>1</v>
      </c>
      <c r="BV244" s="31">
        <v>0</v>
      </c>
      <c r="BW244" s="31">
        <v>0</v>
      </c>
      <c r="BX244" s="31">
        <v>0</v>
      </c>
      <c r="BY244" s="31">
        <v>0</v>
      </c>
      <c r="BZ244" s="31">
        <v>0</v>
      </c>
      <c r="CA244" s="31">
        <v>0</v>
      </c>
      <c r="CB244" s="31">
        <v>0</v>
      </c>
      <c r="CC244" s="31">
        <v>0</v>
      </c>
      <c r="CD244" s="31">
        <v>0</v>
      </c>
      <c r="CE244" s="31">
        <v>0</v>
      </c>
      <c r="CF244" s="34">
        <f t="array" ref="CF244">SUM(B244:CE244*$B$1:$CE$1)</f>
        <v>2970</v>
      </c>
      <c r="CG244" s="16" t="s">
        <v>329</v>
      </c>
      <c r="CH244" s="16">
        <v>2970</v>
      </c>
      <c r="CI244" s="13">
        <f t="shared" si="3"/>
        <v>0</v>
      </c>
    </row>
    <row r="245" spans="1:87" ht="18" customHeight="1">
      <c r="A245" s="11" t="s">
        <v>330</v>
      </c>
      <c r="B245" s="31">
        <v>440</v>
      </c>
      <c r="C245" s="31">
        <v>140</v>
      </c>
      <c r="D245" s="31">
        <v>200</v>
      </c>
      <c r="E245" s="31">
        <v>200</v>
      </c>
      <c r="F245" s="31">
        <v>100</v>
      </c>
      <c r="G245" s="31">
        <v>40</v>
      </c>
      <c r="H245" s="31">
        <v>0</v>
      </c>
      <c r="I245" s="31">
        <v>0</v>
      </c>
      <c r="J245" s="31">
        <v>0</v>
      </c>
      <c r="K245" s="31">
        <v>0</v>
      </c>
      <c r="L245" s="31">
        <v>0</v>
      </c>
      <c r="M245" s="31">
        <v>0</v>
      </c>
      <c r="N245" s="31">
        <v>0</v>
      </c>
      <c r="O245" s="31">
        <v>0</v>
      </c>
      <c r="P245" s="31">
        <v>0</v>
      </c>
      <c r="Q245" s="31">
        <v>0</v>
      </c>
      <c r="R245" s="31">
        <v>0</v>
      </c>
      <c r="S245" s="31">
        <v>0</v>
      </c>
      <c r="T245" s="31">
        <v>0</v>
      </c>
      <c r="U245" s="31">
        <v>0</v>
      </c>
      <c r="V245" s="31">
        <v>0</v>
      </c>
      <c r="W245" s="31">
        <v>0</v>
      </c>
      <c r="X245" s="31">
        <v>0</v>
      </c>
      <c r="Y245" s="31">
        <v>0</v>
      </c>
      <c r="Z245" s="31">
        <v>0</v>
      </c>
      <c r="AA245" s="31">
        <v>0</v>
      </c>
      <c r="AB245" s="31">
        <v>0</v>
      </c>
      <c r="AC245" s="31">
        <v>0</v>
      </c>
      <c r="AD245" s="31">
        <v>1</v>
      </c>
      <c r="AE245" s="31">
        <v>0</v>
      </c>
      <c r="AF245" s="31">
        <v>0</v>
      </c>
      <c r="AG245" s="31">
        <v>0</v>
      </c>
      <c r="AH245" s="31">
        <v>0</v>
      </c>
      <c r="AI245" s="31">
        <v>0</v>
      </c>
      <c r="AJ245" s="31">
        <v>0</v>
      </c>
      <c r="AK245" s="31">
        <v>0</v>
      </c>
      <c r="AL245" s="31">
        <v>0</v>
      </c>
      <c r="AM245" s="31">
        <v>0</v>
      </c>
      <c r="AN245" s="31">
        <v>0</v>
      </c>
      <c r="AO245" s="31">
        <v>0</v>
      </c>
      <c r="AP245" s="31">
        <v>0</v>
      </c>
      <c r="AQ245" s="31">
        <v>0</v>
      </c>
      <c r="AR245" s="31">
        <v>0</v>
      </c>
      <c r="AS245" s="31">
        <v>0</v>
      </c>
      <c r="AT245" s="31">
        <v>0</v>
      </c>
      <c r="AU245" s="31">
        <v>0</v>
      </c>
      <c r="AV245" s="31">
        <v>0</v>
      </c>
      <c r="AW245" s="31">
        <v>0</v>
      </c>
      <c r="AX245" s="31">
        <v>0</v>
      </c>
      <c r="AY245" s="31">
        <v>0</v>
      </c>
      <c r="AZ245" s="31">
        <v>0</v>
      </c>
      <c r="BA245" s="31">
        <v>0</v>
      </c>
      <c r="BB245" s="31">
        <v>0</v>
      </c>
      <c r="BC245" s="31">
        <v>0</v>
      </c>
      <c r="BD245" s="31">
        <v>0</v>
      </c>
      <c r="BE245" s="31">
        <v>0</v>
      </c>
      <c r="BF245" s="31">
        <v>0</v>
      </c>
      <c r="BG245" s="31">
        <v>0</v>
      </c>
      <c r="BH245" s="31">
        <v>0</v>
      </c>
      <c r="BI245" s="31">
        <v>0</v>
      </c>
      <c r="BJ245" s="31">
        <v>0</v>
      </c>
      <c r="BK245" s="31">
        <v>0</v>
      </c>
      <c r="BL245" s="31">
        <v>0</v>
      </c>
      <c r="BM245" s="31">
        <v>0</v>
      </c>
      <c r="BN245" s="31">
        <v>0</v>
      </c>
      <c r="BO245" s="31">
        <v>0</v>
      </c>
      <c r="BP245" s="31">
        <v>0</v>
      </c>
      <c r="BQ245" s="31">
        <v>0</v>
      </c>
      <c r="BR245" s="31">
        <v>0</v>
      </c>
      <c r="BS245" s="31">
        <v>0</v>
      </c>
      <c r="BT245" s="31">
        <v>0</v>
      </c>
      <c r="BU245" s="31">
        <v>1</v>
      </c>
      <c r="BV245" s="31">
        <v>0</v>
      </c>
      <c r="BW245" s="31">
        <v>0</v>
      </c>
      <c r="BX245" s="31">
        <v>0</v>
      </c>
      <c r="BY245" s="31">
        <v>0</v>
      </c>
      <c r="BZ245" s="31">
        <v>0</v>
      </c>
      <c r="CA245" s="31">
        <v>0</v>
      </c>
      <c r="CB245" s="31">
        <v>0</v>
      </c>
      <c r="CC245" s="31">
        <v>0</v>
      </c>
      <c r="CD245" s="31">
        <v>0</v>
      </c>
      <c r="CE245" s="31">
        <v>0</v>
      </c>
      <c r="CF245" s="34">
        <f t="array" ref="CF245">SUM(B245:CE245*$B$1:$CE$1)</f>
        <v>11510</v>
      </c>
      <c r="CG245" s="16" t="s">
        <v>330</v>
      </c>
      <c r="CH245" s="16">
        <v>11510</v>
      </c>
      <c r="CI245" s="13">
        <f t="shared" si="3"/>
        <v>0</v>
      </c>
    </row>
    <row r="246" spans="1:87" ht="18" customHeight="1">
      <c r="A246" s="11" t="s">
        <v>331</v>
      </c>
      <c r="B246" s="31">
        <v>100</v>
      </c>
      <c r="C246" s="31">
        <v>0</v>
      </c>
      <c r="D246" s="31">
        <v>0</v>
      </c>
      <c r="E246" s="31">
        <v>0</v>
      </c>
      <c r="F246" s="31">
        <v>200</v>
      </c>
      <c r="G246" s="31">
        <v>300</v>
      </c>
      <c r="H246" s="31">
        <v>0</v>
      </c>
      <c r="I246" s="31">
        <v>0</v>
      </c>
      <c r="J246" s="31">
        <v>0</v>
      </c>
      <c r="K246" s="31">
        <v>0</v>
      </c>
      <c r="L246" s="31">
        <v>0</v>
      </c>
      <c r="M246" s="31">
        <v>0</v>
      </c>
      <c r="N246" s="31">
        <v>0</v>
      </c>
      <c r="O246" s="31">
        <v>0</v>
      </c>
      <c r="P246" s="31">
        <v>0</v>
      </c>
      <c r="Q246" s="31">
        <v>0</v>
      </c>
      <c r="R246" s="31">
        <v>0</v>
      </c>
      <c r="S246" s="31">
        <v>0</v>
      </c>
      <c r="T246" s="31">
        <v>0</v>
      </c>
      <c r="U246" s="31">
        <v>0</v>
      </c>
      <c r="V246" s="31">
        <v>0</v>
      </c>
      <c r="W246" s="31">
        <v>0</v>
      </c>
      <c r="X246" s="31">
        <v>0</v>
      </c>
      <c r="Y246" s="31">
        <v>0</v>
      </c>
      <c r="Z246" s="31">
        <v>0</v>
      </c>
      <c r="AA246" s="31">
        <v>0</v>
      </c>
      <c r="AB246" s="31">
        <v>0</v>
      </c>
      <c r="AC246" s="31">
        <v>0</v>
      </c>
      <c r="AD246" s="31">
        <v>0</v>
      </c>
      <c r="AE246" s="31">
        <v>0</v>
      </c>
      <c r="AF246" s="31">
        <v>0</v>
      </c>
      <c r="AG246" s="31">
        <v>0</v>
      </c>
      <c r="AH246" s="31">
        <v>0</v>
      </c>
      <c r="AI246" s="31">
        <v>0</v>
      </c>
      <c r="AJ246" s="31">
        <v>0</v>
      </c>
      <c r="AK246" s="31">
        <v>0</v>
      </c>
      <c r="AL246" s="31">
        <v>0</v>
      </c>
      <c r="AM246" s="31">
        <v>0</v>
      </c>
      <c r="AN246" s="31">
        <v>0</v>
      </c>
      <c r="AO246" s="31">
        <v>0</v>
      </c>
      <c r="AP246" s="31">
        <v>0</v>
      </c>
      <c r="AQ246" s="31">
        <v>0</v>
      </c>
      <c r="AR246" s="31">
        <v>0</v>
      </c>
      <c r="AS246" s="31">
        <v>0</v>
      </c>
      <c r="AT246" s="31">
        <v>0</v>
      </c>
      <c r="AU246" s="31">
        <v>0</v>
      </c>
      <c r="AV246" s="31">
        <v>0</v>
      </c>
      <c r="AW246" s="31">
        <v>0</v>
      </c>
      <c r="AX246" s="31">
        <v>0</v>
      </c>
      <c r="AY246" s="31">
        <v>0</v>
      </c>
      <c r="AZ246" s="31">
        <v>0</v>
      </c>
      <c r="BA246" s="31">
        <v>0</v>
      </c>
      <c r="BB246" s="31">
        <v>0</v>
      </c>
      <c r="BC246" s="31">
        <v>0</v>
      </c>
      <c r="BD246" s="31">
        <v>0</v>
      </c>
      <c r="BE246" s="31">
        <v>0</v>
      </c>
      <c r="BF246" s="31">
        <v>0</v>
      </c>
      <c r="BG246" s="31">
        <v>0</v>
      </c>
      <c r="BH246" s="31">
        <v>0</v>
      </c>
      <c r="BI246" s="31">
        <v>0</v>
      </c>
      <c r="BJ246" s="31">
        <v>0</v>
      </c>
      <c r="BK246" s="31">
        <v>0</v>
      </c>
      <c r="BL246" s="31">
        <v>0</v>
      </c>
      <c r="BM246" s="31">
        <v>0</v>
      </c>
      <c r="BN246" s="31">
        <v>0</v>
      </c>
      <c r="BO246" s="31">
        <v>0</v>
      </c>
      <c r="BP246" s="31">
        <v>0</v>
      </c>
      <c r="BQ246" s="31">
        <v>0</v>
      </c>
      <c r="BR246" s="31">
        <v>0</v>
      </c>
      <c r="BS246" s="31">
        <v>0</v>
      </c>
      <c r="BT246" s="31">
        <v>0</v>
      </c>
      <c r="BU246" s="31">
        <v>0</v>
      </c>
      <c r="BV246" s="31">
        <v>0</v>
      </c>
      <c r="BW246" s="31">
        <v>0</v>
      </c>
      <c r="BX246" s="31">
        <v>0</v>
      </c>
      <c r="BY246" s="31">
        <v>0</v>
      </c>
      <c r="BZ246" s="31">
        <v>0</v>
      </c>
      <c r="CA246" s="31">
        <v>0</v>
      </c>
      <c r="CB246" s="31">
        <v>0</v>
      </c>
      <c r="CC246" s="31">
        <v>0</v>
      </c>
      <c r="CD246" s="31">
        <v>0</v>
      </c>
      <c r="CE246" s="31">
        <v>0</v>
      </c>
      <c r="CF246" s="34">
        <f t="array" ref="CF246">SUM(B246:CE246*$B$1:$CE$1)</f>
        <v>12100</v>
      </c>
      <c r="CG246" s="16" t="s">
        <v>331</v>
      </c>
      <c r="CH246" s="16">
        <v>12100</v>
      </c>
      <c r="CI246" s="13">
        <f t="shared" si="3"/>
        <v>0</v>
      </c>
    </row>
    <row r="247" spans="1:87" ht="18" customHeight="1">
      <c r="A247" s="11" t="s">
        <v>348</v>
      </c>
      <c r="B247" s="31">
        <v>100</v>
      </c>
      <c r="C247" s="31">
        <v>0</v>
      </c>
      <c r="D247" s="31">
        <v>0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0</v>
      </c>
      <c r="Q247" s="31">
        <v>0</v>
      </c>
      <c r="R247" s="31">
        <v>0</v>
      </c>
      <c r="S247" s="31">
        <v>0</v>
      </c>
      <c r="T247" s="31">
        <v>0</v>
      </c>
      <c r="U247" s="31">
        <v>0</v>
      </c>
      <c r="V247" s="31">
        <v>0</v>
      </c>
      <c r="W247" s="31">
        <v>0</v>
      </c>
      <c r="X247" s="31">
        <v>0</v>
      </c>
      <c r="Y247" s="31">
        <v>0</v>
      </c>
      <c r="Z247" s="31">
        <v>0</v>
      </c>
      <c r="AA247" s="31">
        <v>0</v>
      </c>
      <c r="AB247" s="31">
        <v>0</v>
      </c>
      <c r="AC247" s="31">
        <v>0</v>
      </c>
      <c r="AD247" s="31">
        <v>0</v>
      </c>
      <c r="AE247" s="31">
        <v>0</v>
      </c>
      <c r="AF247" s="31">
        <v>0</v>
      </c>
      <c r="AG247" s="31">
        <v>0</v>
      </c>
      <c r="AH247" s="31">
        <v>0</v>
      </c>
      <c r="AI247" s="31">
        <v>0</v>
      </c>
      <c r="AJ247" s="31">
        <v>0</v>
      </c>
      <c r="AK247" s="31">
        <v>0</v>
      </c>
      <c r="AL247" s="31">
        <v>0</v>
      </c>
      <c r="AM247" s="31">
        <v>0</v>
      </c>
      <c r="AN247" s="31">
        <v>0</v>
      </c>
      <c r="AO247" s="31">
        <v>0</v>
      </c>
      <c r="AP247" s="31">
        <v>0</v>
      </c>
      <c r="AQ247" s="31">
        <v>0</v>
      </c>
      <c r="AR247" s="31">
        <v>0</v>
      </c>
      <c r="AS247" s="31">
        <v>0</v>
      </c>
      <c r="AT247" s="31">
        <v>0</v>
      </c>
      <c r="AU247" s="31">
        <v>0</v>
      </c>
      <c r="AV247" s="31">
        <v>0</v>
      </c>
      <c r="AW247" s="31">
        <v>0</v>
      </c>
      <c r="AX247" s="31">
        <v>0</v>
      </c>
      <c r="AY247" s="31">
        <v>0</v>
      </c>
      <c r="AZ247" s="31">
        <v>0</v>
      </c>
      <c r="BA247" s="31">
        <v>0</v>
      </c>
      <c r="BB247" s="31">
        <v>0</v>
      </c>
      <c r="BC247" s="31">
        <v>0</v>
      </c>
      <c r="BD247" s="31">
        <v>0</v>
      </c>
      <c r="BE247" s="31">
        <v>0</v>
      </c>
      <c r="BF247" s="31">
        <v>0</v>
      </c>
      <c r="BG247" s="31">
        <v>0</v>
      </c>
      <c r="BH247" s="31">
        <v>0</v>
      </c>
      <c r="BI247" s="31">
        <v>0</v>
      </c>
      <c r="BJ247" s="31">
        <v>0</v>
      </c>
      <c r="BK247" s="31">
        <v>0</v>
      </c>
      <c r="BL247" s="31">
        <v>0</v>
      </c>
      <c r="BM247" s="31">
        <v>0</v>
      </c>
      <c r="BN247" s="31">
        <v>0</v>
      </c>
      <c r="BO247" s="31">
        <v>0</v>
      </c>
      <c r="BP247" s="31">
        <v>0</v>
      </c>
      <c r="BQ247" s="31">
        <v>0</v>
      </c>
      <c r="BR247" s="31">
        <v>0</v>
      </c>
      <c r="BS247" s="31">
        <v>0</v>
      </c>
      <c r="BT247" s="31">
        <v>0</v>
      </c>
      <c r="BU247" s="31">
        <v>0</v>
      </c>
      <c r="BV247" s="31">
        <v>0</v>
      </c>
      <c r="BW247" s="31">
        <v>0</v>
      </c>
      <c r="BX247" s="31">
        <v>0</v>
      </c>
      <c r="BY247" s="31">
        <v>0</v>
      </c>
      <c r="BZ247" s="31">
        <v>0</v>
      </c>
      <c r="CA247" s="31">
        <v>0</v>
      </c>
      <c r="CB247" s="31">
        <v>0</v>
      </c>
      <c r="CC247" s="31">
        <v>0</v>
      </c>
      <c r="CD247" s="31">
        <v>0</v>
      </c>
      <c r="CE247" s="31">
        <v>0</v>
      </c>
      <c r="CF247" s="34">
        <f t="array" ref="CF247">SUM(B247:CE247*$B$1:$CE$1)</f>
        <v>400</v>
      </c>
      <c r="CG247" s="16" t="s">
        <v>348</v>
      </c>
      <c r="CH247" s="16">
        <v>400</v>
      </c>
      <c r="CI247" s="13">
        <f t="shared" si="3"/>
        <v>0</v>
      </c>
    </row>
    <row r="248" spans="1:87" ht="18" customHeight="1">
      <c r="A248" s="11" t="s">
        <v>332</v>
      </c>
      <c r="B248" s="31">
        <v>100</v>
      </c>
      <c r="C248" s="31">
        <v>0</v>
      </c>
      <c r="D248" s="31">
        <v>40</v>
      </c>
      <c r="E248" s="31">
        <v>40</v>
      </c>
      <c r="F248" s="31">
        <v>120</v>
      </c>
      <c r="G248" s="31">
        <v>80</v>
      </c>
      <c r="H248" s="31">
        <v>3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1">
        <v>0</v>
      </c>
      <c r="V248" s="31">
        <v>0</v>
      </c>
      <c r="W248" s="31">
        <v>0</v>
      </c>
      <c r="X248" s="31">
        <v>0</v>
      </c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1">
        <v>0</v>
      </c>
      <c r="AG248" s="31">
        <v>0</v>
      </c>
      <c r="AH248" s="31">
        <v>0</v>
      </c>
      <c r="AI248" s="31">
        <v>0</v>
      </c>
      <c r="AJ248" s="31">
        <v>0</v>
      </c>
      <c r="AK248" s="31">
        <v>0</v>
      </c>
      <c r="AL248" s="31">
        <v>0</v>
      </c>
      <c r="AM248" s="31">
        <v>0</v>
      </c>
      <c r="AN248" s="31">
        <v>0</v>
      </c>
      <c r="AO248" s="31">
        <v>0</v>
      </c>
      <c r="AP248" s="31">
        <v>0</v>
      </c>
      <c r="AQ248" s="31">
        <v>0</v>
      </c>
      <c r="AR248" s="31">
        <v>0</v>
      </c>
      <c r="AS248" s="31">
        <v>0</v>
      </c>
      <c r="AT248" s="31">
        <v>0</v>
      </c>
      <c r="AU248" s="31">
        <v>0</v>
      </c>
      <c r="AV248" s="31">
        <v>0</v>
      </c>
      <c r="AW248" s="31">
        <v>0</v>
      </c>
      <c r="AX248" s="31">
        <v>0</v>
      </c>
      <c r="AY248" s="31">
        <v>0</v>
      </c>
      <c r="AZ248" s="31">
        <v>0</v>
      </c>
      <c r="BA248" s="31">
        <v>0</v>
      </c>
      <c r="BB248" s="31">
        <v>0</v>
      </c>
      <c r="BC248" s="31">
        <v>0</v>
      </c>
      <c r="BD248" s="31">
        <v>0</v>
      </c>
      <c r="BE248" s="31">
        <v>0</v>
      </c>
      <c r="BF248" s="31">
        <v>0</v>
      </c>
      <c r="BG248" s="31">
        <v>0</v>
      </c>
      <c r="BH248" s="31">
        <v>0</v>
      </c>
      <c r="BI248" s="31">
        <v>0</v>
      </c>
      <c r="BJ248" s="31">
        <v>0</v>
      </c>
      <c r="BK248" s="31">
        <v>0</v>
      </c>
      <c r="BL248" s="31">
        <v>0</v>
      </c>
      <c r="BM248" s="31">
        <v>0</v>
      </c>
      <c r="BN248" s="31">
        <v>0</v>
      </c>
      <c r="BO248" s="31">
        <v>0</v>
      </c>
      <c r="BP248" s="31">
        <v>0</v>
      </c>
      <c r="BQ248" s="31">
        <v>0</v>
      </c>
      <c r="BR248" s="31">
        <v>0</v>
      </c>
      <c r="BS248" s="31">
        <v>0</v>
      </c>
      <c r="BT248" s="31">
        <v>0</v>
      </c>
      <c r="BU248" s="31">
        <v>0</v>
      </c>
      <c r="BV248" s="31">
        <v>0</v>
      </c>
      <c r="BW248" s="31">
        <v>0</v>
      </c>
      <c r="BX248" s="31">
        <v>0</v>
      </c>
      <c r="BY248" s="31">
        <v>0</v>
      </c>
      <c r="BZ248" s="31">
        <v>0</v>
      </c>
      <c r="CA248" s="31">
        <v>0</v>
      </c>
      <c r="CB248" s="31">
        <v>0</v>
      </c>
      <c r="CC248" s="31">
        <v>0</v>
      </c>
      <c r="CD248" s="31">
        <v>0</v>
      </c>
      <c r="CE248" s="31">
        <v>0</v>
      </c>
      <c r="CF248" s="34">
        <f t="array" ref="CF248">SUM(B248:CE248*$B$1:$CE$1)</f>
        <v>6300</v>
      </c>
      <c r="CG248" s="16" t="s">
        <v>332</v>
      </c>
      <c r="CH248" s="16">
        <v>6300</v>
      </c>
      <c r="CI248" s="13">
        <f t="shared" si="3"/>
        <v>0</v>
      </c>
    </row>
    <row r="249" spans="1:87" ht="18" customHeight="1">
      <c r="A249" s="11" t="s">
        <v>333</v>
      </c>
      <c r="B249" s="31">
        <v>100</v>
      </c>
      <c r="C249" s="31">
        <v>60</v>
      </c>
      <c r="D249" s="31">
        <v>60</v>
      </c>
      <c r="E249" s="31">
        <v>40</v>
      </c>
      <c r="F249" s="31">
        <v>20</v>
      </c>
      <c r="G249" s="31">
        <v>0</v>
      </c>
      <c r="H249" s="31">
        <v>0</v>
      </c>
      <c r="I249" s="31">
        <v>0</v>
      </c>
      <c r="J249" s="31">
        <v>2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1">
        <v>0</v>
      </c>
      <c r="V249" s="31">
        <v>0</v>
      </c>
      <c r="W249" s="31">
        <v>0</v>
      </c>
      <c r="X249" s="31">
        <v>0</v>
      </c>
      <c r="Y249" s="31">
        <v>0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  <c r="AE249" s="31">
        <v>0</v>
      </c>
      <c r="AF249" s="31">
        <v>0</v>
      </c>
      <c r="AG249" s="31">
        <v>0</v>
      </c>
      <c r="AH249" s="31">
        <v>0</v>
      </c>
      <c r="AI249" s="31">
        <v>0</v>
      </c>
      <c r="AJ249" s="31">
        <v>0</v>
      </c>
      <c r="AK249" s="31">
        <v>0</v>
      </c>
      <c r="AL249" s="31">
        <v>0</v>
      </c>
      <c r="AM249" s="31">
        <v>0</v>
      </c>
      <c r="AN249" s="31">
        <v>0</v>
      </c>
      <c r="AO249" s="31">
        <v>0</v>
      </c>
      <c r="AP249" s="31">
        <v>0</v>
      </c>
      <c r="AQ249" s="31">
        <v>0</v>
      </c>
      <c r="AR249" s="31">
        <v>0</v>
      </c>
      <c r="AS249" s="31">
        <v>0</v>
      </c>
      <c r="AT249" s="31">
        <v>0</v>
      </c>
      <c r="AU249" s="31">
        <v>0</v>
      </c>
      <c r="AV249" s="31">
        <v>0</v>
      </c>
      <c r="AW249" s="31">
        <v>0</v>
      </c>
      <c r="AX249" s="31">
        <v>0</v>
      </c>
      <c r="AY249" s="31">
        <v>0</v>
      </c>
      <c r="AZ249" s="31">
        <v>0</v>
      </c>
      <c r="BA249" s="31">
        <v>0</v>
      </c>
      <c r="BB249" s="31">
        <v>0</v>
      </c>
      <c r="BC249" s="31">
        <v>0</v>
      </c>
      <c r="BD249" s="31">
        <v>0</v>
      </c>
      <c r="BE249" s="31">
        <v>0</v>
      </c>
      <c r="BF249" s="31">
        <v>0</v>
      </c>
      <c r="BG249" s="31">
        <v>0</v>
      </c>
      <c r="BH249" s="31">
        <v>0</v>
      </c>
      <c r="BI249" s="31">
        <v>0</v>
      </c>
      <c r="BJ249" s="31">
        <v>0</v>
      </c>
      <c r="BK249" s="31">
        <v>0</v>
      </c>
      <c r="BL249" s="31">
        <v>0</v>
      </c>
      <c r="BM249" s="31">
        <v>0</v>
      </c>
      <c r="BN249" s="31">
        <v>0</v>
      </c>
      <c r="BO249" s="31">
        <v>0</v>
      </c>
      <c r="BP249" s="31">
        <v>0</v>
      </c>
      <c r="BQ249" s="31">
        <v>0</v>
      </c>
      <c r="BR249" s="31">
        <v>0</v>
      </c>
      <c r="BS249" s="31">
        <v>0</v>
      </c>
      <c r="BT249" s="31">
        <v>0</v>
      </c>
      <c r="BU249" s="31">
        <v>0</v>
      </c>
      <c r="BV249" s="31">
        <v>0</v>
      </c>
      <c r="BW249" s="31">
        <v>0</v>
      </c>
      <c r="BX249" s="31">
        <v>0</v>
      </c>
      <c r="BY249" s="31">
        <v>0</v>
      </c>
      <c r="BZ249" s="31">
        <v>0</v>
      </c>
      <c r="CA249" s="31">
        <v>0</v>
      </c>
      <c r="CB249" s="31">
        <v>0</v>
      </c>
      <c r="CC249" s="31">
        <v>0</v>
      </c>
      <c r="CD249" s="31">
        <v>0</v>
      </c>
      <c r="CE249" s="31">
        <v>0</v>
      </c>
      <c r="CF249" s="34">
        <f t="array" ref="CF249">SUM(B249:CE249*$B$1:$CE$1)</f>
        <v>2900</v>
      </c>
      <c r="CG249" s="16" t="s">
        <v>333</v>
      </c>
      <c r="CH249" s="16">
        <v>2900</v>
      </c>
      <c r="CI249" s="13">
        <f t="shared" si="3"/>
        <v>0</v>
      </c>
    </row>
    <row r="250" spans="1:87" ht="18" customHeight="1">
      <c r="A250" s="11" t="s">
        <v>334</v>
      </c>
      <c r="B250" s="31">
        <v>600</v>
      </c>
      <c r="C250" s="31">
        <v>120</v>
      </c>
      <c r="D250" s="31">
        <v>120</v>
      </c>
      <c r="E250" s="31">
        <v>180</v>
      </c>
      <c r="F250" s="31">
        <v>60</v>
      </c>
      <c r="G250" s="31">
        <v>80</v>
      </c>
      <c r="H250" s="31">
        <v>0</v>
      </c>
      <c r="I250" s="31">
        <v>0</v>
      </c>
      <c r="J250" s="31">
        <v>0</v>
      </c>
      <c r="K250" s="31">
        <v>0</v>
      </c>
      <c r="L250" s="31">
        <v>0</v>
      </c>
      <c r="M250" s="31">
        <v>0</v>
      </c>
      <c r="N250" s="31">
        <v>0</v>
      </c>
      <c r="O250" s="31">
        <v>0</v>
      </c>
      <c r="P250" s="31">
        <v>0</v>
      </c>
      <c r="Q250" s="31">
        <v>0</v>
      </c>
      <c r="R250" s="31">
        <v>0</v>
      </c>
      <c r="S250" s="31">
        <v>0</v>
      </c>
      <c r="T250" s="31">
        <v>0</v>
      </c>
      <c r="U250" s="31">
        <v>0</v>
      </c>
      <c r="V250" s="31">
        <v>0</v>
      </c>
      <c r="W250" s="31">
        <v>0</v>
      </c>
      <c r="X250" s="31">
        <v>0</v>
      </c>
      <c r="Y250" s="31">
        <v>0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  <c r="AE250" s="31">
        <v>0</v>
      </c>
      <c r="AF250" s="31">
        <v>0</v>
      </c>
      <c r="AG250" s="31">
        <v>0</v>
      </c>
      <c r="AH250" s="31">
        <v>0</v>
      </c>
      <c r="AI250" s="31">
        <v>0</v>
      </c>
      <c r="AJ250" s="31">
        <v>0</v>
      </c>
      <c r="AK250" s="31">
        <v>0</v>
      </c>
      <c r="AL250" s="31">
        <v>0</v>
      </c>
      <c r="AM250" s="31">
        <v>0</v>
      </c>
      <c r="AN250" s="31">
        <v>0</v>
      </c>
      <c r="AO250" s="31">
        <v>0</v>
      </c>
      <c r="AP250" s="31">
        <v>0</v>
      </c>
      <c r="AQ250" s="31">
        <v>0</v>
      </c>
      <c r="AR250" s="31">
        <v>0</v>
      </c>
      <c r="AS250" s="31">
        <v>0</v>
      </c>
      <c r="AT250" s="31">
        <v>0</v>
      </c>
      <c r="AU250" s="31">
        <v>0</v>
      </c>
      <c r="AV250" s="31">
        <v>0</v>
      </c>
      <c r="AW250" s="31">
        <v>0</v>
      </c>
      <c r="AX250" s="31">
        <v>0</v>
      </c>
      <c r="AY250" s="31">
        <v>0</v>
      </c>
      <c r="AZ250" s="31">
        <v>0</v>
      </c>
      <c r="BA250" s="31">
        <v>0</v>
      </c>
      <c r="BB250" s="31">
        <v>0</v>
      </c>
      <c r="BC250" s="31">
        <v>0</v>
      </c>
      <c r="BD250" s="31">
        <v>0</v>
      </c>
      <c r="BE250" s="31">
        <v>0</v>
      </c>
      <c r="BF250" s="31">
        <v>0</v>
      </c>
      <c r="BG250" s="31">
        <v>0</v>
      </c>
      <c r="BH250" s="31">
        <v>0</v>
      </c>
      <c r="BI250" s="31">
        <v>0</v>
      </c>
      <c r="BJ250" s="31">
        <v>0</v>
      </c>
      <c r="BK250" s="31">
        <v>0</v>
      </c>
      <c r="BL250" s="31">
        <v>0</v>
      </c>
      <c r="BM250" s="31">
        <v>0</v>
      </c>
      <c r="BN250" s="31">
        <v>0</v>
      </c>
      <c r="BO250" s="31">
        <v>0</v>
      </c>
      <c r="BP250" s="31">
        <v>0</v>
      </c>
      <c r="BQ250" s="31">
        <v>0</v>
      </c>
      <c r="BR250" s="31">
        <v>0</v>
      </c>
      <c r="BS250" s="31">
        <v>0</v>
      </c>
      <c r="BT250" s="31">
        <v>0</v>
      </c>
      <c r="BU250" s="31">
        <v>0</v>
      </c>
      <c r="BV250" s="31">
        <v>0</v>
      </c>
      <c r="BW250" s="31">
        <v>0</v>
      </c>
      <c r="BX250" s="31">
        <v>0</v>
      </c>
      <c r="BY250" s="31">
        <v>0</v>
      </c>
      <c r="BZ250" s="31">
        <v>0</v>
      </c>
      <c r="CA250" s="31">
        <v>0</v>
      </c>
      <c r="CB250" s="31">
        <v>0</v>
      </c>
      <c r="CC250" s="31">
        <v>0</v>
      </c>
      <c r="CD250" s="31">
        <v>0</v>
      </c>
      <c r="CE250" s="31">
        <v>0</v>
      </c>
      <c r="CF250" s="34">
        <f t="array" ref="CF250">SUM(B250:CE250*$B$1:$CE$1)</f>
        <v>10820</v>
      </c>
      <c r="CG250" s="16" t="s">
        <v>334</v>
      </c>
      <c r="CH250" s="16">
        <v>10820</v>
      </c>
      <c r="CI250" s="13">
        <f t="shared" si="3"/>
        <v>0</v>
      </c>
    </row>
    <row r="251" spans="1:87" ht="18" customHeight="1">
      <c r="A251" s="11" t="s">
        <v>361</v>
      </c>
      <c r="B251" s="31">
        <v>1100</v>
      </c>
      <c r="C251" s="31">
        <v>700</v>
      </c>
      <c r="D251" s="31">
        <v>300</v>
      </c>
      <c r="E251" s="31">
        <v>300</v>
      </c>
      <c r="F251" s="31">
        <v>40</v>
      </c>
      <c r="G251" s="31">
        <v>200</v>
      </c>
      <c r="H251" s="31">
        <v>0</v>
      </c>
      <c r="I251" s="31">
        <v>0</v>
      </c>
      <c r="J251" s="31">
        <v>0</v>
      </c>
      <c r="K251" s="31">
        <v>0</v>
      </c>
      <c r="L251" s="31">
        <v>0</v>
      </c>
      <c r="M251" s="31">
        <v>0</v>
      </c>
      <c r="N251" s="31">
        <v>0</v>
      </c>
      <c r="O251" s="31">
        <v>0</v>
      </c>
      <c r="P251" s="31">
        <v>0</v>
      </c>
      <c r="Q251" s="31">
        <v>0</v>
      </c>
      <c r="R251" s="31">
        <v>0</v>
      </c>
      <c r="S251" s="31">
        <v>0</v>
      </c>
      <c r="T251" s="31">
        <v>0</v>
      </c>
      <c r="U251" s="31">
        <v>0</v>
      </c>
      <c r="V251" s="31">
        <v>0</v>
      </c>
      <c r="W251" s="31">
        <v>0</v>
      </c>
      <c r="X251" s="31">
        <v>0</v>
      </c>
      <c r="Y251" s="31">
        <v>0</v>
      </c>
      <c r="Z251" s="31">
        <v>0</v>
      </c>
      <c r="AA251" s="31">
        <v>0</v>
      </c>
      <c r="AB251" s="31">
        <v>0</v>
      </c>
      <c r="AC251" s="31">
        <v>0</v>
      </c>
      <c r="AD251" s="31">
        <v>0</v>
      </c>
      <c r="AE251" s="31">
        <v>0</v>
      </c>
      <c r="AF251" s="31">
        <v>0</v>
      </c>
      <c r="AG251" s="31">
        <v>0</v>
      </c>
      <c r="AH251" s="31">
        <v>0</v>
      </c>
      <c r="AI251" s="31">
        <v>0</v>
      </c>
      <c r="AJ251" s="31">
        <v>0</v>
      </c>
      <c r="AK251" s="31">
        <v>0</v>
      </c>
      <c r="AL251" s="31">
        <v>0</v>
      </c>
      <c r="AM251" s="31">
        <v>0</v>
      </c>
      <c r="AN251" s="31">
        <v>0</v>
      </c>
      <c r="AO251" s="31">
        <v>0</v>
      </c>
      <c r="AP251" s="31">
        <v>0</v>
      </c>
      <c r="AQ251" s="31">
        <v>0</v>
      </c>
      <c r="AR251" s="31">
        <v>0</v>
      </c>
      <c r="AS251" s="31">
        <v>0</v>
      </c>
      <c r="AT251" s="31">
        <v>0</v>
      </c>
      <c r="AU251" s="31">
        <v>0</v>
      </c>
      <c r="AV251" s="31">
        <v>0</v>
      </c>
      <c r="AW251" s="31">
        <v>0</v>
      </c>
      <c r="AX251" s="31">
        <v>0</v>
      </c>
      <c r="AY251" s="31">
        <v>0</v>
      </c>
      <c r="AZ251" s="31">
        <v>0</v>
      </c>
      <c r="BA251" s="31">
        <v>0</v>
      </c>
      <c r="BB251" s="31">
        <v>0</v>
      </c>
      <c r="BC251" s="31">
        <v>0</v>
      </c>
      <c r="BD251" s="31">
        <v>0</v>
      </c>
      <c r="BE251" s="31">
        <v>0</v>
      </c>
      <c r="BF251" s="31">
        <v>0</v>
      </c>
      <c r="BG251" s="31">
        <v>0</v>
      </c>
      <c r="BH251" s="31">
        <v>0</v>
      </c>
      <c r="BI251" s="31">
        <v>0</v>
      </c>
      <c r="BJ251" s="31">
        <v>0</v>
      </c>
      <c r="BK251" s="31">
        <v>0</v>
      </c>
      <c r="BL251" s="31">
        <v>0</v>
      </c>
      <c r="BM251" s="31">
        <v>0</v>
      </c>
      <c r="BN251" s="31">
        <v>0</v>
      </c>
      <c r="BO251" s="31">
        <v>0</v>
      </c>
      <c r="BP251" s="31">
        <v>0</v>
      </c>
      <c r="BQ251" s="31">
        <v>0</v>
      </c>
      <c r="BR251" s="31">
        <v>0</v>
      </c>
      <c r="BS251" s="31">
        <v>0</v>
      </c>
      <c r="BT251" s="31">
        <v>0</v>
      </c>
      <c r="BU251" s="31">
        <v>0</v>
      </c>
      <c r="BV251" s="31">
        <v>0</v>
      </c>
      <c r="BW251" s="31">
        <v>0</v>
      </c>
      <c r="BX251" s="31">
        <v>0</v>
      </c>
      <c r="BY251" s="31">
        <v>0</v>
      </c>
      <c r="BZ251" s="31">
        <v>0</v>
      </c>
      <c r="CA251" s="31">
        <v>0</v>
      </c>
      <c r="CB251" s="31">
        <v>0</v>
      </c>
      <c r="CC251" s="31">
        <v>0</v>
      </c>
      <c r="CD251" s="31">
        <v>0</v>
      </c>
      <c r="CE251" s="31">
        <v>0</v>
      </c>
      <c r="CF251" s="34">
        <f t="array" ref="CF251">SUM(B251:CE251*$B$1:$CE$1)</f>
        <v>23940</v>
      </c>
      <c r="CG251" s="16" t="s">
        <v>361</v>
      </c>
      <c r="CH251" s="16">
        <v>23940</v>
      </c>
      <c r="CI251" s="13">
        <f t="shared" si="3"/>
        <v>0</v>
      </c>
    </row>
    <row r="252" spans="1:87" ht="18" customHeight="1">
      <c r="A252" s="11" t="s">
        <v>342</v>
      </c>
      <c r="B252" s="31">
        <v>200</v>
      </c>
      <c r="C252" s="31">
        <v>200</v>
      </c>
      <c r="D252" s="31">
        <v>0</v>
      </c>
      <c r="E252" s="31">
        <v>0</v>
      </c>
      <c r="F252" s="31">
        <v>0</v>
      </c>
      <c r="G252" s="31">
        <v>0</v>
      </c>
      <c r="H252" s="31">
        <v>0</v>
      </c>
      <c r="I252" s="31">
        <v>2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>
        <v>0</v>
      </c>
      <c r="R252" s="31">
        <v>0</v>
      </c>
      <c r="S252" s="31">
        <v>0</v>
      </c>
      <c r="T252" s="31">
        <v>0</v>
      </c>
      <c r="U252" s="31">
        <v>0</v>
      </c>
      <c r="V252" s="31">
        <v>0</v>
      </c>
      <c r="W252" s="31">
        <v>0</v>
      </c>
      <c r="X252" s="31">
        <v>0</v>
      </c>
      <c r="Y252" s="31">
        <v>0</v>
      </c>
      <c r="Z252" s="31">
        <v>0</v>
      </c>
      <c r="AA252" s="31">
        <v>0</v>
      </c>
      <c r="AB252" s="31">
        <v>0</v>
      </c>
      <c r="AC252" s="31">
        <v>0</v>
      </c>
      <c r="AD252" s="31">
        <v>0</v>
      </c>
      <c r="AE252" s="31">
        <v>0</v>
      </c>
      <c r="AF252" s="31">
        <v>0</v>
      </c>
      <c r="AG252" s="31">
        <v>0</v>
      </c>
      <c r="AH252" s="31">
        <v>0</v>
      </c>
      <c r="AI252" s="31">
        <v>0</v>
      </c>
      <c r="AJ252" s="31">
        <v>0</v>
      </c>
      <c r="AK252" s="31">
        <v>0</v>
      </c>
      <c r="AL252" s="31">
        <v>0</v>
      </c>
      <c r="AM252" s="31">
        <v>0</v>
      </c>
      <c r="AN252" s="31">
        <v>0</v>
      </c>
      <c r="AO252" s="31">
        <v>0</v>
      </c>
      <c r="AP252" s="31">
        <v>0</v>
      </c>
      <c r="AQ252" s="31">
        <v>0</v>
      </c>
      <c r="AR252" s="31">
        <v>0</v>
      </c>
      <c r="AS252" s="31">
        <v>0</v>
      </c>
      <c r="AT252" s="31">
        <v>0</v>
      </c>
      <c r="AU252" s="31">
        <v>0</v>
      </c>
      <c r="AV252" s="31">
        <v>0</v>
      </c>
      <c r="AW252" s="31">
        <v>0</v>
      </c>
      <c r="AX252" s="31">
        <v>0</v>
      </c>
      <c r="AY252" s="31">
        <v>0</v>
      </c>
      <c r="AZ252" s="31">
        <v>0</v>
      </c>
      <c r="BA252" s="31">
        <v>0</v>
      </c>
      <c r="BB252" s="31">
        <v>0</v>
      </c>
      <c r="BC252" s="31">
        <v>0</v>
      </c>
      <c r="BD252" s="31">
        <v>0</v>
      </c>
      <c r="BE252" s="31">
        <v>0</v>
      </c>
      <c r="BF252" s="31">
        <v>0</v>
      </c>
      <c r="BG252" s="31">
        <v>0</v>
      </c>
      <c r="BH252" s="31">
        <v>0</v>
      </c>
      <c r="BI252" s="31">
        <v>0</v>
      </c>
      <c r="BJ252" s="31">
        <v>0</v>
      </c>
      <c r="BK252" s="31">
        <v>0</v>
      </c>
      <c r="BL252" s="31">
        <v>0</v>
      </c>
      <c r="BM252" s="31">
        <v>0</v>
      </c>
      <c r="BN252" s="31">
        <v>0</v>
      </c>
      <c r="BO252" s="31">
        <v>0</v>
      </c>
      <c r="BP252" s="31">
        <v>0</v>
      </c>
      <c r="BQ252" s="31">
        <v>0</v>
      </c>
      <c r="BR252" s="31">
        <v>0</v>
      </c>
      <c r="BS252" s="31">
        <v>0</v>
      </c>
      <c r="BT252" s="31">
        <v>0</v>
      </c>
      <c r="BU252" s="31">
        <v>0</v>
      </c>
      <c r="BV252" s="31">
        <v>0</v>
      </c>
      <c r="BW252" s="31">
        <v>0</v>
      </c>
      <c r="BX252" s="31">
        <v>0</v>
      </c>
      <c r="BY252" s="31">
        <v>0</v>
      </c>
      <c r="BZ252" s="31">
        <v>0</v>
      </c>
      <c r="CA252" s="31">
        <v>0</v>
      </c>
      <c r="CB252" s="31">
        <v>0</v>
      </c>
      <c r="CC252" s="31">
        <v>0</v>
      </c>
      <c r="CD252" s="31">
        <v>0</v>
      </c>
      <c r="CE252" s="31">
        <v>0</v>
      </c>
      <c r="CF252" s="34">
        <f t="array" ref="CF252">SUM(B252:CE252*$B$1:$CE$1)</f>
        <v>3900</v>
      </c>
      <c r="CG252" s="16" t="s">
        <v>342</v>
      </c>
      <c r="CH252" s="16">
        <v>3900</v>
      </c>
      <c r="CI252" s="13">
        <f t="shared" si="3"/>
        <v>0</v>
      </c>
    </row>
    <row r="253" spans="1:87" ht="18" customHeight="1">
      <c r="A253" s="11" t="s">
        <v>343</v>
      </c>
      <c r="B253" s="31">
        <v>100</v>
      </c>
      <c r="C253" s="31">
        <v>100</v>
      </c>
      <c r="D253" s="31">
        <v>100</v>
      </c>
      <c r="E253" s="31">
        <v>100</v>
      </c>
      <c r="F253" s="31">
        <v>100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  <c r="L253" s="31">
        <v>0</v>
      </c>
      <c r="M253" s="31">
        <v>0</v>
      </c>
      <c r="N253" s="31">
        <v>0</v>
      </c>
      <c r="O253" s="31">
        <v>0</v>
      </c>
      <c r="P253" s="31">
        <v>0</v>
      </c>
      <c r="Q253" s="31">
        <v>0</v>
      </c>
      <c r="R253" s="31">
        <v>0</v>
      </c>
      <c r="S253" s="31">
        <v>0</v>
      </c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31">
        <v>0</v>
      </c>
      <c r="Z253" s="31">
        <v>0</v>
      </c>
      <c r="AA253" s="31">
        <v>0</v>
      </c>
      <c r="AB253" s="31">
        <v>0</v>
      </c>
      <c r="AC253" s="31">
        <v>0</v>
      </c>
      <c r="AD253" s="31">
        <v>0</v>
      </c>
      <c r="AE253" s="31">
        <v>0</v>
      </c>
      <c r="AF253" s="31">
        <v>0</v>
      </c>
      <c r="AG253" s="31">
        <v>0</v>
      </c>
      <c r="AH253" s="31">
        <v>0</v>
      </c>
      <c r="AI253" s="31">
        <v>0</v>
      </c>
      <c r="AJ253" s="31">
        <v>0</v>
      </c>
      <c r="AK253" s="31">
        <v>0</v>
      </c>
      <c r="AL253" s="31">
        <v>0</v>
      </c>
      <c r="AM253" s="31">
        <v>0</v>
      </c>
      <c r="AN253" s="31">
        <v>0</v>
      </c>
      <c r="AO253" s="31">
        <v>0</v>
      </c>
      <c r="AP253" s="31">
        <v>0</v>
      </c>
      <c r="AQ253" s="31">
        <v>0</v>
      </c>
      <c r="AR253" s="31">
        <v>0</v>
      </c>
      <c r="AS253" s="31">
        <v>0</v>
      </c>
      <c r="AT253" s="31">
        <v>0</v>
      </c>
      <c r="AU253" s="31">
        <v>0</v>
      </c>
      <c r="AV253" s="31">
        <v>0</v>
      </c>
      <c r="AW253" s="31">
        <v>0</v>
      </c>
      <c r="AX253" s="31">
        <v>0</v>
      </c>
      <c r="AY253" s="31">
        <v>0</v>
      </c>
      <c r="AZ253" s="31">
        <v>0</v>
      </c>
      <c r="BA253" s="31">
        <v>0</v>
      </c>
      <c r="BB253" s="31">
        <v>0</v>
      </c>
      <c r="BC253" s="31">
        <v>0</v>
      </c>
      <c r="BD253" s="31">
        <v>0</v>
      </c>
      <c r="BE253" s="31">
        <v>0</v>
      </c>
      <c r="BF253" s="31">
        <v>0</v>
      </c>
      <c r="BG253" s="31">
        <v>0</v>
      </c>
      <c r="BH253" s="31">
        <v>0</v>
      </c>
      <c r="BI253" s="31">
        <v>0</v>
      </c>
      <c r="BJ253" s="31">
        <v>0</v>
      </c>
      <c r="BK253" s="31">
        <v>0</v>
      </c>
      <c r="BL253" s="31">
        <v>0</v>
      </c>
      <c r="BM253" s="31">
        <v>0</v>
      </c>
      <c r="BN253" s="31">
        <v>0</v>
      </c>
      <c r="BO253" s="31">
        <v>0</v>
      </c>
      <c r="BP253" s="31">
        <v>0</v>
      </c>
      <c r="BQ253" s="31">
        <v>0</v>
      </c>
      <c r="BR253" s="31">
        <v>0</v>
      </c>
      <c r="BS253" s="31">
        <v>0</v>
      </c>
      <c r="BT253" s="31">
        <v>0</v>
      </c>
      <c r="BU253" s="31">
        <v>0</v>
      </c>
      <c r="BV253" s="31">
        <v>0</v>
      </c>
      <c r="BW253" s="31">
        <v>0</v>
      </c>
      <c r="BX253" s="31">
        <v>0</v>
      </c>
      <c r="BY253" s="31">
        <v>0</v>
      </c>
      <c r="BZ253" s="31">
        <v>0</v>
      </c>
      <c r="CA253" s="31">
        <v>0</v>
      </c>
      <c r="CB253" s="31">
        <v>0</v>
      </c>
      <c r="CC253" s="31">
        <v>0</v>
      </c>
      <c r="CD253" s="31">
        <v>0</v>
      </c>
      <c r="CE253" s="31">
        <v>0</v>
      </c>
      <c r="CF253" s="34">
        <f t="array" ref="CF253">SUM(B253:CE253*$B$1:$CE$1)</f>
        <v>6000</v>
      </c>
      <c r="CG253" s="16" t="s">
        <v>343</v>
      </c>
      <c r="CH253" s="16">
        <v>6000</v>
      </c>
      <c r="CI253" s="13">
        <f t="shared" si="3"/>
        <v>0</v>
      </c>
    </row>
    <row r="254" spans="1:87" ht="18" customHeight="1">
      <c r="A254" s="11" t="s">
        <v>335</v>
      </c>
      <c r="B254" s="31">
        <v>0</v>
      </c>
      <c r="C254" s="31">
        <v>0</v>
      </c>
      <c r="D254" s="31">
        <v>400</v>
      </c>
      <c r="E254" s="31">
        <v>40</v>
      </c>
      <c r="F254" s="31">
        <v>40</v>
      </c>
      <c r="G254" s="31">
        <v>200</v>
      </c>
      <c r="H254" s="31">
        <v>0</v>
      </c>
      <c r="I254" s="31">
        <v>0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</v>
      </c>
      <c r="Q254" s="31">
        <v>0</v>
      </c>
      <c r="R254" s="31">
        <v>0</v>
      </c>
      <c r="S254" s="31">
        <v>0</v>
      </c>
      <c r="T254" s="31">
        <v>0</v>
      </c>
      <c r="U254" s="31">
        <v>0</v>
      </c>
      <c r="V254" s="31">
        <v>0</v>
      </c>
      <c r="W254" s="31">
        <v>0</v>
      </c>
      <c r="X254" s="31">
        <v>0</v>
      </c>
      <c r="Y254" s="31">
        <v>0</v>
      </c>
      <c r="Z254" s="31">
        <v>0</v>
      </c>
      <c r="AA254" s="31">
        <v>0</v>
      </c>
      <c r="AB254" s="31">
        <v>0</v>
      </c>
      <c r="AC254" s="31">
        <v>0</v>
      </c>
      <c r="AD254" s="31">
        <v>0</v>
      </c>
      <c r="AE254" s="31">
        <v>0</v>
      </c>
      <c r="AF254" s="31">
        <v>0</v>
      </c>
      <c r="AG254" s="31">
        <v>0</v>
      </c>
      <c r="AH254" s="31">
        <v>0</v>
      </c>
      <c r="AI254" s="31">
        <v>0</v>
      </c>
      <c r="AJ254" s="31">
        <v>0</v>
      </c>
      <c r="AK254" s="31">
        <v>0</v>
      </c>
      <c r="AL254" s="31">
        <v>0</v>
      </c>
      <c r="AM254" s="31">
        <v>0</v>
      </c>
      <c r="AN254" s="31">
        <v>0</v>
      </c>
      <c r="AO254" s="31">
        <v>0</v>
      </c>
      <c r="AP254" s="31">
        <v>0</v>
      </c>
      <c r="AQ254" s="31">
        <v>0</v>
      </c>
      <c r="AR254" s="31">
        <v>0</v>
      </c>
      <c r="AS254" s="31">
        <v>0</v>
      </c>
      <c r="AT254" s="31">
        <v>0</v>
      </c>
      <c r="AU254" s="31">
        <v>0</v>
      </c>
      <c r="AV254" s="31">
        <v>0</v>
      </c>
      <c r="AW254" s="31">
        <v>0</v>
      </c>
      <c r="AX254" s="31">
        <v>0</v>
      </c>
      <c r="AY254" s="31">
        <v>0</v>
      </c>
      <c r="AZ254" s="31">
        <v>0</v>
      </c>
      <c r="BA254" s="31">
        <v>0</v>
      </c>
      <c r="BB254" s="31">
        <v>0</v>
      </c>
      <c r="BC254" s="31">
        <v>0</v>
      </c>
      <c r="BD254" s="31">
        <v>0</v>
      </c>
      <c r="BE254" s="31">
        <v>0</v>
      </c>
      <c r="BF254" s="31">
        <v>0</v>
      </c>
      <c r="BG254" s="31">
        <v>0</v>
      </c>
      <c r="BH254" s="31">
        <v>0</v>
      </c>
      <c r="BI254" s="31">
        <v>0</v>
      </c>
      <c r="BJ254" s="31">
        <v>0</v>
      </c>
      <c r="BK254" s="31">
        <v>0</v>
      </c>
      <c r="BL254" s="31">
        <v>0</v>
      </c>
      <c r="BM254" s="31">
        <v>0</v>
      </c>
      <c r="BN254" s="31">
        <v>0</v>
      </c>
      <c r="BO254" s="31">
        <v>0</v>
      </c>
      <c r="BP254" s="31">
        <v>0</v>
      </c>
      <c r="BQ254" s="31">
        <v>0</v>
      </c>
      <c r="BR254" s="31">
        <v>0</v>
      </c>
      <c r="BS254" s="31">
        <v>0</v>
      </c>
      <c r="BT254" s="31">
        <v>0</v>
      </c>
      <c r="BU254" s="31">
        <v>0</v>
      </c>
      <c r="BV254" s="31">
        <v>0</v>
      </c>
      <c r="BW254" s="31">
        <v>0</v>
      </c>
      <c r="BX254" s="31">
        <v>0</v>
      </c>
      <c r="BY254" s="31">
        <v>0</v>
      </c>
      <c r="BZ254" s="31">
        <v>0</v>
      </c>
      <c r="CA254" s="31">
        <v>0</v>
      </c>
      <c r="CB254" s="31">
        <v>0</v>
      </c>
      <c r="CC254" s="31">
        <v>0</v>
      </c>
      <c r="CD254" s="31">
        <v>0</v>
      </c>
      <c r="CE254" s="31">
        <v>0</v>
      </c>
      <c r="CF254" s="34">
        <f t="array" ref="CF254">SUM(B254:CE254*$B$1:$CE$1)</f>
        <v>10880</v>
      </c>
      <c r="CG254" s="16" t="s">
        <v>335</v>
      </c>
      <c r="CH254" s="16">
        <v>10880</v>
      </c>
      <c r="CI254" s="13">
        <f t="shared" si="3"/>
        <v>0</v>
      </c>
    </row>
    <row r="255" spans="1:87" ht="18" customHeight="1">
      <c r="A255" s="11" t="s">
        <v>344</v>
      </c>
      <c r="B255" s="31">
        <v>0</v>
      </c>
      <c r="C255" s="31">
        <v>0</v>
      </c>
      <c r="D255" s="31">
        <v>0</v>
      </c>
      <c r="E255" s="31">
        <v>0</v>
      </c>
      <c r="F255" s="31">
        <v>0</v>
      </c>
      <c r="G255" s="31">
        <v>0</v>
      </c>
      <c r="H255" s="31">
        <v>0</v>
      </c>
      <c r="I255" s="31">
        <v>1</v>
      </c>
      <c r="J255" s="31">
        <v>6</v>
      </c>
      <c r="K255" s="31">
        <v>0</v>
      </c>
      <c r="L255" s="31">
        <v>5</v>
      </c>
      <c r="M255" s="31">
        <v>0</v>
      </c>
      <c r="N255" s="31">
        <v>0</v>
      </c>
      <c r="O255" s="31">
        <v>0</v>
      </c>
      <c r="P255" s="31">
        <v>0</v>
      </c>
      <c r="Q255" s="31">
        <v>0</v>
      </c>
      <c r="R255" s="31">
        <v>0</v>
      </c>
      <c r="S255" s="31">
        <v>0</v>
      </c>
      <c r="T255" s="31">
        <v>1</v>
      </c>
      <c r="U255" s="31">
        <v>0</v>
      </c>
      <c r="V255" s="31">
        <v>0</v>
      </c>
      <c r="W255" s="31">
        <v>0</v>
      </c>
      <c r="X255" s="31">
        <v>0</v>
      </c>
      <c r="Y255" s="31">
        <v>0</v>
      </c>
      <c r="Z255" s="31">
        <v>0</v>
      </c>
      <c r="AA255" s="31">
        <v>0</v>
      </c>
      <c r="AB255" s="31">
        <v>0</v>
      </c>
      <c r="AC255" s="31">
        <v>0</v>
      </c>
      <c r="AD255" s="31">
        <v>0</v>
      </c>
      <c r="AE255" s="31">
        <v>0</v>
      </c>
      <c r="AF255" s="31">
        <v>0</v>
      </c>
      <c r="AG255" s="31">
        <v>0</v>
      </c>
      <c r="AH255" s="31">
        <v>3</v>
      </c>
      <c r="AI255" s="31">
        <v>0</v>
      </c>
      <c r="AJ255" s="31">
        <v>0</v>
      </c>
      <c r="AK255" s="31">
        <v>0</v>
      </c>
      <c r="AL255" s="31">
        <v>0</v>
      </c>
      <c r="AM255" s="31">
        <v>0</v>
      </c>
      <c r="AN255" s="31">
        <v>0</v>
      </c>
      <c r="AO255" s="31">
        <v>0</v>
      </c>
      <c r="AP255" s="31">
        <v>0</v>
      </c>
      <c r="AQ255" s="31">
        <v>0</v>
      </c>
      <c r="AR255" s="31">
        <v>0</v>
      </c>
      <c r="AS255" s="31">
        <v>0</v>
      </c>
      <c r="AT255" s="31">
        <v>3</v>
      </c>
      <c r="AU255" s="31">
        <v>0</v>
      </c>
      <c r="AV255" s="31">
        <v>0</v>
      </c>
      <c r="AW255" s="31">
        <v>0</v>
      </c>
      <c r="AX255" s="31">
        <v>0</v>
      </c>
      <c r="AY255" s="31">
        <v>0</v>
      </c>
      <c r="AZ255" s="31">
        <v>0</v>
      </c>
      <c r="BA255" s="31">
        <v>0</v>
      </c>
      <c r="BB255" s="31">
        <v>0</v>
      </c>
      <c r="BC255" s="31">
        <v>0</v>
      </c>
      <c r="BD255" s="31">
        <v>0</v>
      </c>
      <c r="BE255" s="31">
        <v>0</v>
      </c>
      <c r="BF255" s="31">
        <v>0</v>
      </c>
      <c r="BG255" s="31">
        <v>0</v>
      </c>
      <c r="BH255" s="31">
        <v>1</v>
      </c>
      <c r="BI255" s="31">
        <v>0</v>
      </c>
      <c r="BJ255" s="31">
        <v>1</v>
      </c>
      <c r="BK255" s="31">
        <v>0</v>
      </c>
      <c r="BL255" s="31">
        <v>0</v>
      </c>
      <c r="BM255" s="31">
        <v>0</v>
      </c>
      <c r="BN255" s="31">
        <v>0</v>
      </c>
      <c r="BO255" s="31">
        <v>0</v>
      </c>
      <c r="BP255" s="31">
        <v>0</v>
      </c>
      <c r="BQ255" s="31">
        <v>0</v>
      </c>
      <c r="BR255" s="31">
        <v>0</v>
      </c>
      <c r="BS255" s="31">
        <v>0</v>
      </c>
      <c r="BT255" s="31">
        <v>0</v>
      </c>
      <c r="BU255" s="31">
        <v>0</v>
      </c>
      <c r="BV255" s="31">
        <v>0</v>
      </c>
      <c r="BW255" s="31">
        <v>0</v>
      </c>
      <c r="BX255" s="31">
        <v>0</v>
      </c>
      <c r="BY255" s="31">
        <v>0</v>
      </c>
      <c r="BZ255" s="31">
        <v>3</v>
      </c>
      <c r="CA255" s="31">
        <v>0</v>
      </c>
      <c r="CB255" s="31">
        <v>0</v>
      </c>
      <c r="CC255" s="31">
        <v>0</v>
      </c>
      <c r="CD255" s="31">
        <v>0</v>
      </c>
      <c r="CE255" s="31">
        <v>0</v>
      </c>
      <c r="CF255" s="34">
        <f t="array" ref="CF255">SUM(B255:CE255*$B$1:$CE$1)</f>
        <v>5875</v>
      </c>
      <c r="CG255" s="16" t="s">
        <v>344</v>
      </c>
      <c r="CH255" s="16">
        <v>5875</v>
      </c>
      <c r="CI255" s="13">
        <f t="shared" si="3"/>
        <v>0</v>
      </c>
    </row>
    <row r="256" spans="1:87" ht="18" customHeight="1">
      <c r="A256" s="11" t="s">
        <v>345</v>
      </c>
      <c r="B256" s="31">
        <v>0</v>
      </c>
      <c r="C256" s="31">
        <v>0</v>
      </c>
      <c r="D256" s="31">
        <v>0</v>
      </c>
      <c r="E256" s="31">
        <v>0</v>
      </c>
      <c r="F256" s="31">
        <v>0</v>
      </c>
      <c r="G256" s="31">
        <v>0</v>
      </c>
      <c r="H256" s="31">
        <v>0</v>
      </c>
      <c r="I256" s="31">
        <v>1</v>
      </c>
      <c r="J256" s="31">
        <v>4</v>
      </c>
      <c r="K256" s="31">
        <v>0</v>
      </c>
      <c r="L256" s="31">
        <v>0</v>
      </c>
      <c r="M256" s="31">
        <v>0</v>
      </c>
      <c r="N256" s="31">
        <v>0</v>
      </c>
      <c r="O256" s="31">
        <v>0</v>
      </c>
      <c r="P256" s="31">
        <v>0</v>
      </c>
      <c r="Q256" s="31">
        <v>12</v>
      </c>
      <c r="R256" s="31">
        <v>0</v>
      </c>
      <c r="S256" s="31">
        <v>0</v>
      </c>
      <c r="T256" s="31">
        <v>0</v>
      </c>
      <c r="U256" s="31">
        <v>0</v>
      </c>
      <c r="V256" s="31">
        <v>0</v>
      </c>
      <c r="W256" s="31">
        <v>0</v>
      </c>
      <c r="X256" s="31">
        <v>0</v>
      </c>
      <c r="Y256" s="31">
        <v>0</v>
      </c>
      <c r="Z256" s="31">
        <v>0</v>
      </c>
      <c r="AA256" s="31">
        <v>0</v>
      </c>
      <c r="AB256" s="31">
        <v>0</v>
      </c>
      <c r="AC256" s="31">
        <v>0</v>
      </c>
      <c r="AD256" s="31">
        <v>0</v>
      </c>
      <c r="AE256" s="31">
        <v>0</v>
      </c>
      <c r="AF256" s="31">
        <v>0</v>
      </c>
      <c r="AG256" s="31">
        <v>0</v>
      </c>
      <c r="AH256" s="31">
        <v>0</v>
      </c>
      <c r="AI256" s="31">
        <v>0</v>
      </c>
      <c r="AJ256" s="31">
        <v>0</v>
      </c>
      <c r="AK256" s="31">
        <v>0</v>
      </c>
      <c r="AL256" s="31">
        <v>0</v>
      </c>
      <c r="AM256" s="31">
        <v>0</v>
      </c>
      <c r="AN256" s="31">
        <v>0</v>
      </c>
      <c r="AO256" s="31">
        <v>0</v>
      </c>
      <c r="AP256" s="31">
        <v>0</v>
      </c>
      <c r="AQ256" s="31">
        <v>0</v>
      </c>
      <c r="AR256" s="31">
        <v>0</v>
      </c>
      <c r="AS256" s="31">
        <v>0</v>
      </c>
      <c r="AT256" s="31">
        <v>0</v>
      </c>
      <c r="AU256" s="31">
        <v>0</v>
      </c>
      <c r="AV256" s="31">
        <v>0</v>
      </c>
      <c r="AW256" s="31">
        <v>0</v>
      </c>
      <c r="AX256" s="31">
        <v>0</v>
      </c>
      <c r="AY256" s="31">
        <v>0</v>
      </c>
      <c r="AZ256" s="31">
        <v>0</v>
      </c>
      <c r="BA256" s="31">
        <v>0</v>
      </c>
      <c r="BB256" s="31">
        <v>0</v>
      </c>
      <c r="BC256" s="31">
        <v>0</v>
      </c>
      <c r="BD256" s="31">
        <v>0</v>
      </c>
      <c r="BE256" s="31">
        <v>0</v>
      </c>
      <c r="BF256" s="31">
        <v>0</v>
      </c>
      <c r="BG256" s="31">
        <v>0</v>
      </c>
      <c r="BH256" s="31">
        <v>0</v>
      </c>
      <c r="BI256" s="31">
        <v>0</v>
      </c>
      <c r="BJ256" s="31">
        <v>0</v>
      </c>
      <c r="BK256" s="31">
        <v>0</v>
      </c>
      <c r="BL256" s="31">
        <v>0</v>
      </c>
      <c r="BM256" s="31">
        <v>0</v>
      </c>
      <c r="BN256" s="31">
        <v>0</v>
      </c>
      <c r="BO256" s="31">
        <v>0</v>
      </c>
      <c r="BP256" s="31">
        <v>0</v>
      </c>
      <c r="BQ256" s="31">
        <v>0</v>
      </c>
      <c r="BR256" s="31">
        <v>0</v>
      </c>
      <c r="BS256" s="31">
        <v>0</v>
      </c>
      <c r="BT256" s="31">
        <v>0</v>
      </c>
      <c r="BU256" s="31">
        <v>0</v>
      </c>
      <c r="BV256" s="31">
        <v>0</v>
      </c>
      <c r="BW256" s="31">
        <v>0</v>
      </c>
      <c r="BX256" s="31">
        <v>0</v>
      </c>
      <c r="BY256" s="31">
        <v>0</v>
      </c>
      <c r="BZ256" s="31">
        <v>6</v>
      </c>
      <c r="CA256" s="31">
        <v>0</v>
      </c>
      <c r="CB256" s="31">
        <v>0</v>
      </c>
      <c r="CC256" s="31">
        <v>0</v>
      </c>
      <c r="CD256" s="31">
        <v>0</v>
      </c>
      <c r="CE256" s="31">
        <v>0</v>
      </c>
      <c r="CF256" s="34">
        <f t="array" ref="CF256">SUM(B256:CE256*$B$1:$CE$1)</f>
        <v>2310</v>
      </c>
      <c r="CG256" s="16" t="s">
        <v>345</v>
      </c>
      <c r="CH256" s="16">
        <v>2310</v>
      </c>
      <c r="CI256" s="13">
        <f t="shared" si="3"/>
        <v>0</v>
      </c>
    </row>
    <row r="257" spans="1:87" ht="18" customHeight="1">
      <c r="A257" s="11" t="s">
        <v>349</v>
      </c>
      <c r="B257" s="31">
        <v>500</v>
      </c>
      <c r="C257" s="31">
        <v>420</v>
      </c>
      <c r="D257" s="31">
        <v>220</v>
      </c>
      <c r="E257" s="31">
        <v>260</v>
      </c>
      <c r="F257" s="31">
        <v>100</v>
      </c>
      <c r="G257" s="31">
        <v>40</v>
      </c>
      <c r="H257" s="31">
        <v>0</v>
      </c>
      <c r="I257" s="31">
        <v>1</v>
      </c>
      <c r="J257" s="31">
        <v>0</v>
      </c>
      <c r="K257" s="31">
        <v>0</v>
      </c>
      <c r="L257" s="31">
        <v>30</v>
      </c>
      <c r="M257" s="31">
        <v>0</v>
      </c>
      <c r="N257" s="31">
        <v>0</v>
      </c>
      <c r="O257" s="31">
        <v>0</v>
      </c>
      <c r="P257" s="31">
        <v>0</v>
      </c>
      <c r="Q257" s="31">
        <v>12</v>
      </c>
      <c r="R257" s="31">
        <v>0</v>
      </c>
      <c r="S257" s="31">
        <v>0</v>
      </c>
      <c r="T257" s="31">
        <v>0</v>
      </c>
      <c r="U257" s="31">
        <v>0</v>
      </c>
      <c r="V257" s="31">
        <v>0</v>
      </c>
      <c r="W257" s="31">
        <v>0</v>
      </c>
      <c r="X257" s="31">
        <v>0</v>
      </c>
      <c r="Y257" s="31">
        <v>0</v>
      </c>
      <c r="Z257" s="31">
        <v>0</v>
      </c>
      <c r="AA257" s="31">
        <v>0</v>
      </c>
      <c r="AB257" s="31">
        <v>0</v>
      </c>
      <c r="AC257" s="31">
        <v>0</v>
      </c>
      <c r="AD257" s="31">
        <v>0</v>
      </c>
      <c r="AE257" s="31">
        <v>0</v>
      </c>
      <c r="AF257" s="31">
        <v>0</v>
      </c>
      <c r="AG257" s="31">
        <v>0</v>
      </c>
      <c r="AH257" s="31">
        <v>0</v>
      </c>
      <c r="AI257" s="31">
        <v>0</v>
      </c>
      <c r="AJ257" s="31">
        <v>0</v>
      </c>
      <c r="AK257" s="31">
        <v>0</v>
      </c>
      <c r="AL257" s="31">
        <v>0</v>
      </c>
      <c r="AM257" s="31">
        <v>0</v>
      </c>
      <c r="AN257" s="31">
        <v>0</v>
      </c>
      <c r="AO257" s="31">
        <v>0</v>
      </c>
      <c r="AP257" s="31">
        <v>0</v>
      </c>
      <c r="AQ257" s="31">
        <v>0</v>
      </c>
      <c r="AR257" s="31">
        <v>0</v>
      </c>
      <c r="AS257" s="31">
        <v>0</v>
      </c>
      <c r="AT257" s="31">
        <v>2</v>
      </c>
      <c r="AU257" s="31">
        <v>0</v>
      </c>
      <c r="AV257" s="31">
        <v>0</v>
      </c>
      <c r="AW257" s="31">
        <v>0</v>
      </c>
      <c r="AX257" s="31">
        <v>0</v>
      </c>
      <c r="AY257" s="31">
        <v>0</v>
      </c>
      <c r="AZ257" s="31">
        <v>0</v>
      </c>
      <c r="BA257" s="31">
        <v>0</v>
      </c>
      <c r="BB257" s="31">
        <v>0</v>
      </c>
      <c r="BC257" s="31">
        <v>0</v>
      </c>
      <c r="BD257" s="31">
        <v>0</v>
      </c>
      <c r="BE257" s="31">
        <v>0</v>
      </c>
      <c r="BF257" s="31">
        <v>0</v>
      </c>
      <c r="BG257" s="31">
        <v>0</v>
      </c>
      <c r="BH257" s="31">
        <v>0</v>
      </c>
      <c r="BI257" s="31">
        <v>0</v>
      </c>
      <c r="BJ257" s="31">
        <v>0</v>
      </c>
      <c r="BK257" s="31">
        <v>0</v>
      </c>
      <c r="BL257" s="31">
        <v>0</v>
      </c>
      <c r="BM257" s="31">
        <v>0</v>
      </c>
      <c r="BN257" s="31">
        <v>0</v>
      </c>
      <c r="BO257" s="31">
        <v>0</v>
      </c>
      <c r="BP257" s="31">
        <v>0</v>
      </c>
      <c r="BQ257" s="31">
        <v>0</v>
      </c>
      <c r="BR257" s="31">
        <v>0</v>
      </c>
      <c r="BS257" s="31">
        <v>0</v>
      </c>
      <c r="BT257" s="31">
        <v>0</v>
      </c>
      <c r="BU257" s="31">
        <v>3</v>
      </c>
      <c r="BV257" s="31">
        <v>0</v>
      </c>
      <c r="BW257" s="31">
        <v>0</v>
      </c>
      <c r="BX257" s="31">
        <v>0</v>
      </c>
      <c r="BY257" s="31">
        <v>0</v>
      </c>
      <c r="BZ257" s="31">
        <v>3</v>
      </c>
      <c r="CA257" s="31">
        <v>0</v>
      </c>
      <c r="CB257" s="31">
        <v>0</v>
      </c>
      <c r="CC257" s="31">
        <v>0</v>
      </c>
      <c r="CD257" s="31">
        <v>0</v>
      </c>
      <c r="CE257" s="31">
        <v>0</v>
      </c>
      <c r="CF257" s="34">
        <f t="array" ref="CF257">SUM(B257:CE257*$B$1:$CE$1)</f>
        <v>18310</v>
      </c>
      <c r="CG257" s="16" t="s">
        <v>349</v>
      </c>
      <c r="CH257" s="16">
        <v>18310</v>
      </c>
      <c r="CI257" s="13">
        <f t="shared" si="3"/>
        <v>0</v>
      </c>
    </row>
    <row r="258" spans="1:87" ht="18" customHeight="1">
      <c r="A258" s="11" t="s">
        <v>350</v>
      </c>
      <c r="B258" s="31">
        <v>180</v>
      </c>
      <c r="C258" s="31">
        <v>160</v>
      </c>
      <c r="D258" s="31">
        <v>200</v>
      </c>
      <c r="E258" s="31">
        <v>140</v>
      </c>
      <c r="F258" s="31">
        <v>100</v>
      </c>
      <c r="G258" s="31">
        <v>80</v>
      </c>
      <c r="H258" s="31">
        <v>0</v>
      </c>
      <c r="I258" s="31">
        <v>0</v>
      </c>
      <c r="J258" s="31">
        <v>0</v>
      </c>
      <c r="K258" s="31">
        <v>0</v>
      </c>
      <c r="L258" s="31">
        <v>0</v>
      </c>
      <c r="M258" s="31">
        <v>0</v>
      </c>
      <c r="N258" s="31">
        <v>0</v>
      </c>
      <c r="O258" s="31">
        <v>0</v>
      </c>
      <c r="P258" s="31">
        <v>0</v>
      </c>
      <c r="Q258" s="31">
        <v>0</v>
      </c>
      <c r="R258" s="31">
        <v>0</v>
      </c>
      <c r="S258" s="31">
        <v>0</v>
      </c>
      <c r="T258" s="31">
        <v>0</v>
      </c>
      <c r="U258" s="31">
        <v>0</v>
      </c>
      <c r="V258" s="31">
        <v>0</v>
      </c>
      <c r="W258" s="31">
        <v>0</v>
      </c>
      <c r="X258" s="31">
        <v>0</v>
      </c>
      <c r="Y258" s="31">
        <v>0</v>
      </c>
      <c r="Z258" s="31">
        <v>0</v>
      </c>
      <c r="AA258" s="31">
        <v>0</v>
      </c>
      <c r="AB258" s="31">
        <v>0</v>
      </c>
      <c r="AC258" s="31">
        <v>0</v>
      </c>
      <c r="AD258" s="31">
        <v>0</v>
      </c>
      <c r="AE258" s="31">
        <v>0</v>
      </c>
      <c r="AF258" s="31">
        <v>0</v>
      </c>
      <c r="AG258" s="31">
        <v>0</v>
      </c>
      <c r="AH258" s="31">
        <v>0</v>
      </c>
      <c r="AI258" s="31">
        <v>0</v>
      </c>
      <c r="AJ258" s="31">
        <v>0</v>
      </c>
      <c r="AK258" s="31">
        <v>0</v>
      </c>
      <c r="AL258" s="31">
        <v>0</v>
      </c>
      <c r="AM258" s="31">
        <v>0</v>
      </c>
      <c r="AN258" s="31">
        <v>0</v>
      </c>
      <c r="AO258" s="31">
        <v>0</v>
      </c>
      <c r="AP258" s="31">
        <v>0</v>
      </c>
      <c r="AQ258" s="31">
        <v>0</v>
      </c>
      <c r="AR258" s="31">
        <v>0</v>
      </c>
      <c r="AS258" s="31">
        <v>0</v>
      </c>
      <c r="AT258" s="31">
        <v>0</v>
      </c>
      <c r="AU258" s="31">
        <v>0</v>
      </c>
      <c r="AV258" s="31">
        <v>0</v>
      </c>
      <c r="AW258" s="31">
        <v>0</v>
      </c>
      <c r="AX258" s="31">
        <v>0</v>
      </c>
      <c r="AY258" s="31">
        <v>0</v>
      </c>
      <c r="AZ258" s="31">
        <v>0</v>
      </c>
      <c r="BA258" s="31">
        <v>0</v>
      </c>
      <c r="BB258" s="31">
        <v>0</v>
      </c>
      <c r="BC258" s="31">
        <v>0</v>
      </c>
      <c r="BD258" s="31">
        <v>0</v>
      </c>
      <c r="BE258" s="31">
        <v>0</v>
      </c>
      <c r="BF258" s="31">
        <v>0</v>
      </c>
      <c r="BG258" s="31">
        <v>0</v>
      </c>
      <c r="BH258" s="31">
        <v>0</v>
      </c>
      <c r="BI258" s="31">
        <v>0</v>
      </c>
      <c r="BJ258" s="31">
        <v>0</v>
      </c>
      <c r="BK258" s="31">
        <v>0</v>
      </c>
      <c r="BL258" s="31">
        <v>0</v>
      </c>
      <c r="BM258" s="31">
        <v>0</v>
      </c>
      <c r="BN258" s="31">
        <v>0</v>
      </c>
      <c r="BO258" s="31">
        <v>0</v>
      </c>
      <c r="BP258" s="31">
        <v>0</v>
      </c>
      <c r="BQ258" s="31">
        <v>0</v>
      </c>
      <c r="BR258" s="31">
        <v>0</v>
      </c>
      <c r="BS258" s="31">
        <v>0</v>
      </c>
      <c r="BT258" s="31">
        <v>0</v>
      </c>
      <c r="BU258" s="31">
        <v>0</v>
      </c>
      <c r="BV258" s="31">
        <v>0</v>
      </c>
      <c r="BW258" s="31">
        <v>0</v>
      </c>
      <c r="BX258" s="31">
        <v>0</v>
      </c>
      <c r="BY258" s="31">
        <v>0</v>
      </c>
      <c r="BZ258" s="31">
        <v>0</v>
      </c>
      <c r="CA258" s="31">
        <v>0</v>
      </c>
      <c r="CB258" s="31">
        <v>0</v>
      </c>
      <c r="CC258" s="31">
        <v>0</v>
      </c>
      <c r="CD258" s="31">
        <v>0</v>
      </c>
      <c r="CE258" s="31">
        <v>0</v>
      </c>
      <c r="CF258" s="34">
        <f t="array" ref="CF258">SUM(B258:CE258*$B$1:$CE$1)</f>
        <v>10540</v>
      </c>
      <c r="CG258" s="16" t="s">
        <v>350</v>
      </c>
      <c r="CH258" s="16">
        <v>10540</v>
      </c>
      <c r="CI258" s="13">
        <f t="shared" si="3"/>
        <v>0</v>
      </c>
    </row>
    <row r="259" spans="1:87" ht="18" customHeight="1">
      <c r="A259" s="11" t="s">
        <v>346</v>
      </c>
      <c r="B259" s="31">
        <v>500</v>
      </c>
      <c r="C259" s="31">
        <v>500</v>
      </c>
      <c r="D259" s="31">
        <v>400</v>
      </c>
      <c r="E259" s="31">
        <v>0</v>
      </c>
      <c r="F259" s="31">
        <v>0</v>
      </c>
      <c r="G259" s="31">
        <v>0</v>
      </c>
      <c r="H259" s="31">
        <v>0</v>
      </c>
      <c r="I259" s="31">
        <v>0</v>
      </c>
      <c r="J259" s="31">
        <v>0</v>
      </c>
      <c r="K259" s="31">
        <v>0</v>
      </c>
      <c r="L259" s="31">
        <v>0</v>
      </c>
      <c r="M259" s="31">
        <v>0</v>
      </c>
      <c r="N259" s="31">
        <v>0</v>
      </c>
      <c r="O259" s="31">
        <v>0</v>
      </c>
      <c r="P259" s="31">
        <v>0</v>
      </c>
      <c r="Q259" s="31">
        <v>0</v>
      </c>
      <c r="R259" s="31">
        <v>0</v>
      </c>
      <c r="S259" s="31">
        <v>0</v>
      </c>
      <c r="T259" s="31">
        <v>0</v>
      </c>
      <c r="U259" s="31">
        <v>0</v>
      </c>
      <c r="V259" s="31">
        <v>0</v>
      </c>
      <c r="W259" s="31">
        <v>0</v>
      </c>
      <c r="X259" s="31">
        <v>0</v>
      </c>
      <c r="Y259" s="31">
        <v>0</v>
      </c>
      <c r="Z259" s="31">
        <v>0</v>
      </c>
      <c r="AA259" s="31">
        <v>0</v>
      </c>
      <c r="AB259" s="31">
        <v>0</v>
      </c>
      <c r="AC259" s="31">
        <v>0</v>
      </c>
      <c r="AD259" s="31">
        <v>0</v>
      </c>
      <c r="AE259" s="31">
        <v>0</v>
      </c>
      <c r="AF259" s="31">
        <v>0</v>
      </c>
      <c r="AG259" s="31">
        <v>0</v>
      </c>
      <c r="AH259" s="31">
        <v>0</v>
      </c>
      <c r="AI259" s="31">
        <v>0</v>
      </c>
      <c r="AJ259" s="31">
        <v>0</v>
      </c>
      <c r="AK259" s="31">
        <v>0</v>
      </c>
      <c r="AL259" s="31">
        <v>0</v>
      </c>
      <c r="AM259" s="31">
        <v>0</v>
      </c>
      <c r="AN259" s="31">
        <v>0</v>
      </c>
      <c r="AO259" s="31">
        <v>0</v>
      </c>
      <c r="AP259" s="31">
        <v>0</v>
      </c>
      <c r="AQ259" s="31">
        <v>0</v>
      </c>
      <c r="AR259" s="31">
        <v>0</v>
      </c>
      <c r="AS259" s="31">
        <v>0</v>
      </c>
      <c r="AT259" s="31">
        <v>0</v>
      </c>
      <c r="AU259" s="31">
        <v>0</v>
      </c>
      <c r="AV259" s="31">
        <v>0</v>
      </c>
      <c r="AW259" s="31">
        <v>0</v>
      </c>
      <c r="AX259" s="31">
        <v>0</v>
      </c>
      <c r="AY259" s="31">
        <v>0</v>
      </c>
      <c r="AZ259" s="31">
        <v>0</v>
      </c>
      <c r="BA259" s="31">
        <v>0</v>
      </c>
      <c r="BB259" s="31">
        <v>0</v>
      </c>
      <c r="BC259" s="31">
        <v>0</v>
      </c>
      <c r="BD259" s="31">
        <v>0</v>
      </c>
      <c r="BE259" s="31">
        <v>0</v>
      </c>
      <c r="BF259" s="31">
        <v>0</v>
      </c>
      <c r="BG259" s="31">
        <v>0</v>
      </c>
      <c r="BH259" s="31">
        <v>0</v>
      </c>
      <c r="BI259" s="31">
        <v>0</v>
      </c>
      <c r="BJ259" s="31">
        <v>0</v>
      </c>
      <c r="BK259" s="31">
        <v>0</v>
      </c>
      <c r="BL259" s="31">
        <v>0</v>
      </c>
      <c r="BM259" s="31">
        <v>0</v>
      </c>
      <c r="BN259" s="31">
        <v>0</v>
      </c>
      <c r="BO259" s="31">
        <v>0</v>
      </c>
      <c r="BP259" s="31">
        <v>0</v>
      </c>
      <c r="BQ259" s="31">
        <v>0</v>
      </c>
      <c r="BR259" s="31">
        <v>0</v>
      </c>
      <c r="BS259" s="31">
        <v>0</v>
      </c>
      <c r="BT259" s="31">
        <v>0</v>
      </c>
      <c r="BU259" s="31">
        <v>0</v>
      </c>
      <c r="BV259" s="31">
        <v>0</v>
      </c>
      <c r="BW259" s="31">
        <v>0</v>
      </c>
      <c r="BX259" s="31">
        <v>0</v>
      </c>
      <c r="BY259" s="31">
        <v>0</v>
      </c>
      <c r="BZ259" s="31">
        <v>0</v>
      </c>
      <c r="CA259" s="31">
        <v>0</v>
      </c>
      <c r="CB259" s="31">
        <v>0</v>
      </c>
      <c r="CC259" s="31">
        <v>0</v>
      </c>
      <c r="CD259" s="31">
        <v>0</v>
      </c>
      <c r="CE259" s="31">
        <v>0</v>
      </c>
      <c r="CF259" s="34">
        <f t="array" ref="CF259">SUM(B259:CE259*$B$1:$CE$1)</f>
        <v>10400</v>
      </c>
      <c r="CG259" s="16" t="s">
        <v>346</v>
      </c>
      <c r="CH259" s="16">
        <v>10400</v>
      </c>
      <c r="CI259" s="13">
        <f t="shared" si="3"/>
        <v>0</v>
      </c>
    </row>
    <row r="260" spans="1:87" ht="18" customHeight="1">
      <c r="A260" s="11" t="s">
        <v>347</v>
      </c>
      <c r="B260" s="31">
        <v>300</v>
      </c>
      <c r="C260" s="31">
        <v>0</v>
      </c>
      <c r="D260" s="31">
        <v>0</v>
      </c>
      <c r="E260" s="31">
        <v>0</v>
      </c>
      <c r="F260" s="31">
        <v>0</v>
      </c>
      <c r="G260" s="31">
        <v>0</v>
      </c>
      <c r="H260" s="31">
        <v>0</v>
      </c>
      <c r="I260" s="31">
        <v>0</v>
      </c>
      <c r="J260" s="31">
        <v>0</v>
      </c>
      <c r="K260" s="31">
        <v>0</v>
      </c>
      <c r="L260" s="31">
        <v>0</v>
      </c>
      <c r="M260" s="31">
        <v>0</v>
      </c>
      <c r="N260" s="31">
        <v>0</v>
      </c>
      <c r="O260" s="31">
        <v>0</v>
      </c>
      <c r="P260" s="31">
        <v>0</v>
      </c>
      <c r="Q260" s="31">
        <v>0</v>
      </c>
      <c r="R260" s="31">
        <v>0</v>
      </c>
      <c r="S260" s="31">
        <v>0</v>
      </c>
      <c r="T260" s="31">
        <v>0</v>
      </c>
      <c r="U260" s="31">
        <v>0</v>
      </c>
      <c r="V260" s="31">
        <v>0</v>
      </c>
      <c r="W260" s="31">
        <v>0</v>
      </c>
      <c r="X260" s="31">
        <v>0</v>
      </c>
      <c r="Y260" s="31">
        <v>0</v>
      </c>
      <c r="Z260" s="31">
        <v>0</v>
      </c>
      <c r="AA260" s="31">
        <v>0</v>
      </c>
      <c r="AB260" s="31">
        <v>0</v>
      </c>
      <c r="AC260" s="31">
        <v>0</v>
      </c>
      <c r="AD260" s="31">
        <v>0</v>
      </c>
      <c r="AE260" s="31">
        <v>0</v>
      </c>
      <c r="AF260" s="31">
        <v>0</v>
      </c>
      <c r="AG260" s="31">
        <v>0</v>
      </c>
      <c r="AH260" s="31">
        <v>0</v>
      </c>
      <c r="AI260" s="31">
        <v>0</v>
      </c>
      <c r="AJ260" s="31">
        <v>0</v>
      </c>
      <c r="AK260" s="31">
        <v>0</v>
      </c>
      <c r="AL260" s="31">
        <v>0</v>
      </c>
      <c r="AM260" s="31">
        <v>0</v>
      </c>
      <c r="AN260" s="31">
        <v>0</v>
      </c>
      <c r="AO260" s="31">
        <v>0</v>
      </c>
      <c r="AP260" s="31">
        <v>0</v>
      </c>
      <c r="AQ260" s="31">
        <v>0</v>
      </c>
      <c r="AR260" s="31">
        <v>0</v>
      </c>
      <c r="AS260" s="31">
        <v>0</v>
      </c>
      <c r="AT260" s="31">
        <v>0</v>
      </c>
      <c r="AU260" s="31">
        <v>0</v>
      </c>
      <c r="AV260" s="31">
        <v>0</v>
      </c>
      <c r="AW260" s="31">
        <v>0</v>
      </c>
      <c r="AX260" s="31">
        <v>0</v>
      </c>
      <c r="AY260" s="31">
        <v>0</v>
      </c>
      <c r="AZ260" s="31">
        <v>0</v>
      </c>
      <c r="BA260" s="31">
        <v>0</v>
      </c>
      <c r="BB260" s="31">
        <v>0</v>
      </c>
      <c r="BC260" s="31">
        <v>0</v>
      </c>
      <c r="BD260" s="31">
        <v>0</v>
      </c>
      <c r="BE260" s="31">
        <v>0</v>
      </c>
      <c r="BF260" s="31">
        <v>0</v>
      </c>
      <c r="BG260" s="31">
        <v>0</v>
      </c>
      <c r="BH260" s="31">
        <v>0</v>
      </c>
      <c r="BI260" s="31">
        <v>0</v>
      </c>
      <c r="BJ260" s="31">
        <v>0</v>
      </c>
      <c r="BK260" s="31">
        <v>0</v>
      </c>
      <c r="BL260" s="31">
        <v>0</v>
      </c>
      <c r="BM260" s="31">
        <v>0</v>
      </c>
      <c r="BN260" s="31">
        <v>0</v>
      </c>
      <c r="BO260" s="31">
        <v>0</v>
      </c>
      <c r="BP260" s="31">
        <v>0</v>
      </c>
      <c r="BQ260" s="31">
        <v>0</v>
      </c>
      <c r="BR260" s="31">
        <v>0</v>
      </c>
      <c r="BS260" s="31">
        <v>0</v>
      </c>
      <c r="BT260" s="31">
        <v>0</v>
      </c>
      <c r="BU260" s="31">
        <v>0</v>
      </c>
      <c r="BV260" s="31">
        <v>0</v>
      </c>
      <c r="BW260" s="31">
        <v>0</v>
      </c>
      <c r="BX260" s="31">
        <v>0</v>
      </c>
      <c r="BY260" s="31">
        <v>0</v>
      </c>
      <c r="BZ260" s="31">
        <v>0</v>
      </c>
      <c r="CA260" s="31">
        <v>0</v>
      </c>
      <c r="CB260" s="31">
        <v>0</v>
      </c>
      <c r="CC260" s="31">
        <v>0</v>
      </c>
      <c r="CD260" s="31">
        <v>0</v>
      </c>
      <c r="CE260" s="31">
        <v>0</v>
      </c>
      <c r="CF260" s="34">
        <f t="array" ref="CF260">SUM(B260:CE260*$B$1:$CE$1)</f>
        <v>1200</v>
      </c>
      <c r="CG260" s="16" t="s">
        <v>347</v>
      </c>
      <c r="CH260" s="16">
        <v>1200</v>
      </c>
      <c r="CI260" s="13">
        <f t="shared" ref="CI260:CI273" si="4">CF260-CH260</f>
        <v>0</v>
      </c>
    </row>
    <row r="261" spans="1:87" ht="18" customHeight="1">
      <c r="A261" s="11" t="s">
        <v>351</v>
      </c>
      <c r="B261" s="31">
        <v>40</v>
      </c>
      <c r="C261" s="31">
        <v>40</v>
      </c>
      <c r="D261" s="31">
        <v>100</v>
      </c>
      <c r="E261" s="31">
        <v>100</v>
      </c>
      <c r="F261" s="31">
        <v>40</v>
      </c>
      <c r="G261" s="31">
        <v>40</v>
      </c>
      <c r="H261" s="31">
        <v>0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0</v>
      </c>
      <c r="S261" s="31">
        <v>0</v>
      </c>
      <c r="T261" s="31">
        <v>0</v>
      </c>
      <c r="U261" s="31">
        <v>0</v>
      </c>
      <c r="V261" s="31">
        <v>0</v>
      </c>
      <c r="W261" s="31">
        <v>0</v>
      </c>
      <c r="X261" s="31">
        <v>0</v>
      </c>
      <c r="Y261" s="31">
        <v>0</v>
      </c>
      <c r="Z261" s="31">
        <v>0</v>
      </c>
      <c r="AA261" s="31">
        <v>0</v>
      </c>
      <c r="AB261" s="31">
        <v>0</v>
      </c>
      <c r="AC261" s="31">
        <v>0</v>
      </c>
      <c r="AD261" s="31">
        <v>0</v>
      </c>
      <c r="AE261" s="31">
        <v>0</v>
      </c>
      <c r="AF261" s="31">
        <v>0</v>
      </c>
      <c r="AG261" s="31">
        <v>0</v>
      </c>
      <c r="AH261" s="31">
        <v>0</v>
      </c>
      <c r="AI261" s="31">
        <v>0</v>
      </c>
      <c r="AJ261" s="31">
        <v>0</v>
      </c>
      <c r="AK261" s="31">
        <v>0</v>
      </c>
      <c r="AL261" s="31">
        <v>0</v>
      </c>
      <c r="AM261" s="31">
        <v>0</v>
      </c>
      <c r="AN261" s="31">
        <v>0</v>
      </c>
      <c r="AO261" s="31">
        <v>0</v>
      </c>
      <c r="AP261" s="31">
        <v>0</v>
      </c>
      <c r="AQ261" s="31">
        <v>0</v>
      </c>
      <c r="AR261" s="31">
        <v>0</v>
      </c>
      <c r="AS261" s="31">
        <v>0</v>
      </c>
      <c r="AT261" s="31">
        <v>0</v>
      </c>
      <c r="AU261" s="31">
        <v>0</v>
      </c>
      <c r="AV261" s="31">
        <v>0</v>
      </c>
      <c r="AW261" s="31">
        <v>0</v>
      </c>
      <c r="AX261" s="31">
        <v>0</v>
      </c>
      <c r="AY261" s="31">
        <v>0</v>
      </c>
      <c r="AZ261" s="31">
        <v>0</v>
      </c>
      <c r="BA261" s="31">
        <v>0</v>
      </c>
      <c r="BB261" s="31">
        <v>0</v>
      </c>
      <c r="BC261" s="31">
        <v>0</v>
      </c>
      <c r="BD261" s="31">
        <v>0</v>
      </c>
      <c r="BE261" s="31">
        <v>0</v>
      </c>
      <c r="BF261" s="31">
        <v>0</v>
      </c>
      <c r="BG261" s="31">
        <v>0</v>
      </c>
      <c r="BH261" s="31">
        <v>0</v>
      </c>
      <c r="BI261" s="31">
        <v>0</v>
      </c>
      <c r="BJ261" s="31">
        <v>0</v>
      </c>
      <c r="BK261" s="31">
        <v>0</v>
      </c>
      <c r="BL261" s="31">
        <v>0</v>
      </c>
      <c r="BM261" s="31">
        <v>0</v>
      </c>
      <c r="BN261" s="31">
        <v>0</v>
      </c>
      <c r="BO261" s="31">
        <v>0</v>
      </c>
      <c r="BP261" s="31">
        <v>0</v>
      </c>
      <c r="BQ261" s="31">
        <v>0</v>
      </c>
      <c r="BR261" s="31">
        <v>0</v>
      </c>
      <c r="BS261" s="31">
        <v>0</v>
      </c>
      <c r="BT261" s="31">
        <v>0</v>
      </c>
      <c r="BU261" s="31">
        <v>0</v>
      </c>
      <c r="BV261" s="31">
        <v>0</v>
      </c>
      <c r="BW261" s="31">
        <v>0</v>
      </c>
      <c r="BX261" s="31">
        <v>0</v>
      </c>
      <c r="BY261" s="31">
        <v>0</v>
      </c>
      <c r="BZ261" s="31">
        <v>0</v>
      </c>
      <c r="CA261" s="31">
        <v>0</v>
      </c>
      <c r="CB261" s="31">
        <v>0</v>
      </c>
      <c r="CC261" s="31">
        <v>0</v>
      </c>
      <c r="CD261" s="31">
        <v>0</v>
      </c>
      <c r="CE261" s="31">
        <v>0</v>
      </c>
      <c r="CF261" s="34">
        <f t="array" ref="CF261">SUM(B261:CE261*$B$1:$CE$1)</f>
        <v>5020</v>
      </c>
      <c r="CG261" s="16" t="s">
        <v>351</v>
      </c>
      <c r="CH261" s="16">
        <v>5020</v>
      </c>
      <c r="CI261" s="13">
        <f t="shared" si="4"/>
        <v>0</v>
      </c>
    </row>
    <row r="262" spans="1:87" ht="18" customHeight="1">
      <c r="A262" s="11" t="s">
        <v>362</v>
      </c>
      <c r="B262" s="31">
        <v>400</v>
      </c>
      <c r="C262" s="31">
        <v>400</v>
      </c>
      <c r="D262" s="31">
        <v>500</v>
      </c>
      <c r="E262" s="31">
        <v>400</v>
      </c>
      <c r="F262" s="31">
        <v>340</v>
      </c>
      <c r="G262" s="31">
        <v>400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1">
        <v>0</v>
      </c>
      <c r="V262" s="31">
        <v>0</v>
      </c>
      <c r="W262" s="31">
        <v>0</v>
      </c>
      <c r="X262" s="31">
        <v>0</v>
      </c>
      <c r="Y262" s="31">
        <v>0</v>
      </c>
      <c r="Z262" s="31">
        <v>0</v>
      </c>
      <c r="AA262" s="31">
        <v>0</v>
      </c>
      <c r="AB262" s="31">
        <v>0</v>
      </c>
      <c r="AC262" s="31">
        <v>0</v>
      </c>
      <c r="AD262" s="31">
        <v>0</v>
      </c>
      <c r="AE262" s="31">
        <v>0</v>
      </c>
      <c r="AF262" s="31">
        <v>0</v>
      </c>
      <c r="AG262" s="31">
        <v>0</v>
      </c>
      <c r="AH262" s="31">
        <v>0</v>
      </c>
      <c r="AI262" s="31">
        <v>0</v>
      </c>
      <c r="AJ262" s="31">
        <v>0</v>
      </c>
      <c r="AK262" s="31">
        <v>0</v>
      </c>
      <c r="AL262" s="31">
        <v>0</v>
      </c>
      <c r="AM262" s="31">
        <v>0</v>
      </c>
      <c r="AN262" s="31">
        <v>0</v>
      </c>
      <c r="AO262" s="31">
        <v>0</v>
      </c>
      <c r="AP262" s="31">
        <v>0</v>
      </c>
      <c r="AQ262" s="31">
        <v>0</v>
      </c>
      <c r="AR262" s="31">
        <v>0</v>
      </c>
      <c r="AS262" s="31">
        <v>0</v>
      </c>
      <c r="AT262" s="31">
        <v>0</v>
      </c>
      <c r="AU262" s="31">
        <v>0</v>
      </c>
      <c r="AV262" s="31">
        <v>0</v>
      </c>
      <c r="AW262" s="31">
        <v>0</v>
      </c>
      <c r="AX262" s="31">
        <v>0</v>
      </c>
      <c r="AY262" s="31">
        <v>0</v>
      </c>
      <c r="AZ262" s="31">
        <v>0</v>
      </c>
      <c r="BA262" s="31">
        <v>0</v>
      </c>
      <c r="BB262" s="31">
        <v>0</v>
      </c>
      <c r="BC262" s="31">
        <v>0</v>
      </c>
      <c r="BD262" s="31">
        <v>0</v>
      </c>
      <c r="BE262" s="31">
        <v>0</v>
      </c>
      <c r="BF262" s="31">
        <v>0</v>
      </c>
      <c r="BG262" s="31">
        <v>0</v>
      </c>
      <c r="BH262" s="31">
        <v>0</v>
      </c>
      <c r="BI262" s="31">
        <v>0</v>
      </c>
      <c r="BJ262" s="31">
        <v>0</v>
      </c>
      <c r="BK262" s="31">
        <v>0</v>
      </c>
      <c r="BL262" s="31">
        <v>0</v>
      </c>
      <c r="BM262" s="31">
        <v>0</v>
      </c>
      <c r="BN262" s="31">
        <v>0</v>
      </c>
      <c r="BO262" s="31">
        <v>0</v>
      </c>
      <c r="BP262" s="31">
        <v>0</v>
      </c>
      <c r="BQ262" s="31">
        <v>0</v>
      </c>
      <c r="BR262" s="31">
        <v>0</v>
      </c>
      <c r="BS262" s="31">
        <v>0</v>
      </c>
      <c r="BT262" s="31">
        <v>0</v>
      </c>
      <c r="BU262" s="31">
        <v>0</v>
      </c>
      <c r="BV262" s="31">
        <v>0</v>
      </c>
      <c r="BW262" s="31">
        <v>0</v>
      </c>
      <c r="BX262" s="31">
        <v>0</v>
      </c>
      <c r="BY262" s="31">
        <v>0</v>
      </c>
      <c r="BZ262" s="31">
        <v>0</v>
      </c>
      <c r="CA262" s="31">
        <v>0</v>
      </c>
      <c r="CB262" s="31">
        <v>0</v>
      </c>
      <c r="CC262" s="31">
        <v>0</v>
      </c>
      <c r="CD262" s="31">
        <v>0</v>
      </c>
      <c r="CE262" s="31">
        <v>0</v>
      </c>
      <c r="CF262" s="34">
        <f t="array" ref="CF262">SUM(B262:CE262*$B$1:$CE$1)</f>
        <v>33840</v>
      </c>
      <c r="CG262" s="16" t="s">
        <v>362</v>
      </c>
      <c r="CH262" s="16">
        <v>33840</v>
      </c>
      <c r="CI262" s="13">
        <f t="shared" si="4"/>
        <v>0</v>
      </c>
    </row>
    <row r="263" spans="1:87" ht="18" customHeight="1">
      <c r="A263" s="11" t="s">
        <v>363</v>
      </c>
      <c r="B263" s="31">
        <v>60</v>
      </c>
      <c r="C263" s="31">
        <v>40</v>
      </c>
      <c r="D263" s="31">
        <v>40</v>
      </c>
      <c r="E263" s="31">
        <v>20</v>
      </c>
      <c r="F263" s="31">
        <v>20</v>
      </c>
      <c r="G263" s="31">
        <v>20</v>
      </c>
      <c r="H263" s="31">
        <v>0</v>
      </c>
      <c r="I263" s="31">
        <v>2</v>
      </c>
      <c r="J263" s="31">
        <v>0</v>
      </c>
      <c r="K263" s="31">
        <v>0</v>
      </c>
      <c r="L263" s="31">
        <v>0</v>
      </c>
      <c r="M263" s="31">
        <v>2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0</v>
      </c>
      <c r="V263" s="31">
        <v>0</v>
      </c>
      <c r="W263" s="31">
        <v>0</v>
      </c>
      <c r="X263" s="31">
        <v>0</v>
      </c>
      <c r="Y263" s="31">
        <v>0</v>
      </c>
      <c r="Z263" s="31">
        <v>0</v>
      </c>
      <c r="AA263" s="31">
        <v>0</v>
      </c>
      <c r="AB263" s="31">
        <v>0</v>
      </c>
      <c r="AC263" s="31">
        <v>0</v>
      </c>
      <c r="AD263" s="31">
        <v>0</v>
      </c>
      <c r="AE263" s="31">
        <v>0</v>
      </c>
      <c r="AF263" s="31">
        <v>0</v>
      </c>
      <c r="AG263" s="31">
        <v>0</v>
      </c>
      <c r="AH263" s="31">
        <v>0</v>
      </c>
      <c r="AI263" s="31">
        <v>0</v>
      </c>
      <c r="AJ263" s="31">
        <v>0</v>
      </c>
      <c r="AK263" s="31">
        <v>0</v>
      </c>
      <c r="AL263" s="31">
        <v>0</v>
      </c>
      <c r="AM263" s="31">
        <v>0</v>
      </c>
      <c r="AN263" s="31">
        <v>0</v>
      </c>
      <c r="AO263" s="31">
        <v>0</v>
      </c>
      <c r="AP263" s="31">
        <v>0</v>
      </c>
      <c r="AQ263" s="31">
        <v>0</v>
      </c>
      <c r="AR263" s="31">
        <v>0</v>
      </c>
      <c r="AS263" s="31">
        <v>0</v>
      </c>
      <c r="AT263" s="31">
        <v>0</v>
      </c>
      <c r="AU263" s="31">
        <v>0</v>
      </c>
      <c r="AV263" s="31">
        <v>0</v>
      </c>
      <c r="AW263" s="31">
        <v>0</v>
      </c>
      <c r="AX263" s="31">
        <v>0</v>
      </c>
      <c r="AY263" s="31">
        <v>0</v>
      </c>
      <c r="AZ263" s="31">
        <v>0</v>
      </c>
      <c r="BA263" s="31">
        <v>0</v>
      </c>
      <c r="BB263" s="31">
        <v>0</v>
      </c>
      <c r="BC263" s="31">
        <v>0</v>
      </c>
      <c r="BD263" s="31">
        <v>0</v>
      </c>
      <c r="BE263" s="31">
        <v>0</v>
      </c>
      <c r="BF263" s="31">
        <v>0</v>
      </c>
      <c r="BG263" s="31">
        <v>0</v>
      </c>
      <c r="BH263" s="31">
        <v>0</v>
      </c>
      <c r="BI263" s="31">
        <v>0</v>
      </c>
      <c r="BJ263" s="31">
        <v>0</v>
      </c>
      <c r="BK263" s="31">
        <v>0</v>
      </c>
      <c r="BL263" s="31">
        <v>0</v>
      </c>
      <c r="BM263" s="31">
        <v>0</v>
      </c>
      <c r="BN263" s="31">
        <v>0</v>
      </c>
      <c r="BO263" s="31">
        <v>0</v>
      </c>
      <c r="BP263" s="31">
        <v>0</v>
      </c>
      <c r="BQ263" s="31">
        <v>0</v>
      </c>
      <c r="BR263" s="31">
        <v>0</v>
      </c>
      <c r="BS263" s="31">
        <v>0</v>
      </c>
      <c r="BT263" s="31">
        <v>0</v>
      </c>
      <c r="BU263" s="31">
        <v>0</v>
      </c>
      <c r="BV263" s="31">
        <v>0</v>
      </c>
      <c r="BW263" s="31">
        <v>0</v>
      </c>
      <c r="BX263" s="31">
        <v>0</v>
      </c>
      <c r="BY263" s="31">
        <v>0</v>
      </c>
      <c r="BZ263" s="31">
        <v>0</v>
      </c>
      <c r="CA263" s="31">
        <v>0</v>
      </c>
      <c r="CB263" s="31">
        <v>0</v>
      </c>
      <c r="CC263" s="31">
        <v>0</v>
      </c>
      <c r="CD263" s="31">
        <v>0</v>
      </c>
      <c r="CE263" s="31">
        <v>0</v>
      </c>
      <c r="CF263" s="34">
        <f t="array" ref="CF263">SUM(B263:CE263*$B$1:$CE$1)</f>
        <v>3940</v>
      </c>
      <c r="CG263" s="16" t="s">
        <v>363</v>
      </c>
      <c r="CH263" s="16">
        <v>3940</v>
      </c>
      <c r="CI263" s="13">
        <f t="shared" si="4"/>
        <v>0</v>
      </c>
    </row>
    <row r="264" spans="1:87" ht="18" customHeight="1">
      <c r="A264" s="11" t="s">
        <v>352</v>
      </c>
      <c r="B264" s="31">
        <v>100</v>
      </c>
      <c r="C264" s="31">
        <v>100</v>
      </c>
      <c r="D264" s="31">
        <v>200</v>
      </c>
      <c r="E264" s="31">
        <v>140</v>
      </c>
      <c r="F264" s="31">
        <v>140</v>
      </c>
      <c r="G264" s="31">
        <v>200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0</v>
      </c>
      <c r="V264" s="31">
        <v>0</v>
      </c>
      <c r="W264" s="31">
        <v>0</v>
      </c>
      <c r="X264" s="31">
        <v>0</v>
      </c>
      <c r="Y264" s="31">
        <v>0</v>
      </c>
      <c r="Z264" s="31">
        <v>0</v>
      </c>
      <c r="AA264" s="31">
        <v>0</v>
      </c>
      <c r="AB264" s="31">
        <v>0</v>
      </c>
      <c r="AC264" s="31">
        <v>0</v>
      </c>
      <c r="AD264" s="31">
        <v>0</v>
      </c>
      <c r="AE264" s="31">
        <v>0</v>
      </c>
      <c r="AF264" s="31">
        <v>0</v>
      </c>
      <c r="AG264" s="31">
        <v>0</v>
      </c>
      <c r="AH264" s="31">
        <v>0</v>
      </c>
      <c r="AI264" s="31">
        <v>0</v>
      </c>
      <c r="AJ264" s="31">
        <v>0</v>
      </c>
      <c r="AK264" s="31">
        <v>0</v>
      </c>
      <c r="AL264" s="31">
        <v>0</v>
      </c>
      <c r="AM264" s="31">
        <v>0</v>
      </c>
      <c r="AN264" s="31">
        <v>0</v>
      </c>
      <c r="AO264" s="31">
        <v>0</v>
      </c>
      <c r="AP264" s="31">
        <v>0</v>
      </c>
      <c r="AQ264" s="31">
        <v>0</v>
      </c>
      <c r="AR264" s="31">
        <v>0</v>
      </c>
      <c r="AS264" s="31">
        <v>0</v>
      </c>
      <c r="AT264" s="31">
        <v>0</v>
      </c>
      <c r="AU264" s="31">
        <v>0</v>
      </c>
      <c r="AV264" s="31">
        <v>0</v>
      </c>
      <c r="AW264" s="31">
        <v>0</v>
      </c>
      <c r="AX264" s="31">
        <v>0</v>
      </c>
      <c r="AY264" s="31">
        <v>0</v>
      </c>
      <c r="AZ264" s="31">
        <v>0</v>
      </c>
      <c r="BA264" s="31">
        <v>0</v>
      </c>
      <c r="BB264" s="31">
        <v>0</v>
      </c>
      <c r="BC264" s="31">
        <v>0</v>
      </c>
      <c r="BD264" s="31">
        <v>0</v>
      </c>
      <c r="BE264" s="31">
        <v>0</v>
      </c>
      <c r="BF264" s="31">
        <v>0</v>
      </c>
      <c r="BG264" s="31">
        <v>0</v>
      </c>
      <c r="BH264" s="31">
        <v>0</v>
      </c>
      <c r="BI264" s="31">
        <v>0</v>
      </c>
      <c r="BJ264" s="31">
        <v>0</v>
      </c>
      <c r="BK264" s="31">
        <v>0</v>
      </c>
      <c r="BL264" s="31">
        <v>0</v>
      </c>
      <c r="BM264" s="31">
        <v>0</v>
      </c>
      <c r="BN264" s="31">
        <v>0</v>
      </c>
      <c r="BO264" s="31">
        <v>0</v>
      </c>
      <c r="BP264" s="31">
        <v>0</v>
      </c>
      <c r="BQ264" s="31">
        <v>0</v>
      </c>
      <c r="BR264" s="31">
        <v>0</v>
      </c>
      <c r="BS264" s="31">
        <v>0</v>
      </c>
      <c r="BT264" s="31">
        <v>0</v>
      </c>
      <c r="BU264" s="31">
        <v>0</v>
      </c>
      <c r="BV264" s="31">
        <v>0</v>
      </c>
      <c r="BW264" s="31">
        <v>0</v>
      </c>
      <c r="BX264" s="31">
        <v>0</v>
      </c>
      <c r="BY264" s="31">
        <v>0</v>
      </c>
      <c r="BZ264" s="31">
        <v>0</v>
      </c>
      <c r="CA264" s="31">
        <v>0</v>
      </c>
      <c r="CB264" s="31">
        <v>0</v>
      </c>
      <c r="CC264" s="31">
        <v>0</v>
      </c>
      <c r="CD264" s="31">
        <v>0</v>
      </c>
      <c r="CE264" s="31">
        <v>0</v>
      </c>
      <c r="CF264" s="34">
        <f t="array" ref="CF264">SUM(B264:CE264*$B$1:$CE$1)</f>
        <v>13580</v>
      </c>
      <c r="CG264" s="16" t="s">
        <v>352</v>
      </c>
      <c r="CH264" s="16">
        <v>13580</v>
      </c>
      <c r="CI264" s="13">
        <f t="shared" si="4"/>
        <v>0</v>
      </c>
    </row>
    <row r="265" spans="1:87" ht="18" customHeight="1">
      <c r="A265" s="11" t="s">
        <v>353</v>
      </c>
      <c r="B265" s="31">
        <v>600</v>
      </c>
      <c r="C265" s="31">
        <v>100</v>
      </c>
      <c r="D265" s="31">
        <v>500</v>
      </c>
      <c r="E265" s="31">
        <v>300</v>
      </c>
      <c r="F265" s="31">
        <v>240</v>
      </c>
      <c r="G265" s="31">
        <v>300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0</v>
      </c>
      <c r="V265" s="31">
        <v>0</v>
      </c>
      <c r="W265" s="31">
        <v>0</v>
      </c>
      <c r="X265" s="31">
        <v>0</v>
      </c>
      <c r="Y265" s="31">
        <v>0</v>
      </c>
      <c r="Z265" s="31">
        <v>0</v>
      </c>
      <c r="AA265" s="31">
        <v>0</v>
      </c>
      <c r="AB265" s="31">
        <v>0</v>
      </c>
      <c r="AC265" s="31">
        <v>0</v>
      </c>
      <c r="AD265" s="31">
        <v>0</v>
      </c>
      <c r="AE265" s="31">
        <v>0</v>
      </c>
      <c r="AF265" s="31">
        <v>0</v>
      </c>
      <c r="AG265" s="31">
        <v>0</v>
      </c>
      <c r="AH265" s="31">
        <v>0</v>
      </c>
      <c r="AI265" s="31">
        <v>0</v>
      </c>
      <c r="AJ265" s="31">
        <v>0</v>
      </c>
      <c r="AK265" s="31">
        <v>0</v>
      </c>
      <c r="AL265" s="31">
        <v>0</v>
      </c>
      <c r="AM265" s="31">
        <v>0</v>
      </c>
      <c r="AN265" s="31">
        <v>0</v>
      </c>
      <c r="AO265" s="31">
        <v>0</v>
      </c>
      <c r="AP265" s="31">
        <v>0</v>
      </c>
      <c r="AQ265" s="31">
        <v>0</v>
      </c>
      <c r="AR265" s="31">
        <v>0</v>
      </c>
      <c r="AS265" s="31">
        <v>0</v>
      </c>
      <c r="AT265" s="31">
        <v>0</v>
      </c>
      <c r="AU265" s="31">
        <v>0</v>
      </c>
      <c r="AV265" s="31">
        <v>0</v>
      </c>
      <c r="AW265" s="31">
        <v>0</v>
      </c>
      <c r="AX265" s="31">
        <v>0</v>
      </c>
      <c r="AY265" s="31">
        <v>0</v>
      </c>
      <c r="AZ265" s="31">
        <v>0</v>
      </c>
      <c r="BA265" s="31">
        <v>0</v>
      </c>
      <c r="BB265" s="31">
        <v>0</v>
      </c>
      <c r="BC265" s="31">
        <v>0</v>
      </c>
      <c r="BD265" s="31">
        <v>0</v>
      </c>
      <c r="BE265" s="31">
        <v>0</v>
      </c>
      <c r="BF265" s="31">
        <v>0</v>
      </c>
      <c r="BG265" s="31">
        <v>0</v>
      </c>
      <c r="BH265" s="31">
        <v>0</v>
      </c>
      <c r="BI265" s="31">
        <v>0</v>
      </c>
      <c r="BJ265" s="31">
        <v>0</v>
      </c>
      <c r="BK265" s="31">
        <v>0</v>
      </c>
      <c r="BL265" s="31">
        <v>0</v>
      </c>
      <c r="BM265" s="31">
        <v>0</v>
      </c>
      <c r="BN265" s="31">
        <v>0</v>
      </c>
      <c r="BO265" s="31">
        <v>0</v>
      </c>
      <c r="BP265" s="31">
        <v>0</v>
      </c>
      <c r="BQ265" s="31">
        <v>0</v>
      </c>
      <c r="BR265" s="31">
        <v>0</v>
      </c>
      <c r="BS265" s="31">
        <v>0</v>
      </c>
      <c r="BT265" s="31">
        <v>0</v>
      </c>
      <c r="BU265" s="31">
        <v>0</v>
      </c>
      <c r="BV265" s="31">
        <v>0</v>
      </c>
      <c r="BW265" s="31">
        <v>0</v>
      </c>
      <c r="BX265" s="31">
        <v>0</v>
      </c>
      <c r="BY265" s="31">
        <v>0</v>
      </c>
      <c r="BZ265" s="31">
        <v>0</v>
      </c>
      <c r="CA265" s="31">
        <v>0</v>
      </c>
      <c r="CB265" s="31">
        <v>0</v>
      </c>
      <c r="CC265" s="31">
        <v>0</v>
      </c>
      <c r="CD265" s="31">
        <v>0</v>
      </c>
      <c r="CE265" s="31">
        <v>0</v>
      </c>
      <c r="CF265" s="34">
        <f t="array" ref="CF265">SUM(B265:CE265*$B$1:$CE$1)</f>
        <v>26040</v>
      </c>
      <c r="CG265" s="16" t="s">
        <v>353</v>
      </c>
      <c r="CH265" s="16">
        <v>26040</v>
      </c>
      <c r="CI265" s="13">
        <f t="shared" si="4"/>
        <v>0</v>
      </c>
    </row>
    <row r="266" spans="1:87" ht="18" customHeight="1">
      <c r="A266" s="11" t="s">
        <v>354</v>
      </c>
      <c r="B266" s="31">
        <v>200</v>
      </c>
      <c r="C266" s="31">
        <v>80</v>
      </c>
      <c r="D266" s="31">
        <v>80</v>
      </c>
      <c r="E266" s="31">
        <v>80</v>
      </c>
      <c r="F266" s="31">
        <v>20</v>
      </c>
      <c r="G266" s="31">
        <v>60</v>
      </c>
      <c r="H266" s="31">
        <v>0</v>
      </c>
      <c r="I266" s="31">
        <v>4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0</v>
      </c>
      <c r="V266" s="31">
        <v>0</v>
      </c>
      <c r="W266" s="31">
        <v>0</v>
      </c>
      <c r="X266" s="31">
        <v>0</v>
      </c>
      <c r="Y266" s="31">
        <v>0</v>
      </c>
      <c r="Z266" s="31">
        <v>0</v>
      </c>
      <c r="AA266" s="31">
        <v>0</v>
      </c>
      <c r="AB266" s="31">
        <v>0</v>
      </c>
      <c r="AC266" s="31">
        <v>0</v>
      </c>
      <c r="AD266" s="31">
        <v>0</v>
      </c>
      <c r="AE266" s="31">
        <v>0</v>
      </c>
      <c r="AF266" s="31">
        <v>0</v>
      </c>
      <c r="AG266" s="31">
        <v>0</v>
      </c>
      <c r="AH266" s="31">
        <v>0</v>
      </c>
      <c r="AI266" s="31">
        <v>0</v>
      </c>
      <c r="AJ266" s="31">
        <v>0</v>
      </c>
      <c r="AK266" s="31">
        <v>0</v>
      </c>
      <c r="AL266" s="31">
        <v>0</v>
      </c>
      <c r="AM266" s="31">
        <v>0</v>
      </c>
      <c r="AN266" s="31">
        <v>0</v>
      </c>
      <c r="AO266" s="31">
        <v>0</v>
      </c>
      <c r="AP266" s="31">
        <v>0</v>
      </c>
      <c r="AQ266" s="31">
        <v>0</v>
      </c>
      <c r="AR266" s="31">
        <v>0</v>
      </c>
      <c r="AS266" s="31">
        <v>0</v>
      </c>
      <c r="AT266" s="31">
        <v>0</v>
      </c>
      <c r="AU266" s="31">
        <v>0</v>
      </c>
      <c r="AV266" s="31">
        <v>0</v>
      </c>
      <c r="AW266" s="31">
        <v>0</v>
      </c>
      <c r="AX266" s="31">
        <v>0</v>
      </c>
      <c r="AY266" s="31">
        <v>0</v>
      </c>
      <c r="AZ266" s="31">
        <v>0</v>
      </c>
      <c r="BA266" s="31">
        <v>0</v>
      </c>
      <c r="BB266" s="31">
        <v>0</v>
      </c>
      <c r="BC266" s="31">
        <v>0</v>
      </c>
      <c r="BD266" s="31">
        <v>0</v>
      </c>
      <c r="BE266" s="31">
        <v>0</v>
      </c>
      <c r="BF266" s="31">
        <v>0</v>
      </c>
      <c r="BG266" s="31">
        <v>0</v>
      </c>
      <c r="BH266" s="31">
        <v>0</v>
      </c>
      <c r="BI266" s="31">
        <v>0</v>
      </c>
      <c r="BJ266" s="31">
        <v>0</v>
      </c>
      <c r="BK266" s="31">
        <v>0</v>
      </c>
      <c r="BL266" s="31">
        <v>0</v>
      </c>
      <c r="BM266" s="31">
        <v>0</v>
      </c>
      <c r="BN266" s="31">
        <v>0</v>
      </c>
      <c r="BO266" s="31">
        <v>0</v>
      </c>
      <c r="BP266" s="31">
        <v>0</v>
      </c>
      <c r="BQ266" s="31">
        <v>0</v>
      </c>
      <c r="BR266" s="31">
        <v>0</v>
      </c>
      <c r="BS266" s="31">
        <v>0</v>
      </c>
      <c r="BT266" s="31">
        <v>0</v>
      </c>
      <c r="BU266" s="31">
        <v>0</v>
      </c>
      <c r="BV266" s="31">
        <v>0</v>
      </c>
      <c r="BW266" s="31">
        <v>0</v>
      </c>
      <c r="BX266" s="31">
        <v>0</v>
      </c>
      <c r="BY266" s="31">
        <v>0</v>
      </c>
      <c r="BZ266" s="31">
        <v>0</v>
      </c>
      <c r="CA266" s="31">
        <v>0</v>
      </c>
      <c r="CB266" s="31">
        <v>0</v>
      </c>
      <c r="CC266" s="31">
        <v>0</v>
      </c>
      <c r="CD266" s="31">
        <v>0</v>
      </c>
      <c r="CE266" s="31">
        <v>0</v>
      </c>
      <c r="CF266" s="34">
        <f t="array" ref="CF266">SUM(B266:CE266*$B$1:$CE$1)</f>
        <v>8520</v>
      </c>
      <c r="CG266" s="16" t="s">
        <v>354</v>
      </c>
      <c r="CH266" s="16">
        <v>8520</v>
      </c>
      <c r="CI266" s="13">
        <f t="shared" si="4"/>
        <v>0</v>
      </c>
    </row>
    <row r="267" spans="1:87" ht="18" customHeight="1">
      <c r="A267" s="11" t="s">
        <v>355</v>
      </c>
      <c r="B267" s="31">
        <v>140</v>
      </c>
      <c r="C267" s="31">
        <v>40</v>
      </c>
      <c r="D267" s="31">
        <v>100</v>
      </c>
      <c r="E267" s="31">
        <v>200</v>
      </c>
      <c r="F267" s="31">
        <v>140</v>
      </c>
      <c r="G267" s="31">
        <v>40</v>
      </c>
      <c r="H267" s="31">
        <v>0</v>
      </c>
      <c r="I267" s="31">
        <v>2</v>
      </c>
      <c r="J267" s="31">
        <v>0</v>
      </c>
      <c r="K267" s="31">
        <v>0</v>
      </c>
      <c r="L267" s="31">
        <v>0</v>
      </c>
      <c r="M267" s="31">
        <v>0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0</v>
      </c>
      <c r="U267" s="31">
        <v>0</v>
      </c>
      <c r="V267" s="31">
        <v>0</v>
      </c>
      <c r="W267" s="31">
        <v>0</v>
      </c>
      <c r="X267" s="31">
        <v>0</v>
      </c>
      <c r="Y267" s="31">
        <v>0</v>
      </c>
      <c r="Z267" s="31">
        <v>0</v>
      </c>
      <c r="AA267" s="31">
        <v>0</v>
      </c>
      <c r="AB267" s="31">
        <v>0</v>
      </c>
      <c r="AC267" s="31">
        <v>0</v>
      </c>
      <c r="AD267" s="31">
        <v>0</v>
      </c>
      <c r="AE267" s="31">
        <v>0</v>
      </c>
      <c r="AF267" s="31">
        <v>0</v>
      </c>
      <c r="AG267" s="31">
        <v>0</v>
      </c>
      <c r="AH267" s="31">
        <v>0</v>
      </c>
      <c r="AI267" s="31">
        <v>0</v>
      </c>
      <c r="AJ267" s="31">
        <v>0</v>
      </c>
      <c r="AK267" s="31">
        <v>0</v>
      </c>
      <c r="AL267" s="31">
        <v>0</v>
      </c>
      <c r="AM267" s="31">
        <v>0</v>
      </c>
      <c r="AN267" s="31">
        <v>0</v>
      </c>
      <c r="AO267" s="31">
        <v>0</v>
      </c>
      <c r="AP267" s="31">
        <v>0</v>
      </c>
      <c r="AQ267" s="31">
        <v>0</v>
      </c>
      <c r="AR267" s="31">
        <v>0</v>
      </c>
      <c r="AS267" s="31">
        <v>0</v>
      </c>
      <c r="AT267" s="31">
        <v>0</v>
      </c>
      <c r="AU267" s="31">
        <v>0</v>
      </c>
      <c r="AV267" s="31">
        <v>0</v>
      </c>
      <c r="AW267" s="31">
        <v>0</v>
      </c>
      <c r="AX267" s="31">
        <v>0</v>
      </c>
      <c r="AY267" s="31">
        <v>0</v>
      </c>
      <c r="AZ267" s="31">
        <v>0</v>
      </c>
      <c r="BA267" s="31">
        <v>0</v>
      </c>
      <c r="BB267" s="31">
        <v>0</v>
      </c>
      <c r="BC267" s="31">
        <v>0</v>
      </c>
      <c r="BD267" s="31">
        <v>0</v>
      </c>
      <c r="BE267" s="31">
        <v>0</v>
      </c>
      <c r="BF267" s="31">
        <v>0</v>
      </c>
      <c r="BG267" s="31">
        <v>0</v>
      </c>
      <c r="BH267" s="31">
        <v>0</v>
      </c>
      <c r="BI267" s="31">
        <v>0</v>
      </c>
      <c r="BJ267" s="31">
        <v>0</v>
      </c>
      <c r="BK267" s="31">
        <v>0</v>
      </c>
      <c r="BL267" s="31">
        <v>0</v>
      </c>
      <c r="BM267" s="31">
        <v>0</v>
      </c>
      <c r="BN267" s="31">
        <v>0</v>
      </c>
      <c r="BO267" s="31">
        <v>0</v>
      </c>
      <c r="BP267" s="31">
        <v>0</v>
      </c>
      <c r="BQ267" s="31">
        <v>0</v>
      </c>
      <c r="BR267" s="31">
        <v>0</v>
      </c>
      <c r="BS267" s="31">
        <v>0</v>
      </c>
      <c r="BT267" s="31">
        <v>0</v>
      </c>
      <c r="BU267" s="31">
        <v>3</v>
      </c>
      <c r="BV267" s="31">
        <v>0</v>
      </c>
      <c r="BW267" s="31">
        <v>0</v>
      </c>
      <c r="BX267" s="31">
        <v>0</v>
      </c>
      <c r="BY267" s="31">
        <v>0</v>
      </c>
      <c r="BZ267" s="31">
        <v>0</v>
      </c>
      <c r="CA267" s="31">
        <v>0</v>
      </c>
      <c r="CB267" s="31">
        <v>0</v>
      </c>
      <c r="CC267" s="31">
        <v>0</v>
      </c>
      <c r="CD267" s="31">
        <v>0</v>
      </c>
      <c r="CE267" s="31">
        <v>0</v>
      </c>
      <c r="CF267" s="34">
        <f t="array" ref="CF267">SUM(B267:CE267*$B$1:$CE$1)</f>
        <v>10860</v>
      </c>
      <c r="CG267" s="16" t="s">
        <v>355</v>
      </c>
      <c r="CH267" s="16">
        <v>10860</v>
      </c>
      <c r="CI267" s="13">
        <f t="shared" si="4"/>
        <v>0</v>
      </c>
    </row>
    <row r="268" spans="1:87" ht="18" customHeight="1">
      <c r="A268" s="11" t="s">
        <v>356</v>
      </c>
      <c r="B268" s="31">
        <v>140</v>
      </c>
      <c r="C268" s="31">
        <v>100</v>
      </c>
      <c r="D268" s="31">
        <v>300</v>
      </c>
      <c r="E268" s="31">
        <v>60</v>
      </c>
      <c r="F268" s="31">
        <v>40</v>
      </c>
      <c r="G268" s="31">
        <v>0</v>
      </c>
      <c r="H268" s="31">
        <v>0</v>
      </c>
      <c r="I268" s="31">
        <v>0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1">
        <v>0</v>
      </c>
      <c r="V268" s="31">
        <v>0</v>
      </c>
      <c r="W268" s="31">
        <v>0</v>
      </c>
      <c r="X268" s="31">
        <v>0</v>
      </c>
      <c r="Y268" s="31">
        <v>0</v>
      </c>
      <c r="Z268" s="31">
        <v>0</v>
      </c>
      <c r="AA268" s="31">
        <v>0</v>
      </c>
      <c r="AB268" s="31">
        <v>0</v>
      </c>
      <c r="AC268" s="31">
        <v>0</v>
      </c>
      <c r="AD268" s="31">
        <v>0</v>
      </c>
      <c r="AE268" s="31">
        <v>0</v>
      </c>
      <c r="AF268" s="31">
        <v>0</v>
      </c>
      <c r="AG268" s="31">
        <v>0</v>
      </c>
      <c r="AH268" s="31">
        <v>0</v>
      </c>
      <c r="AI268" s="31">
        <v>0</v>
      </c>
      <c r="AJ268" s="31">
        <v>0</v>
      </c>
      <c r="AK268" s="31">
        <v>0</v>
      </c>
      <c r="AL268" s="31">
        <v>0</v>
      </c>
      <c r="AM268" s="31">
        <v>0</v>
      </c>
      <c r="AN268" s="31">
        <v>0</v>
      </c>
      <c r="AO268" s="31">
        <v>0</v>
      </c>
      <c r="AP268" s="31">
        <v>0</v>
      </c>
      <c r="AQ268" s="31">
        <v>0</v>
      </c>
      <c r="AR268" s="31">
        <v>0</v>
      </c>
      <c r="AS268" s="31">
        <v>0</v>
      </c>
      <c r="AT268" s="31">
        <v>0</v>
      </c>
      <c r="AU268" s="31">
        <v>0</v>
      </c>
      <c r="AV268" s="31">
        <v>0</v>
      </c>
      <c r="AW268" s="31">
        <v>0</v>
      </c>
      <c r="AX268" s="31">
        <v>0</v>
      </c>
      <c r="AY268" s="31">
        <v>0</v>
      </c>
      <c r="AZ268" s="31">
        <v>0</v>
      </c>
      <c r="BA268" s="31">
        <v>0</v>
      </c>
      <c r="BB268" s="31">
        <v>0</v>
      </c>
      <c r="BC268" s="31">
        <v>0</v>
      </c>
      <c r="BD268" s="31">
        <v>0</v>
      </c>
      <c r="BE268" s="31">
        <v>0</v>
      </c>
      <c r="BF268" s="31">
        <v>0</v>
      </c>
      <c r="BG268" s="31">
        <v>0</v>
      </c>
      <c r="BH268" s="31">
        <v>0</v>
      </c>
      <c r="BI268" s="31">
        <v>0</v>
      </c>
      <c r="BJ268" s="31">
        <v>0</v>
      </c>
      <c r="BK268" s="31">
        <v>0</v>
      </c>
      <c r="BL268" s="31">
        <v>0</v>
      </c>
      <c r="BM268" s="31">
        <v>0</v>
      </c>
      <c r="BN268" s="31">
        <v>0</v>
      </c>
      <c r="BO268" s="31">
        <v>0</v>
      </c>
      <c r="BP268" s="31">
        <v>0</v>
      </c>
      <c r="BQ268" s="31">
        <v>0</v>
      </c>
      <c r="BR268" s="31">
        <v>0</v>
      </c>
      <c r="BS268" s="31">
        <v>0</v>
      </c>
      <c r="BT268" s="31">
        <v>0</v>
      </c>
      <c r="BU268" s="31">
        <v>0</v>
      </c>
      <c r="BV268" s="31">
        <v>0</v>
      </c>
      <c r="BW268" s="31">
        <v>0</v>
      </c>
      <c r="BX268" s="31">
        <v>0</v>
      </c>
      <c r="BY268" s="31">
        <v>0</v>
      </c>
      <c r="BZ268" s="31">
        <v>0</v>
      </c>
      <c r="CA268" s="31">
        <v>0</v>
      </c>
      <c r="CB268" s="31">
        <v>0</v>
      </c>
      <c r="CC268" s="31">
        <v>0</v>
      </c>
      <c r="CD268" s="31">
        <v>0</v>
      </c>
      <c r="CE268" s="31">
        <v>0</v>
      </c>
      <c r="CF268" s="34">
        <f t="array" ref="CF268">SUM(B268:CE268*$B$1:$CE$1)</f>
        <v>6460</v>
      </c>
      <c r="CG268" s="16" t="s">
        <v>356</v>
      </c>
      <c r="CH268" s="16">
        <v>6460</v>
      </c>
      <c r="CI268" s="13">
        <f t="shared" si="4"/>
        <v>0</v>
      </c>
    </row>
    <row r="269" spans="1:87" ht="18" customHeight="1">
      <c r="A269" s="11" t="s">
        <v>357</v>
      </c>
      <c r="B269" s="31">
        <v>560</v>
      </c>
      <c r="C269" s="31">
        <v>520</v>
      </c>
      <c r="D269" s="31">
        <v>460</v>
      </c>
      <c r="E269" s="31">
        <v>360</v>
      </c>
      <c r="F269" s="31">
        <v>240</v>
      </c>
      <c r="G269" s="31">
        <v>220</v>
      </c>
      <c r="H269" s="31">
        <v>0</v>
      </c>
      <c r="I269" s="31">
        <v>0</v>
      </c>
      <c r="J269" s="31">
        <v>0</v>
      </c>
      <c r="K269" s="31">
        <v>0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0</v>
      </c>
      <c r="U269" s="31">
        <v>0</v>
      </c>
      <c r="V269" s="31">
        <v>0</v>
      </c>
      <c r="W269" s="31">
        <v>0</v>
      </c>
      <c r="X269" s="31">
        <v>0</v>
      </c>
      <c r="Y269" s="31">
        <v>0</v>
      </c>
      <c r="Z269" s="31">
        <v>0</v>
      </c>
      <c r="AA269" s="31">
        <v>0</v>
      </c>
      <c r="AB269" s="31">
        <v>0</v>
      </c>
      <c r="AC269" s="31">
        <v>0</v>
      </c>
      <c r="AD269" s="31">
        <v>0</v>
      </c>
      <c r="AE269" s="31">
        <v>0</v>
      </c>
      <c r="AF269" s="31">
        <v>0</v>
      </c>
      <c r="AG269" s="31">
        <v>0</v>
      </c>
      <c r="AH269" s="31">
        <v>0</v>
      </c>
      <c r="AI269" s="31">
        <v>0</v>
      </c>
      <c r="AJ269" s="31">
        <v>0</v>
      </c>
      <c r="AK269" s="31">
        <v>0</v>
      </c>
      <c r="AL269" s="31">
        <v>0</v>
      </c>
      <c r="AM269" s="31">
        <v>0</v>
      </c>
      <c r="AN269" s="31">
        <v>0</v>
      </c>
      <c r="AO269" s="31">
        <v>0</v>
      </c>
      <c r="AP269" s="31">
        <v>0</v>
      </c>
      <c r="AQ269" s="31">
        <v>0</v>
      </c>
      <c r="AR269" s="31">
        <v>0</v>
      </c>
      <c r="AS269" s="31">
        <v>0</v>
      </c>
      <c r="AT269" s="31">
        <v>0</v>
      </c>
      <c r="AU269" s="31">
        <v>0</v>
      </c>
      <c r="AV269" s="31">
        <v>0</v>
      </c>
      <c r="AW269" s="31">
        <v>0</v>
      </c>
      <c r="AX269" s="31">
        <v>0</v>
      </c>
      <c r="AY269" s="31">
        <v>0</v>
      </c>
      <c r="AZ269" s="31">
        <v>0</v>
      </c>
      <c r="BA269" s="31">
        <v>0</v>
      </c>
      <c r="BB269" s="31">
        <v>0</v>
      </c>
      <c r="BC269" s="31">
        <v>0</v>
      </c>
      <c r="BD269" s="31">
        <v>0</v>
      </c>
      <c r="BE269" s="31">
        <v>0</v>
      </c>
      <c r="BF269" s="31">
        <v>0</v>
      </c>
      <c r="BG269" s="31">
        <v>0</v>
      </c>
      <c r="BH269" s="31">
        <v>0</v>
      </c>
      <c r="BI269" s="31">
        <v>0</v>
      </c>
      <c r="BJ269" s="31">
        <v>0</v>
      </c>
      <c r="BK269" s="31">
        <v>0</v>
      </c>
      <c r="BL269" s="31">
        <v>0</v>
      </c>
      <c r="BM269" s="31">
        <v>0</v>
      </c>
      <c r="BN269" s="31">
        <v>0</v>
      </c>
      <c r="BO269" s="31">
        <v>0</v>
      </c>
      <c r="BP269" s="31">
        <v>0</v>
      </c>
      <c r="BQ269" s="31">
        <v>0</v>
      </c>
      <c r="BR269" s="31">
        <v>0</v>
      </c>
      <c r="BS269" s="31">
        <v>0</v>
      </c>
      <c r="BT269" s="31">
        <v>0</v>
      </c>
      <c r="BU269" s="31">
        <v>0</v>
      </c>
      <c r="BV269" s="31">
        <v>0</v>
      </c>
      <c r="BW269" s="31">
        <v>0</v>
      </c>
      <c r="BX269" s="31">
        <v>0</v>
      </c>
      <c r="BY269" s="31">
        <v>0</v>
      </c>
      <c r="BZ269" s="31">
        <v>0</v>
      </c>
      <c r="CA269" s="31">
        <v>0</v>
      </c>
      <c r="CB269" s="31">
        <v>0</v>
      </c>
      <c r="CC269" s="31">
        <v>0</v>
      </c>
      <c r="CD269" s="31">
        <v>0</v>
      </c>
      <c r="CE269" s="31">
        <v>0</v>
      </c>
      <c r="CF269" s="34">
        <f t="array" ref="CF269">SUM(B269:CE269*$B$1:$CE$1)</f>
        <v>27760</v>
      </c>
      <c r="CG269" s="16" t="s">
        <v>357</v>
      </c>
      <c r="CH269" s="16">
        <v>27760</v>
      </c>
      <c r="CI269" s="13">
        <f t="shared" si="4"/>
        <v>0</v>
      </c>
    </row>
    <row r="270" spans="1:87" ht="18" customHeight="1">
      <c r="CF270" s="34">
        <f t="array" ref="CF270">SUM(B270:CE270*$B$1:$CE$1)</f>
        <v>0</v>
      </c>
      <c r="CG270" s="16" t="s">
        <v>364</v>
      </c>
      <c r="CH270" s="16">
        <v>0</v>
      </c>
      <c r="CI270" s="13">
        <f t="shared" si="4"/>
        <v>0</v>
      </c>
    </row>
    <row r="271" spans="1:87" ht="18" customHeight="1">
      <c r="CF271" s="34">
        <f t="array" ref="CF271">SUM(B271:CE271*$B$1:$CE$1)</f>
        <v>0</v>
      </c>
      <c r="CG271" s="16" t="s">
        <v>365</v>
      </c>
      <c r="CH271" s="16">
        <v>0</v>
      </c>
      <c r="CI271" s="13">
        <f t="shared" si="4"/>
        <v>0</v>
      </c>
    </row>
    <row r="272" spans="1:87" ht="18" customHeight="1">
      <c r="CF272" s="34">
        <f t="array" ref="CF272">SUM(B272:CE272*$B$1:$CE$1)</f>
        <v>0</v>
      </c>
      <c r="CG272" s="16" t="s">
        <v>366</v>
      </c>
      <c r="CH272" s="16">
        <v>0</v>
      </c>
      <c r="CI272" s="13">
        <f t="shared" si="4"/>
        <v>0</v>
      </c>
    </row>
    <row r="273" spans="84:87" ht="18" customHeight="1">
      <c r="CF273" s="34">
        <f t="array" ref="CF273">SUM(B273:CE273*$B$1:$CE$1)</f>
        <v>0</v>
      </c>
      <c r="CG273" s="16" t="s">
        <v>367</v>
      </c>
      <c r="CH273" s="16">
        <v>0</v>
      </c>
      <c r="CI273" s="13">
        <f t="shared" si="4"/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2" priority="14" operator="greaterThan">
      <formula>0</formula>
    </cfRule>
  </conditionalFormatting>
  <conditionalFormatting sqref="CI3:CI273">
    <cfRule type="cellIs" dxfId="1" priority="12" operator="notEqual">
      <formula>0</formula>
    </cfRule>
  </conditionalFormatting>
  <conditionalFormatting sqref="CG3:CG1048576">
    <cfRule type="cellIs" dxfId="0" priority="3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70FB-7C59-499A-9D09-4302CE38C61F}">
  <dimension ref="A1:A18"/>
  <sheetViews>
    <sheetView workbookViewId="0">
      <selection activeCell="A19" sqref="A19"/>
    </sheetView>
  </sheetViews>
  <sheetFormatPr defaultRowHeight="15"/>
  <sheetData>
    <row r="1" spans="1:1">
      <c r="A1">
        <v>4000</v>
      </c>
    </row>
    <row r="2" spans="1:1">
      <c r="A2">
        <v>3200</v>
      </c>
    </row>
    <row r="3" spans="1:1">
      <c r="A3">
        <v>3200</v>
      </c>
    </row>
    <row r="4" spans="1:1">
      <c r="A4">
        <v>4800</v>
      </c>
    </row>
    <row r="5" spans="1:1">
      <c r="A5">
        <v>5000</v>
      </c>
    </row>
    <row r="6" spans="1:1">
      <c r="A6">
        <v>2500</v>
      </c>
    </row>
    <row r="7" spans="1:1">
      <c r="A7">
        <v>2000</v>
      </c>
    </row>
    <row r="8" spans="1:1">
      <c r="A8">
        <v>2000</v>
      </c>
    </row>
    <row r="9" spans="1:1">
      <c r="A9">
        <v>3300</v>
      </c>
    </row>
    <row r="10" spans="1:1">
      <c r="A10">
        <v>3300</v>
      </c>
    </row>
    <row r="11" spans="1:1">
      <c r="A11">
        <v>100</v>
      </c>
    </row>
    <row r="12" spans="1:1">
      <c r="A12">
        <v>2100</v>
      </c>
    </row>
    <row r="13" spans="1:1">
      <c r="A13">
        <v>4200</v>
      </c>
    </row>
    <row r="14" spans="1:1">
      <c r="A14">
        <v>240</v>
      </c>
    </row>
    <row r="15" spans="1:1">
      <c r="A15">
        <v>700</v>
      </c>
    </row>
    <row r="16" spans="1:1">
      <c r="A16">
        <v>1600</v>
      </c>
    </row>
    <row r="17" spans="1:1">
      <c r="A17">
        <v>1600</v>
      </c>
    </row>
    <row r="18" spans="1:1">
      <c r="A18">
        <f>SUM(A1:A17)</f>
        <v>43840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Box &amp; Order </vt:lpstr>
      <vt:lpstr>Sheet1</vt:lpstr>
      <vt:lpstr>'Box &amp; Order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Chettapong Pinsuwan</cp:lastModifiedBy>
  <dcterms:created xsi:type="dcterms:W3CDTF">2017-09-01T03:27:38Z</dcterms:created>
  <dcterms:modified xsi:type="dcterms:W3CDTF">2019-01-04T12:13:47Z</dcterms:modified>
</cp:coreProperties>
</file>