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10a0b9c5ec0633/Interazione uomo macchina/Progetto IUM/ASSIGNMENT n.1 Ersilio Petretta^J Simone Scermino^J Roberto Miron Andrei/"/>
    </mc:Choice>
  </mc:AlternateContent>
  <xr:revisionPtr revIDLastSave="0" documentId="13_ncr:1_{077C506B-4BEC-41A0-BECE-812A0FE1AFD1}" xr6:coauthVersionLast="47" xr6:coauthVersionMax="47" xr10:uidLastSave="{00000000-0000-0000-0000-000000000000}"/>
  <bookViews>
    <workbookView xWindow="-96" yWindow="-96" windowWidth="17472" windowHeight="10392" xr2:uid="{4BC0D495-52B6-4295-BE48-00A399D6871E}"/>
  </bookViews>
  <sheets>
    <sheet name="BEHAVIOURABILITY" sheetId="1" r:id="rId1"/>
    <sheet name="Quest.Utente_Prototipo" sheetId="2" r:id="rId2"/>
    <sheet name="Quest.Utente_1" sheetId="11" r:id="rId3"/>
    <sheet name="Quest.Utente_2" sheetId="17" r:id="rId4"/>
    <sheet name="Quest.Utente_3" sheetId="16" r:id="rId5"/>
    <sheet name="Quest.Utente_4" sheetId="15" r:id="rId6"/>
    <sheet name="Quest.Utente_5" sheetId="14" r:id="rId7"/>
    <sheet name="Quest.Attività_Prototipo" sheetId="3" r:id="rId8"/>
    <sheet name="Quest.Attività_1" sheetId="9" r:id="rId9"/>
    <sheet name="Quest.Attività_2" sheetId="8" r:id="rId10"/>
    <sheet name="Quest.Attività_3" sheetId="6" r:id="rId11"/>
    <sheet name="Quest.Attività_4" sheetId="5" r:id="rId12"/>
    <sheet name="Quest.Attività_5" sheetId="13" r:id="rId13"/>
    <sheet name="TabRisultati" sheetId="1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7" l="1"/>
  <c r="H24" i="17"/>
  <c r="H22" i="17"/>
  <c r="H21" i="17"/>
  <c r="H18" i="17"/>
  <c r="H17" i="17"/>
  <c r="H15" i="17"/>
  <c r="H14" i="17"/>
  <c r="H11" i="17"/>
  <c r="H10" i="17"/>
  <c r="H8" i="17"/>
  <c r="H7" i="17"/>
  <c r="H5" i="17"/>
  <c r="H4" i="17"/>
  <c r="H3" i="17"/>
  <c r="H25" i="16"/>
  <c r="H24" i="16"/>
  <c r="H22" i="16"/>
  <c r="H21" i="16"/>
  <c r="H18" i="16"/>
  <c r="H17" i="16"/>
  <c r="H15" i="16"/>
  <c r="H14" i="16"/>
  <c r="H11" i="16"/>
  <c r="H10" i="16"/>
  <c r="H8" i="16"/>
  <c r="H7" i="16"/>
  <c r="H5" i="16"/>
  <c r="H4" i="16"/>
  <c r="H3" i="16"/>
  <c r="H25" i="15"/>
  <c r="H24" i="15"/>
  <c r="H22" i="15"/>
  <c r="H21" i="15"/>
  <c r="H18" i="15"/>
  <c r="H17" i="15"/>
  <c r="H15" i="15"/>
  <c r="H14" i="15"/>
  <c r="H11" i="15"/>
  <c r="H10" i="15"/>
  <c r="H8" i="15"/>
  <c r="H7" i="15"/>
  <c r="H5" i="15"/>
  <c r="H4" i="15"/>
  <c r="H3" i="15"/>
  <c r="H25" i="14"/>
  <c r="H24" i="14"/>
  <c r="H22" i="14"/>
  <c r="H21" i="14"/>
  <c r="H18" i="14"/>
  <c r="H17" i="14"/>
  <c r="H15" i="14"/>
  <c r="H14" i="14"/>
  <c r="H11" i="14"/>
  <c r="H10" i="14"/>
  <c r="H8" i="14"/>
  <c r="H7" i="14"/>
  <c r="H5" i="14"/>
  <c r="H4" i="14"/>
  <c r="H3" i="14"/>
  <c r="H27" i="13"/>
  <c r="H26" i="13"/>
  <c r="H24" i="13"/>
  <c r="H23" i="13"/>
  <c r="H21" i="13"/>
  <c r="H20" i="13"/>
  <c r="H18" i="13"/>
  <c r="H17" i="13"/>
  <c r="H14" i="13"/>
  <c r="H13" i="13"/>
  <c r="H11" i="13"/>
  <c r="H10" i="13"/>
  <c r="H7" i="13"/>
  <c r="H6" i="13"/>
  <c r="H4" i="13"/>
  <c r="H3" i="13"/>
  <c r="H25" i="11"/>
  <c r="B28" i="18" s="1"/>
  <c r="H24" i="11"/>
  <c r="B27" i="18" s="1"/>
  <c r="H22" i="11"/>
  <c r="B24" i="18" s="1"/>
  <c r="H21" i="11"/>
  <c r="B23" i="18" s="1"/>
  <c r="H18" i="11"/>
  <c r="B20" i="18" s="1"/>
  <c r="H17" i="11"/>
  <c r="B19" i="18" s="1"/>
  <c r="H15" i="11"/>
  <c r="B16" i="18" s="1"/>
  <c r="H14" i="11"/>
  <c r="B15" i="18" s="1"/>
  <c r="H11" i="11"/>
  <c r="B12" i="18" s="1"/>
  <c r="H10" i="11"/>
  <c r="B11" i="18" s="1"/>
  <c r="H8" i="11"/>
  <c r="B8" i="18" s="1"/>
  <c r="H7" i="11"/>
  <c r="B7" i="18" s="1"/>
  <c r="H5" i="11"/>
  <c r="B4" i="18" s="1"/>
  <c r="H4" i="11"/>
  <c r="B3" i="18" s="1"/>
  <c r="H3" i="11"/>
  <c r="B2" i="18" s="1"/>
  <c r="H27" i="9"/>
  <c r="H26" i="9"/>
  <c r="H24" i="9"/>
  <c r="H23" i="9"/>
  <c r="H21" i="9"/>
  <c r="H20" i="9"/>
  <c r="H18" i="9"/>
  <c r="H17" i="9"/>
  <c r="H14" i="9"/>
  <c r="H13" i="9"/>
  <c r="H11" i="9"/>
  <c r="H10" i="9"/>
  <c r="H7" i="9"/>
  <c r="H6" i="9"/>
  <c r="H4" i="9"/>
  <c r="H3" i="9"/>
  <c r="H27" i="8"/>
  <c r="H26" i="8"/>
  <c r="H24" i="8"/>
  <c r="H23" i="8"/>
  <c r="H21" i="8"/>
  <c r="H20" i="8"/>
  <c r="H18" i="8"/>
  <c r="H17" i="8"/>
  <c r="H14" i="8"/>
  <c r="H13" i="8"/>
  <c r="H11" i="8"/>
  <c r="H10" i="8"/>
  <c r="H7" i="8"/>
  <c r="H6" i="8"/>
  <c r="H4" i="8"/>
  <c r="H3" i="8"/>
  <c r="H27" i="6"/>
  <c r="H26" i="6"/>
  <c r="H24" i="6"/>
  <c r="H23" i="6"/>
  <c r="H21" i="6"/>
  <c r="H20" i="6"/>
  <c r="H18" i="6"/>
  <c r="H17" i="6"/>
  <c r="H14" i="6"/>
  <c r="H13" i="6"/>
  <c r="H11" i="6"/>
  <c r="H10" i="6"/>
  <c r="H7" i="6"/>
  <c r="H6" i="6"/>
  <c r="H4" i="6"/>
  <c r="H3" i="6"/>
  <c r="H27" i="5"/>
  <c r="H26" i="5"/>
  <c r="H24" i="5"/>
  <c r="H23" i="5"/>
  <c r="H21" i="5"/>
  <c r="H20" i="5"/>
  <c r="H18" i="5"/>
  <c r="H17" i="5"/>
  <c r="H14" i="5"/>
  <c r="H13" i="5"/>
  <c r="H11" i="5"/>
  <c r="H10" i="5"/>
  <c r="H7" i="5"/>
  <c r="H6" i="5"/>
  <c r="H4" i="5"/>
  <c r="H3" i="5"/>
  <c r="H11" i="2"/>
  <c r="H10" i="2"/>
  <c r="H25" i="2"/>
  <c r="H27" i="3"/>
  <c r="H24" i="3"/>
  <c r="H18" i="3"/>
  <c r="H14" i="3"/>
  <c r="H11" i="3"/>
  <c r="H7" i="3"/>
  <c r="H3" i="3"/>
  <c r="H4" i="3"/>
  <c r="H6" i="3"/>
  <c r="H10" i="3"/>
  <c r="H13" i="3"/>
  <c r="H26" i="3"/>
  <c r="H23" i="3"/>
  <c r="H21" i="3"/>
  <c r="H20" i="3"/>
  <c r="H17" i="3"/>
  <c r="H3" i="2"/>
  <c r="H4" i="2"/>
  <c r="H5" i="2"/>
  <c r="H7" i="2"/>
  <c r="H8" i="2"/>
  <c r="H14" i="2"/>
  <c r="H15" i="2"/>
  <c r="H17" i="2"/>
  <c r="H18" i="2"/>
  <c r="H21" i="2"/>
  <c r="H22" i="2"/>
  <c r="H24" i="2"/>
  <c r="B61" i="18" l="1"/>
  <c r="B60" i="18"/>
  <c r="B57" i="18"/>
  <c r="B56" i="18"/>
  <c r="B53" i="18"/>
  <c r="B52" i="18"/>
  <c r="B49" i="18"/>
  <c r="B48" i="18"/>
  <c r="B45" i="18"/>
  <c r="B44" i="18"/>
  <c r="B41" i="18"/>
  <c r="B40" i="18"/>
  <c r="B37" i="18"/>
  <c r="B36" i="18"/>
  <c r="B33" i="18"/>
  <c r="B32" i="18"/>
  <c r="E73" i="18"/>
  <c r="B62" i="18"/>
  <c r="D73" i="18"/>
  <c r="B58" i="18"/>
  <c r="B73" i="18"/>
  <c r="B54" i="18"/>
  <c r="C73" i="18"/>
  <c r="B50" i="18"/>
  <c r="E72" i="18"/>
  <c r="B46" i="18"/>
  <c r="D72" i="18"/>
  <c r="B42" i="18"/>
  <c r="B71" i="18"/>
  <c r="B38" i="18"/>
  <c r="D71" i="18"/>
  <c r="B34" i="18"/>
  <c r="C66" i="18"/>
  <c r="B5" i="18"/>
  <c r="E66" i="18"/>
  <c r="B9" i="18"/>
  <c r="B68" i="18"/>
  <c r="B29" i="18"/>
  <c r="D68" i="18"/>
  <c r="B25" i="18"/>
  <c r="E67" i="18"/>
  <c r="B21" i="18"/>
  <c r="D67" i="18"/>
  <c r="B17" i="18"/>
  <c r="D66" i="18"/>
  <c r="B13" i="18"/>
</calcChain>
</file>

<file path=xl/sharedStrings.xml><?xml version="1.0" encoding="utf-8"?>
<sst xmlns="http://schemas.openxmlformats.org/spreadsheetml/2006/main" count="812" uniqueCount="115">
  <si>
    <t>Decision Making</t>
  </si>
  <si>
    <t xml:space="preserve">Self-Management </t>
  </si>
  <si>
    <t xml:space="preserve">Communication </t>
  </si>
  <si>
    <t>Engagement</t>
  </si>
  <si>
    <t xml:space="preserve">T1 - Inserirsi in una fila (tramite qr code, prenotare un posto nella fila) </t>
  </si>
  <si>
    <t>K&amp;S</t>
  </si>
  <si>
    <t xml:space="preserve">PC </t>
  </si>
  <si>
    <t>MOT</t>
  </si>
  <si>
    <t xml:space="preserve">T2 - Gestire profilo utente (creazione, aggiunta informazioni) </t>
  </si>
  <si>
    <t>PC </t>
  </si>
  <si>
    <t>MOT </t>
  </si>
  <si>
    <t xml:space="preserve">T3 - Visualizzare lo stato attuale della fila (numero di persone in fila, stimare il tempo medio di attesa, tenere traccia dell’ordine in cui si è in fila) </t>
  </si>
  <si>
    <t>SE</t>
  </si>
  <si>
    <t xml:space="preserve">T4 - Gestire profilo attività (creazione, aggiunta informazioni, visualizzare elenco file) </t>
  </si>
  <si>
    <t xml:space="preserve">T5 - Gestire una fila (Crea una fila, modifica le regole di una fila, Personalizzare una fila) </t>
  </si>
  <si>
    <t>Legenda</t>
  </si>
  <si>
    <t>SE = Self-Efficacy</t>
  </si>
  <si>
    <t>K&amp;S = Knowledge &amp; Skills</t>
  </si>
  <si>
    <t>PC = Personal Control</t>
  </si>
  <si>
    <t>MOT = Motivation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</si>
  <si>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</si>
  <si>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</si>
  <si>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</si>
  <si>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</si>
  <si>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</si>
  <si>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</si>
  <si>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</si>
  <si>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Domanda a risposta aperta (Se hai qualche preoccupazione o problematica di qualunque tipo, sentiti libero di scriverlo in risposta a questa domanda)</t>
  </si>
  <si>
    <t xml:space="preserve">Knowledge &amp; Skills </t>
  </si>
  <si>
    <t>T1_K&amp;S_1</t>
  </si>
  <si>
    <t xml:space="preserve">Come valuteresti la tua esperienza nel prendere parte a delle file? </t>
  </si>
  <si>
    <t>T1_K&amp;S_2</t>
  </si>
  <si>
    <t>Come valuteresti la tua abilità nell'utilizzare un cellulare?</t>
  </si>
  <si>
    <t>T1_K&amp;S_3</t>
  </si>
  <si>
    <t>Come valuteresti la tua familiarità nell'uso di codici QR?</t>
  </si>
  <si>
    <t>Motivation</t>
  </si>
  <si>
    <t>T1_MOT_1</t>
  </si>
  <si>
    <t>Quanto è semplice per te decidere se vale la pena prendere parte in una fila? </t>
  </si>
  <si>
    <t>T1_MOT_2</t>
  </si>
  <si>
    <t>Quanto sarebbe facile per te lasciare la fila senza perdere il posto?</t>
  </si>
  <si>
    <t>Personal Control</t>
  </si>
  <si>
    <t>T1_PC_1</t>
  </si>
  <si>
    <t>Come valuteresti la tua capacità a gestire una situazione in cui qualcuno ti passa avanti?</t>
  </si>
  <si>
    <t>T1_PC_2</t>
  </si>
  <si>
    <t>Come valuteresti la tua capacità a gestire una situazione di fila disorganizzata?</t>
  </si>
  <si>
    <t>T2_PC_1</t>
  </si>
  <si>
    <t xml:space="preserve">Come valuteresti la tua capacità nell’inserire informazioni personali? </t>
  </si>
  <si>
    <t>T2_PC_2</t>
  </si>
  <si>
    <t>Come valuteresti la tua capacità nel mantenere segrete le tue credenziali?</t>
  </si>
  <si>
    <t>T2_MOT_1</t>
  </si>
  <si>
    <t xml:space="preserve">Quanto è semplice per te descrivere aspetti della tua persona? </t>
  </si>
  <si>
    <t>T2_MOT_2</t>
  </si>
  <si>
    <t>Quanto è semplice per te far sapere se hai un qualche tipo di priorità all'interno della fila?</t>
  </si>
  <si>
    <t>T3_PC_1</t>
  </si>
  <si>
    <t>Come valuteresti la tua capacità di utilizzare le informazioni ottenute dalla fila per valutare se unirti ad essa?</t>
  </si>
  <si>
    <t>T3_PC_2</t>
  </si>
  <si>
    <t>Come valuteresti la tua capacità nello stimare il tempo di attesa nella fila?</t>
  </si>
  <si>
    <t>Self-Efficacy</t>
  </si>
  <si>
    <t>T3_SE_1</t>
  </si>
  <si>
    <t>Come valuteresti la tua capacità di raccogliere informazioni?</t>
  </si>
  <si>
    <t>T3_SE_2</t>
  </si>
  <si>
    <t>Come valuteresti la tua capacità di tenere traccia dell'ordine delle persone in fila?</t>
  </si>
  <si>
    <t>x</t>
  </si>
  <si>
    <t>Come valuteresti la fruibilità di informazioni inerenti alla fila?</t>
  </si>
  <si>
    <t>Come valuteresti la tua capacità di utilizzare le informazioni ottenute dalla fila per gestirla meglio?</t>
  </si>
  <si>
    <t>T4_PC_1</t>
  </si>
  <si>
    <t>Come valuteresti la tua capacità nell’inserire informazioni sulla tua attività? </t>
  </si>
  <si>
    <t>T4_PC_2</t>
  </si>
  <si>
    <t>Come valuteresti la tua capacità nel tenere sotto controllo la fila che si viene a creare?</t>
  </si>
  <si>
    <t>T4_MOT_1</t>
  </si>
  <si>
    <t xml:space="preserve">Quanto è semplice per te descrivere aspetti della tua attività? </t>
  </si>
  <si>
    <t>T4_MOT_2</t>
  </si>
  <si>
    <t>Quanto è semplice per te avere consapevolezza della quantità effettiva di persone in fila?</t>
  </si>
  <si>
    <t>T5_K&amp;S_1</t>
  </si>
  <si>
    <t xml:space="preserve">Come valuteresti la tua esperienza nella gestione di file? </t>
  </si>
  <si>
    <t>T5_K&amp;S_2</t>
  </si>
  <si>
    <t>Quanto sei confidente nelle tue capacità di utilizzare un dispositivo elettronico?</t>
  </si>
  <si>
    <t>T5_SE_1</t>
  </si>
  <si>
    <t xml:space="preserve">Come valuteresti le tue capacità di specificare delle regole per una fila? </t>
  </si>
  <si>
    <t>T5_SE_2</t>
  </si>
  <si>
    <t>come valuteresti la tua capacità di chiudere una fila quando ci sono ancora persone in essa?</t>
  </si>
  <si>
    <t>T5_PC_1</t>
  </si>
  <si>
    <t xml:space="preserve">Come valuteresti le tue capacità comunicative in caso di domande da parte delle persone in fila? </t>
  </si>
  <si>
    <t>T5_PC_2</t>
  </si>
  <si>
    <t>Come valuteresti la tua capacità nel gestire un conflitto tra persone in fila?</t>
  </si>
  <si>
    <t>T5_MOT_1</t>
  </si>
  <si>
    <t xml:space="preserve">Quanto è semplice per te gestire un gruppo di persone? </t>
  </si>
  <si>
    <t>T5_MOT_2</t>
  </si>
  <si>
    <t>Quanto è semplice far sapere alle persone in fila se ci delle condizioni particolari in cui una determinata persona può passare prima di un'altra?</t>
  </si>
  <si>
    <t>Media utenti</t>
  </si>
  <si>
    <t>Media T1_K&amp;S</t>
  </si>
  <si>
    <t>Media T1_MOT</t>
  </si>
  <si>
    <t>Media T1_PC</t>
  </si>
  <si>
    <t>Media T2_PC</t>
  </si>
  <si>
    <t>Media T2_MOT</t>
  </si>
  <si>
    <t>Media T3_PC</t>
  </si>
  <si>
    <t>Media T3_SE</t>
  </si>
  <si>
    <t>Media attività</t>
  </si>
  <si>
    <t>Media T4_PC</t>
  </si>
  <si>
    <t>Media T4_MOT</t>
  </si>
  <si>
    <t>Media T5_K&amp;S</t>
  </si>
  <si>
    <t>Media T5_SE</t>
  </si>
  <si>
    <t>Media T5_PC</t>
  </si>
  <si>
    <t>Media T5_MOT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</si>
  <si>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</si>
  <si>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</si>
  <si>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</si>
  <si>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</si>
  <si>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</si>
  <si>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</si>
  <si>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</si>
  <si>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 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</si>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</sst>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i/>
      <sz val="16"/>
      <color rgb="FF003366"/>
      <name val="Times New Roman"/>
    </font>
    <font>
      <i/>
      <sz val="12"/>
      <color rgb="FF000000"/>
      <name val="Calibri"/>
    </font>
    <font>
      <sz val="11"/>
      <color rgb="FF000000"/>
      <name val="Calibri"/>
      <charset val="1"/>
    </font>
    <font>
      <sz val="16"/>
      <color rgb="FF003366"/>
      <name val="Times"/>
    </font>
    <font>
      <sz val="12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2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sz val="12"/>
      <color rgb="FF000000"/>
      <name val="Calibri"/>
    </font>
    <font>
      <sz val="16"/>
      <color rgb="FFFF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BDEDE"/>
        <bgColor rgb="FF000000"/>
      </patternFill>
    </fill>
    <fill>
      <patternFill patternType="solid">
        <fgColor rgb="FFE7EFE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2DEEF"/>
        <bgColor rgb="FF000000"/>
      </patternFill>
    </fill>
    <fill>
      <patternFill patternType="solid">
        <fgColor rgb="FFEAEFF7"/>
        <bgColor rgb="FF000000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 readingOrder="1"/>
    </xf>
    <xf numFmtId="0" fontId="2" fillId="2" borderId="2" xfId="0" applyFont="1" applyFill="1" applyBorder="1" applyAlignment="1">
      <alignment wrapText="1" readingOrder="1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wrapText="1" readingOrder="1"/>
    </xf>
    <xf numFmtId="0" fontId="3" fillId="0" borderId="0" xfId="0" applyFont="1" applyAlignment="1">
      <alignment wrapText="1"/>
    </xf>
    <xf numFmtId="0" fontId="5" fillId="3" borderId="4" xfId="0" applyFont="1" applyFill="1" applyBorder="1" applyAlignment="1">
      <alignment wrapText="1" readingOrder="1"/>
    </xf>
    <xf numFmtId="0" fontId="5" fillId="2" borderId="4" xfId="0" applyFont="1" applyFill="1" applyBorder="1" applyAlignment="1">
      <alignment wrapText="1" readingOrder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4" borderId="4" xfId="0" applyFont="1" applyFill="1" applyBorder="1" applyAlignment="1">
      <alignment wrapText="1" readingOrder="1"/>
    </xf>
    <xf numFmtId="0" fontId="5" fillId="4" borderId="1" xfId="0" applyFont="1" applyFill="1" applyBorder="1" applyAlignment="1">
      <alignment wrapText="1" readingOrder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0" xfId="0" quotePrefix="1" applyFont="1"/>
    <xf numFmtId="0" fontId="9" fillId="2" borderId="2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0" fillId="0" borderId="7" xfId="0" applyBorder="1"/>
    <xf numFmtId="0" fontId="0" fillId="0" borderId="8" xfId="0" applyBorder="1"/>
    <xf numFmtId="0" fontId="7" fillId="0" borderId="7" xfId="0" applyFont="1" applyBorder="1"/>
    <xf numFmtId="0" fontId="0" fillId="0" borderId="9" xfId="0" applyBorder="1"/>
    <xf numFmtId="0" fontId="0" fillId="0" borderId="10" xfId="0" applyBorder="1"/>
    <xf numFmtId="0" fontId="10" fillId="6" borderId="1" xfId="0" applyFont="1" applyFill="1" applyBorder="1" applyAlignment="1">
      <alignment wrapText="1" readingOrder="1"/>
    </xf>
    <xf numFmtId="0" fontId="10" fillId="6" borderId="2" xfId="0" applyFont="1" applyFill="1" applyBorder="1" applyAlignment="1">
      <alignment wrapText="1" readingOrder="1"/>
    </xf>
    <xf numFmtId="0" fontId="11" fillId="7" borderId="4" xfId="0" applyFont="1" applyFill="1" applyBorder="1" applyAlignment="1">
      <alignment wrapText="1" readingOrder="1"/>
    </xf>
    <xf numFmtId="0" fontId="11" fillId="7" borderId="11" xfId="0" applyFont="1" applyFill="1" applyBorder="1" applyAlignment="1">
      <alignment wrapText="1" readingOrder="1"/>
    </xf>
    <xf numFmtId="0" fontId="11" fillId="6" borderId="4" xfId="0" applyFont="1" applyFill="1" applyBorder="1" applyAlignment="1">
      <alignment wrapText="1" readingOrder="1"/>
    </xf>
    <xf numFmtId="0" fontId="11" fillId="6" borderId="11" xfId="0" applyFont="1" applyFill="1" applyBorder="1" applyAlignment="1">
      <alignment wrapText="1" readingOrder="1"/>
    </xf>
    <xf numFmtId="0" fontId="12" fillId="0" borderId="0" xfId="0" applyFont="1" applyAlignment="1">
      <alignment wrapText="1"/>
    </xf>
    <xf numFmtId="0" fontId="13" fillId="7" borderId="11" xfId="0" applyFont="1" applyFill="1" applyBorder="1" applyAlignment="1">
      <alignment wrapText="1" readingOrder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0AFB-B022-4EB5-89FF-276C2C368A76}">
  <dimension ref="A1:E20"/>
  <sheetViews>
    <sheetView tabSelected="1" zoomScale="80" zoomScaleNormal="80" workbookViewId="0">
      <selection activeCell="A4" sqref="A4"/>
    </sheetView>
  </sheetViews>
  <sheetFormatPr defaultRowHeight="14.4" x14ac:dyDescent="0.55000000000000004"/>
  <cols>
    <col min="1" max="1" width="137.15625" customWidth="1"/>
    <col min="2" max="2" width="25" customWidth="1"/>
    <col min="3" max="3" width="29.26171875" customWidth="1"/>
    <col min="4" max="4" width="24" customWidth="1"/>
    <col min="5" max="5" width="27" customWidth="1"/>
  </cols>
  <sheetData>
    <row r="1" spans="1:5" ht="22.5" customHeight="1" x14ac:dyDescent="0.65">
      <c r="A1" s="1"/>
      <c r="B1" s="2" t="s">
        <v>0</v>
      </c>
      <c r="C1" s="3" t="s">
        <v>1</v>
      </c>
      <c r="D1" s="3" t="s">
        <v>2</v>
      </c>
      <c r="E1" s="3" t="s">
        <v>3</v>
      </c>
    </row>
    <row r="2" spans="1:5" ht="15.6" x14ac:dyDescent="0.6">
      <c r="A2" s="1" t="s">
        <v>4</v>
      </c>
      <c r="B2" s="4" t="s">
        <v>5</v>
      </c>
      <c r="C2" s="4" t="s">
        <v>6</v>
      </c>
      <c r="D2" s="4"/>
      <c r="E2" s="4" t="s">
        <v>7</v>
      </c>
    </row>
    <row r="3" spans="1:5" ht="15.6" x14ac:dyDescent="0.6">
      <c r="A3" s="1" t="s">
        <v>8</v>
      </c>
      <c r="B3" s="4"/>
      <c r="C3" s="5" t="s">
        <v>9</v>
      </c>
      <c r="D3" s="4"/>
      <c r="E3" s="5" t="s">
        <v>10</v>
      </c>
    </row>
    <row r="4" spans="1:5" ht="15.6" x14ac:dyDescent="0.6">
      <c r="A4" s="1" t="s">
        <v>11</v>
      </c>
      <c r="B4" s="4"/>
      <c r="C4" s="4" t="s">
        <v>6</v>
      </c>
      <c r="D4" s="4"/>
      <c r="E4" s="4" t="s">
        <v>12</v>
      </c>
    </row>
    <row r="5" spans="1:5" ht="15.6" x14ac:dyDescent="0.6">
      <c r="A5" s="1" t="s">
        <v>13</v>
      </c>
      <c r="B5" s="4"/>
      <c r="C5" s="5" t="s">
        <v>9</v>
      </c>
      <c r="D5" s="4"/>
      <c r="E5" s="5" t="s">
        <v>10</v>
      </c>
    </row>
    <row r="6" spans="1:5" ht="15.6" x14ac:dyDescent="0.6">
      <c r="A6" s="1" t="s">
        <v>14</v>
      </c>
      <c r="B6" s="4" t="s">
        <v>5</v>
      </c>
      <c r="C6" s="4" t="s">
        <v>12</v>
      </c>
      <c r="D6" s="5" t="s">
        <v>9</v>
      </c>
      <c r="E6" s="5" t="s">
        <v>10</v>
      </c>
    </row>
    <row r="7" spans="1:5" ht="15.6" x14ac:dyDescent="0.6">
      <c r="A7" s="1"/>
      <c r="B7" s="4"/>
      <c r="C7" s="4"/>
      <c r="D7" s="4"/>
      <c r="E7" s="4"/>
    </row>
    <row r="8" spans="1:5" ht="15.6" x14ac:dyDescent="0.6">
      <c r="A8" s="1"/>
      <c r="B8" s="1"/>
      <c r="C8" s="1"/>
      <c r="D8" s="1"/>
      <c r="E8" s="1"/>
    </row>
    <row r="9" spans="1:5" ht="15.6" x14ac:dyDescent="0.6">
      <c r="A9" s="1"/>
      <c r="B9" s="1"/>
      <c r="C9" s="1"/>
      <c r="D9" s="1"/>
      <c r="E9" s="1"/>
    </row>
    <row r="10" spans="1:5" ht="15.6" x14ac:dyDescent="0.6">
      <c r="A10" s="1"/>
      <c r="B10" s="1"/>
      <c r="C10" s="1"/>
      <c r="D10" s="1"/>
      <c r="E10" s="1"/>
    </row>
    <row r="11" spans="1:5" ht="15.6" x14ac:dyDescent="0.6">
      <c r="A11" s="1"/>
      <c r="B11" s="1"/>
      <c r="C11" s="1"/>
      <c r="D11" s="1"/>
      <c r="E11" s="1"/>
    </row>
    <row r="12" spans="1:5" ht="15.6" x14ac:dyDescent="0.6">
      <c r="A12" s="1"/>
      <c r="B12" s="1"/>
      <c r="C12" s="1"/>
      <c r="D12" s="1"/>
      <c r="E12" s="1"/>
    </row>
    <row r="13" spans="1:5" ht="15.6" x14ac:dyDescent="0.6">
      <c r="A13" s="1"/>
      <c r="B13" s="1"/>
      <c r="C13" s="1"/>
      <c r="D13" s="1"/>
      <c r="E13" s="1"/>
    </row>
    <row r="14" spans="1:5" ht="15.6" x14ac:dyDescent="0.6">
      <c r="A14" s="1"/>
      <c r="B14" s="1"/>
      <c r="C14" s="1"/>
      <c r="D14" s="1"/>
      <c r="E14" s="1"/>
    </row>
    <row r="15" spans="1:5" ht="15.6" x14ac:dyDescent="0.6">
      <c r="A15" s="1"/>
      <c r="B15" s="1"/>
      <c r="C15" s="1"/>
      <c r="D15" s="1"/>
      <c r="E15" s="1"/>
    </row>
    <row r="16" spans="1:5" ht="15.6" x14ac:dyDescent="0.6">
      <c r="A16" s="1" t="s">
        <v>15</v>
      </c>
      <c r="B16" s="1"/>
      <c r="C16" s="1"/>
      <c r="D16" s="1"/>
      <c r="E16" s="1"/>
    </row>
    <row r="17" spans="1:5" ht="15.6" x14ac:dyDescent="0.6">
      <c r="A17" s="4" t="s">
        <v>16</v>
      </c>
      <c r="B17" s="1"/>
      <c r="C17" s="1"/>
      <c r="D17" s="1"/>
      <c r="E17" s="1"/>
    </row>
    <row r="18" spans="1:5" ht="15.6" x14ac:dyDescent="0.6">
      <c r="A18" s="4" t="s">
        <v>17</v>
      </c>
      <c r="B18" s="1"/>
      <c r="C18" s="1"/>
      <c r="D18" s="1"/>
      <c r="E18" s="1"/>
    </row>
    <row r="19" spans="1:5" ht="15.6" x14ac:dyDescent="0.6">
      <c r="A19" s="4" t="s">
        <v>18</v>
      </c>
      <c r="B19" s="1"/>
      <c r="C19" s="1"/>
      <c r="D19" s="1"/>
      <c r="E19" s="1"/>
    </row>
    <row r="20" spans="1:5" ht="15.6" x14ac:dyDescent="0.6">
      <c r="A20" s="4" t="s">
        <v>19</v>
      </c>
      <c r="B20" s="1"/>
      <c r="C20" s="1"/>
      <c r="D20" s="1"/>
      <c r="E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4CFA-047B-430A-80D3-CD89006A31AA}">
  <dimension ref="A1:J27"/>
  <sheetViews>
    <sheetView topLeftCell="A17" workbookViewId="0">
      <selection activeCell="B21" sqref="B21"/>
    </sheetView>
  </sheetViews>
  <sheetFormatPr defaultRowHeight="14.4" x14ac:dyDescent="0.55000000000000004"/>
  <cols>
    <col min="1" max="1" width="28.26171875" customWidth="1"/>
    <col min="2" max="2" width="63.41796875" customWidth="1"/>
    <col min="4" max="4" width="14.83984375" customWidth="1"/>
    <col min="7" max="7" width="13.83984375" customWidth="1"/>
    <col min="9" max="9" width="30" customWidth="1"/>
    <col min="10" max="10" width="54.83984375" customWidth="1"/>
  </cols>
  <sheetData>
    <row r="1" spans="1:10" ht="52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</row>
    <row r="2" spans="1:10" ht="29.25" customHeight="1" x14ac:dyDescent="0.7">
      <c r="A2" s="8"/>
      <c r="B2" s="6" t="s">
        <v>40</v>
      </c>
      <c r="C2" s="1"/>
      <c r="D2" s="1"/>
      <c r="E2" s="1"/>
      <c r="F2" s="1"/>
      <c r="G2" s="1"/>
      <c r="H2" s="16"/>
      <c r="I2" s="1"/>
      <c r="J2" s="1"/>
    </row>
    <row r="3" spans="1:10" ht="29.25" customHeight="1" x14ac:dyDescent="0.7">
      <c r="A3" s="9" t="s">
        <v>53</v>
      </c>
      <c r="B3" s="14" t="s">
        <v>64</v>
      </c>
      <c r="C3" s="1"/>
      <c r="D3" s="1" t="s">
        <v>62</v>
      </c>
      <c r="E3" s="1"/>
      <c r="F3" s="1"/>
      <c r="G3" s="1"/>
      <c r="H3" s="16">
        <f t="shared" ref="H3:H27" si="0">IF(C3="X",1)+IF(D3="X",2)+IF(E3="X",3)+IF(F3="X",4)+IF(G3="X",5)</f>
        <v>2</v>
      </c>
      <c r="I3" s="10"/>
      <c r="J3" s="1"/>
    </row>
    <row r="4" spans="1:10" ht="29.25" customHeight="1" x14ac:dyDescent="0.7">
      <c r="A4" s="9" t="s">
        <v>55</v>
      </c>
      <c r="B4" s="10" t="s">
        <v>56</v>
      </c>
      <c r="C4" s="1"/>
      <c r="D4" s="1" t="s">
        <v>62</v>
      </c>
      <c r="E4" s="1"/>
      <c r="F4" s="1"/>
      <c r="G4" s="1"/>
      <c r="H4" s="16">
        <f t="shared" si="0"/>
        <v>2</v>
      </c>
      <c r="I4" s="1"/>
      <c r="J4" s="1"/>
    </row>
    <row r="5" spans="1:10" ht="29.25" customHeight="1" x14ac:dyDescent="0.7">
      <c r="A5" s="8"/>
      <c r="B5" s="6" t="s">
        <v>57</v>
      </c>
      <c r="C5" s="1"/>
      <c r="D5" s="1"/>
      <c r="E5" s="1"/>
      <c r="F5" s="1"/>
      <c r="G5" s="1"/>
      <c r="H5" s="16"/>
      <c r="I5" s="1"/>
      <c r="J5" s="1"/>
    </row>
    <row r="6" spans="1:10" ht="29.25" customHeight="1" x14ac:dyDescent="0.7">
      <c r="A6" s="9" t="s">
        <v>58</v>
      </c>
      <c r="B6" s="10" t="s">
        <v>59</v>
      </c>
      <c r="C6" s="1"/>
      <c r="D6" s="1"/>
      <c r="E6" s="1" t="s">
        <v>62</v>
      </c>
      <c r="F6" s="1"/>
      <c r="G6" s="1"/>
      <c r="H6" s="16">
        <f t="shared" si="0"/>
        <v>3</v>
      </c>
      <c r="I6" s="1"/>
      <c r="J6" s="1"/>
    </row>
    <row r="7" spans="1:10" ht="29.25" customHeight="1" x14ac:dyDescent="0.7">
      <c r="A7" s="9" t="s">
        <v>60</v>
      </c>
      <c r="B7" s="10" t="s">
        <v>61</v>
      </c>
      <c r="C7" s="1"/>
      <c r="D7" s="1" t="s">
        <v>62</v>
      </c>
      <c r="E7" s="1"/>
      <c r="F7" s="1"/>
      <c r="G7" s="1"/>
      <c r="H7" s="16">
        <f t="shared" si="0"/>
        <v>2</v>
      </c>
      <c r="I7" s="1"/>
      <c r="J7" s="1"/>
    </row>
    <row r="8" spans="1:10" ht="29.25" customHeight="1" x14ac:dyDescent="0.7">
      <c r="A8" s="12"/>
      <c r="B8" s="11"/>
      <c r="C8" s="1"/>
      <c r="D8" s="1"/>
      <c r="E8" s="1"/>
      <c r="F8" s="1"/>
      <c r="G8" s="1"/>
      <c r="H8" s="16"/>
      <c r="I8" s="1"/>
      <c r="J8" s="1"/>
    </row>
    <row r="9" spans="1:10" ht="29.25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</row>
    <row r="10" spans="1:10" ht="29.25" customHeight="1" x14ac:dyDescent="0.7">
      <c r="A10" s="9" t="s">
        <v>65</v>
      </c>
      <c r="B10" s="11" t="s">
        <v>66</v>
      </c>
      <c r="C10" s="1"/>
      <c r="D10" s="1"/>
      <c r="E10" s="1"/>
      <c r="F10" s="1"/>
      <c r="G10" s="1" t="s">
        <v>62</v>
      </c>
      <c r="H10" s="16">
        <f t="shared" si="0"/>
        <v>5</v>
      </c>
      <c r="I10" s="1"/>
      <c r="J10" s="1"/>
    </row>
    <row r="11" spans="1:10" ht="29.25" customHeight="1" x14ac:dyDescent="0.7">
      <c r="A11" s="9" t="s">
        <v>67</v>
      </c>
      <c r="B11" s="11" t="s">
        <v>68</v>
      </c>
      <c r="C11" s="1"/>
      <c r="D11" s="1"/>
      <c r="E11" s="1"/>
      <c r="F11" s="1" t="s">
        <v>62</v>
      </c>
      <c r="G11" s="1"/>
      <c r="H11" s="16">
        <f t="shared" si="0"/>
        <v>4</v>
      </c>
      <c r="I11" s="1"/>
      <c r="J11" s="1"/>
    </row>
    <row r="12" spans="1:10" ht="29.25" customHeight="1" x14ac:dyDescent="0.7">
      <c r="A12" s="8"/>
      <c r="B12" s="6" t="s">
        <v>35</v>
      </c>
      <c r="C12" s="1"/>
      <c r="D12" s="1"/>
      <c r="E12" s="1"/>
      <c r="F12" s="1"/>
      <c r="G12" s="1"/>
      <c r="H12" s="16"/>
      <c r="I12" s="1"/>
      <c r="J12" s="1"/>
    </row>
    <row r="13" spans="1:10" ht="29.25" customHeight="1" x14ac:dyDescent="0.7">
      <c r="A13" s="9" t="s">
        <v>69</v>
      </c>
      <c r="B13" s="10" t="s">
        <v>70</v>
      </c>
      <c r="C13" s="1"/>
      <c r="D13" s="1"/>
      <c r="E13" s="1"/>
      <c r="F13" s="1" t="s">
        <v>62</v>
      </c>
      <c r="G13" s="1"/>
      <c r="H13" s="16">
        <f t="shared" si="0"/>
        <v>4</v>
      </c>
      <c r="I13" s="1"/>
      <c r="J13" s="1"/>
    </row>
    <row r="14" spans="1:10" ht="29.25" customHeight="1" x14ac:dyDescent="0.7">
      <c r="A14" s="9" t="s">
        <v>71</v>
      </c>
      <c r="B14" s="10" t="s">
        <v>72</v>
      </c>
      <c r="C14" s="1"/>
      <c r="D14" s="1"/>
      <c r="E14" s="1"/>
      <c r="F14" s="1" t="s">
        <v>62</v>
      </c>
      <c r="G14" s="1"/>
      <c r="H14" s="16">
        <f t="shared" si="0"/>
        <v>4</v>
      </c>
      <c r="I14" s="1"/>
      <c r="J14" s="1"/>
    </row>
    <row r="15" spans="1:10" ht="29.25" customHeight="1" x14ac:dyDescent="0.7">
      <c r="A15" s="12"/>
      <c r="B15" s="11"/>
      <c r="C15" s="1"/>
      <c r="D15" s="1"/>
      <c r="E15" s="1"/>
      <c r="F15" s="1"/>
      <c r="G15" s="1"/>
      <c r="H15" s="16"/>
      <c r="I15" s="1"/>
      <c r="J15" s="1"/>
    </row>
    <row r="16" spans="1:10" ht="29.25" customHeight="1" x14ac:dyDescent="0.7">
      <c r="A16" s="8"/>
      <c r="B16" s="6" t="s">
        <v>28</v>
      </c>
      <c r="C16" s="1"/>
      <c r="D16" s="1"/>
      <c r="E16" s="1"/>
      <c r="F16" s="1"/>
      <c r="G16" s="1"/>
      <c r="H16" s="16"/>
      <c r="I16" s="1"/>
      <c r="J16" s="1"/>
    </row>
    <row r="17" spans="1:10" ht="29.25" customHeight="1" x14ac:dyDescent="0.7">
      <c r="A17" s="9" t="s">
        <v>73</v>
      </c>
      <c r="B17" s="10" t="s">
        <v>74</v>
      </c>
      <c r="C17" s="1"/>
      <c r="D17" s="1" t="s">
        <v>62</v>
      </c>
      <c r="E17" s="1"/>
      <c r="F17" s="1"/>
      <c r="G17" s="1"/>
      <c r="H17" s="16">
        <f t="shared" si="0"/>
        <v>2</v>
      </c>
      <c r="I17" s="1"/>
      <c r="J17" s="1"/>
    </row>
    <row r="18" spans="1:10" ht="29.25" customHeight="1" x14ac:dyDescent="0.7">
      <c r="A18" s="9" t="s">
        <v>75</v>
      </c>
      <c r="B18" s="10" t="s">
        <v>76</v>
      </c>
      <c r="C18" s="1"/>
      <c r="D18" s="1"/>
      <c r="E18" s="1" t="s">
        <v>62</v>
      </c>
      <c r="F18" s="1"/>
      <c r="G18" s="1"/>
      <c r="H18" s="16">
        <f t="shared" si="0"/>
        <v>3</v>
      </c>
      <c r="I18" s="1"/>
      <c r="J18" s="1"/>
    </row>
    <row r="19" spans="1:10" ht="29.25" customHeight="1" x14ac:dyDescent="0.7">
      <c r="A19" s="8"/>
      <c r="B19" s="6" t="s">
        <v>57</v>
      </c>
      <c r="C19" s="1"/>
      <c r="D19" s="1"/>
      <c r="E19" s="1"/>
      <c r="F19" s="1"/>
      <c r="G19" s="1"/>
      <c r="H19" s="16"/>
      <c r="I19" s="1"/>
      <c r="J19" s="1"/>
    </row>
    <row r="20" spans="1:10" ht="29.25" customHeight="1" x14ac:dyDescent="0.7">
      <c r="A20" s="9" t="s">
        <v>77</v>
      </c>
      <c r="B20" s="10" t="s">
        <v>78</v>
      </c>
      <c r="C20" s="1"/>
      <c r="D20" s="1"/>
      <c r="E20" s="1" t="s">
        <v>62</v>
      </c>
      <c r="F20" s="1"/>
      <c r="G20" s="1"/>
      <c r="H20" s="16">
        <f t="shared" si="0"/>
        <v>3</v>
      </c>
      <c r="I20" s="1"/>
      <c r="J20" s="1"/>
    </row>
    <row r="21" spans="1:10" ht="29.25" customHeight="1" x14ac:dyDescent="0.7">
      <c r="A21" s="9" t="s">
        <v>79</v>
      </c>
      <c r="B21" s="31" t="s">
        <v>80</v>
      </c>
      <c r="C21" s="1" t="s">
        <v>62</v>
      </c>
      <c r="D21" s="1"/>
      <c r="E21" s="1"/>
      <c r="F21" s="1"/>
      <c r="G21" s="1"/>
      <c r="H21" s="16">
        <f t="shared" si="0"/>
        <v>1</v>
      </c>
      <c r="I21" s="1"/>
      <c r="J21" s="1"/>
    </row>
    <row r="22" spans="1:10" ht="29.25" customHeight="1" x14ac:dyDescent="0.7">
      <c r="A22" s="8"/>
      <c r="B22" s="6" t="s">
        <v>40</v>
      </c>
      <c r="C22" s="1"/>
      <c r="D22" s="1"/>
      <c r="E22" s="1"/>
      <c r="F22" s="1"/>
      <c r="G22" s="1"/>
      <c r="H22" s="16"/>
      <c r="I22" s="1"/>
      <c r="J22" s="1"/>
    </row>
    <row r="23" spans="1:10" ht="29.25" customHeight="1" x14ac:dyDescent="0.7">
      <c r="A23" s="9" t="s">
        <v>81</v>
      </c>
      <c r="B23" s="10" t="s">
        <v>82</v>
      </c>
      <c r="C23" s="1"/>
      <c r="D23" s="1"/>
      <c r="E23" s="1" t="s">
        <v>62</v>
      </c>
      <c r="F23" s="1"/>
      <c r="G23" s="1"/>
      <c r="H23" s="16">
        <f t="shared" si="0"/>
        <v>3</v>
      </c>
      <c r="I23" s="1"/>
      <c r="J23" s="1"/>
    </row>
    <row r="24" spans="1:10" ht="29.25" customHeight="1" x14ac:dyDescent="0.7">
      <c r="A24" s="9" t="s">
        <v>83</v>
      </c>
      <c r="B24" s="10" t="s">
        <v>84</v>
      </c>
      <c r="C24" s="1" t="s">
        <v>62</v>
      </c>
      <c r="D24" s="1"/>
      <c r="E24" s="1"/>
      <c r="F24" s="1"/>
      <c r="G24" s="1"/>
      <c r="H24" s="16">
        <f t="shared" si="0"/>
        <v>1</v>
      </c>
      <c r="I24" s="1"/>
      <c r="J24" s="1"/>
    </row>
    <row r="25" spans="1:10" ht="29.25" customHeight="1" x14ac:dyDescent="0.7">
      <c r="A25" s="8"/>
      <c r="B25" s="6" t="s">
        <v>35</v>
      </c>
      <c r="C25" s="1"/>
      <c r="D25" s="1"/>
      <c r="E25" s="1"/>
      <c r="F25" s="1"/>
      <c r="G25" s="1"/>
      <c r="H25" s="16"/>
      <c r="I25" s="1"/>
      <c r="J25" s="1"/>
    </row>
    <row r="26" spans="1:10" ht="29.25" customHeight="1" x14ac:dyDescent="0.7">
      <c r="A26" s="9" t="s">
        <v>85</v>
      </c>
      <c r="B26" s="10" t="s">
        <v>86</v>
      </c>
      <c r="C26" s="1"/>
      <c r="D26" s="1" t="s">
        <v>62</v>
      </c>
      <c r="E26" s="1"/>
      <c r="F26" s="1"/>
      <c r="G26" s="1"/>
      <c r="H26" s="16">
        <f t="shared" si="0"/>
        <v>2</v>
      </c>
      <c r="I26" s="1"/>
      <c r="J26" s="1"/>
    </row>
    <row r="27" spans="1:10" ht="43.5" customHeight="1" x14ac:dyDescent="0.7">
      <c r="A27" s="9" t="s">
        <v>87</v>
      </c>
      <c r="B27" s="10" t="s">
        <v>88</v>
      </c>
      <c r="C27" s="1"/>
      <c r="D27" s="1" t="s">
        <v>62</v>
      </c>
      <c r="E27" s="1"/>
      <c r="F27" s="1"/>
      <c r="G27" s="1"/>
      <c r="H27" s="16">
        <f t="shared" si="0"/>
        <v>2</v>
      </c>
      <c r="I27" s="1"/>
      <c r="J2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6F00-2B95-47A2-A06B-84392FB99D14}">
  <dimension ref="A1:J27"/>
  <sheetViews>
    <sheetView topLeftCell="A16" workbookViewId="0">
      <selection activeCell="B21" sqref="B21"/>
    </sheetView>
  </sheetViews>
  <sheetFormatPr defaultRowHeight="14.4" x14ac:dyDescent="0.55000000000000004"/>
  <cols>
    <col min="1" max="1" width="28.26171875" customWidth="1"/>
    <col min="2" max="2" width="63.41796875" customWidth="1"/>
    <col min="4" max="4" width="14.83984375" customWidth="1"/>
    <col min="7" max="7" width="13.83984375" customWidth="1"/>
    <col min="9" max="9" width="30" customWidth="1"/>
    <col min="10" max="10" width="54.83984375" customWidth="1"/>
  </cols>
  <sheetData>
    <row r="1" spans="1:10" ht="52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</row>
    <row r="2" spans="1:10" ht="29.25" customHeight="1" x14ac:dyDescent="0.7">
      <c r="A2" s="8"/>
      <c r="B2" s="6" t="s">
        <v>40</v>
      </c>
      <c r="C2" s="1"/>
      <c r="D2" s="1"/>
      <c r="E2" s="1"/>
      <c r="F2" s="1"/>
      <c r="G2" s="1"/>
      <c r="H2" s="16"/>
      <c r="I2" s="1"/>
      <c r="J2" s="1"/>
    </row>
    <row r="3" spans="1:10" ht="29.25" customHeight="1" x14ac:dyDescent="0.7">
      <c r="A3" s="9" t="s">
        <v>53</v>
      </c>
      <c r="B3" s="14" t="s">
        <v>64</v>
      </c>
      <c r="C3" s="1"/>
      <c r="D3" s="1" t="s">
        <v>62</v>
      </c>
      <c r="E3" s="1"/>
      <c r="F3" s="1"/>
      <c r="G3" s="1"/>
      <c r="H3" s="16">
        <f t="shared" ref="H3:H27" si="0">IF(C3="X",1)+IF(D3="X",2)+IF(E3="X",3)+IF(F3="X",4)+IF(G3="X",5)</f>
        <v>2</v>
      </c>
      <c r="I3" s="10"/>
      <c r="J3" s="1"/>
    </row>
    <row r="4" spans="1:10" ht="29.25" customHeight="1" x14ac:dyDescent="0.7">
      <c r="A4" s="9" t="s">
        <v>55</v>
      </c>
      <c r="B4" s="10" t="s">
        <v>56</v>
      </c>
      <c r="C4" s="1"/>
      <c r="D4" s="1"/>
      <c r="E4" s="1" t="s">
        <v>62</v>
      </c>
      <c r="F4" s="1"/>
      <c r="G4" s="1"/>
      <c r="H4" s="16">
        <f t="shared" si="0"/>
        <v>3</v>
      </c>
      <c r="I4" s="1"/>
      <c r="J4" s="1"/>
    </row>
    <row r="5" spans="1:10" ht="29.25" customHeight="1" x14ac:dyDescent="0.7">
      <c r="A5" s="8"/>
      <c r="B5" s="6" t="s">
        <v>57</v>
      </c>
      <c r="C5" s="1"/>
      <c r="D5" s="1"/>
      <c r="E5" s="1"/>
      <c r="F5" s="1"/>
      <c r="G5" s="1"/>
      <c r="H5" s="16"/>
      <c r="I5" s="1"/>
      <c r="J5" s="1"/>
    </row>
    <row r="6" spans="1:10" ht="29.25" customHeight="1" x14ac:dyDescent="0.7">
      <c r="A6" s="9" t="s">
        <v>58</v>
      </c>
      <c r="B6" s="10" t="s">
        <v>59</v>
      </c>
      <c r="C6" s="1"/>
      <c r="D6" s="1" t="s">
        <v>62</v>
      </c>
      <c r="E6" s="1"/>
      <c r="F6" s="1"/>
      <c r="G6" s="1"/>
      <c r="H6" s="16">
        <f t="shared" si="0"/>
        <v>2</v>
      </c>
      <c r="I6" s="1"/>
      <c r="J6" s="1"/>
    </row>
    <row r="7" spans="1:10" ht="29.25" customHeight="1" x14ac:dyDescent="0.7">
      <c r="A7" s="9" t="s">
        <v>60</v>
      </c>
      <c r="B7" s="10" t="s">
        <v>61</v>
      </c>
      <c r="C7" s="1"/>
      <c r="D7" s="1"/>
      <c r="E7" s="1" t="s">
        <v>62</v>
      </c>
      <c r="F7" s="1"/>
      <c r="G7" s="1"/>
      <c r="H7" s="16">
        <f t="shared" si="0"/>
        <v>3</v>
      </c>
      <c r="I7" s="1"/>
      <c r="J7" s="1"/>
    </row>
    <row r="8" spans="1:10" ht="29.25" customHeight="1" x14ac:dyDescent="0.7">
      <c r="A8" s="12"/>
      <c r="B8" s="11"/>
      <c r="C8" s="1"/>
      <c r="D8" s="1"/>
      <c r="E8" s="1"/>
      <c r="F8" s="1"/>
      <c r="G8" s="1"/>
      <c r="H8" s="16"/>
      <c r="I8" s="1"/>
      <c r="J8" s="1"/>
    </row>
    <row r="9" spans="1:10" ht="29.25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</row>
    <row r="10" spans="1:10" ht="29.25" customHeight="1" x14ac:dyDescent="0.7">
      <c r="A10" s="9" t="s">
        <v>65</v>
      </c>
      <c r="B10" s="11" t="s">
        <v>66</v>
      </c>
      <c r="C10" s="1"/>
      <c r="D10" s="1"/>
      <c r="E10" s="1" t="s">
        <v>62</v>
      </c>
      <c r="F10" s="1"/>
      <c r="G10" s="1"/>
      <c r="H10" s="16">
        <f t="shared" si="0"/>
        <v>3</v>
      </c>
      <c r="I10" s="1"/>
      <c r="J10" s="1"/>
    </row>
    <row r="11" spans="1:10" ht="29.25" customHeight="1" x14ac:dyDescent="0.7">
      <c r="A11" s="9" t="s">
        <v>67</v>
      </c>
      <c r="B11" s="11" t="s">
        <v>68</v>
      </c>
      <c r="C11" s="1"/>
      <c r="D11" s="1"/>
      <c r="E11" s="1" t="s">
        <v>62</v>
      </c>
      <c r="F11" s="1"/>
      <c r="G11" s="1"/>
      <c r="H11" s="16">
        <f t="shared" si="0"/>
        <v>3</v>
      </c>
      <c r="I11" s="1"/>
      <c r="J11" s="1"/>
    </row>
    <row r="12" spans="1:10" ht="29.25" customHeight="1" x14ac:dyDescent="0.7">
      <c r="A12" s="8"/>
      <c r="B12" s="6" t="s">
        <v>35</v>
      </c>
      <c r="C12" s="1"/>
      <c r="D12" s="1"/>
      <c r="E12" s="1"/>
      <c r="F12" s="1"/>
      <c r="G12" s="1"/>
      <c r="H12" s="16"/>
      <c r="I12" s="1"/>
      <c r="J12" s="1"/>
    </row>
    <row r="13" spans="1:10" ht="29.25" customHeight="1" x14ac:dyDescent="0.7">
      <c r="A13" s="9" t="s">
        <v>69</v>
      </c>
      <c r="B13" s="10" t="s">
        <v>70</v>
      </c>
      <c r="C13" s="1"/>
      <c r="D13" s="1"/>
      <c r="E13" s="1"/>
      <c r="F13" s="1" t="s">
        <v>62</v>
      </c>
      <c r="G13" s="1"/>
      <c r="H13" s="16">
        <f t="shared" si="0"/>
        <v>4</v>
      </c>
      <c r="I13" s="1"/>
      <c r="J13" s="1"/>
    </row>
    <row r="14" spans="1:10" ht="29.25" customHeight="1" x14ac:dyDescent="0.7">
      <c r="A14" s="9" t="s">
        <v>71</v>
      </c>
      <c r="B14" s="10" t="s">
        <v>72</v>
      </c>
      <c r="C14" s="1"/>
      <c r="D14" s="1" t="s">
        <v>62</v>
      </c>
      <c r="E14" s="1"/>
      <c r="F14" s="1"/>
      <c r="G14" s="1"/>
      <c r="H14" s="16">
        <f t="shared" si="0"/>
        <v>2</v>
      </c>
      <c r="I14" s="1"/>
      <c r="J14" s="1"/>
    </row>
    <row r="15" spans="1:10" ht="29.25" customHeight="1" x14ac:dyDescent="0.7">
      <c r="A15" s="12"/>
      <c r="B15" s="11"/>
      <c r="C15" s="1"/>
      <c r="D15" s="1"/>
      <c r="E15" s="1"/>
      <c r="F15" s="1"/>
      <c r="G15" s="1"/>
      <c r="H15" s="16"/>
      <c r="I15" s="1"/>
      <c r="J15" s="1"/>
    </row>
    <row r="16" spans="1:10" ht="29.25" customHeight="1" x14ac:dyDescent="0.7">
      <c r="A16" s="8"/>
      <c r="B16" s="6" t="s">
        <v>28</v>
      </c>
      <c r="C16" s="1"/>
      <c r="D16" s="1"/>
      <c r="E16" s="1"/>
      <c r="F16" s="1"/>
      <c r="G16" s="1"/>
      <c r="H16" s="16"/>
      <c r="I16" s="1"/>
      <c r="J16" s="1"/>
    </row>
    <row r="17" spans="1:10" ht="29.25" customHeight="1" x14ac:dyDescent="0.7">
      <c r="A17" s="9" t="s">
        <v>73</v>
      </c>
      <c r="B17" s="10" t="s">
        <v>74</v>
      </c>
      <c r="C17" s="1"/>
      <c r="D17" s="1"/>
      <c r="E17" s="1" t="s">
        <v>62</v>
      </c>
      <c r="F17" s="1"/>
      <c r="G17" s="1"/>
      <c r="H17" s="16">
        <f t="shared" si="0"/>
        <v>3</v>
      </c>
      <c r="I17" s="1"/>
      <c r="J17" s="1"/>
    </row>
    <row r="18" spans="1:10" ht="29.25" customHeight="1" x14ac:dyDescent="0.7">
      <c r="A18" s="9" t="s">
        <v>75</v>
      </c>
      <c r="B18" s="10" t="s">
        <v>76</v>
      </c>
      <c r="C18" s="1"/>
      <c r="D18" s="1"/>
      <c r="E18" s="1" t="s">
        <v>62</v>
      </c>
      <c r="F18" s="1"/>
      <c r="G18" s="1"/>
      <c r="H18" s="16">
        <f t="shared" si="0"/>
        <v>3</v>
      </c>
      <c r="I18" s="1"/>
      <c r="J18" s="1"/>
    </row>
    <row r="19" spans="1:10" ht="29.25" customHeight="1" x14ac:dyDescent="0.7">
      <c r="A19" s="8"/>
      <c r="B19" s="6" t="s">
        <v>57</v>
      </c>
      <c r="C19" s="1"/>
      <c r="D19" s="1"/>
      <c r="E19" s="1"/>
      <c r="F19" s="1"/>
      <c r="G19" s="1"/>
      <c r="H19" s="16"/>
      <c r="I19" s="1"/>
      <c r="J19" s="1"/>
    </row>
    <row r="20" spans="1:10" ht="29.25" customHeight="1" x14ac:dyDescent="0.7">
      <c r="A20" s="9" t="s">
        <v>77</v>
      </c>
      <c r="B20" s="10" t="s">
        <v>78</v>
      </c>
      <c r="C20" s="1" t="s">
        <v>62</v>
      </c>
      <c r="D20" s="1"/>
      <c r="E20" s="1"/>
      <c r="F20" s="1"/>
      <c r="G20" s="1"/>
      <c r="H20" s="16">
        <f t="shared" si="0"/>
        <v>1</v>
      </c>
      <c r="I20" s="1"/>
      <c r="J20" s="1"/>
    </row>
    <row r="21" spans="1:10" ht="29.25" customHeight="1" x14ac:dyDescent="0.7">
      <c r="A21" s="9" t="s">
        <v>79</v>
      </c>
      <c r="B21" s="31" t="s">
        <v>80</v>
      </c>
      <c r="C21" s="1"/>
      <c r="D21" s="1"/>
      <c r="E21" s="1" t="s">
        <v>62</v>
      </c>
      <c r="F21" s="1"/>
      <c r="G21" s="1"/>
      <c r="H21" s="16">
        <f t="shared" si="0"/>
        <v>3</v>
      </c>
      <c r="I21" s="1"/>
      <c r="J21" s="1"/>
    </row>
    <row r="22" spans="1:10" ht="29.25" customHeight="1" x14ac:dyDescent="0.7">
      <c r="A22" s="8"/>
      <c r="B22" s="6" t="s">
        <v>40</v>
      </c>
      <c r="C22" s="1"/>
      <c r="D22" s="1"/>
      <c r="E22" s="1"/>
      <c r="F22" s="1"/>
      <c r="G22" s="1"/>
      <c r="H22" s="16"/>
      <c r="I22" s="1"/>
      <c r="J22" s="1"/>
    </row>
    <row r="23" spans="1:10" ht="29.25" customHeight="1" x14ac:dyDescent="0.7">
      <c r="A23" s="9" t="s">
        <v>81</v>
      </c>
      <c r="B23" s="10" t="s">
        <v>82</v>
      </c>
      <c r="C23" s="1"/>
      <c r="D23" s="1" t="s">
        <v>62</v>
      </c>
      <c r="E23" s="1"/>
      <c r="F23" s="1"/>
      <c r="G23" s="1"/>
      <c r="H23" s="16">
        <f t="shared" si="0"/>
        <v>2</v>
      </c>
      <c r="I23" s="1"/>
      <c r="J23" s="1"/>
    </row>
    <row r="24" spans="1:10" ht="29.25" customHeight="1" x14ac:dyDescent="0.7">
      <c r="A24" s="9" t="s">
        <v>83</v>
      </c>
      <c r="B24" s="10" t="s">
        <v>84</v>
      </c>
      <c r="C24" s="1" t="s">
        <v>62</v>
      </c>
      <c r="D24" s="1"/>
      <c r="E24" s="1"/>
      <c r="F24" s="1"/>
      <c r="G24" s="1"/>
      <c r="H24" s="16">
        <f t="shared" si="0"/>
        <v>1</v>
      </c>
      <c r="I24" s="1"/>
      <c r="J24" s="1"/>
    </row>
    <row r="25" spans="1:10" ht="29.25" customHeight="1" x14ac:dyDescent="0.7">
      <c r="A25" s="8"/>
      <c r="B25" s="6" t="s">
        <v>35</v>
      </c>
      <c r="C25" s="1"/>
      <c r="D25" s="1"/>
      <c r="E25" s="1"/>
      <c r="F25" s="1"/>
      <c r="G25" s="1"/>
      <c r="H25" s="16"/>
      <c r="I25" s="1"/>
      <c r="J25" s="1"/>
    </row>
    <row r="26" spans="1:10" ht="29.25" customHeight="1" x14ac:dyDescent="0.7">
      <c r="A26" s="9" t="s">
        <v>85</v>
      </c>
      <c r="B26" s="10" t="s">
        <v>86</v>
      </c>
      <c r="C26" s="1"/>
      <c r="D26" s="1"/>
      <c r="E26" s="1" t="s">
        <v>62</v>
      </c>
      <c r="F26" s="1"/>
      <c r="G26" s="1"/>
      <c r="H26" s="16">
        <f t="shared" si="0"/>
        <v>3</v>
      </c>
      <c r="I26" s="1"/>
      <c r="J26" s="1"/>
    </row>
    <row r="27" spans="1:10" ht="48.75" customHeight="1" x14ac:dyDescent="0.7">
      <c r="A27" s="9" t="s">
        <v>87</v>
      </c>
      <c r="B27" s="10" t="s">
        <v>88</v>
      </c>
      <c r="C27" s="1" t="s">
        <v>62</v>
      </c>
      <c r="D27" s="1"/>
      <c r="E27" s="1"/>
      <c r="F27" s="1"/>
      <c r="G27" s="1"/>
      <c r="H27" s="16">
        <f t="shared" si="0"/>
        <v>1</v>
      </c>
      <c r="I27" s="1"/>
      <c r="J2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7909-E790-4FC2-845B-94E7DFA59F58}">
  <dimension ref="A1:J27"/>
  <sheetViews>
    <sheetView topLeftCell="A18" workbookViewId="0">
      <selection activeCell="B21" sqref="B21"/>
    </sheetView>
  </sheetViews>
  <sheetFormatPr defaultRowHeight="14.4" x14ac:dyDescent="0.55000000000000004"/>
  <cols>
    <col min="1" max="1" width="28.26171875" customWidth="1"/>
    <col min="2" max="2" width="63.41796875" customWidth="1"/>
    <col min="4" max="4" width="14.83984375" customWidth="1"/>
    <col min="7" max="7" width="13.83984375" customWidth="1"/>
    <col min="9" max="9" width="30" customWidth="1"/>
    <col min="10" max="10" width="54.83984375" customWidth="1"/>
  </cols>
  <sheetData>
    <row r="1" spans="1:10" ht="52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</row>
    <row r="2" spans="1:10" ht="29.25" customHeight="1" x14ac:dyDescent="0.7">
      <c r="A2" s="8"/>
      <c r="B2" s="6" t="s">
        <v>40</v>
      </c>
      <c r="C2" s="1"/>
      <c r="D2" s="1"/>
      <c r="E2" s="1"/>
      <c r="F2" s="1"/>
      <c r="G2" s="1"/>
      <c r="H2" s="16"/>
      <c r="I2" s="1"/>
      <c r="J2" s="1"/>
    </row>
    <row r="3" spans="1:10" ht="29.25" customHeight="1" x14ac:dyDescent="0.7">
      <c r="A3" s="9" t="s">
        <v>53</v>
      </c>
      <c r="B3" s="14" t="s">
        <v>64</v>
      </c>
      <c r="C3" s="1"/>
      <c r="D3" s="1"/>
      <c r="E3" s="1"/>
      <c r="F3" s="1" t="s">
        <v>62</v>
      </c>
      <c r="G3" s="1"/>
      <c r="H3" s="16">
        <f t="shared" ref="H3:H27" si="0">IF(C3="X",1)+IF(D3="X",2)+IF(E3="X",3)+IF(F3="X",4)+IF(G3="X",5)</f>
        <v>4</v>
      </c>
      <c r="I3" s="10"/>
      <c r="J3" s="1"/>
    </row>
    <row r="4" spans="1:10" ht="29.25" customHeight="1" x14ac:dyDescent="0.7">
      <c r="A4" s="9" t="s">
        <v>55</v>
      </c>
      <c r="B4" s="10" t="s">
        <v>56</v>
      </c>
      <c r="C4" s="1"/>
      <c r="D4" s="1" t="s">
        <v>62</v>
      </c>
      <c r="E4" s="1"/>
      <c r="F4" s="1"/>
      <c r="G4" s="1"/>
      <c r="H4" s="16">
        <f t="shared" si="0"/>
        <v>2</v>
      </c>
      <c r="I4" s="1"/>
      <c r="J4" s="1"/>
    </row>
    <row r="5" spans="1:10" ht="29.25" customHeight="1" x14ac:dyDescent="0.7">
      <c r="A5" s="8"/>
      <c r="B5" s="6" t="s">
        <v>57</v>
      </c>
      <c r="C5" s="1"/>
      <c r="D5" s="1"/>
      <c r="E5" s="1"/>
      <c r="F5" s="1"/>
      <c r="G5" s="1"/>
      <c r="H5" s="16"/>
      <c r="I5" s="1"/>
      <c r="J5" s="1"/>
    </row>
    <row r="6" spans="1:10" ht="29.25" customHeight="1" x14ac:dyDescent="0.7">
      <c r="A6" s="9" t="s">
        <v>58</v>
      </c>
      <c r="B6" s="10" t="s">
        <v>59</v>
      </c>
      <c r="C6" s="1" t="s">
        <v>62</v>
      </c>
      <c r="D6" s="1"/>
      <c r="E6" s="1"/>
      <c r="F6" s="1"/>
      <c r="G6" s="1"/>
      <c r="H6" s="16">
        <f t="shared" si="0"/>
        <v>1</v>
      </c>
      <c r="I6" s="1"/>
      <c r="J6" s="1"/>
    </row>
    <row r="7" spans="1:10" ht="29.25" customHeight="1" x14ac:dyDescent="0.7">
      <c r="A7" s="9" t="s">
        <v>60</v>
      </c>
      <c r="B7" s="10" t="s">
        <v>61</v>
      </c>
      <c r="C7" s="1" t="s">
        <v>62</v>
      </c>
      <c r="D7" s="1"/>
      <c r="E7" s="1"/>
      <c r="F7" s="1"/>
      <c r="G7" s="1"/>
      <c r="H7" s="16">
        <f t="shared" si="0"/>
        <v>1</v>
      </c>
      <c r="I7" s="1"/>
      <c r="J7" s="1"/>
    </row>
    <row r="8" spans="1:10" ht="29.25" customHeight="1" x14ac:dyDescent="0.7">
      <c r="A8" s="12"/>
      <c r="B8" s="11"/>
      <c r="C8" s="1"/>
      <c r="D8" s="1"/>
      <c r="E8" s="1"/>
      <c r="F8" s="1"/>
      <c r="G8" s="1"/>
      <c r="H8" s="16"/>
      <c r="I8" s="1"/>
      <c r="J8" s="1"/>
    </row>
    <row r="9" spans="1:10" ht="29.25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</row>
    <row r="10" spans="1:10" ht="29.25" customHeight="1" x14ac:dyDescent="0.7">
      <c r="A10" s="9" t="s">
        <v>65</v>
      </c>
      <c r="B10" s="11" t="s">
        <v>66</v>
      </c>
      <c r="C10" s="1"/>
      <c r="D10" s="1"/>
      <c r="E10" s="1"/>
      <c r="F10" s="1"/>
      <c r="G10" s="1" t="s">
        <v>62</v>
      </c>
      <c r="H10" s="16">
        <f t="shared" si="0"/>
        <v>5</v>
      </c>
      <c r="I10" s="1"/>
      <c r="J10" s="1"/>
    </row>
    <row r="11" spans="1:10" ht="29.25" customHeight="1" x14ac:dyDescent="0.7">
      <c r="A11" s="9" t="s">
        <v>67</v>
      </c>
      <c r="B11" s="11" t="s">
        <v>68</v>
      </c>
      <c r="C11" s="1"/>
      <c r="D11" s="1" t="s">
        <v>62</v>
      </c>
      <c r="E11" s="1"/>
      <c r="F11" s="1"/>
      <c r="G11" s="1"/>
      <c r="H11" s="16">
        <f t="shared" si="0"/>
        <v>2</v>
      </c>
      <c r="I11" s="1"/>
      <c r="J11" s="1"/>
    </row>
    <row r="12" spans="1:10" ht="29.25" customHeight="1" x14ac:dyDescent="0.7">
      <c r="A12" s="8"/>
      <c r="B12" s="6" t="s">
        <v>35</v>
      </c>
      <c r="C12" s="1"/>
      <c r="D12" s="1"/>
      <c r="E12" s="1"/>
      <c r="F12" s="1"/>
      <c r="G12" s="1"/>
      <c r="H12" s="16"/>
      <c r="I12" s="1"/>
      <c r="J12" s="1"/>
    </row>
    <row r="13" spans="1:10" ht="29.25" customHeight="1" x14ac:dyDescent="0.7">
      <c r="A13" s="9" t="s">
        <v>69</v>
      </c>
      <c r="B13" s="10" t="s">
        <v>70</v>
      </c>
      <c r="C13" s="1"/>
      <c r="D13" s="1"/>
      <c r="E13" s="1"/>
      <c r="F13" s="1" t="s">
        <v>62</v>
      </c>
      <c r="G13" s="1"/>
      <c r="H13" s="16">
        <f t="shared" si="0"/>
        <v>4</v>
      </c>
      <c r="I13" s="1"/>
      <c r="J13" s="1"/>
    </row>
    <row r="14" spans="1:10" ht="29.25" customHeight="1" x14ac:dyDescent="0.7">
      <c r="A14" s="9" t="s">
        <v>71</v>
      </c>
      <c r="B14" s="10" t="s">
        <v>72</v>
      </c>
      <c r="C14" s="1"/>
      <c r="D14" s="1"/>
      <c r="E14" s="1" t="s">
        <v>62</v>
      </c>
      <c r="F14" s="1"/>
      <c r="G14" s="1"/>
      <c r="H14" s="16">
        <f t="shared" si="0"/>
        <v>3</v>
      </c>
      <c r="I14" s="1"/>
      <c r="J14" s="1"/>
    </row>
    <row r="15" spans="1:10" ht="29.25" customHeight="1" x14ac:dyDescent="0.7">
      <c r="A15" s="12"/>
      <c r="B15" s="11"/>
      <c r="C15" s="1"/>
      <c r="D15" s="1"/>
      <c r="E15" s="1"/>
      <c r="F15" s="1"/>
      <c r="G15" s="1"/>
      <c r="H15" s="16"/>
      <c r="I15" s="1"/>
      <c r="J15" s="1"/>
    </row>
    <row r="16" spans="1:10" ht="29.25" customHeight="1" x14ac:dyDescent="0.7">
      <c r="A16" s="8"/>
      <c r="B16" s="6" t="s">
        <v>28</v>
      </c>
      <c r="C16" s="1"/>
      <c r="D16" s="1"/>
      <c r="E16" s="1"/>
      <c r="F16" s="1"/>
      <c r="G16" s="1"/>
      <c r="H16" s="16"/>
      <c r="I16" s="1"/>
      <c r="J16" s="1"/>
    </row>
    <row r="17" spans="1:10" ht="29.25" customHeight="1" x14ac:dyDescent="0.7">
      <c r="A17" s="9" t="s">
        <v>73</v>
      </c>
      <c r="B17" s="10" t="s">
        <v>74</v>
      </c>
      <c r="C17" s="1"/>
      <c r="D17" s="1"/>
      <c r="E17" s="1"/>
      <c r="F17" s="1" t="s">
        <v>62</v>
      </c>
      <c r="G17" s="1"/>
      <c r="H17" s="16">
        <f t="shared" si="0"/>
        <v>4</v>
      </c>
      <c r="I17" s="1"/>
      <c r="J17" s="1"/>
    </row>
    <row r="18" spans="1:10" ht="29.25" customHeight="1" x14ac:dyDescent="0.7">
      <c r="A18" s="9" t="s">
        <v>75</v>
      </c>
      <c r="B18" s="10" t="s">
        <v>76</v>
      </c>
      <c r="C18" s="1"/>
      <c r="D18" s="1"/>
      <c r="E18" s="1"/>
      <c r="F18" s="1"/>
      <c r="G18" s="1" t="s">
        <v>62</v>
      </c>
      <c r="H18" s="16">
        <f t="shared" si="0"/>
        <v>5</v>
      </c>
      <c r="I18" s="1"/>
      <c r="J18" s="1"/>
    </row>
    <row r="19" spans="1:10" ht="29.25" customHeight="1" x14ac:dyDescent="0.7">
      <c r="A19" s="8"/>
      <c r="B19" s="6" t="s">
        <v>57</v>
      </c>
      <c r="C19" s="1"/>
      <c r="D19" s="1"/>
      <c r="E19" s="1"/>
      <c r="F19" s="1"/>
      <c r="G19" s="1"/>
      <c r="H19" s="16"/>
      <c r="I19" s="1"/>
      <c r="J19" s="1"/>
    </row>
    <row r="20" spans="1:10" ht="29.25" customHeight="1" x14ac:dyDescent="0.7">
      <c r="A20" s="9" t="s">
        <v>77</v>
      </c>
      <c r="B20" s="10" t="s">
        <v>78</v>
      </c>
      <c r="C20" s="1"/>
      <c r="D20" s="1"/>
      <c r="E20" s="1" t="s">
        <v>62</v>
      </c>
      <c r="F20" s="1"/>
      <c r="G20" s="1"/>
      <c r="H20" s="16">
        <f t="shared" si="0"/>
        <v>3</v>
      </c>
      <c r="I20" s="1"/>
      <c r="J20" s="1"/>
    </row>
    <row r="21" spans="1:10" ht="29.25" customHeight="1" x14ac:dyDescent="0.7">
      <c r="A21" s="9" t="s">
        <v>79</v>
      </c>
      <c r="B21" s="31" t="s">
        <v>80</v>
      </c>
      <c r="C21" s="1"/>
      <c r="D21" s="1" t="s">
        <v>62</v>
      </c>
      <c r="E21" s="1"/>
      <c r="F21" s="1"/>
      <c r="G21" s="1"/>
      <c r="H21" s="16">
        <f t="shared" si="0"/>
        <v>2</v>
      </c>
      <c r="I21" s="1"/>
      <c r="J21" s="1"/>
    </row>
    <row r="22" spans="1:10" ht="29.25" customHeight="1" x14ac:dyDescent="0.7">
      <c r="A22" s="8"/>
      <c r="B22" s="6" t="s">
        <v>40</v>
      </c>
      <c r="C22" s="1"/>
      <c r="D22" s="1"/>
      <c r="E22" s="1"/>
      <c r="F22" s="1"/>
      <c r="G22" s="1"/>
      <c r="H22" s="16"/>
      <c r="I22" s="1"/>
      <c r="J22" s="1"/>
    </row>
    <row r="23" spans="1:10" ht="29.25" customHeight="1" x14ac:dyDescent="0.7">
      <c r="A23" s="9" t="s">
        <v>81</v>
      </c>
      <c r="B23" s="10" t="s">
        <v>82</v>
      </c>
      <c r="C23" s="1"/>
      <c r="D23" s="1"/>
      <c r="E23" s="1" t="s">
        <v>62</v>
      </c>
      <c r="F23" s="1"/>
      <c r="G23" s="1"/>
      <c r="H23" s="16">
        <f t="shared" si="0"/>
        <v>3</v>
      </c>
      <c r="I23" s="1"/>
      <c r="J23" s="1"/>
    </row>
    <row r="24" spans="1:10" ht="29.25" customHeight="1" x14ac:dyDescent="0.7">
      <c r="A24" s="9" t="s">
        <v>83</v>
      </c>
      <c r="B24" s="10" t="s">
        <v>84</v>
      </c>
      <c r="C24" s="1"/>
      <c r="D24" s="1" t="s">
        <v>62</v>
      </c>
      <c r="E24" s="1"/>
      <c r="F24" s="1"/>
      <c r="G24" s="1"/>
      <c r="H24" s="16">
        <f t="shared" si="0"/>
        <v>2</v>
      </c>
      <c r="I24" s="1"/>
      <c r="J24" s="1"/>
    </row>
    <row r="25" spans="1:10" ht="29.25" customHeight="1" x14ac:dyDescent="0.7">
      <c r="A25" s="8"/>
      <c r="B25" s="6" t="s">
        <v>35</v>
      </c>
      <c r="C25" s="1"/>
      <c r="D25" s="1"/>
      <c r="E25" s="1"/>
      <c r="F25" s="1"/>
      <c r="G25" s="1"/>
      <c r="H25" s="16"/>
      <c r="I25" s="1"/>
      <c r="J25" s="1"/>
    </row>
    <row r="26" spans="1:10" ht="29.25" customHeight="1" x14ac:dyDescent="0.7">
      <c r="A26" s="9" t="s">
        <v>85</v>
      </c>
      <c r="B26" s="10" t="s">
        <v>86</v>
      </c>
      <c r="C26" s="1"/>
      <c r="D26" s="1"/>
      <c r="E26" s="1" t="s">
        <v>62</v>
      </c>
      <c r="F26" s="1"/>
      <c r="G26" s="1"/>
      <c r="H26" s="16">
        <f t="shared" si="0"/>
        <v>3</v>
      </c>
      <c r="I26" s="1"/>
      <c r="J26" s="1"/>
    </row>
    <row r="27" spans="1:10" ht="46.5" customHeight="1" x14ac:dyDescent="0.7">
      <c r="A27" s="9" t="s">
        <v>87</v>
      </c>
      <c r="B27" s="10" t="s">
        <v>88</v>
      </c>
      <c r="C27" s="1"/>
      <c r="D27" s="1" t="s">
        <v>62</v>
      </c>
      <c r="E27" s="1"/>
      <c r="F27" s="1"/>
      <c r="G27" s="1"/>
      <c r="H27" s="16">
        <f t="shared" si="0"/>
        <v>2</v>
      </c>
      <c r="I27" s="1"/>
      <c r="J27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08E6-AC74-443F-9BF5-DA0813143555}">
  <dimension ref="A1:J27"/>
  <sheetViews>
    <sheetView workbookViewId="0">
      <selection activeCell="B21" sqref="B21"/>
    </sheetView>
  </sheetViews>
  <sheetFormatPr defaultRowHeight="14.4" x14ac:dyDescent="0.55000000000000004"/>
  <cols>
    <col min="1" max="1" width="28.26171875" customWidth="1"/>
    <col min="2" max="2" width="63.41796875" customWidth="1"/>
    <col min="4" max="4" width="14.83984375" customWidth="1"/>
    <col min="7" max="7" width="13.83984375" customWidth="1"/>
    <col min="9" max="9" width="30" customWidth="1"/>
    <col min="10" max="10" width="54.83984375" customWidth="1"/>
  </cols>
  <sheetData>
    <row r="1" spans="1:10" ht="52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</row>
    <row r="2" spans="1:10" ht="29.25" customHeight="1" x14ac:dyDescent="0.7">
      <c r="A2" s="8"/>
      <c r="B2" s="6" t="s">
        <v>40</v>
      </c>
      <c r="C2" s="1"/>
      <c r="D2" s="1"/>
      <c r="E2" s="1"/>
      <c r="F2" s="1"/>
      <c r="G2" s="1"/>
      <c r="H2" s="16"/>
      <c r="I2" s="1"/>
      <c r="J2" s="1"/>
    </row>
    <row r="3" spans="1:10" ht="29.25" customHeight="1" x14ac:dyDescent="0.7">
      <c r="A3" s="9" t="s">
        <v>53</v>
      </c>
      <c r="B3" s="14" t="s">
        <v>64</v>
      </c>
      <c r="C3" s="1"/>
      <c r="D3" s="1"/>
      <c r="E3" s="1" t="s">
        <v>62</v>
      </c>
      <c r="F3" s="1"/>
      <c r="G3" s="1"/>
      <c r="H3" s="16">
        <f t="shared" ref="H3:H27" si="0">IF(C3="X",1)+IF(D3="X",2)+IF(E3="X",3)+IF(F3="X",4)+IF(G3="X",5)</f>
        <v>3</v>
      </c>
      <c r="I3" s="10"/>
      <c r="J3" s="1"/>
    </row>
    <row r="4" spans="1:10" ht="29.25" customHeight="1" x14ac:dyDescent="0.7">
      <c r="A4" s="9" t="s">
        <v>55</v>
      </c>
      <c r="B4" s="10" t="s">
        <v>56</v>
      </c>
      <c r="C4" s="1" t="s">
        <v>62</v>
      </c>
      <c r="D4" s="1"/>
      <c r="E4" s="1"/>
      <c r="F4" s="1"/>
      <c r="G4" s="1"/>
      <c r="H4" s="16">
        <f t="shared" si="0"/>
        <v>1</v>
      </c>
      <c r="I4" s="1"/>
      <c r="J4" s="1"/>
    </row>
    <row r="5" spans="1:10" ht="29.25" customHeight="1" x14ac:dyDescent="0.7">
      <c r="A5" s="8"/>
      <c r="B5" s="6" t="s">
        <v>57</v>
      </c>
      <c r="C5" s="1"/>
      <c r="D5" s="1"/>
      <c r="E5" s="1"/>
      <c r="F5" s="1"/>
      <c r="G5" s="1"/>
      <c r="H5" s="16"/>
      <c r="I5" s="1"/>
      <c r="J5" s="1"/>
    </row>
    <row r="6" spans="1:10" ht="29.25" customHeight="1" x14ac:dyDescent="0.7">
      <c r="A6" s="9" t="s">
        <v>58</v>
      </c>
      <c r="B6" s="10" t="s">
        <v>59</v>
      </c>
      <c r="C6" s="1"/>
      <c r="D6" s="1" t="s">
        <v>62</v>
      </c>
      <c r="E6" s="1"/>
      <c r="F6" s="1"/>
      <c r="G6" s="1"/>
      <c r="H6" s="16">
        <f t="shared" si="0"/>
        <v>2</v>
      </c>
      <c r="I6" s="1"/>
      <c r="J6" s="1"/>
    </row>
    <row r="7" spans="1:10" ht="29.25" customHeight="1" x14ac:dyDescent="0.7">
      <c r="A7" s="9" t="s">
        <v>60</v>
      </c>
      <c r="B7" s="10" t="s">
        <v>61</v>
      </c>
      <c r="C7" s="1"/>
      <c r="D7" s="1" t="s">
        <v>62</v>
      </c>
      <c r="E7" s="1"/>
      <c r="F7" s="1"/>
      <c r="G7" s="1"/>
      <c r="H7" s="16">
        <f t="shared" si="0"/>
        <v>2</v>
      </c>
      <c r="I7" s="1"/>
      <c r="J7" s="1"/>
    </row>
    <row r="8" spans="1:10" ht="29.25" customHeight="1" x14ac:dyDescent="0.7">
      <c r="A8" s="12"/>
      <c r="B8" s="11"/>
      <c r="C8" s="1"/>
      <c r="D8" s="1"/>
      <c r="E8" s="1"/>
      <c r="F8" s="1"/>
      <c r="G8" s="1"/>
      <c r="H8" s="16"/>
      <c r="I8" s="1"/>
      <c r="J8" s="1"/>
    </row>
    <row r="9" spans="1:10" ht="29.25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</row>
    <row r="10" spans="1:10" ht="29.25" customHeight="1" x14ac:dyDescent="0.7">
      <c r="A10" s="9" t="s">
        <v>65</v>
      </c>
      <c r="B10" s="11" t="s">
        <v>66</v>
      </c>
      <c r="C10" s="1"/>
      <c r="D10" s="1"/>
      <c r="E10" s="1"/>
      <c r="F10" s="1" t="s">
        <v>62</v>
      </c>
      <c r="G10" s="1"/>
      <c r="H10" s="16">
        <f t="shared" si="0"/>
        <v>4</v>
      </c>
      <c r="I10" s="1"/>
      <c r="J10" s="1"/>
    </row>
    <row r="11" spans="1:10" ht="29.25" customHeight="1" x14ac:dyDescent="0.7">
      <c r="A11" s="9" t="s">
        <v>67</v>
      </c>
      <c r="B11" s="11" t="s">
        <v>68</v>
      </c>
      <c r="C11" s="1"/>
      <c r="D11" s="1"/>
      <c r="E11" s="1" t="s">
        <v>62</v>
      </c>
      <c r="F11" s="1"/>
      <c r="G11" s="1"/>
      <c r="H11" s="16">
        <f t="shared" si="0"/>
        <v>3</v>
      </c>
      <c r="I11" s="1"/>
      <c r="J11" s="1"/>
    </row>
    <row r="12" spans="1:10" ht="29.25" customHeight="1" x14ac:dyDescent="0.7">
      <c r="A12" s="8"/>
      <c r="B12" s="6" t="s">
        <v>35</v>
      </c>
      <c r="C12" s="1"/>
      <c r="D12" s="1"/>
      <c r="E12" s="1"/>
      <c r="F12" s="1"/>
      <c r="G12" s="1"/>
      <c r="H12" s="16"/>
      <c r="I12" s="1"/>
      <c r="J12" s="1"/>
    </row>
    <row r="13" spans="1:10" ht="29.25" customHeight="1" x14ac:dyDescent="0.7">
      <c r="A13" s="9" t="s">
        <v>69</v>
      </c>
      <c r="B13" s="10" t="s">
        <v>70</v>
      </c>
      <c r="C13" s="1"/>
      <c r="D13" s="1"/>
      <c r="E13" s="1" t="s">
        <v>62</v>
      </c>
      <c r="F13" s="1"/>
      <c r="G13" s="1"/>
      <c r="H13" s="16">
        <f t="shared" si="0"/>
        <v>3</v>
      </c>
      <c r="I13" s="1"/>
      <c r="J13" s="1"/>
    </row>
    <row r="14" spans="1:10" ht="29.25" customHeight="1" x14ac:dyDescent="0.7">
      <c r="A14" s="9" t="s">
        <v>71</v>
      </c>
      <c r="B14" s="10" t="s">
        <v>72</v>
      </c>
      <c r="C14" s="1"/>
      <c r="D14" s="1" t="s">
        <v>62</v>
      </c>
      <c r="E14" s="1"/>
      <c r="F14" s="1"/>
      <c r="G14" s="1"/>
      <c r="H14" s="16">
        <f t="shared" si="0"/>
        <v>2</v>
      </c>
      <c r="I14" s="1"/>
      <c r="J14" s="1"/>
    </row>
    <row r="15" spans="1:10" ht="29.25" customHeight="1" x14ac:dyDescent="0.7">
      <c r="A15" s="12"/>
      <c r="B15" s="11"/>
      <c r="C15" s="1"/>
      <c r="D15" s="1"/>
      <c r="E15" s="1"/>
      <c r="F15" s="1"/>
      <c r="G15" s="1"/>
      <c r="H15" s="16"/>
      <c r="I15" s="1"/>
      <c r="J15" s="1"/>
    </row>
    <row r="16" spans="1:10" ht="29.25" customHeight="1" x14ac:dyDescent="0.7">
      <c r="A16" s="8"/>
      <c r="B16" s="6" t="s">
        <v>28</v>
      </c>
      <c r="C16" s="1"/>
      <c r="D16" s="1"/>
      <c r="E16" s="1"/>
      <c r="F16" s="1"/>
      <c r="G16" s="1"/>
      <c r="H16" s="16"/>
      <c r="I16" s="1"/>
      <c r="J16" s="1"/>
    </row>
    <row r="17" spans="1:10" ht="29.25" customHeight="1" x14ac:dyDescent="0.7">
      <c r="A17" s="9" t="s">
        <v>73</v>
      </c>
      <c r="B17" s="10" t="s">
        <v>74</v>
      </c>
      <c r="C17" s="1"/>
      <c r="D17" s="1" t="s">
        <v>62</v>
      </c>
      <c r="E17" s="1"/>
      <c r="F17" s="1"/>
      <c r="G17" s="1"/>
      <c r="H17" s="16">
        <f t="shared" si="0"/>
        <v>2</v>
      </c>
      <c r="I17" s="1"/>
      <c r="J17" s="1"/>
    </row>
    <row r="18" spans="1:10" ht="29.25" customHeight="1" x14ac:dyDescent="0.7">
      <c r="A18" s="9" t="s">
        <v>75</v>
      </c>
      <c r="B18" s="10" t="s">
        <v>76</v>
      </c>
      <c r="C18" s="1"/>
      <c r="D18" s="1" t="s">
        <v>62</v>
      </c>
      <c r="E18" s="1"/>
      <c r="F18" s="1"/>
      <c r="G18" s="1"/>
      <c r="H18" s="16">
        <f t="shared" si="0"/>
        <v>2</v>
      </c>
      <c r="I18" s="1"/>
      <c r="J18" s="1"/>
    </row>
    <row r="19" spans="1:10" ht="29.25" customHeight="1" x14ac:dyDescent="0.7">
      <c r="A19" s="8"/>
      <c r="B19" s="6" t="s">
        <v>57</v>
      </c>
      <c r="C19" s="1"/>
      <c r="D19" s="1"/>
      <c r="E19" s="1"/>
      <c r="F19" s="1"/>
      <c r="G19" s="1"/>
      <c r="H19" s="16"/>
      <c r="I19" s="1"/>
      <c r="J19" s="1"/>
    </row>
    <row r="20" spans="1:10" ht="29.25" customHeight="1" x14ac:dyDescent="0.7">
      <c r="A20" s="9" t="s">
        <v>77</v>
      </c>
      <c r="B20" s="10" t="s">
        <v>78</v>
      </c>
      <c r="C20" s="1"/>
      <c r="D20" s="1"/>
      <c r="E20" s="1" t="s">
        <v>62</v>
      </c>
      <c r="F20" s="1"/>
      <c r="G20" s="1"/>
      <c r="H20" s="16">
        <f t="shared" si="0"/>
        <v>3</v>
      </c>
      <c r="I20" s="1"/>
      <c r="J20" s="1"/>
    </row>
    <row r="21" spans="1:10" ht="29.25" customHeight="1" x14ac:dyDescent="0.7">
      <c r="A21" s="9" t="s">
        <v>79</v>
      </c>
      <c r="B21" s="31" t="s">
        <v>80</v>
      </c>
      <c r="C21" s="1"/>
      <c r="D21" s="1"/>
      <c r="E21" s="1" t="s">
        <v>62</v>
      </c>
      <c r="F21" s="1"/>
      <c r="G21" s="1"/>
      <c r="H21" s="16">
        <f t="shared" si="0"/>
        <v>3</v>
      </c>
      <c r="I21" s="1"/>
      <c r="J21" s="1"/>
    </row>
    <row r="22" spans="1:10" ht="29.25" customHeight="1" x14ac:dyDescent="0.7">
      <c r="A22" s="8"/>
      <c r="B22" s="6" t="s">
        <v>40</v>
      </c>
      <c r="C22" s="1"/>
      <c r="D22" s="1"/>
      <c r="E22" s="1"/>
      <c r="F22" s="1"/>
      <c r="G22" s="1"/>
      <c r="H22" s="16"/>
      <c r="I22" s="1"/>
      <c r="J22" s="1"/>
    </row>
    <row r="23" spans="1:10" ht="29.25" customHeight="1" x14ac:dyDescent="0.7">
      <c r="A23" s="9" t="s">
        <v>81</v>
      </c>
      <c r="B23" s="10" t="s">
        <v>82</v>
      </c>
      <c r="C23" s="1"/>
      <c r="D23" s="1" t="s">
        <v>62</v>
      </c>
      <c r="E23" s="1"/>
      <c r="F23" s="1"/>
      <c r="G23" s="1"/>
      <c r="H23" s="16">
        <f t="shared" si="0"/>
        <v>2</v>
      </c>
      <c r="I23" s="1"/>
      <c r="J23" s="1"/>
    </row>
    <row r="24" spans="1:10" ht="29.25" customHeight="1" x14ac:dyDescent="0.7">
      <c r="A24" s="9" t="s">
        <v>83</v>
      </c>
      <c r="B24" s="10" t="s">
        <v>84</v>
      </c>
      <c r="C24" s="1"/>
      <c r="D24" s="1"/>
      <c r="E24" s="1" t="s">
        <v>62</v>
      </c>
      <c r="F24" s="1"/>
      <c r="G24" s="1"/>
      <c r="H24" s="16">
        <f t="shared" si="0"/>
        <v>3</v>
      </c>
      <c r="I24" s="1"/>
      <c r="J24" s="1"/>
    </row>
    <row r="25" spans="1:10" ht="29.25" customHeight="1" x14ac:dyDescent="0.7">
      <c r="A25" s="8"/>
      <c r="B25" s="6" t="s">
        <v>35</v>
      </c>
      <c r="C25" s="1"/>
      <c r="D25" s="1"/>
      <c r="E25" s="1"/>
      <c r="F25" s="1"/>
      <c r="G25" s="1"/>
      <c r="H25" s="16"/>
      <c r="I25" s="1"/>
      <c r="J25" s="1"/>
    </row>
    <row r="26" spans="1:10" ht="29.25" customHeight="1" x14ac:dyDescent="0.7">
      <c r="A26" s="9" t="s">
        <v>85</v>
      </c>
      <c r="B26" s="10" t="s">
        <v>86</v>
      </c>
      <c r="C26" s="1"/>
      <c r="D26" s="1" t="s">
        <v>62</v>
      </c>
      <c r="E26" s="1"/>
      <c r="F26" s="1"/>
      <c r="G26" s="1"/>
      <c r="H26" s="16">
        <f t="shared" si="0"/>
        <v>2</v>
      </c>
      <c r="I26" s="1"/>
      <c r="J26" s="1"/>
    </row>
    <row r="27" spans="1:10" ht="45" customHeight="1" x14ac:dyDescent="0.7">
      <c r="A27" s="9" t="s">
        <v>87</v>
      </c>
      <c r="B27" s="10" t="s">
        <v>88</v>
      </c>
      <c r="C27" s="1"/>
      <c r="D27" s="1" t="s">
        <v>62</v>
      </c>
      <c r="E27" s="1"/>
      <c r="F27" s="1"/>
      <c r="G27" s="1"/>
      <c r="H27" s="16">
        <f t="shared" si="0"/>
        <v>2</v>
      </c>
      <c r="I27" s="1"/>
      <c r="J2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1EC2-7F50-4FA0-86D1-761998ED3398}">
  <dimension ref="A1:E73"/>
  <sheetViews>
    <sheetView topLeftCell="A65" workbookViewId="0">
      <selection activeCell="E73" sqref="A65:E73"/>
    </sheetView>
  </sheetViews>
  <sheetFormatPr defaultRowHeight="14.4" x14ac:dyDescent="0.55000000000000004"/>
  <cols>
    <col min="1" max="1" width="19.68359375" customWidth="1"/>
    <col min="4" max="4" width="20.26171875" customWidth="1"/>
  </cols>
  <sheetData>
    <row r="1" spans="1:2" x14ac:dyDescent="0.55000000000000004">
      <c r="A1" s="33" t="s">
        <v>89</v>
      </c>
      <c r="B1" s="34"/>
    </row>
    <row r="2" spans="1:2" x14ac:dyDescent="0.55000000000000004">
      <c r="A2" s="20" t="s">
        <v>29</v>
      </c>
      <c r="B2" s="21">
        <f>AVERAGE(Quest.Utente_1!H3,Quest.Utente_2!H3,Quest.Utente_3!H3,Quest.Utente_4!H3,Quest.Utente_5!H3)</f>
        <v>3.4</v>
      </c>
    </row>
    <row r="3" spans="1:2" x14ac:dyDescent="0.55000000000000004">
      <c r="A3" s="20" t="s">
        <v>31</v>
      </c>
      <c r="B3" s="21">
        <f>AVERAGE(Quest.Utente_1!H4,Quest.Utente_2!H4,Quest.Utente_3!H4,Quest.Utente_4!H4,Quest.Utente_5!H4)</f>
        <v>4</v>
      </c>
    </row>
    <row r="4" spans="1:2" x14ac:dyDescent="0.55000000000000004">
      <c r="A4" s="20" t="s">
        <v>33</v>
      </c>
      <c r="B4" s="21">
        <f>AVERAGE(Quest.Utente_1!H5,Quest.Utente_2!H5,Quest.Utente_3!H5,Quest.Utente_4!H5,Quest.Utente_5!H5)</f>
        <v>3.6</v>
      </c>
    </row>
    <row r="5" spans="1:2" x14ac:dyDescent="0.55000000000000004">
      <c r="A5" s="20" t="s">
        <v>90</v>
      </c>
      <c r="B5" s="21">
        <f>AVERAGE(B2:B4)</f>
        <v>3.6666666666666665</v>
      </c>
    </row>
    <row r="6" spans="1:2" x14ac:dyDescent="0.55000000000000004">
      <c r="A6" s="20"/>
      <c r="B6" s="21"/>
    </row>
    <row r="7" spans="1:2" x14ac:dyDescent="0.55000000000000004">
      <c r="A7" s="20" t="s">
        <v>36</v>
      </c>
      <c r="B7" s="21">
        <f>AVERAGE(Quest.Utente_1!H7,Quest.Utente_2!H7,Quest.Utente_3!H7,Quest.Utente_4!H7,Quest.Utente_5!H7)</f>
        <v>2.2000000000000002</v>
      </c>
    </row>
    <row r="8" spans="1:2" x14ac:dyDescent="0.55000000000000004">
      <c r="A8" s="20" t="s">
        <v>38</v>
      </c>
      <c r="B8" s="21">
        <f>AVERAGE(Quest.Utente_1!H8,Quest.Utente_2!H8,Quest.Utente_3!H8,Quest.Utente_4!H8,Quest.Utente_5!H8)</f>
        <v>1</v>
      </c>
    </row>
    <row r="9" spans="1:2" x14ac:dyDescent="0.55000000000000004">
      <c r="A9" s="20" t="s">
        <v>91</v>
      </c>
      <c r="B9" s="21">
        <f>AVERAGE(B7:B8)</f>
        <v>1.6</v>
      </c>
    </row>
    <row r="10" spans="1:2" x14ac:dyDescent="0.55000000000000004">
      <c r="A10" s="20"/>
      <c r="B10" s="21"/>
    </row>
    <row r="11" spans="1:2" x14ac:dyDescent="0.55000000000000004">
      <c r="A11" s="20" t="s">
        <v>41</v>
      </c>
      <c r="B11" s="21">
        <f>AVERAGE(Quest.Utente_1!H10,Quest.Utente_2!H10,Quest.Utente_3!H10,Quest.Utente_4!H10,Quest.Utente_5!H10)</f>
        <v>2</v>
      </c>
    </row>
    <row r="12" spans="1:2" x14ac:dyDescent="0.55000000000000004">
      <c r="A12" s="20" t="s">
        <v>43</v>
      </c>
      <c r="B12" s="21">
        <f>AVERAGE(Quest.Utente_1!H11,Quest.Utente_2!H11,Quest.Utente_3!H11,Quest.Utente_4!H11,Quest.Utente_5!H11)</f>
        <v>2</v>
      </c>
    </row>
    <row r="13" spans="1:2" x14ac:dyDescent="0.55000000000000004">
      <c r="A13" s="20" t="s">
        <v>92</v>
      </c>
      <c r="B13" s="21">
        <f>AVERAGE(B11:B12)</f>
        <v>2</v>
      </c>
    </row>
    <row r="14" spans="1:2" x14ac:dyDescent="0.55000000000000004">
      <c r="A14" s="20"/>
      <c r="B14" s="21"/>
    </row>
    <row r="15" spans="1:2" x14ac:dyDescent="0.55000000000000004">
      <c r="A15" s="20" t="s">
        <v>45</v>
      </c>
      <c r="B15" s="21">
        <f>AVERAGE(Quest.Utente_1!H14,Quest.Utente_2!H14,Quest.Utente_3!H14,Quest.Utente_4!H14,Quest.Utente_5!H14)</f>
        <v>3.6</v>
      </c>
    </row>
    <row r="16" spans="1:2" x14ac:dyDescent="0.55000000000000004">
      <c r="A16" s="20" t="s">
        <v>47</v>
      </c>
      <c r="B16" s="21">
        <f>AVERAGE(Quest.Utente_1!H15,Quest.Utente_2!H15,Quest.Utente_3!H15,Quest.Utente_4!H15,Quest.Utente_5!H15)</f>
        <v>3.8</v>
      </c>
    </row>
    <row r="17" spans="1:2" x14ac:dyDescent="0.55000000000000004">
      <c r="A17" s="22" t="s">
        <v>93</v>
      </c>
      <c r="B17" s="21">
        <f>AVERAGE(B15:B16)</f>
        <v>3.7</v>
      </c>
    </row>
    <row r="18" spans="1:2" x14ac:dyDescent="0.55000000000000004">
      <c r="A18" s="20"/>
      <c r="B18" s="21"/>
    </row>
    <row r="19" spans="1:2" x14ac:dyDescent="0.55000000000000004">
      <c r="A19" s="20" t="s">
        <v>49</v>
      </c>
      <c r="B19" s="21">
        <f>AVERAGE(Quest.Utente_1!H17,Quest.Utente_2!H17,Quest.Utente_3!H17,Quest.Utente_4!H17,Quest.Utente_5!H17)</f>
        <v>3</v>
      </c>
    </row>
    <row r="20" spans="1:2" x14ac:dyDescent="0.55000000000000004">
      <c r="A20" s="20" t="s">
        <v>51</v>
      </c>
      <c r="B20" s="21">
        <f>AVERAGE(Quest.Utente_1!H18,Quest.Utente_2!H18,Quest.Utente_3!H18,Quest.Utente_4!H18,Quest.Utente_5!H18)</f>
        <v>3</v>
      </c>
    </row>
    <row r="21" spans="1:2" x14ac:dyDescent="0.55000000000000004">
      <c r="A21" s="20" t="s">
        <v>94</v>
      </c>
      <c r="B21" s="21">
        <f>AVERAGE(B19:B20)</f>
        <v>3</v>
      </c>
    </row>
    <row r="22" spans="1:2" x14ac:dyDescent="0.55000000000000004">
      <c r="A22" s="20"/>
      <c r="B22" s="21"/>
    </row>
    <row r="23" spans="1:2" x14ac:dyDescent="0.55000000000000004">
      <c r="A23" s="20" t="s">
        <v>53</v>
      </c>
      <c r="B23" s="21">
        <f>AVERAGE(Quest.Utente_1!H21,Quest.Utente_2!H21,Quest.Utente_3!H21,Quest.Utente_4!H21,Quest.Utente_5!H21)</f>
        <v>1.8</v>
      </c>
    </row>
    <row r="24" spans="1:2" x14ac:dyDescent="0.55000000000000004">
      <c r="A24" s="20" t="s">
        <v>55</v>
      </c>
      <c r="B24" s="21">
        <f>AVERAGE(Quest.Utente_1!H22,Quest.Utente_2!H22,Quest.Utente_3!H22,Quest.Utente_4!H22,Quest.Utente_5!H22)</f>
        <v>1.4</v>
      </c>
    </row>
    <row r="25" spans="1:2" x14ac:dyDescent="0.55000000000000004">
      <c r="A25" s="20" t="s">
        <v>95</v>
      </c>
      <c r="B25" s="21">
        <f>AVERAGE(B23:B24)</f>
        <v>1.6</v>
      </c>
    </row>
    <row r="26" spans="1:2" x14ac:dyDescent="0.55000000000000004">
      <c r="A26" s="20"/>
      <c r="B26" s="21"/>
    </row>
    <row r="27" spans="1:2" x14ac:dyDescent="0.55000000000000004">
      <c r="A27" s="20" t="s">
        <v>58</v>
      </c>
      <c r="B27" s="21">
        <f>AVERAGE(Quest.Utente_1!H24,Quest.Utente_2!H24,Quest.Utente_3!H24,Quest.Utente_4!H24,Quest.Utente_5!H24)</f>
        <v>1.6</v>
      </c>
    </row>
    <row r="28" spans="1:2" x14ac:dyDescent="0.55000000000000004">
      <c r="A28" s="20" t="s">
        <v>60</v>
      </c>
      <c r="B28" s="21">
        <f>AVERAGE(Quest.Utente_1!H25,Quest.Utente_2!H25,Quest.Utente_3!H25,Quest.Utente_4!H25,Quest.Utente_5!H25)</f>
        <v>2.4</v>
      </c>
    </row>
    <row r="29" spans="1:2" x14ac:dyDescent="0.55000000000000004">
      <c r="A29" s="23" t="s">
        <v>96</v>
      </c>
      <c r="B29" s="24">
        <f>AVERAGE(B27:B28)</f>
        <v>2</v>
      </c>
    </row>
    <row r="31" spans="1:2" x14ac:dyDescent="0.55000000000000004">
      <c r="A31" s="33" t="s">
        <v>97</v>
      </c>
      <c r="B31" s="34"/>
    </row>
    <row r="32" spans="1:2" x14ac:dyDescent="0.55000000000000004">
      <c r="A32" s="20" t="s">
        <v>53</v>
      </c>
      <c r="B32" s="21">
        <f>AVERAGE(Quest.Attività_1!H3,Quest.Attività_2!H3,Quest.Attività_3!H3,Quest.Attività_4!H3,Quest.Attività_5!H3)</f>
        <v>2.6</v>
      </c>
    </row>
    <row r="33" spans="1:2" x14ac:dyDescent="0.55000000000000004">
      <c r="A33" s="20" t="s">
        <v>55</v>
      </c>
      <c r="B33" s="21">
        <f>AVERAGE(Quest.Attività_1!H4,Quest.Attività_2!H4,Quest.Attività_3!H4,Quest.Attività_4!H4,Quest.Attività_5!H4)</f>
        <v>1.8</v>
      </c>
    </row>
    <row r="34" spans="1:2" x14ac:dyDescent="0.55000000000000004">
      <c r="A34" s="20" t="s">
        <v>95</v>
      </c>
      <c r="B34" s="21">
        <f>AVERAGE(B32:B33)</f>
        <v>2.2000000000000002</v>
      </c>
    </row>
    <row r="35" spans="1:2" x14ac:dyDescent="0.55000000000000004">
      <c r="A35" s="20"/>
      <c r="B35" s="21"/>
    </row>
    <row r="36" spans="1:2" x14ac:dyDescent="0.55000000000000004">
      <c r="A36" s="20" t="s">
        <v>58</v>
      </c>
      <c r="B36" s="21">
        <f>AVERAGE(Quest.Attività_1!H6,Quest.Attività_2!H6,Quest.Attività_3!H6,Quest.Attività_4!H6,Quest.Attività_5!H6)</f>
        <v>2</v>
      </c>
    </row>
    <row r="37" spans="1:2" x14ac:dyDescent="0.55000000000000004">
      <c r="A37" s="20" t="s">
        <v>60</v>
      </c>
      <c r="B37" s="21">
        <f>AVERAGE(Quest.Attività_1!H7,Quest.Attività_2!H7,Quest.Attività_3!H7,Quest.Attività_4!H7,Quest.Attività_5!H7)</f>
        <v>2</v>
      </c>
    </row>
    <row r="38" spans="1:2" x14ac:dyDescent="0.55000000000000004">
      <c r="A38" s="20" t="s">
        <v>96</v>
      </c>
      <c r="B38" s="21">
        <f>AVERAGE(B36:B37)</f>
        <v>2</v>
      </c>
    </row>
    <row r="39" spans="1:2" x14ac:dyDescent="0.55000000000000004">
      <c r="A39" s="20"/>
      <c r="B39" s="21"/>
    </row>
    <row r="40" spans="1:2" x14ac:dyDescent="0.55000000000000004">
      <c r="A40" s="20" t="s">
        <v>65</v>
      </c>
      <c r="B40" s="21">
        <f>AVERAGE(Quest.Attività_1!H10,Quest.Attività_2!H10,Quest.Attività_3!H10,Quest.Attività_4!H10,Quest.Attività_5!H10)</f>
        <v>4.2</v>
      </c>
    </row>
    <row r="41" spans="1:2" x14ac:dyDescent="0.55000000000000004">
      <c r="A41" s="20" t="s">
        <v>67</v>
      </c>
      <c r="B41" s="21">
        <f>AVERAGE(Quest.Attività_1!H11,Quest.Attività_2!H11,Quest.Attività_3!H11,Quest.Attività_4!H11,Quest.Attività_5!H11)</f>
        <v>2.6</v>
      </c>
    </row>
    <row r="42" spans="1:2" x14ac:dyDescent="0.55000000000000004">
      <c r="A42" s="20" t="s">
        <v>98</v>
      </c>
      <c r="B42" s="21">
        <f>AVERAGE(B40:B41)</f>
        <v>3.4000000000000004</v>
      </c>
    </row>
    <row r="43" spans="1:2" x14ac:dyDescent="0.55000000000000004">
      <c r="A43" s="20"/>
      <c r="B43" s="21"/>
    </row>
    <row r="44" spans="1:2" x14ac:dyDescent="0.55000000000000004">
      <c r="A44" s="20" t="s">
        <v>69</v>
      </c>
      <c r="B44" s="21">
        <f>AVERAGE(Quest.Attività_1!H13,Quest.Attività_2!H13,Quest.Attività_3!H13,Quest.Attività_4!H13,Quest.Attività_5!H13)</f>
        <v>3.8</v>
      </c>
    </row>
    <row r="45" spans="1:2" x14ac:dyDescent="0.55000000000000004">
      <c r="A45" s="20" t="s">
        <v>71</v>
      </c>
      <c r="B45" s="21">
        <f>AVERAGE(Quest.Attività_1!H14,Quest.Attività_2!H14,Quest.Attività_3!H14,Quest.Attività_4!H14,Quest.Attività_5!H14)</f>
        <v>2.6</v>
      </c>
    </row>
    <row r="46" spans="1:2" x14ac:dyDescent="0.55000000000000004">
      <c r="A46" s="20" t="s">
        <v>99</v>
      </c>
      <c r="B46" s="21">
        <f>AVERAGE(B44:B45)</f>
        <v>3.2</v>
      </c>
    </row>
    <row r="47" spans="1:2" x14ac:dyDescent="0.55000000000000004">
      <c r="A47" s="20"/>
      <c r="B47" s="21"/>
    </row>
    <row r="48" spans="1:2" x14ac:dyDescent="0.55000000000000004">
      <c r="A48" s="20" t="s">
        <v>73</v>
      </c>
      <c r="B48" s="21">
        <f>AVERAGE(Quest.Attività_1!H17,Quest.Attività_2!H17,Quest.Attività_3!H17,Quest.Attività_4!H17,Quest.Attività_5!H17)</f>
        <v>2.6</v>
      </c>
    </row>
    <row r="49" spans="1:2" x14ac:dyDescent="0.55000000000000004">
      <c r="A49" s="20" t="s">
        <v>75</v>
      </c>
      <c r="B49" s="21">
        <f>AVERAGE(Quest.Attività_1!H18,Quest.Attività_2!H18,Quest.Attività_3!H18,Quest.Attività_4!H18,Quest.Attività_5!H18)</f>
        <v>3.6</v>
      </c>
    </row>
    <row r="50" spans="1:2" x14ac:dyDescent="0.55000000000000004">
      <c r="A50" s="20" t="s">
        <v>100</v>
      </c>
      <c r="B50" s="21">
        <f>AVERAGE(B48:B49)</f>
        <v>3.1</v>
      </c>
    </row>
    <row r="51" spans="1:2" x14ac:dyDescent="0.55000000000000004">
      <c r="A51" s="20"/>
      <c r="B51" s="21"/>
    </row>
    <row r="52" spans="1:2" x14ac:dyDescent="0.55000000000000004">
      <c r="A52" s="20" t="s">
        <v>77</v>
      </c>
      <c r="B52" s="21">
        <f>AVERAGE(Quest.Attività_1!H20,Quest.Attività_2!H20,Quest.Attività_3!H20,Quest.Attività_4!H20,Quest.Attività_5!H20)</f>
        <v>2.2000000000000002</v>
      </c>
    </row>
    <row r="53" spans="1:2" x14ac:dyDescent="0.55000000000000004">
      <c r="A53" s="20" t="s">
        <v>79</v>
      </c>
      <c r="B53" s="21">
        <f>AVERAGE(Quest.Attività_1!H21,Quest.Attività_2!H21,Quest.Attività_3!H21,Quest.Attività_4!H21,Quest.Attività_5!H21)</f>
        <v>2.2000000000000002</v>
      </c>
    </row>
    <row r="54" spans="1:2" x14ac:dyDescent="0.55000000000000004">
      <c r="A54" s="20" t="s">
        <v>101</v>
      </c>
      <c r="B54" s="21">
        <f>AVERAGE(B52:B53)</f>
        <v>2.2000000000000002</v>
      </c>
    </row>
    <row r="55" spans="1:2" x14ac:dyDescent="0.55000000000000004">
      <c r="A55" s="20"/>
      <c r="B55" s="21"/>
    </row>
    <row r="56" spans="1:2" x14ac:dyDescent="0.55000000000000004">
      <c r="A56" s="20" t="s">
        <v>81</v>
      </c>
      <c r="B56" s="21">
        <f>AVERAGE(Quest.Attività_1!H23,Quest.Attività_2!H23,Quest.Attività_3!H23,Quest.Attività_4!H23,Quest.Attività_5!H23)</f>
        <v>2.4</v>
      </c>
    </row>
    <row r="57" spans="1:2" x14ac:dyDescent="0.55000000000000004">
      <c r="A57" s="20" t="s">
        <v>83</v>
      </c>
      <c r="B57" s="21">
        <f>AVERAGE(Quest.Attività_1!H24,Quest.Attività_2!H24,Quest.Attività_3!H24,Quest.Attività_4!H24,Quest.Attività_5!H24)</f>
        <v>1.8</v>
      </c>
    </row>
    <row r="58" spans="1:2" x14ac:dyDescent="0.55000000000000004">
      <c r="A58" s="20" t="s">
        <v>102</v>
      </c>
      <c r="B58" s="21">
        <f>AVERAGE(B56:B57)</f>
        <v>2.1</v>
      </c>
    </row>
    <row r="59" spans="1:2" x14ac:dyDescent="0.55000000000000004">
      <c r="A59" s="20"/>
      <c r="B59" s="21"/>
    </row>
    <row r="60" spans="1:2" x14ac:dyDescent="0.55000000000000004">
      <c r="A60" s="20" t="s">
        <v>85</v>
      </c>
      <c r="B60" s="21">
        <f>AVERAGE(Quest.Attività_1!H26,Quest.Attività_2!H26,Quest.Attività_3!H26,Quest.Attività_4!H26,Quest.Attività_5!H26)</f>
        <v>2.4</v>
      </c>
    </row>
    <row r="61" spans="1:2" x14ac:dyDescent="0.55000000000000004">
      <c r="A61" s="20" t="s">
        <v>87</v>
      </c>
      <c r="B61" s="21">
        <f>AVERAGE(Quest.Attività_1!H27,Quest.Attività_2!H27,Quest.Attività_3!H27,Quest.Attività_4!H27,Quest.Attività_5!H27)</f>
        <v>1.8</v>
      </c>
    </row>
    <row r="62" spans="1:2" x14ac:dyDescent="0.55000000000000004">
      <c r="A62" s="23" t="s">
        <v>103</v>
      </c>
      <c r="B62" s="24">
        <f>AVERAGE(B60:B61)</f>
        <v>2.1</v>
      </c>
    </row>
    <row r="65" spans="1:5" ht="19.8" x14ac:dyDescent="0.65">
      <c r="A65" s="25" t="s">
        <v>104</v>
      </c>
      <c r="B65" s="26" t="s">
        <v>105</v>
      </c>
      <c r="C65" s="26" t="s">
        <v>106</v>
      </c>
      <c r="D65" s="26" t="s">
        <v>107</v>
      </c>
      <c r="E65" s="26" t="s">
        <v>108</v>
      </c>
    </row>
    <row r="66" spans="1:5" ht="20.100000000000001" x14ac:dyDescent="0.7">
      <c r="A66" s="27" t="s">
        <v>109</v>
      </c>
      <c r="B66" s="28"/>
      <c r="C66" s="28">
        <f>AVERAGE(B2:B4)</f>
        <v>3.6666666666666665</v>
      </c>
      <c r="D66" s="32">
        <f>AVERAGE(B11:B12)</f>
        <v>2</v>
      </c>
      <c r="E66" s="32">
        <f>AVERAGE(B7:B8)</f>
        <v>1.6</v>
      </c>
    </row>
    <row r="67" spans="1:5" ht="20.100000000000001" x14ac:dyDescent="0.7">
      <c r="A67" s="29" t="s">
        <v>110</v>
      </c>
      <c r="B67" s="30" t="s">
        <v>111</v>
      </c>
      <c r="C67" s="30" t="s">
        <v>111</v>
      </c>
      <c r="D67" s="30">
        <f>AVERAGE(B15:B16)</f>
        <v>3.7</v>
      </c>
      <c r="E67" s="30">
        <f>AVERAGE(B19:B20)</f>
        <v>3</v>
      </c>
    </row>
    <row r="68" spans="1:5" ht="20.100000000000001" x14ac:dyDescent="0.7">
      <c r="A68" s="27" t="s">
        <v>112</v>
      </c>
      <c r="B68" s="32">
        <f>AVERAGE(B27:B28)</f>
        <v>2</v>
      </c>
      <c r="C68" s="28" t="s">
        <v>111</v>
      </c>
      <c r="D68" s="32">
        <f>AVERAGE(B23:B24)</f>
        <v>1.6</v>
      </c>
      <c r="E68" s="28" t="s">
        <v>111</v>
      </c>
    </row>
    <row r="70" spans="1:5" ht="19.8" x14ac:dyDescent="0.65">
      <c r="A70" s="25" t="s">
        <v>104</v>
      </c>
      <c r="B70" s="26" t="s">
        <v>105</v>
      </c>
      <c r="C70" s="26" t="s">
        <v>106</v>
      </c>
      <c r="D70" s="26" t="s">
        <v>107</v>
      </c>
      <c r="E70" s="26" t="s">
        <v>108</v>
      </c>
    </row>
    <row r="71" spans="1:5" ht="20.100000000000001" x14ac:dyDescent="0.7">
      <c r="A71" s="27" t="s">
        <v>112</v>
      </c>
      <c r="B71" s="32">
        <f>AVERAGE(B36:B37)</f>
        <v>2</v>
      </c>
      <c r="C71" s="28" t="s">
        <v>111</v>
      </c>
      <c r="D71" s="32">
        <f>AVERAGE(B32:B33)</f>
        <v>2.2000000000000002</v>
      </c>
      <c r="E71" s="28" t="s">
        <v>111</v>
      </c>
    </row>
    <row r="72" spans="1:5" ht="21" customHeight="1" x14ac:dyDescent="0.7">
      <c r="A72" s="29" t="s">
        <v>113</v>
      </c>
      <c r="B72" s="30" t="s">
        <v>111</v>
      </c>
      <c r="C72" s="30" t="s">
        <v>111</v>
      </c>
      <c r="D72" s="30">
        <f>AVERAGE(B40:B41)</f>
        <v>3.4000000000000004</v>
      </c>
      <c r="E72" s="30">
        <f>AVERAGE(B44:B45)</f>
        <v>3.2</v>
      </c>
    </row>
    <row r="73" spans="1:5" ht="20.100000000000001" x14ac:dyDescent="0.7">
      <c r="A73" s="27" t="s">
        <v>114</v>
      </c>
      <c r="B73" s="32">
        <f>AVERAGE(B52:B53)</f>
        <v>2.2000000000000002</v>
      </c>
      <c r="C73" s="28">
        <f>AVERAGE(B48:B49)</f>
        <v>3.1</v>
      </c>
      <c r="D73" s="32">
        <f>AVERAGE(B56:B57)</f>
        <v>2.1</v>
      </c>
      <c r="E73" s="32">
        <f>AVERAGE(B60:B61)</f>
        <v>2.1</v>
      </c>
    </row>
  </sheetData>
  <mergeCells count="2">
    <mergeCell ref="A1:B1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2B75-05FF-4E99-8C50-BC26540C46D8}">
  <dimension ref="A1:O25"/>
  <sheetViews>
    <sheetView workbookViewId="0">
      <selection activeCell="F7" sqref="F7"/>
    </sheetView>
  </sheetViews>
  <sheetFormatPr defaultRowHeight="14.4" x14ac:dyDescent="0.55000000000000004"/>
  <cols>
    <col min="1" max="1" width="24.68359375" customWidth="1"/>
    <col min="2" max="2" width="52.41796875" customWidth="1"/>
    <col min="3" max="7" width="12.15625" customWidth="1"/>
    <col min="9" max="9" width="21" customWidth="1"/>
    <col min="10" max="10" width="69.68359375" customWidth="1"/>
  </cols>
  <sheetData>
    <row r="1" spans="1:15" ht="43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  <c r="K1" s="1"/>
      <c r="L1" s="1"/>
      <c r="M1" s="1"/>
      <c r="N1" s="1"/>
      <c r="O1" s="1"/>
    </row>
    <row r="2" spans="1:15" ht="30" customHeight="1" x14ac:dyDescent="0.7">
      <c r="A2" s="8"/>
      <c r="B2" s="6" t="s">
        <v>28</v>
      </c>
      <c r="C2" s="1"/>
      <c r="D2" s="1"/>
      <c r="E2" s="1"/>
      <c r="F2" s="1"/>
      <c r="G2" s="1"/>
      <c r="H2" s="16"/>
      <c r="I2" s="1"/>
      <c r="J2" s="1"/>
      <c r="K2" s="1"/>
      <c r="L2" s="1"/>
      <c r="M2" s="1"/>
      <c r="N2" s="1"/>
      <c r="O2" s="1"/>
    </row>
    <row r="3" spans="1:15" ht="30" customHeight="1" x14ac:dyDescent="0.7">
      <c r="A3" s="6" t="s">
        <v>29</v>
      </c>
      <c r="B3" s="7" t="s">
        <v>30</v>
      </c>
      <c r="C3" s="1"/>
      <c r="D3" s="1"/>
      <c r="E3" s="1"/>
      <c r="F3" s="1"/>
      <c r="G3" s="1"/>
      <c r="H3" s="16">
        <f t="shared" ref="H3:H25" si="0">IF(C3="X",1)+IF(D3="X",2)+IF(E3="X",3)+IF(F3="X",4)+IF(G3="X",5)</f>
        <v>0</v>
      </c>
      <c r="I3" s="1"/>
      <c r="J3" s="11"/>
      <c r="K3" s="1"/>
      <c r="L3" s="1"/>
      <c r="M3" s="1"/>
      <c r="N3" s="1"/>
      <c r="O3" s="1"/>
    </row>
    <row r="4" spans="1:15" ht="30" customHeight="1" x14ac:dyDescent="0.7">
      <c r="A4" s="9" t="s">
        <v>31</v>
      </c>
      <c r="B4" s="7" t="s">
        <v>32</v>
      </c>
      <c r="C4" s="1"/>
      <c r="D4" s="1"/>
      <c r="E4" s="1"/>
      <c r="F4" s="1"/>
      <c r="G4" s="1"/>
      <c r="H4" s="16">
        <f t="shared" si="0"/>
        <v>0</v>
      </c>
      <c r="I4" s="1"/>
      <c r="J4" s="11"/>
      <c r="K4" s="1"/>
      <c r="L4" s="1"/>
      <c r="M4" s="1"/>
      <c r="N4" s="1"/>
      <c r="O4" s="1"/>
    </row>
    <row r="5" spans="1:15" ht="30" customHeight="1" x14ac:dyDescent="0.7">
      <c r="A5" s="9" t="s">
        <v>33</v>
      </c>
      <c r="B5" s="7" t="s">
        <v>34</v>
      </c>
      <c r="C5" s="1"/>
      <c r="D5" s="1"/>
      <c r="E5" s="1"/>
      <c r="F5" s="1"/>
      <c r="G5" s="1"/>
      <c r="H5" s="16">
        <f t="shared" si="0"/>
        <v>0</v>
      </c>
      <c r="I5" s="1"/>
      <c r="J5" s="11"/>
      <c r="K5" s="1"/>
      <c r="L5" s="1"/>
      <c r="M5" s="1"/>
      <c r="N5" s="1"/>
      <c r="O5" s="1"/>
    </row>
    <row r="6" spans="1:15" ht="30" customHeight="1" x14ac:dyDescent="0.7">
      <c r="A6" s="8"/>
      <c r="B6" s="6" t="s">
        <v>35</v>
      </c>
      <c r="C6" s="1"/>
      <c r="D6" s="1"/>
      <c r="E6" s="1"/>
      <c r="F6" s="1"/>
      <c r="G6" s="1"/>
      <c r="H6" s="16"/>
      <c r="I6" s="1"/>
      <c r="J6" s="1"/>
      <c r="K6" s="1"/>
      <c r="L6" s="1"/>
      <c r="M6" s="1"/>
      <c r="N6" s="1"/>
      <c r="O6" s="1"/>
    </row>
    <row r="7" spans="1:15" ht="30" customHeight="1" x14ac:dyDescent="0.7">
      <c r="A7" s="9" t="s">
        <v>36</v>
      </c>
      <c r="B7" s="11" t="s">
        <v>37</v>
      </c>
      <c r="C7" s="1"/>
      <c r="D7" s="1"/>
      <c r="E7" s="1"/>
      <c r="F7" s="1"/>
      <c r="G7" s="1"/>
      <c r="H7" s="16">
        <f t="shared" si="0"/>
        <v>0</v>
      </c>
      <c r="I7" s="1"/>
      <c r="J7" s="1"/>
      <c r="K7" s="1"/>
      <c r="L7" s="1"/>
      <c r="M7" s="1"/>
      <c r="N7" s="1"/>
      <c r="O7" s="1"/>
    </row>
    <row r="8" spans="1:15" ht="30" customHeight="1" x14ac:dyDescent="0.7">
      <c r="A8" s="9" t="s">
        <v>38</v>
      </c>
      <c r="B8" s="11" t="s">
        <v>39</v>
      </c>
      <c r="C8" s="1"/>
      <c r="D8" s="1"/>
      <c r="E8" s="1"/>
      <c r="F8" s="1"/>
      <c r="G8" s="1"/>
      <c r="H8" s="16">
        <f t="shared" si="0"/>
        <v>0</v>
      </c>
      <c r="I8" s="1"/>
      <c r="J8" s="1"/>
      <c r="K8" s="1"/>
      <c r="L8" s="1"/>
      <c r="M8" s="1"/>
      <c r="N8" s="1"/>
      <c r="O8" s="1"/>
    </row>
    <row r="9" spans="1:15" ht="30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  <c r="K9" s="1"/>
      <c r="L9" s="1"/>
      <c r="M9" s="1"/>
      <c r="N9" s="1"/>
      <c r="O9" s="1"/>
    </row>
    <row r="10" spans="1:15" ht="30" customHeight="1" x14ac:dyDescent="0.7">
      <c r="A10" s="9" t="s">
        <v>41</v>
      </c>
      <c r="B10" s="11" t="s">
        <v>42</v>
      </c>
      <c r="C10" s="1"/>
      <c r="D10" s="1"/>
      <c r="E10" s="1"/>
      <c r="F10" s="1"/>
      <c r="G10" s="1"/>
      <c r="H10" s="16">
        <f t="shared" si="0"/>
        <v>0</v>
      </c>
      <c r="I10" s="1"/>
      <c r="J10" s="1"/>
      <c r="K10" s="1"/>
      <c r="L10" s="1"/>
      <c r="M10" s="1"/>
      <c r="N10" s="1"/>
      <c r="O10" s="1"/>
    </row>
    <row r="11" spans="1:15" ht="30" customHeight="1" x14ac:dyDescent="0.7">
      <c r="A11" s="9" t="s">
        <v>43</v>
      </c>
      <c r="B11" s="11" t="s">
        <v>44</v>
      </c>
      <c r="C11" s="1"/>
      <c r="D11" s="1"/>
      <c r="E11" s="1"/>
      <c r="F11" s="1"/>
      <c r="G11" s="1"/>
      <c r="H11" s="16">
        <f t="shared" si="0"/>
        <v>0</v>
      </c>
      <c r="I11" s="1"/>
      <c r="J11" s="1"/>
      <c r="K11" s="1"/>
      <c r="L11" s="1"/>
      <c r="M11" s="1"/>
      <c r="N11" s="1"/>
      <c r="O11" s="1"/>
    </row>
    <row r="12" spans="1:15" ht="30" customHeight="1" x14ac:dyDescent="0.7">
      <c r="A12" s="12"/>
      <c r="B12" s="11"/>
      <c r="C12" s="1"/>
      <c r="D12" s="1"/>
      <c r="E12" s="1"/>
      <c r="F12" s="1"/>
      <c r="G12" s="1"/>
      <c r="H12" s="16"/>
      <c r="I12" s="1"/>
      <c r="J12" s="1"/>
      <c r="K12" s="1"/>
      <c r="L12" s="1"/>
      <c r="M12" s="1"/>
      <c r="N12" s="1"/>
      <c r="O12" s="1"/>
    </row>
    <row r="13" spans="1:15" ht="30" customHeight="1" x14ac:dyDescent="0.7">
      <c r="A13" s="8"/>
      <c r="B13" s="6" t="s">
        <v>40</v>
      </c>
      <c r="C13" s="1"/>
      <c r="D13" s="1"/>
      <c r="E13" s="1"/>
      <c r="F13" s="1"/>
      <c r="G13" s="1"/>
      <c r="H13" s="16"/>
      <c r="I13" s="1"/>
      <c r="J13" s="1"/>
      <c r="K13" s="1"/>
      <c r="L13" s="1"/>
      <c r="M13" s="1"/>
      <c r="N13" s="1"/>
      <c r="O13" s="1"/>
    </row>
    <row r="14" spans="1:15" ht="30" customHeight="1" x14ac:dyDescent="0.7">
      <c r="A14" s="9" t="s">
        <v>45</v>
      </c>
      <c r="B14" s="10" t="s">
        <v>46</v>
      </c>
      <c r="C14" s="1"/>
      <c r="D14" s="1"/>
      <c r="E14" s="1"/>
      <c r="F14" s="1"/>
      <c r="G14" s="1"/>
      <c r="H14" s="16">
        <f t="shared" si="0"/>
        <v>0</v>
      </c>
      <c r="I14" s="1"/>
      <c r="J14" s="1"/>
      <c r="K14" s="1"/>
      <c r="L14" s="1"/>
      <c r="M14" s="1"/>
      <c r="N14" s="1"/>
      <c r="O14" s="1"/>
    </row>
    <row r="15" spans="1:15" ht="30" customHeight="1" x14ac:dyDescent="0.7">
      <c r="A15" s="9" t="s">
        <v>47</v>
      </c>
      <c r="B15" s="10" t="s">
        <v>48</v>
      </c>
      <c r="C15" s="1"/>
      <c r="D15" s="1"/>
      <c r="E15" s="1"/>
      <c r="F15" s="1"/>
      <c r="G15" s="1"/>
      <c r="H15" s="16">
        <f t="shared" si="0"/>
        <v>0</v>
      </c>
      <c r="I15" s="1"/>
      <c r="J15" s="1"/>
      <c r="K15" s="1"/>
      <c r="L15" s="1"/>
      <c r="M15" s="1"/>
      <c r="N15" s="1"/>
      <c r="O15" s="1"/>
    </row>
    <row r="16" spans="1:15" ht="30" customHeight="1" x14ac:dyDescent="0.7">
      <c r="A16" s="8"/>
      <c r="B16" s="6" t="s">
        <v>35</v>
      </c>
      <c r="C16" s="1"/>
      <c r="D16" s="1"/>
      <c r="E16" s="1"/>
      <c r="F16" s="1"/>
      <c r="G16" s="1"/>
      <c r="H16" s="16"/>
      <c r="I16" s="1"/>
      <c r="J16" s="1"/>
      <c r="K16" s="1"/>
      <c r="L16" s="1"/>
      <c r="M16" s="1"/>
      <c r="N16" s="1"/>
      <c r="O16" s="1"/>
    </row>
    <row r="17" spans="1:15" ht="30" customHeight="1" x14ac:dyDescent="0.7">
      <c r="A17" s="9" t="s">
        <v>49</v>
      </c>
      <c r="B17" s="10" t="s">
        <v>50</v>
      </c>
      <c r="C17" s="1"/>
      <c r="D17" s="1"/>
      <c r="E17" s="1"/>
      <c r="F17" s="1"/>
      <c r="G17" s="1"/>
      <c r="H17" s="16">
        <f t="shared" si="0"/>
        <v>0</v>
      </c>
      <c r="I17" s="1"/>
      <c r="J17" s="1"/>
      <c r="K17" s="1"/>
      <c r="L17" s="1"/>
      <c r="M17" s="1"/>
      <c r="N17" s="1"/>
      <c r="O17" s="1"/>
    </row>
    <row r="18" spans="1:15" ht="30" customHeight="1" x14ac:dyDescent="0.7">
      <c r="A18" s="9" t="s">
        <v>51</v>
      </c>
      <c r="B18" s="10" t="s">
        <v>52</v>
      </c>
      <c r="C18" s="1"/>
      <c r="D18" s="1"/>
      <c r="E18" s="1"/>
      <c r="F18" s="1"/>
      <c r="G18" s="1"/>
      <c r="H18" s="16">
        <f t="shared" si="0"/>
        <v>0</v>
      </c>
      <c r="I18" s="1"/>
      <c r="J18" s="1"/>
      <c r="K18" s="1"/>
      <c r="L18" s="1"/>
      <c r="M18" s="1"/>
      <c r="N18" s="1"/>
      <c r="O18" s="1"/>
    </row>
    <row r="19" spans="1:15" ht="30" customHeight="1" x14ac:dyDescent="0.7">
      <c r="A19" s="12"/>
      <c r="B19" s="11"/>
      <c r="C19" s="1"/>
      <c r="D19" s="1"/>
      <c r="E19" s="1"/>
      <c r="F19" s="1"/>
      <c r="G19" s="1"/>
      <c r="H19" s="16"/>
      <c r="I19" s="1"/>
      <c r="J19" s="1"/>
      <c r="K19" s="1"/>
      <c r="L19" s="1"/>
      <c r="M19" s="1"/>
      <c r="N19" s="1"/>
      <c r="O19" s="1"/>
    </row>
    <row r="20" spans="1:15" ht="30" customHeight="1" x14ac:dyDescent="0.7">
      <c r="A20" s="8"/>
      <c r="B20" s="6" t="s">
        <v>40</v>
      </c>
      <c r="C20" s="1"/>
      <c r="D20" s="1"/>
      <c r="E20" s="1"/>
      <c r="F20" s="1"/>
      <c r="G20" s="1"/>
      <c r="H20" s="16"/>
      <c r="I20" s="1"/>
      <c r="J20" s="1"/>
      <c r="K20" s="1"/>
      <c r="L20" s="1"/>
      <c r="M20" s="1"/>
      <c r="N20" s="1"/>
      <c r="O20" s="1"/>
    </row>
    <row r="21" spans="1:15" ht="30" customHeight="1" x14ac:dyDescent="0.7">
      <c r="A21" s="9" t="s">
        <v>53</v>
      </c>
      <c r="B21" s="15" t="s">
        <v>54</v>
      </c>
      <c r="C21" s="1"/>
      <c r="D21" s="1"/>
      <c r="E21" s="1"/>
      <c r="F21" s="1"/>
      <c r="G21" s="1"/>
      <c r="H21" s="16">
        <f t="shared" si="0"/>
        <v>0</v>
      </c>
      <c r="I21" s="1"/>
      <c r="J21" s="1"/>
      <c r="K21" s="1"/>
      <c r="L21" s="1"/>
      <c r="M21" s="1"/>
      <c r="N21" s="1"/>
      <c r="O21" s="1"/>
    </row>
    <row r="22" spans="1:15" ht="30" customHeight="1" x14ac:dyDescent="0.7">
      <c r="A22" s="9" t="s">
        <v>55</v>
      </c>
      <c r="B22" s="10" t="s">
        <v>56</v>
      </c>
      <c r="C22" s="1"/>
      <c r="D22" s="1"/>
      <c r="E22" s="1"/>
      <c r="F22" s="1"/>
      <c r="G22" s="1"/>
      <c r="H22" s="16">
        <f t="shared" si="0"/>
        <v>0</v>
      </c>
      <c r="I22" s="1"/>
      <c r="J22" s="1"/>
      <c r="K22" s="1"/>
      <c r="L22" s="1"/>
      <c r="M22" s="1"/>
      <c r="N22" s="1"/>
      <c r="O22" s="1"/>
    </row>
    <row r="23" spans="1:15" ht="30" customHeight="1" x14ac:dyDescent="0.7">
      <c r="A23" s="8"/>
      <c r="B23" s="6" t="s">
        <v>57</v>
      </c>
      <c r="C23" s="1"/>
      <c r="D23" s="1"/>
      <c r="E23" s="1"/>
      <c r="F23" s="1"/>
      <c r="G23" s="1"/>
      <c r="H23" s="16"/>
      <c r="I23" s="1"/>
      <c r="J23" s="1"/>
      <c r="K23" s="1"/>
      <c r="L23" s="1"/>
      <c r="M23" s="1"/>
      <c r="N23" s="1"/>
      <c r="O23" s="1"/>
    </row>
    <row r="24" spans="1:15" ht="30" customHeight="1" x14ac:dyDescent="0.7">
      <c r="A24" s="9" t="s">
        <v>58</v>
      </c>
      <c r="B24" s="10" t="s">
        <v>59</v>
      </c>
      <c r="C24" s="1"/>
      <c r="D24" s="1"/>
      <c r="E24" s="1"/>
      <c r="F24" s="1"/>
      <c r="G24" s="1"/>
      <c r="H24" s="16">
        <f t="shared" si="0"/>
        <v>0</v>
      </c>
      <c r="I24" s="1"/>
      <c r="J24" s="1"/>
      <c r="K24" s="1"/>
      <c r="L24" s="1"/>
      <c r="M24" s="1"/>
      <c r="N24" s="1"/>
      <c r="O24" s="1"/>
    </row>
    <row r="25" spans="1:15" ht="30" customHeight="1" x14ac:dyDescent="0.7">
      <c r="A25" s="9" t="s">
        <v>60</v>
      </c>
      <c r="B25" s="10" t="s">
        <v>61</v>
      </c>
      <c r="C25" s="1"/>
      <c r="D25" s="1"/>
      <c r="E25" s="1"/>
      <c r="F25" s="1"/>
      <c r="G25" s="1"/>
      <c r="H25" s="16">
        <f t="shared" si="0"/>
        <v>0</v>
      </c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D759-1CBC-4090-A3A7-666F7EB1C2E1}">
  <dimension ref="A1:O25"/>
  <sheetViews>
    <sheetView workbookViewId="0">
      <selection activeCell="F26" sqref="F26"/>
    </sheetView>
  </sheetViews>
  <sheetFormatPr defaultRowHeight="14.4" x14ac:dyDescent="0.55000000000000004"/>
  <cols>
    <col min="1" max="1" width="24.68359375" customWidth="1"/>
    <col min="2" max="2" width="52.41796875" customWidth="1"/>
    <col min="3" max="7" width="12.15625" customWidth="1"/>
    <col min="9" max="9" width="21" customWidth="1"/>
    <col min="10" max="10" width="69.68359375" customWidth="1"/>
  </cols>
  <sheetData>
    <row r="1" spans="1:15" ht="43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  <c r="K1" s="1"/>
      <c r="L1" s="1"/>
      <c r="M1" s="1"/>
      <c r="N1" s="1"/>
      <c r="O1" s="1"/>
    </row>
    <row r="2" spans="1:15" ht="30" customHeight="1" x14ac:dyDescent="0.7">
      <c r="A2" s="8"/>
      <c r="B2" s="6" t="s">
        <v>28</v>
      </c>
      <c r="C2" s="1"/>
      <c r="D2" s="1"/>
      <c r="E2" s="1"/>
      <c r="F2" s="1"/>
      <c r="G2" s="1"/>
      <c r="H2" s="16"/>
      <c r="I2" s="1"/>
      <c r="J2" s="1"/>
      <c r="K2" s="1"/>
      <c r="L2" s="1"/>
      <c r="M2" s="1"/>
      <c r="N2" s="1"/>
      <c r="O2" s="1"/>
    </row>
    <row r="3" spans="1:15" ht="30" customHeight="1" x14ac:dyDescent="0.7">
      <c r="A3" s="6" t="s">
        <v>29</v>
      </c>
      <c r="B3" s="7" t="s">
        <v>30</v>
      </c>
      <c r="C3" s="1"/>
      <c r="D3" s="1"/>
      <c r="E3" s="1" t="s">
        <v>62</v>
      </c>
      <c r="F3" s="1"/>
      <c r="G3" s="1"/>
      <c r="H3" s="16">
        <f t="shared" ref="H3:H25" si="0">IF(C3="X",1)+IF(D3="X",2)+IF(E3="X",3)+IF(F3="X",4)+IF(G3="X",5)</f>
        <v>3</v>
      </c>
      <c r="I3" s="1"/>
      <c r="J3" s="11"/>
      <c r="K3" s="1"/>
      <c r="L3" s="1"/>
      <c r="M3" s="1"/>
      <c r="N3" s="1"/>
      <c r="O3" s="1"/>
    </row>
    <row r="4" spans="1:15" ht="30" customHeight="1" x14ac:dyDescent="0.7">
      <c r="A4" s="9" t="s">
        <v>31</v>
      </c>
      <c r="B4" s="7" t="s">
        <v>32</v>
      </c>
      <c r="C4" s="1"/>
      <c r="D4" s="1"/>
      <c r="E4" s="1"/>
      <c r="F4" s="1" t="s">
        <v>62</v>
      </c>
      <c r="G4" s="1"/>
      <c r="H4" s="16">
        <f t="shared" si="0"/>
        <v>4</v>
      </c>
      <c r="I4" s="1"/>
      <c r="J4" s="11"/>
      <c r="K4" s="1"/>
      <c r="L4" s="1"/>
      <c r="M4" s="1"/>
      <c r="N4" s="1"/>
      <c r="O4" s="1"/>
    </row>
    <row r="5" spans="1:15" ht="30" customHeight="1" x14ac:dyDescent="0.7">
      <c r="A5" s="9" t="s">
        <v>33</v>
      </c>
      <c r="B5" s="7" t="s">
        <v>34</v>
      </c>
      <c r="C5" s="1"/>
      <c r="D5" s="1"/>
      <c r="E5" s="1"/>
      <c r="F5" s="1"/>
      <c r="G5" s="1" t="s">
        <v>62</v>
      </c>
      <c r="H5" s="16">
        <f t="shared" si="0"/>
        <v>5</v>
      </c>
      <c r="I5" s="1"/>
      <c r="J5" s="11"/>
      <c r="K5" s="1"/>
      <c r="L5" s="1"/>
      <c r="M5" s="1"/>
      <c r="N5" s="1"/>
      <c r="O5" s="1"/>
    </row>
    <row r="6" spans="1:15" ht="30" customHeight="1" x14ac:dyDescent="0.7">
      <c r="A6" s="8"/>
      <c r="B6" s="6" t="s">
        <v>35</v>
      </c>
      <c r="C6" s="1"/>
      <c r="D6" s="1"/>
      <c r="E6" s="1"/>
      <c r="F6" s="1"/>
      <c r="G6" s="1"/>
      <c r="H6" s="16"/>
      <c r="I6" s="1"/>
      <c r="J6" s="1"/>
      <c r="K6" s="1"/>
      <c r="L6" s="1"/>
      <c r="M6" s="1"/>
      <c r="N6" s="1"/>
      <c r="O6" s="1"/>
    </row>
    <row r="7" spans="1:15" ht="30" customHeight="1" x14ac:dyDescent="0.7">
      <c r="A7" s="9" t="s">
        <v>36</v>
      </c>
      <c r="B7" s="11" t="s">
        <v>37</v>
      </c>
      <c r="C7" s="1"/>
      <c r="D7" s="1" t="s">
        <v>62</v>
      </c>
      <c r="E7" s="1"/>
      <c r="F7" s="1"/>
      <c r="G7" s="1"/>
      <c r="H7" s="16">
        <f t="shared" si="0"/>
        <v>2</v>
      </c>
      <c r="I7" s="1"/>
      <c r="J7" s="1"/>
      <c r="K7" s="1"/>
      <c r="L7" s="1"/>
      <c r="M7" s="1"/>
      <c r="N7" s="1"/>
      <c r="O7" s="1"/>
    </row>
    <row r="8" spans="1:15" ht="30" customHeight="1" x14ac:dyDescent="0.7">
      <c r="A8" s="9" t="s">
        <v>38</v>
      </c>
      <c r="B8" s="11" t="s">
        <v>39</v>
      </c>
      <c r="C8" s="1" t="s">
        <v>62</v>
      </c>
      <c r="D8" s="1"/>
      <c r="E8" s="1"/>
      <c r="F8" s="1"/>
      <c r="G8" s="1"/>
      <c r="H8" s="16">
        <f t="shared" si="0"/>
        <v>1</v>
      </c>
      <c r="I8" s="1"/>
      <c r="J8" s="1"/>
      <c r="K8" s="1"/>
      <c r="L8" s="1"/>
      <c r="M8" s="1"/>
      <c r="N8" s="1"/>
      <c r="O8" s="1"/>
    </row>
    <row r="9" spans="1:15" ht="30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  <c r="K9" s="1"/>
      <c r="L9" s="1"/>
      <c r="M9" s="1"/>
      <c r="N9" s="1"/>
      <c r="O9" s="1"/>
    </row>
    <row r="10" spans="1:15" ht="30" customHeight="1" x14ac:dyDescent="0.7">
      <c r="A10" s="9" t="s">
        <v>41</v>
      </c>
      <c r="B10" s="11" t="s">
        <v>42</v>
      </c>
      <c r="C10" s="1"/>
      <c r="D10" s="1" t="s">
        <v>62</v>
      </c>
      <c r="E10" s="1"/>
      <c r="F10" s="1"/>
      <c r="G10" s="1"/>
      <c r="H10" s="16">
        <f t="shared" si="0"/>
        <v>2</v>
      </c>
      <c r="I10" s="1"/>
      <c r="J10" s="1"/>
      <c r="K10" s="1"/>
      <c r="L10" s="1"/>
      <c r="M10" s="1"/>
      <c r="N10" s="1"/>
      <c r="O10" s="1"/>
    </row>
    <row r="11" spans="1:15" ht="30" customHeight="1" x14ac:dyDescent="0.7">
      <c r="A11" s="9" t="s">
        <v>43</v>
      </c>
      <c r="B11" s="11" t="s">
        <v>44</v>
      </c>
      <c r="C11" s="1"/>
      <c r="D11" s="1" t="s">
        <v>62</v>
      </c>
      <c r="E11" s="1"/>
      <c r="F11" s="1"/>
      <c r="G11" s="1"/>
      <c r="H11" s="16">
        <f t="shared" si="0"/>
        <v>2</v>
      </c>
      <c r="I11" s="1"/>
      <c r="J11" s="1"/>
      <c r="K11" s="1"/>
      <c r="L11" s="1"/>
      <c r="M11" s="1"/>
      <c r="N11" s="1"/>
      <c r="O11" s="1"/>
    </row>
    <row r="12" spans="1:15" ht="30" customHeight="1" x14ac:dyDescent="0.7">
      <c r="A12" s="12"/>
      <c r="B12" s="11"/>
      <c r="C12" s="1"/>
      <c r="D12" s="1"/>
      <c r="E12" s="1"/>
      <c r="F12" s="1"/>
      <c r="G12" s="1"/>
      <c r="H12" s="16"/>
      <c r="I12" s="1"/>
      <c r="J12" s="1"/>
      <c r="K12" s="1"/>
      <c r="L12" s="1"/>
      <c r="M12" s="1"/>
      <c r="N12" s="1"/>
      <c r="O12" s="1"/>
    </row>
    <row r="13" spans="1:15" ht="30" customHeight="1" x14ac:dyDescent="0.7">
      <c r="A13" s="8"/>
      <c r="B13" s="6" t="s">
        <v>40</v>
      </c>
      <c r="C13" s="1"/>
      <c r="D13" s="1"/>
      <c r="E13" s="1"/>
      <c r="F13" s="1"/>
      <c r="G13" s="1"/>
      <c r="H13" s="16"/>
      <c r="I13" s="1"/>
      <c r="J13" s="1"/>
      <c r="K13" s="1"/>
      <c r="L13" s="1"/>
      <c r="M13" s="1"/>
      <c r="N13" s="1"/>
      <c r="O13" s="1"/>
    </row>
    <row r="14" spans="1:15" ht="30" customHeight="1" x14ac:dyDescent="0.7">
      <c r="A14" s="9" t="s">
        <v>45</v>
      </c>
      <c r="B14" s="10" t="s">
        <v>46</v>
      </c>
      <c r="C14" s="1"/>
      <c r="D14" s="1"/>
      <c r="E14" s="1"/>
      <c r="F14" s="1" t="s">
        <v>62</v>
      </c>
      <c r="G14" s="1"/>
      <c r="H14" s="16">
        <f t="shared" si="0"/>
        <v>4</v>
      </c>
      <c r="I14" s="1"/>
      <c r="J14" s="1"/>
      <c r="K14" s="1"/>
      <c r="L14" s="1"/>
      <c r="M14" s="1"/>
      <c r="N14" s="1"/>
      <c r="O14" s="1"/>
    </row>
    <row r="15" spans="1:15" ht="30" customHeight="1" x14ac:dyDescent="0.7">
      <c r="A15" s="9" t="s">
        <v>47</v>
      </c>
      <c r="B15" s="10" t="s">
        <v>48</v>
      </c>
      <c r="C15" s="1"/>
      <c r="D15" s="1"/>
      <c r="E15" s="1"/>
      <c r="F15" s="1" t="s">
        <v>62</v>
      </c>
      <c r="G15" s="1"/>
      <c r="H15" s="16">
        <f t="shared" si="0"/>
        <v>4</v>
      </c>
      <c r="I15" s="1"/>
      <c r="J15" s="1"/>
      <c r="K15" s="1"/>
      <c r="L15" s="1"/>
      <c r="M15" s="1"/>
      <c r="N15" s="1"/>
      <c r="O15" s="1"/>
    </row>
    <row r="16" spans="1:15" ht="30" customHeight="1" x14ac:dyDescent="0.7">
      <c r="A16" s="8"/>
      <c r="B16" s="6" t="s">
        <v>35</v>
      </c>
      <c r="C16" s="1"/>
      <c r="D16" s="1"/>
      <c r="E16" s="1"/>
      <c r="F16" s="1"/>
      <c r="G16" s="1"/>
      <c r="H16" s="16"/>
      <c r="I16" s="1"/>
      <c r="J16" s="1"/>
      <c r="K16" s="1"/>
      <c r="L16" s="1"/>
      <c r="M16" s="1"/>
      <c r="N16" s="1"/>
      <c r="O16" s="1"/>
    </row>
    <row r="17" spans="1:15" ht="30" customHeight="1" x14ac:dyDescent="0.7">
      <c r="A17" s="9" t="s">
        <v>49</v>
      </c>
      <c r="B17" s="10" t="s">
        <v>50</v>
      </c>
      <c r="C17" s="1"/>
      <c r="D17" s="1"/>
      <c r="E17" s="1" t="s">
        <v>62</v>
      </c>
      <c r="F17" s="1"/>
      <c r="G17" s="1"/>
      <c r="H17" s="16">
        <f t="shared" si="0"/>
        <v>3</v>
      </c>
      <c r="I17" s="1"/>
      <c r="J17" s="1"/>
      <c r="K17" s="1"/>
      <c r="L17" s="1"/>
      <c r="M17" s="1"/>
      <c r="N17" s="1"/>
      <c r="O17" s="1"/>
    </row>
    <row r="18" spans="1:15" ht="30" customHeight="1" x14ac:dyDescent="0.7">
      <c r="A18" s="9" t="s">
        <v>51</v>
      </c>
      <c r="B18" s="10" t="s">
        <v>52</v>
      </c>
      <c r="C18" s="1"/>
      <c r="D18" s="1" t="s">
        <v>62</v>
      </c>
      <c r="E18" s="1"/>
      <c r="F18" s="1"/>
      <c r="G18" s="1"/>
      <c r="H18" s="16">
        <f t="shared" si="0"/>
        <v>2</v>
      </c>
      <c r="I18" s="1"/>
      <c r="J18" s="1"/>
      <c r="K18" s="1"/>
      <c r="L18" s="1"/>
      <c r="M18" s="1"/>
      <c r="N18" s="1"/>
      <c r="O18" s="1"/>
    </row>
    <row r="19" spans="1:15" ht="30" customHeight="1" x14ac:dyDescent="0.7">
      <c r="A19" s="12"/>
      <c r="B19" s="11"/>
      <c r="C19" s="1"/>
      <c r="D19" s="1"/>
      <c r="E19" s="1"/>
      <c r="F19" s="1"/>
      <c r="G19" s="1"/>
      <c r="H19" s="16"/>
      <c r="I19" s="1"/>
      <c r="J19" s="1"/>
      <c r="K19" s="1"/>
      <c r="L19" s="1"/>
      <c r="M19" s="1"/>
      <c r="N19" s="1"/>
      <c r="O19" s="1"/>
    </row>
    <row r="20" spans="1:15" ht="30" customHeight="1" x14ac:dyDescent="0.7">
      <c r="A20" s="8"/>
      <c r="B20" s="6" t="s">
        <v>40</v>
      </c>
      <c r="C20" s="1"/>
      <c r="D20" s="1"/>
      <c r="E20" s="1"/>
      <c r="F20" s="1"/>
      <c r="G20" s="1"/>
      <c r="H20" s="16"/>
      <c r="I20" s="1"/>
      <c r="J20" s="1"/>
      <c r="K20" s="1"/>
      <c r="L20" s="1"/>
      <c r="M20" s="1"/>
      <c r="N20" s="1"/>
      <c r="O20" s="1"/>
    </row>
    <row r="21" spans="1:15" ht="30" customHeight="1" x14ac:dyDescent="0.7">
      <c r="A21" s="9" t="s">
        <v>53</v>
      </c>
      <c r="B21" s="15" t="s">
        <v>54</v>
      </c>
      <c r="C21" s="1"/>
      <c r="D21" s="1" t="s">
        <v>62</v>
      </c>
      <c r="E21" s="1"/>
      <c r="F21" s="1"/>
      <c r="G21" s="1"/>
      <c r="H21" s="16">
        <f t="shared" si="0"/>
        <v>2</v>
      </c>
      <c r="I21" s="1"/>
      <c r="J21" s="1"/>
      <c r="K21" s="1"/>
      <c r="L21" s="1"/>
      <c r="M21" s="1"/>
      <c r="N21" s="1"/>
      <c r="O21" s="1"/>
    </row>
    <row r="22" spans="1:15" ht="30" customHeight="1" x14ac:dyDescent="0.7">
      <c r="A22" s="9" t="s">
        <v>55</v>
      </c>
      <c r="B22" s="10" t="s">
        <v>56</v>
      </c>
      <c r="C22" s="1" t="s">
        <v>62</v>
      </c>
      <c r="D22" s="1"/>
      <c r="E22" s="1"/>
      <c r="F22" s="1"/>
      <c r="G22" s="1"/>
      <c r="H22" s="16">
        <f t="shared" si="0"/>
        <v>1</v>
      </c>
      <c r="I22" s="1"/>
      <c r="J22" s="1"/>
      <c r="K22" s="1"/>
      <c r="L22" s="1"/>
      <c r="M22" s="1"/>
      <c r="N22" s="1"/>
      <c r="O22" s="1"/>
    </row>
    <row r="23" spans="1:15" ht="30" customHeight="1" x14ac:dyDescent="0.7">
      <c r="A23" s="8"/>
      <c r="B23" s="6" t="s">
        <v>57</v>
      </c>
      <c r="C23" s="1"/>
      <c r="D23" s="1"/>
      <c r="E23" s="1"/>
      <c r="F23" s="1"/>
      <c r="G23" s="1"/>
      <c r="H23" s="16"/>
      <c r="I23" s="1"/>
      <c r="J23" s="1"/>
      <c r="K23" s="1"/>
      <c r="L23" s="1"/>
      <c r="M23" s="1"/>
      <c r="N23" s="1"/>
      <c r="O23" s="1"/>
    </row>
    <row r="24" spans="1:15" ht="30" customHeight="1" x14ac:dyDescent="0.7">
      <c r="A24" s="9" t="s">
        <v>58</v>
      </c>
      <c r="B24" s="10" t="s">
        <v>63</v>
      </c>
      <c r="C24" s="1"/>
      <c r="D24" s="1" t="s">
        <v>62</v>
      </c>
      <c r="E24" s="1"/>
      <c r="F24" s="1"/>
      <c r="G24" s="1"/>
      <c r="H24" s="16">
        <f t="shared" si="0"/>
        <v>2</v>
      </c>
      <c r="I24" s="1"/>
      <c r="J24" s="1"/>
      <c r="K24" s="1"/>
      <c r="L24" s="1"/>
      <c r="M24" s="1"/>
      <c r="N24" s="1"/>
      <c r="O24" s="1"/>
    </row>
    <row r="25" spans="1:15" ht="30" customHeight="1" x14ac:dyDescent="0.7">
      <c r="A25" s="9" t="s">
        <v>60</v>
      </c>
      <c r="B25" s="10" t="s">
        <v>61</v>
      </c>
      <c r="C25" s="1"/>
      <c r="D25" s="1" t="s">
        <v>62</v>
      </c>
      <c r="E25" s="1"/>
      <c r="F25" s="1"/>
      <c r="G25" s="1"/>
      <c r="H25" s="16">
        <f t="shared" si="0"/>
        <v>2</v>
      </c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8200-80F9-4AD5-9BDA-B12EDD4A5A22}">
  <dimension ref="A1:O25"/>
  <sheetViews>
    <sheetView workbookViewId="0">
      <selection activeCell="C25" sqref="C25"/>
    </sheetView>
  </sheetViews>
  <sheetFormatPr defaultRowHeight="14.4" x14ac:dyDescent="0.55000000000000004"/>
  <cols>
    <col min="1" max="1" width="24.68359375" customWidth="1"/>
    <col min="2" max="2" width="52.41796875" customWidth="1"/>
    <col min="3" max="7" width="12.15625" customWidth="1"/>
    <col min="9" max="9" width="21" customWidth="1"/>
    <col min="10" max="10" width="69.68359375" customWidth="1"/>
  </cols>
  <sheetData>
    <row r="1" spans="1:15" ht="43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  <c r="K1" s="1"/>
      <c r="L1" s="1"/>
      <c r="M1" s="1"/>
      <c r="N1" s="1"/>
      <c r="O1" s="1"/>
    </row>
    <row r="2" spans="1:15" ht="30" customHeight="1" x14ac:dyDescent="0.7">
      <c r="A2" s="8"/>
      <c r="B2" s="6" t="s">
        <v>28</v>
      </c>
      <c r="C2" s="1"/>
      <c r="D2" s="1"/>
      <c r="E2" s="1"/>
      <c r="F2" s="1"/>
      <c r="G2" s="1"/>
      <c r="H2" s="16"/>
      <c r="I2" s="1"/>
      <c r="J2" s="1"/>
      <c r="K2" s="1"/>
      <c r="L2" s="1"/>
      <c r="M2" s="1"/>
      <c r="N2" s="1"/>
      <c r="O2" s="1"/>
    </row>
    <row r="3" spans="1:15" ht="30" customHeight="1" x14ac:dyDescent="0.7">
      <c r="A3" s="6" t="s">
        <v>29</v>
      </c>
      <c r="B3" s="7" t="s">
        <v>30</v>
      </c>
      <c r="C3" s="1"/>
      <c r="D3" s="1"/>
      <c r="E3" s="1"/>
      <c r="F3" s="1" t="s">
        <v>62</v>
      </c>
      <c r="G3" s="1"/>
      <c r="H3" s="16">
        <f t="shared" ref="H3:H25" si="0">IF(C3="X",1)+IF(D3="X",2)+IF(E3="X",3)+IF(F3="X",4)+IF(G3="X",5)</f>
        <v>4</v>
      </c>
      <c r="I3" s="1"/>
      <c r="J3" s="11"/>
      <c r="K3" s="1"/>
      <c r="L3" s="1"/>
      <c r="M3" s="1"/>
      <c r="N3" s="1"/>
      <c r="O3" s="1"/>
    </row>
    <row r="4" spans="1:15" ht="30" customHeight="1" x14ac:dyDescent="0.7">
      <c r="A4" s="9" t="s">
        <v>31</v>
      </c>
      <c r="B4" s="7" t="s">
        <v>32</v>
      </c>
      <c r="C4" s="1"/>
      <c r="D4" s="1"/>
      <c r="E4" s="1"/>
      <c r="F4" s="1"/>
      <c r="G4" s="1" t="s">
        <v>62</v>
      </c>
      <c r="H4" s="16">
        <f t="shared" si="0"/>
        <v>5</v>
      </c>
      <c r="I4" s="1"/>
      <c r="J4" s="11"/>
      <c r="K4" s="1"/>
      <c r="L4" s="1"/>
      <c r="M4" s="1"/>
      <c r="N4" s="1"/>
      <c r="O4" s="1"/>
    </row>
    <row r="5" spans="1:15" ht="30" customHeight="1" x14ac:dyDescent="0.7">
      <c r="A5" s="9" t="s">
        <v>33</v>
      </c>
      <c r="B5" s="7" t="s">
        <v>34</v>
      </c>
      <c r="C5" s="1"/>
      <c r="D5" s="1"/>
      <c r="E5" s="1"/>
      <c r="F5" s="1"/>
      <c r="G5" s="1" t="s">
        <v>62</v>
      </c>
      <c r="H5" s="16">
        <f t="shared" si="0"/>
        <v>5</v>
      </c>
      <c r="I5" s="1"/>
      <c r="J5" s="11"/>
      <c r="K5" s="1"/>
      <c r="L5" s="1"/>
      <c r="M5" s="1"/>
      <c r="N5" s="1"/>
      <c r="O5" s="1"/>
    </row>
    <row r="6" spans="1:15" ht="30" customHeight="1" x14ac:dyDescent="0.7">
      <c r="A6" s="8"/>
      <c r="B6" s="6" t="s">
        <v>35</v>
      </c>
      <c r="C6" s="1"/>
      <c r="D6" s="1"/>
      <c r="E6" s="1"/>
      <c r="F6" s="1"/>
      <c r="G6" s="1"/>
      <c r="H6" s="16"/>
      <c r="I6" s="1"/>
      <c r="J6" s="1"/>
      <c r="K6" s="1"/>
      <c r="L6" s="1"/>
      <c r="M6" s="1"/>
      <c r="N6" s="1"/>
      <c r="O6" s="1"/>
    </row>
    <row r="7" spans="1:15" ht="30" customHeight="1" x14ac:dyDescent="0.7">
      <c r="A7" s="9" t="s">
        <v>36</v>
      </c>
      <c r="B7" s="11" t="s">
        <v>37</v>
      </c>
      <c r="C7" s="1" t="s">
        <v>62</v>
      </c>
      <c r="D7" s="1"/>
      <c r="E7" s="1"/>
      <c r="F7" s="1"/>
      <c r="G7" s="1"/>
      <c r="H7" s="16">
        <f t="shared" si="0"/>
        <v>1</v>
      </c>
      <c r="I7" s="1"/>
      <c r="J7" s="1"/>
      <c r="K7" s="1"/>
      <c r="L7" s="1"/>
      <c r="M7" s="1"/>
      <c r="N7" s="1"/>
      <c r="O7" s="1"/>
    </row>
    <row r="8" spans="1:15" ht="30" customHeight="1" x14ac:dyDescent="0.7">
      <c r="A8" s="9" t="s">
        <v>38</v>
      </c>
      <c r="B8" s="11" t="s">
        <v>39</v>
      </c>
      <c r="C8" s="1" t="s">
        <v>62</v>
      </c>
      <c r="D8" s="1"/>
      <c r="E8" s="1"/>
      <c r="F8" s="1"/>
      <c r="G8" s="1"/>
      <c r="H8" s="16">
        <f t="shared" si="0"/>
        <v>1</v>
      </c>
      <c r="I8" s="1"/>
      <c r="J8" s="1"/>
      <c r="K8" s="1"/>
      <c r="L8" s="1"/>
      <c r="M8" s="1"/>
      <c r="N8" s="1"/>
      <c r="O8" s="1"/>
    </row>
    <row r="9" spans="1:15" ht="30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  <c r="K9" s="1"/>
      <c r="L9" s="1"/>
      <c r="M9" s="1"/>
      <c r="N9" s="1"/>
      <c r="O9" s="1"/>
    </row>
    <row r="10" spans="1:15" ht="30" customHeight="1" x14ac:dyDescent="0.7">
      <c r="A10" s="9" t="s">
        <v>41</v>
      </c>
      <c r="B10" s="11" t="s">
        <v>42</v>
      </c>
      <c r="C10" s="1"/>
      <c r="D10" s="1" t="s">
        <v>62</v>
      </c>
      <c r="E10" s="1"/>
      <c r="F10" s="1"/>
      <c r="G10" s="1"/>
      <c r="H10" s="16">
        <f t="shared" si="0"/>
        <v>2</v>
      </c>
      <c r="I10" s="1"/>
      <c r="J10" s="1"/>
      <c r="K10" s="1"/>
      <c r="L10" s="1"/>
      <c r="M10" s="1"/>
      <c r="N10" s="1"/>
      <c r="O10" s="1"/>
    </row>
    <row r="11" spans="1:15" ht="30" customHeight="1" x14ac:dyDescent="0.7">
      <c r="A11" s="9" t="s">
        <v>43</v>
      </c>
      <c r="B11" s="11" t="s">
        <v>44</v>
      </c>
      <c r="C11" s="1"/>
      <c r="D11" s="1" t="s">
        <v>62</v>
      </c>
      <c r="E11" s="1"/>
      <c r="F11" s="1"/>
      <c r="G11" s="1"/>
      <c r="H11" s="16">
        <f t="shared" si="0"/>
        <v>2</v>
      </c>
      <c r="I11" s="1"/>
      <c r="J11" s="1"/>
      <c r="K11" s="1"/>
      <c r="L11" s="1"/>
      <c r="M11" s="1"/>
      <c r="N11" s="1"/>
      <c r="O11" s="1"/>
    </row>
    <row r="12" spans="1:15" ht="30" customHeight="1" x14ac:dyDescent="0.7">
      <c r="A12" s="12"/>
      <c r="B12" s="11"/>
      <c r="C12" s="1"/>
      <c r="D12" s="1"/>
      <c r="E12" s="1"/>
      <c r="F12" s="1"/>
      <c r="G12" s="1"/>
      <c r="H12" s="16"/>
      <c r="I12" s="1"/>
      <c r="J12" s="1"/>
      <c r="K12" s="1"/>
      <c r="L12" s="1"/>
      <c r="M12" s="1"/>
      <c r="N12" s="1"/>
      <c r="O12" s="1"/>
    </row>
    <row r="13" spans="1:15" ht="30" customHeight="1" x14ac:dyDescent="0.7">
      <c r="A13" s="8"/>
      <c r="B13" s="6" t="s">
        <v>40</v>
      </c>
      <c r="C13" s="1"/>
      <c r="D13" s="1"/>
      <c r="E13" s="1"/>
      <c r="F13" s="1"/>
      <c r="G13" s="1"/>
      <c r="H13" s="16"/>
      <c r="I13" s="1"/>
      <c r="J13" s="1"/>
      <c r="K13" s="1"/>
      <c r="L13" s="1"/>
      <c r="M13" s="1"/>
      <c r="N13" s="1"/>
      <c r="O13" s="1"/>
    </row>
    <row r="14" spans="1:15" ht="30" customHeight="1" x14ac:dyDescent="0.7">
      <c r="A14" s="9" t="s">
        <v>45</v>
      </c>
      <c r="B14" s="10" t="s">
        <v>46</v>
      </c>
      <c r="C14" s="1"/>
      <c r="D14" s="1"/>
      <c r="E14" s="1"/>
      <c r="F14" s="1" t="s">
        <v>62</v>
      </c>
      <c r="G14" s="1"/>
      <c r="H14" s="16">
        <f t="shared" si="0"/>
        <v>4</v>
      </c>
      <c r="I14" s="1"/>
      <c r="J14" s="1"/>
      <c r="K14" s="1"/>
      <c r="L14" s="1"/>
      <c r="M14" s="1"/>
      <c r="N14" s="1"/>
      <c r="O14" s="1"/>
    </row>
    <row r="15" spans="1:15" ht="30" customHeight="1" x14ac:dyDescent="0.7">
      <c r="A15" s="9" t="s">
        <v>47</v>
      </c>
      <c r="B15" s="10" t="s">
        <v>48</v>
      </c>
      <c r="C15" s="1"/>
      <c r="D15" s="1"/>
      <c r="E15" s="1" t="s">
        <v>62</v>
      </c>
      <c r="F15" s="1"/>
      <c r="G15" s="1"/>
      <c r="H15" s="16">
        <f t="shared" si="0"/>
        <v>3</v>
      </c>
      <c r="I15" s="1"/>
      <c r="J15" s="1"/>
      <c r="K15" s="1"/>
      <c r="L15" s="1"/>
      <c r="M15" s="1"/>
      <c r="N15" s="1"/>
      <c r="O15" s="1"/>
    </row>
    <row r="16" spans="1:15" ht="30" customHeight="1" x14ac:dyDescent="0.7">
      <c r="A16" s="8"/>
      <c r="B16" s="6" t="s">
        <v>35</v>
      </c>
      <c r="C16" s="1"/>
      <c r="D16" s="1"/>
      <c r="E16" s="1"/>
      <c r="F16" s="1"/>
      <c r="G16" s="1"/>
      <c r="H16" s="16"/>
      <c r="I16" s="1"/>
      <c r="J16" s="1"/>
      <c r="K16" s="1"/>
      <c r="L16" s="1"/>
      <c r="M16" s="1"/>
      <c r="N16" s="1"/>
      <c r="O16" s="1"/>
    </row>
    <row r="17" spans="1:15" ht="30" customHeight="1" x14ac:dyDescent="0.7">
      <c r="A17" s="9" t="s">
        <v>49</v>
      </c>
      <c r="B17" s="10" t="s">
        <v>50</v>
      </c>
      <c r="C17" s="1"/>
      <c r="D17" s="1"/>
      <c r="E17" s="1" t="s">
        <v>62</v>
      </c>
      <c r="F17" s="1"/>
      <c r="G17" s="1"/>
      <c r="H17" s="16">
        <f t="shared" si="0"/>
        <v>3</v>
      </c>
      <c r="I17" s="1"/>
      <c r="J17" s="1"/>
      <c r="K17" s="1"/>
      <c r="L17" s="1"/>
      <c r="M17" s="1"/>
      <c r="N17" s="1"/>
      <c r="O17" s="1"/>
    </row>
    <row r="18" spans="1:15" ht="30" customHeight="1" x14ac:dyDescent="0.7">
      <c r="A18" s="9" t="s">
        <v>51</v>
      </c>
      <c r="B18" s="10" t="s">
        <v>52</v>
      </c>
      <c r="C18" s="1"/>
      <c r="D18" s="1" t="s">
        <v>62</v>
      </c>
      <c r="E18" s="1"/>
      <c r="F18" s="1"/>
      <c r="G18" s="1"/>
      <c r="H18" s="16">
        <f t="shared" si="0"/>
        <v>2</v>
      </c>
      <c r="I18" s="1"/>
      <c r="J18" s="1"/>
      <c r="K18" s="1"/>
      <c r="L18" s="1"/>
      <c r="M18" s="1"/>
      <c r="N18" s="1"/>
      <c r="O18" s="1"/>
    </row>
    <row r="19" spans="1:15" ht="30" customHeight="1" x14ac:dyDescent="0.7">
      <c r="A19" s="12"/>
      <c r="B19" s="11"/>
      <c r="C19" s="1"/>
      <c r="D19" s="1"/>
      <c r="E19" s="1"/>
      <c r="F19" s="1"/>
      <c r="G19" s="1"/>
      <c r="H19" s="16"/>
      <c r="I19" s="1"/>
      <c r="J19" s="1"/>
      <c r="K19" s="1"/>
      <c r="L19" s="1"/>
      <c r="M19" s="1"/>
      <c r="N19" s="1"/>
      <c r="O19" s="1"/>
    </row>
    <row r="20" spans="1:15" ht="30" customHeight="1" x14ac:dyDescent="0.7">
      <c r="A20" s="8"/>
      <c r="B20" s="6" t="s">
        <v>40</v>
      </c>
      <c r="C20" s="1"/>
      <c r="D20" s="1"/>
      <c r="E20" s="1"/>
      <c r="F20" s="1"/>
      <c r="G20" s="1"/>
      <c r="H20" s="16"/>
      <c r="I20" s="1"/>
      <c r="J20" s="1"/>
      <c r="K20" s="1"/>
      <c r="L20" s="1"/>
      <c r="M20" s="1"/>
      <c r="N20" s="1"/>
      <c r="O20" s="1"/>
    </row>
    <row r="21" spans="1:15" ht="30" customHeight="1" x14ac:dyDescent="0.7">
      <c r="A21" s="9" t="s">
        <v>53</v>
      </c>
      <c r="B21" s="15" t="s">
        <v>54</v>
      </c>
      <c r="C21" s="1" t="s">
        <v>62</v>
      </c>
      <c r="D21" s="1"/>
      <c r="E21" s="1"/>
      <c r="F21" s="1"/>
      <c r="G21" s="1"/>
      <c r="H21" s="16">
        <f t="shared" si="0"/>
        <v>1</v>
      </c>
      <c r="I21" s="1"/>
      <c r="J21" s="1"/>
      <c r="K21" s="1"/>
      <c r="L21" s="1"/>
      <c r="M21" s="1"/>
      <c r="N21" s="1"/>
      <c r="O21" s="1"/>
    </row>
    <row r="22" spans="1:15" ht="30" customHeight="1" x14ac:dyDescent="0.7">
      <c r="A22" s="9" t="s">
        <v>55</v>
      </c>
      <c r="B22" s="10" t="s">
        <v>56</v>
      </c>
      <c r="C22" s="1"/>
      <c r="D22" s="1" t="s">
        <v>62</v>
      </c>
      <c r="E22" s="1"/>
      <c r="F22" s="1"/>
      <c r="G22" s="1"/>
      <c r="H22" s="16">
        <f t="shared" si="0"/>
        <v>2</v>
      </c>
      <c r="I22" s="1"/>
      <c r="J22" s="1"/>
      <c r="K22" s="1"/>
      <c r="L22" s="1"/>
      <c r="M22" s="1"/>
      <c r="N22" s="1"/>
      <c r="O22" s="1"/>
    </row>
    <row r="23" spans="1:15" ht="30" customHeight="1" x14ac:dyDescent="0.7">
      <c r="A23" s="8"/>
      <c r="B23" s="6" t="s">
        <v>57</v>
      </c>
      <c r="C23" s="1"/>
      <c r="D23" s="1"/>
      <c r="E23" s="1"/>
      <c r="F23" s="1"/>
      <c r="G23" s="1"/>
      <c r="H23" s="16"/>
      <c r="I23" s="1"/>
      <c r="J23" s="1"/>
      <c r="K23" s="1"/>
      <c r="L23" s="1"/>
      <c r="M23" s="1"/>
      <c r="N23" s="1"/>
      <c r="O23" s="1"/>
    </row>
    <row r="24" spans="1:15" ht="30" customHeight="1" x14ac:dyDescent="0.7">
      <c r="A24" s="9" t="s">
        <v>58</v>
      </c>
      <c r="B24" s="10" t="s">
        <v>63</v>
      </c>
      <c r="C24" s="1"/>
      <c r="D24" s="1" t="s">
        <v>62</v>
      </c>
      <c r="E24" s="1"/>
      <c r="F24" s="1"/>
      <c r="G24" s="1"/>
      <c r="H24" s="16">
        <f t="shared" si="0"/>
        <v>2</v>
      </c>
      <c r="I24" s="1"/>
      <c r="J24" s="1"/>
      <c r="K24" s="1"/>
      <c r="L24" s="1"/>
      <c r="M24" s="1"/>
      <c r="N24" s="1"/>
      <c r="O24" s="1"/>
    </row>
    <row r="25" spans="1:15" ht="30" customHeight="1" x14ac:dyDescent="0.7">
      <c r="A25" s="9" t="s">
        <v>60</v>
      </c>
      <c r="B25" s="10" t="s">
        <v>61</v>
      </c>
      <c r="C25" s="1"/>
      <c r="D25" s="1" t="s">
        <v>62</v>
      </c>
      <c r="E25" s="1"/>
      <c r="F25" s="1"/>
      <c r="G25" s="1"/>
      <c r="H25" s="16">
        <f t="shared" si="0"/>
        <v>2</v>
      </c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AB7F-1B00-45E8-84C8-05E7CA0B84DF}">
  <dimension ref="A1:O25"/>
  <sheetViews>
    <sheetView workbookViewId="0">
      <selection activeCell="E23" sqref="E23"/>
    </sheetView>
  </sheetViews>
  <sheetFormatPr defaultRowHeight="14.4" x14ac:dyDescent="0.55000000000000004"/>
  <cols>
    <col min="1" max="1" width="24.68359375" customWidth="1"/>
    <col min="2" max="2" width="52.41796875" customWidth="1"/>
    <col min="3" max="7" width="12.15625" customWidth="1"/>
    <col min="9" max="9" width="21" customWidth="1"/>
    <col min="10" max="10" width="69.68359375" customWidth="1"/>
  </cols>
  <sheetData>
    <row r="1" spans="1:15" ht="43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  <c r="K1" s="1"/>
      <c r="L1" s="1"/>
      <c r="M1" s="1"/>
      <c r="N1" s="1"/>
      <c r="O1" s="1"/>
    </row>
    <row r="2" spans="1:15" ht="30" customHeight="1" x14ac:dyDescent="0.7">
      <c r="A2" s="8"/>
      <c r="B2" s="6" t="s">
        <v>28</v>
      </c>
      <c r="C2" s="1"/>
      <c r="D2" s="1"/>
      <c r="E2" s="1"/>
      <c r="F2" s="1"/>
      <c r="G2" s="1"/>
      <c r="H2" s="16"/>
      <c r="I2" s="1"/>
      <c r="J2" s="1"/>
      <c r="K2" s="1"/>
      <c r="L2" s="1"/>
      <c r="M2" s="1"/>
      <c r="N2" s="1"/>
      <c r="O2" s="1"/>
    </row>
    <row r="3" spans="1:15" ht="30" customHeight="1" x14ac:dyDescent="0.7">
      <c r="A3" s="6" t="s">
        <v>29</v>
      </c>
      <c r="B3" s="7" t="s">
        <v>30</v>
      </c>
      <c r="C3" s="1"/>
      <c r="D3" s="1"/>
      <c r="E3" s="1"/>
      <c r="F3" s="1"/>
      <c r="G3" s="1" t="s">
        <v>62</v>
      </c>
      <c r="H3" s="16">
        <f t="shared" ref="H3:H25" si="0">IF(C3="X",1)+IF(D3="X",2)+IF(E3="X",3)+IF(F3="X",4)+IF(G3="X",5)</f>
        <v>5</v>
      </c>
      <c r="I3" s="1"/>
      <c r="J3" s="11"/>
      <c r="K3" s="1"/>
      <c r="L3" s="1"/>
      <c r="M3" s="1"/>
      <c r="N3" s="1"/>
      <c r="O3" s="1"/>
    </row>
    <row r="4" spans="1:15" ht="30" customHeight="1" x14ac:dyDescent="0.7">
      <c r="A4" s="9" t="s">
        <v>31</v>
      </c>
      <c r="B4" s="7" t="s">
        <v>32</v>
      </c>
      <c r="C4" s="1"/>
      <c r="D4" s="1"/>
      <c r="E4" s="1" t="s">
        <v>62</v>
      </c>
      <c r="F4" s="1"/>
      <c r="G4" s="1"/>
      <c r="H4" s="16">
        <f t="shared" si="0"/>
        <v>3</v>
      </c>
      <c r="I4" s="1"/>
      <c r="J4" s="11"/>
      <c r="K4" s="1"/>
      <c r="L4" s="1"/>
      <c r="M4" s="1"/>
      <c r="N4" s="1"/>
      <c r="O4" s="1"/>
    </row>
    <row r="5" spans="1:15" ht="30" customHeight="1" x14ac:dyDescent="0.7">
      <c r="A5" s="9" t="s">
        <v>33</v>
      </c>
      <c r="B5" s="7" t="s">
        <v>34</v>
      </c>
      <c r="C5" s="1" t="s">
        <v>62</v>
      </c>
      <c r="D5" s="1"/>
      <c r="E5" s="1"/>
      <c r="F5" s="1"/>
      <c r="G5" s="1"/>
      <c r="H5" s="16">
        <f t="shared" si="0"/>
        <v>1</v>
      </c>
      <c r="I5" s="1"/>
      <c r="J5" s="11"/>
      <c r="K5" s="1"/>
      <c r="L5" s="1"/>
      <c r="M5" s="1"/>
      <c r="N5" s="1"/>
      <c r="O5" s="1"/>
    </row>
    <row r="6" spans="1:15" ht="30" customHeight="1" x14ac:dyDescent="0.7">
      <c r="A6" s="8"/>
      <c r="B6" s="6" t="s">
        <v>35</v>
      </c>
      <c r="C6" s="1"/>
      <c r="D6" s="1"/>
      <c r="E6" s="1"/>
      <c r="F6" s="1"/>
      <c r="G6" s="1"/>
      <c r="H6" s="16"/>
      <c r="I6" s="1"/>
      <c r="J6" s="1"/>
      <c r="K6" s="1"/>
      <c r="L6" s="1"/>
      <c r="M6" s="1"/>
      <c r="N6" s="1"/>
      <c r="O6" s="1"/>
    </row>
    <row r="7" spans="1:15" ht="30" customHeight="1" x14ac:dyDescent="0.7">
      <c r="A7" s="9" t="s">
        <v>36</v>
      </c>
      <c r="B7" s="11" t="s">
        <v>37</v>
      </c>
      <c r="C7" s="1"/>
      <c r="D7" s="1" t="s">
        <v>62</v>
      </c>
      <c r="E7" s="1"/>
      <c r="F7" s="1"/>
      <c r="G7" s="1"/>
      <c r="H7" s="16">
        <f t="shared" si="0"/>
        <v>2</v>
      </c>
      <c r="I7" s="1"/>
      <c r="J7" s="1"/>
      <c r="K7" s="1"/>
      <c r="L7" s="1"/>
      <c r="M7" s="1"/>
      <c r="N7" s="1"/>
      <c r="O7" s="1"/>
    </row>
    <row r="8" spans="1:15" ht="30" customHeight="1" x14ac:dyDescent="0.7">
      <c r="A8" s="9" t="s">
        <v>38</v>
      </c>
      <c r="B8" s="11" t="s">
        <v>39</v>
      </c>
      <c r="C8" s="1" t="s">
        <v>62</v>
      </c>
      <c r="D8" s="1"/>
      <c r="E8" s="1"/>
      <c r="F8" s="1"/>
      <c r="G8" s="1"/>
      <c r="H8" s="16">
        <f t="shared" si="0"/>
        <v>1</v>
      </c>
      <c r="I8" s="1"/>
      <c r="J8" s="1"/>
      <c r="K8" s="1"/>
      <c r="L8" s="1"/>
      <c r="M8" s="1"/>
      <c r="N8" s="1"/>
      <c r="O8" s="1"/>
    </row>
    <row r="9" spans="1:15" ht="30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  <c r="K9" s="1"/>
      <c r="L9" s="1"/>
      <c r="M9" s="1"/>
      <c r="N9" s="1"/>
      <c r="O9" s="1"/>
    </row>
    <row r="10" spans="1:15" ht="30" customHeight="1" x14ac:dyDescent="0.7">
      <c r="A10" s="9" t="s">
        <v>41</v>
      </c>
      <c r="B10" s="11" t="s">
        <v>42</v>
      </c>
      <c r="C10" s="1" t="s">
        <v>62</v>
      </c>
      <c r="D10" s="1"/>
      <c r="E10" s="1"/>
      <c r="F10" s="1"/>
      <c r="G10" s="1"/>
      <c r="H10" s="16">
        <f t="shared" si="0"/>
        <v>1</v>
      </c>
      <c r="I10" s="1"/>
      <c r="J10" s="1"/>
      <c r="K10" s="1"/>
      <c r="L10" s="1"/>
      <c r="M10" s="1"/>
      <c r="N10" s="1"/>
      <c r="O10" s="1"/>
    </row>
    <row r="11" spans="1:15" ht="30" customHeight="1" x14ac:dyDescent="0.7">
      <c r="A11" s="9" t="s">
        <v>43</v>
      </c>
      <c r="B11" s="11" t="s">
        <v>44</v>
      </c>
      <c r="C11" s="1" t="s">
        <v>62</v>
      </c>
      <c r="D11" s="1"/>
      <c r="E11" s="1"/>
      <c r="F11" s="1"/>
      <c r="G11" s="1"/>
      <c r="H11" s="16">
        <f t="shared" si="0"/>
        <v>1</v>
      </c>
      <c r="I11" s="1"/>
      <c r="J11" s="1"/>
      <c r="K11" s="1"/>
      <c r="L11" s="1"/>
      <c r="M11" s="1"/>
      <c r="N11" s="1"/>
      <c r="O11" s="1"/>
    </row>
    <row r="12" spans="1:15" ht="30" customHeight="1" x14ac:dyDescent="0.7">
      <c r="A12" s="12"/>
      <c r="B12" s="11"/>
      <c r="C12" s="1"/>
      <c r="D12" s="1"/>
      <c r="E12" s="1"/>
      <c r="F12" s="1"/>
      <c r="G12" s="1"/>
      <c r="H12" s="16"/>
      <c r="I12" s="1"/>
      <c r="J12" s="1"/>
      <c r="K12" s="1"/>
      <c r="L12" s="1"/>
      <c r="M12" s="1"/>
      <c r="N12" s="1"/>
      <c r="O12" s="1"/>
    </row>
    <row r="13" spans="1:15" ht="30" customHeight="1" x14ac:dyDescent="0.7">
      <c r="A13" s="8"/>
      <c r="B13" s="6" t="s">
        <v>40</v>
      </c>
      <c r="C13" s="1"/>
      <c r="D13" s="1"/>
      <c r="E13" s="1"/>
      <c r="F13" s="1"/>
      <c r="G13" s="1"/>
      <c r="H13" s="16"/>
      <c r="I13" s="1"/>
      <c r="J13" s="1"/>
      <c r="K13" s="1"/>
      <c r="L13" s="1"/>
      <c r="M13" s="1"/>
      <c r="N13" s="1"/>
      <c r="O13" s="1"/>
    </row>
    <row r="14" spans="1:15" ht="30" customHeight="1" x14ac:dyDescent="0.7">
      <c r="A14" s="9" t="s">
        <v>45</v>
      </c>
      <c r="B14" s="10" t="s">
        <v>46</v>
      </c>
      <c r="C14" s="1"/>
      <c r="D14" s="1"/>
      <c r="E14" s="1" t="s">
        <v>62</v>
      </c>
      <c r="F14" s="1"/>
      <c r="G14" s="1"/>
      <c r="H14" s="16">
        <f t="shared" si="0"/>
        <v>3</v>
      </c>
      <c r="I14" s="1"/>
      <c r="J14" s="1"/>
      <c r="K14" s="1"/>
      <c r="L14" s="1"/>
      <c r="M14" s="1"/>
      <c r="N14" s="1"/>
      <c r="O14" s="1"/>
    </row>
    <row r="15" spans="1:15" ht="30" customHeight="1" x14ac:dyDescent="0.7">
      <c r="A15" s="9" t="s">
        <v>47</v>
      </c>
      <c r="B15" s="10" t="s">
        <v>48</v>
      </c>
      <c r="C15" s="1"/>
      <c r="D15" s="1"/>
      <c r="E15" s="1"/>
      <c r="F15" s="1" t="s">
        <v>62</v>
      </c>
      <c r="G15" s="1"/>
      <c r="H15" s="16">
        <f t="shared" si="0"/>
        <v>4</v>
      </c>
      <c r="I15" s="1"/>
      <c r="J15" s="1"/>
      <c r="K15" s="1"/>
      <c r="L15" s="1"/>
      <c r="M15" s="1"/>
      <c r="N15" s="1"/>
      <c r="O15" s="1"/>
    </row>
    <row r="16" spans="1:15" ht="30" customHeight="1" x14ac:dyDescent="0.7">
      <c r="A16" s="8"/>
      <c r="B16" s="6" t="s">
        <v>35</v>
      </c>
      <c r="C16" s="1"/>
      <c r="D16" s="1"/>
      <c r="E16" s="1"/>
      <c r="F16" s="1"/>
      <c r="G16" s="1"/>
      <c r="H16" s="16"/>
      <c r="I16" s="1"/>
      <c r="J16" s="1"/>
      <c r="K16" s="1"/>
      <c r="L16" s="1"/>
      <c r="M16" s="1"/>
      <c r="N16" s="1"/>
      <c r="O16" s="1"/>
    </row>
    <row r="17" spans="1:15" ht="30" customHeight="1" x14ac:dyDescent="0.7">
      <c r="A17" s="9" t="s">
        <v>49</v>
      </c>
      <c r="B17" s="10" t="s">
        <v>50</v>
      </c>
      <c r="C17" s="1"/>
      <c r="D17" s="1"/>
      <c r="E17" s="1"/>
      <c r="F17" s="1" t="s">
        <v>62</v>
      </c>
      <c r="G17" s="1"/>
      <c r="H17" s="16">
        <f t="shared" si="0"/>
        <v>4</v>
      </c>
      <c r="I17" s="1"/>
      <c r="J17" s="1"/>
      <c r="K17" s="1"/>
      <c r="L17" s="1"/>
      <c r="M17" s="1"/>
      <c r="N17" s="1"/>
      <c r="O17" s="1"/>
    </row>
    <row r="18" spans="1:15" ht="30" customHeight="1" x14ac:dyDescent="0.7">
      <c r="A18" s="9" t="s">
        <v>51</v>
      </c>
      <c r="B18" s="10" t="s">
        <v>52</v>
      </c>
      <c r="C18" s="1"/>
      <c r="D18" s="1"/>
      <c r="E18" s="1"/>
      <c r="F18" s="1" t="s">
        <v>62</v>
      </c>
      <c r="G18" s="1"/>
      <c r="H18" s="16">
        <f t="shared" si="0"/>
        <v>4</v>
      </c>
      <c r="I18" s="1"/>
      <c r="J18" s="1"/>
      <c r="K18" s="1"/>
      <c r="L18" s="1"/>
      <c r="M18" s="1"/>
      <c r="N18" s="1"/>
      <c r="O18" s="1"/>
    </row>
    <row r="19" spans="1:15" ht="30" customHeight="1" x14ac:dyDescent="0.7">
      <c r="A19" s="12"/>
      <c r="B19" s="11"/>
      <c r="C19" s="1"/>
      <c r="D19" s="1"/>
      <c r="E19" s="1"/>
      <c r="F19" s="1"/>
      <c r="G19" s="1"/>
      <c r="H19" s="16"/>
      <c r="I19" s="1"/>
      <c r="J19" s="1"/>
      <c r="K19" s="1"/>
      <c r="L19" s="1"/>
      <c r="M19" s="1"/>
      <c r="N19" s="1"/>
      <c r="O19" s="1"/>
    </row>
    <row r="20" spans="1:15" ht="30" customHeight="1" x14ac:dyDescent="0.7">
      <c r="A20" s="8"/>
      <c r="B20" s="6" t="s">
        <v>40</v>
      </c>
      <c r="C20" s="1"/>
      <c r="D20" s="1"/>
      <c r="E20" s="1"/>
      <c r="F20" s="1"/>
      <c r="G20" s="1"/>
      <c r="H20" s="16"/>
      <c r="I20" s="1"/>
      <c r="J20" s="1"/>
      <c r="K20" s="1"/>
      <c r="L20" s="1"/>
      <c r="M20" s="1"/>
      <c r="N20" s="1"/>
      <c r="O20" s="1"/>
    </row>
    <row r="21" spans="1:15" ht="30" customHeight="1" x14ac:dyDescent="0.7">
      <c r="A21" s="9" t="s">
        <v>53</v>
      </c>
      <c r="B21" s="15" t="s">
        <v>54</v>
      </c>
      <c r="C21" s="1"/>
      <c r="D21" s="1" t="s">
        <v>62</v>
      </c>
      <c r="E21" s="1"/>
      <c r="F21" s="1"/>
      <c r="G21" s="1"/>
      <c r="H21" s="16">
        <f t="shared" si="0"/>
        <v>2</v>
      </c>
      <c r="I21" s="1"/>
      <c r="J21" s="1"/>
      <c r="K21" s="1"/>
      <c r="L21" s="1"/>
      <c r="M21" s="1"/>
      <c r="N21" s="1"/>
      <c r="O21" s="1"/>
    </row>
    <row r="22" spans="1:15" ht="30" customHeight="1" x14ac:dyDescent="0.7">
      <c r="A22" s="9" t="s">
        <v>55</v>
      </c>
      <c r="B22" s="10" t="s">
        <v>56</v>
      </c>
      <c r="C22" s="1" t="s">
        <v>62</v>
      </c>
      <c r="D22" s="1"/>
      <c r="E22" s="1"/>
      <c r="F22" s="1"/>
      <c r="G22" s="1"/>
      <c r="H22" s="16">
        <f t="shared" si="0"/>
        <v>1</v>
      </c>
      <c r="I22" s="1"/>
      <c r="J22" s="1"/>
      <c r="K22" s="1"/>
      <c r="L22" s="1"/>
      <c r="M22" s="1"/>
      <c r="N22" s="1"/>
      <c r="O22" s="1"/>
    </row>
    <row r="23" spans="1:15" ht="30" customHeight="1" x14ac:dyDescent="0.7">
      <c r="A23" s="8"/>
      <c r="B23" s="6" t="s">
        <v>57</v>
      </c>
      <c r="C23" s="1"/>
      <c r="D23" s="1"/>
      <c r="E23" s="1"/>
      <c r="F23" s="1"/>
      <c r="G23" s="1"/>
      <c r="H23" s="16"/>
      <c r="I23" s="1"/>
      <c r="J23" s="1"/>
      <c r="K23" s="1"/>
      <c r="L23" s="1"/>
      <c r="M23" s="1"/>
      <c r="N23" s="1"/>
      <c r="O23" s="1"/>
    </row>
    <row r="24" spans="1:15" ht="30" customHeight="1" x14ac:dyDescent="0.7">
      <c r="A24" s="9" t="s">
        <v>58</v>
      </c>
      <c r="B24" s="10" t="s">
        <v>63</v>
      </c>
      <c r="C24" s="1" t="s">
        <v>62</v>
      </c>
      <c r="D24" s="1"/>
      <c r="E24" s="1"/>
      <c r="F24" s="1"/>
      <c r="G24" s="1"/>
      <c r="H24" s="16">
        <f t="shared" si="0"/>
        <v>1</v>
      </c>
      <c r="I24" s="1"/>
      <c r="J24" s="1"/>
      <c r="K24" s="1"/>
      <c r="L24" s="1"/>
      <c r="M24" s="1"/>
      <c r="N24" s="1"/>
      <c r="O24" s="1"/>
    </row>
    <row r="25" spans="1:15" ht="30" customHeight="1" x14ac:dyDescent="0.7">
      <c r="A25" s="9" t="s">
        <v>60</v>
      </c>
      <c r="B25" s="10" t="s">
        <v>61</v>
      </c>
      <c r="C25" s="1"/>
      <c r="D25" s="1"/>
      <c r="E25" s="1" t="s">
        <v>62</v>
      </c>
      <c r="F25" s="1"/>
      <c r="G25" s="1"/>
      <c r="H25" s="16">
        <f t="shared" si="0"/>
        <v>3</v>
      </c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07BA-865E-47FF-A43C-93DDDC84FFC1}">
  <dimension ref="A1:O25"/>
  <sheetViews>
    <sheetView workbookViewId="0">
      <selection activeCell="F24" sqref="F24"/>
    </sheetView>
  </sheetViews>
  <sheetFormatPr defaultRowHeight="14.4" x14ac:dyDescent="0.55000000000000004"/>
  <cols>
    <col min="1" max="1" width="24.68359375" customWidth="1"/>
    <col min="2" max="2" width="52.41796875" customWidth="1"/>
    <col min="3" max="7" width="12.15625" customWidth="1"/>
    <col min="9" max="9" width="21" customWidth="1"/>
    <col min="10" max="10" width="69.68359375" customWidth="1"/>
  </cols>
  <sheetData>
    <row r="1" spans="1:15" ht="43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  <c r="K1" s="1"/>
      <c r="L1" s="1"/>
      <c r="M1" s="1"/>
      <c r="N1" s="1"/>
      <c r="O1" s="1"/>
    </row>
    <row r="2" spans="1:15" ht="30" customHeight="1" x14ac:dyDescent="0.7">
      <c r="A2" s="8"/>
      <c r="B2" s="6" t="s">
        <v>28</v>
      </c>
      <c r="C2" s="1"/>
      <c r="D2" s="1"/>
      <c r="E2" s="1"/>
      <c r="F2" s="1"/>
      <c r="G2" s="1"/>
      <c r="H2" s="16"/>
      <c r="I2" s="1"/>
      <c r="J2" s="1"/>
      <c r="K2" s="1"/>
      <c r="L2" s="1"/>
      <c r="M2" s="1"/>
      <c r="N2" s="1"/>
      <c r="O2" s="1"/>
    </row>
    <row r="3" spans="1:15" ht="30" customHeight="1" x14ac:dyDescent="0.7">
      <c r="A3" s="6" t="s">
        <v>29</v>
      </c>
      <c r="B3" s="7" t="s">
        <v>30</v>
      </c>
      <c r="C3" s="1"/>
      <c r="D3" s="1"/>
      <c r="E3" s="1" t="s">
        <v>62</v>
      </c>
      <c r="F3" s="1"/>
      <c r="G3" s="1"/>
      <c r="H3" s="16">
        <f t="shared" ref="H3:H25" si="0">IF(C3="X",1)+IF(D3="X",2)+IF(E3="X",3)+IF(F3="X",4)+IF(G3="X",5)</f>
        <v>3</v>
      </c>
      <c r="I3" s="1"/>
      <c r="J3" s="11"/>
      <c r="K3" s="1"/>
      <c r="L3" s="1"/>
      <c r="M3" s="1"/>
      <c r="N3" s="1"/>
      <c r="O3" s="1"/>
    </row>
    <row r="4" spans="1:15" ht="30" customHeight="1" x14ac:dyDescent="0.7">
      <c r="A4" s="9" t="s">
        <v>31</v>
      </c>
      <c r="B4" s="7" t="s">
        <v>32</v>
      </c>
      <c r="C4" s="1"/>
      <c r="D4" s="1"/>
      <c r="E4" s="1"/>
      <c r="F4" s="1"/>
      <c r="G4" s="1" t="s">
        <v>62</v>
      </c>
      <c r="H4" s="16">
        <f t="shared" si="0"/>
        <v>5</v>
      </c>
      <c r="I4" s="1"/>
      <c r="J4" s="11"/>
      <c r="K4" s="1"/>
      <c r="L4" s="1"/>
      <c r="M4" s="1"/>
      <c r="N4" s="1"/>
      <c r="O4" s="1"/>
    </row>
    <row r="5" spans="1:15" ht="30" customHeight="1" x14ac:dyDescent="0.7">
      <c r="A5" s="9" t="s">
        <v>33</v>
      </c>
      <c r="B5" s="7" t="s">
        <v>34</v>
      </c>
      <c r="C5" s="1"/>
      <c r="D5" s="1"/>
      <c r="E5" s="1"/>
      <c r="F5" s="1"/>
      <c r="G5" s="1" t="s">
        <v>62</v>
      </c>
      <c r="H5" s="16">
        <f t="shared" si="0"/>
        <v>5</v>
      </c>
      <c r="I5" s="1"/>
      <c r="J5" s="11"/>
      <c r="K5" s="1"/>
      <c r="L5" s="1"/>
      <c r="M5" s="1"/>
      <c r="N5" s="1"/>
      <c r="O5" s="1"/>
    </row>
    <row r="6" spans="1:15" ht="30" customHeight="1" x14ac:dyDescent="0.7">
      <c r="A6" s="8"/>
      <c r="B6" s="6" t="s">
        <v>35</v>
      </c>
      <c r="C6" s="1"/>
      <c r="D6" s="1"/>
      <c r="E6" s="1"/>
      <c r="F6" s="1"/>
      <c r="G6" s="1"/>
      <c r="H6" s="16"/>
      <c r="I6" s="1"/>
      <c r="J6" s="1"/>
      <c r="K6" s="1"/>
      <c r="L6" s="1"/>
      <c r="M6" s="1"/>
      <c r="N6" s="1"/>
      <c r="O6" s="1"/>
    </row>
    <row r="7" spans="1:15" ht="30" customHeight="1" x14ac:dyDescent="0.7">
      <c r="A7" s="9" t="s">
        <v>36</v>
      </c>
      <c r="B7" s="11" t="s">
        <v>37</v>
      </c>
      <c r="C7" s="1"/>
      <c r="D7" s="1"/>
      <c r="E7" s="1"/>
      <c r="F7" s="1" t="s">
        <v>62</v>
      </c>
      <c r="G7" s="1"/>
      <c r="H7" s="16">
        <f t="shared" si="0"/>
        <v>4</v>
      </c>
      <c r="I7" s="1"/>
      <c r="J7" s="1"/>
      <c r="K7" s="1"/>
      <c r="L7" s="1"/>
      <c r="M7" s="1"/>
      <c r="N7" s="1"/>
      <c r="O7" s="1"/>
    </row>
    <row r="8" spans="1:15" ht="30" customHeight="1" x14ac:dyDescent="0.7">
      <c r="A8" s="9" t="s">
        <v>38</v>
      </c>
      <c r="B8" s="11" t="s">
        <v>39</v>
      </c>
      <c r="C8" s="1" t="s">
        <v>62</v>
      </c>
      <c r="D8" s="1"/>
      <c r="E8" s="1"/>
      <c r="F8" s="1"/>
      <c r="G8" s="1"/>
      <c r="H8" s="16">
        <f t="shared" si="0"/>
        <v>1</v>
      </c>
      <c r="I8" s="1"/>
      <c r="J8" s="1"/>
      <c r="K8" s="1"/>
      <c r="L8" s="1"/>
      <c r="M8" s="1"/>
      <c r="N8" s="1"/>
      <c r="O8" s="1"/>
    </row>
    <row r="9" spans="1:15" ht="30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  <c r="K9" s="1"/>
      <c r="L9" s="1"/>
      <c r="M9" s="1"/>
      <c r="N9" s="1"/>
      <c r="O9" s="1"/>
    </row>
    <row r="10" spans="1:15" ht="30" customHeight="1" x14ac:dyDescent="0.7">
      <c r="A10" s="9" t="s">
        <v>41</v>
      </c>
      <c r="B10" s="11" t="s">
        <v>42</v>
      </c>
      <c r="C10" s="1"/>
      <c r="D10" s="1"/>
      <c r="E10" s="1" t="s">
        <v>62</v>
      </c>
      <c r="F10" s="1"/>
      <c r="G10" s="1"/>
      <c r="H10" s="16">
        <f t="shared" si="0"/>
        <v>3</v>
      </c>
      <c r="I10" s="1"/>
      <c r="J10" s="1"/>
      <c r="K10" s="1"/>
      <c r="L10" s="1"/>
      <c r="M10" s="1"/>
      <c r="N10" s="1"/>
      <c r="O10" s="1"/>
    </row>
    <row r="11" spans="1:15" ht="30" customHeight="1" x14ac:dyDescent="0.7">
      <c r="A11" s="9" t="s">
        <v>43</v>
      </c>
      <c r="B11" s="11" t="s">
        <v>44</v>
      </c>
      <c r="C11" s="1"/>
      <c r="D11" s="1" t="s">
        <v>62</v>
      </c>
      <c r="E11" s="1"/>
      <c r="F11" s="1"/>
      <c r="G11" s="1"/>
      <c r="H11" s="16">
        <f t="shared" si="0"/>
        <v>2</v>
      </c>
      <c r="I11" s="1"/>
      <c r="J11" s="1"/>
      <c r="K11" s="1"/>
      <c r="L11" s="1"/>
      <c r="M11" s="1"/>
      <c r="N11" s="1"/>
      <c r="O11" s="1"/>
    </row>
    <row r="12" spans="1:15" ht="30" customHeight="1" x14ac:dyDescent="0.7">
      <c r="A12" s="12"/>
      <c r="B12" s="11"/>
      <c r="C12" s="1"/>
      <c r="D12" s="1"/>
      <c r="E12" s="1"/>
      <c r="F12" s="1"/>
      <c r="G12" s="1"/>
      <c r="H12" s="16"/>
      <c r="I12" s="1"/>
      <c r="J12" s="1"/>
      <c r="K12" s="1"/>
      <c r="L12" s="1"/>
      <c r="M12" s="1"/>
      <c r="N12" s="1"/>
      <c r="O12" s="1"/>
    </row>
    <row r="13" spans="1:15" ht="30" customHeight="1" x14ac:dyDescent="0.7">
      <c r="A13" s="8"/>
      <c r="B13" s="6" t="s">
        <v>40</v>
      </c>
      <c r="C13" s="1"/>
      <c r="D13" s="1"/>
      <c r="E13" s="1"/>
      <c r="F13" s="1"/>
      <c r="G13" s="1"/>
      <c r="H13" s="16"/>
      <c r="I13" s="1"/>
      <c r="J13" s="1"/>
      <c r="K13" s="1"/>
      <c r="L13" s="1"/>
      <c r="M13" s="1"/>
      <c r="N13" s="1"/>
      <c r="O13" s="1"/>
    </row>
    <row r="14" spans="1:15" ht="30" customHeight="1" x14ac:dyDescent="0.7">
      <c r="A14" s="9" t="s">
        <v>45</v>
      </c>
      <c r="B14" s="10" t="s">
        <v>46</v>
      </c>
      <c r="C14" s="1"/>
      <c r="D14" s="1"/>
      <c r="E14" s="1"/>
      <c r="F14" s="1" t="s">
        <v>62</v>
      </c>
      <c r="G14" s="1"/>
      <c r="H14" s="16">
        <f t="shared" si="0"/>
        <v>4</v>
      </c>
      <c r="I14" s="1"/>
      <c r="J14" s="1"/>
      <c r="K14" s="1"/>
      <c r="L14" s="1"/>
      <c r="M14" s="1"/>
      <c r="N14" s="1"/>
      <c r="O14" s="1"/>
    </row>
    <row r="15" spans="1:15" ht="30" customHeight="1" x14ac:dyDescent="0.7">
      <c r="A15" s="9" t="s">
        <v>47</v>
      </c>
      <c r="B15" s="10" t="s">
        <v>48</v>
      </c>
      <c r="C15" s="1"/>
      <c r="D15" s="1"/>
      <c r="E15" s="1"/>
      <c r="F15" s="1"/>
      <c r="G15" s="1" t="s">
        <v>62</v>
      </c>
      <c r="H15" s="16">
        <f t="shared" si="0"/>
        <v>5</v>
      </c>
      <c r="I15" s="1"/>
      <c r="J15" s="1"/>
      <c r="K15" s="1"/>
      <c r="L15" s="1"/>
      <c r="M15" s="1"/>
      <c r="N15" s="1"/>
      <c r="O15" s="1"/>
    </row>
    <row r="16" spans="1:15" ht="30" customHeight="1" x14ac:dyDescent="0.7">
      <c r="A16" s="8"/>
      <c r="B16" s="6" t="s">
        <v>35</v>
      </c>
      <c r="C16" s="1"/>
      <c r="D16" s="1"/>
      <c r="E16" s="1"/>
      <c r="F16" s="1"/>
      <c r="G16" s="1"/>
      <c r="H16" s="16"/>
      <c r="I16" s="1"/>
      <c r="J16" s="1"/>
      <c r="K16" s="1"/>
      <c r="L16" s="1"/>
      <c r="M16" s="1"/>
      <c r="N16" s="1"/>
      <c r="O16" s="1"/>
    </row>
    <row r="17" spans="1:15" ht="30" customHeight="1" x14ac:dyDescent="0.7">
      <c r="A17" s="9" t="s">
        <v>49</v>
      </c>
      <c r="B17" s="10" t="s">
        <v>50</v>
      </c>
      <c r="C17" s="1"/>
      <c r="D17" s="1" t="s">
        <v>62</v>
      </c>
      <c r="E17" s="1"/>
      <c r="F17" s="1"/>
      <c r="G17" s="1"/>
      <c r="H17" s="16">
        <f t="shared" si="0"/>
        <v>2</v>
      </c>
      <c r="I17" s="1"/>
      <c r="J17" s="1"/>
      <c r="K17" s="1"/>
      <c r="L17" s="1"/>
      <c r="M17" s="1"/>
      <c r="N17" s="1"/>
      <c r="O17" s="1"/>
    </row>
    <row r="18" spans="1:15" ht="30" customHeight="1" x14ac:dyDescent="0.7">
      <c r="A18" s="9" t="s">
        <v>51</v>
      </c>
      <c r="B18" s="10" t="s">
        <v>52</v>
      </c>
      <c r="C18" s="1"/>
      <c r="D18" s="1"/>
      <c r="E18" s="1"/>
      <c r="F18" s="1"/>
      <c r="G18" s="1" t="s">
        <v>62</v>
      </c>
      <c r="H18" s="16">
        <f t="shared" si="0"/>
        <v>5</v>
      </c>
      <c r="I18" s="1"/>
      <c r="J18" s="1"/>
      <c r="K18" s="1"/>
      <c r="L18" s="1"/>
      <c r="M18" s="1"/>
      <c r="N18" s="1"/>
      <c r="O18" s="1"/>
    </row>
    <row r="19" spans="1:15" ht="30" customHeight="1" x14ac:dyDescent="0.7">
      <c r="A19" s="12"/>
      <c r="B19" s="11"/>
      <c r="C19" s="1"/>
      <c r="D19" s="1"/>
      <c r="E19" s="1"/>
      <c r="F19" s="1"/>
      <c r="G19" s="1"/>
      <c r="H19" s="16"/>
      <c r="I19" s="1"/>
      <c r="J19" s="1"/>
      <c r="K19" s="1"/>
      <c r="L19" s="1"/>
      <c r="M19" s="1"/>
      <c r="N19" s="1"/>
      <c r="O19" s="1"/>
    </row>
    <row r="20" spans="1:15" ht="30" customHeight="1" x14ac:dyDescent="0.7">
      <c r="A20" s="8"/>
      <c r="B20" s="6" t="s">
        <v>40</v>
      </c>
      <c r="C20" s="1"/>
      <c r="D20" s="1"/>
      <c r="E20" s="1"/>
      <c r="F20" s="1"/>
      <c r="G20" s="1"/>
      <c r="H20" s="16"/>
      <c r="I20" s="1"/>
      <c r="J20" s="1"/>
      <c r="K20" s="1"/>
      <c r="L20" s="1"/>
      <c r="M20" s="1"/>
      <c r="N20" s="1"/>
      <c r="O20" s="1"/>
    </row>
    <row r="21" spans="1:15" ht="30" customHeight="1" x14ac:dyDescent="0.7">
      <c r="A21" s="9" t="s">
        <v>53</v>
      </c>
      <c r="B21" s="15" t="s">
        <v>54</v>
      </c>
      <c r="C21" s="1"/>
      <c r="D21" s="1" t="s">
        <v>62</v>
      </c>
      <c r="E21" s="1"/>
      <c r="F21" s="1"/>
      <c r="G21" s="1"/>
      <c r="H21" s="16">
        <f t="shared" si="0"/>
        <v>2</v>
      </c>
      <c r="I21" s="1"/>
      <c r="J21" s="1"/>
      <c r="K21" s="1"/>
      <c r="L21" s="1"/>
      <c r="M21" s="1"/>
      <c r="N21" s="1"/>
      <c r="O21" s="1"/>
    </row>
    <row r="22" spans="1:15" ht="30" customHeight="1" x14ac:dyDescent="0.7">
      <c r="A22" s="9" t="s">
        <v>55</v>
      </c>
      <c r="B22" s="10" t="s">
        <v>56</v>
      </c>
      <c r="C22" s="1"/>
      <c r="D22" s="1" t="s">
        <v>62</v>
      </c>
      <c r="E22" s="1"/>
      <c r="F22" s="1"/>
      <c r="G22" s="1"/>
      <c r="H22" s="16">
        <f t="shared" si="0"/>
        <v>2</v>
      </c>
      <c r="I22" s="1"/>
      <c r="J22" s="1"/>
      <c r="K22" s="1"/>
      <c r="L22" s="1"/>
      <c r="M22" s="1"/>
      <c r="N22" s="1"/>
      <c r="O22" s="1"/>
    </row>
    <row r="23" spans="1:15" ht="30" customHeight="1" x14ac:dyDescent="0.7">
      <c r="A23" s="8"/>
      <c r="B23" s="6" t="s">
        <v>57</v>
      </c>
      <c r="C23" s="1"/>
      <c r="D23" s="1"/>
      <c r="E23" s="1"/>
      <c r="F23" s="1"/>
      <c r="G23" s="1"/>
      <c r="H23" s="16"/>
      <c r="I23" s="1"/>
      <c r="J23" s="1"/>
      <c r="K23" s="1"/>
      <c r="L23" s="1"/>
      <c r="M23" s="1"/>
      <c r="N23" s="1"/>
      <c r="O23" s="1"/>
    </row>
    <row r="24" spans="1:15" ht="30" customHeight="1" x14ac:dyDescent="0.7">
      <c r="A24" s="9" t="s">
        <v>58</v>
      </c>
      <c r="B24" s="10" t="s">
        <v>63</v>
      </c>
      <c r="C24" s="1" t="s">
        <v>62</v>
      </c>
      <c r="D24" s="1"/>
      <c r="E24" s="1"/>
      <c r="F24" s="1"/>
      <c r="G24" s="1"/>
      <c r="H24" s="16">
        <f t="shared" si="0"/>
        <v>1</v>
      </c>
      <c r="I24" s="1"/>
      <c r="J24" s="1"/>
      <c r="K24" s="1"/>
      <c r="L24" s="1"/>
      <c r="M24" s="1"/>
      <c r="N24" s="1"/>
      <c r="O24" s="1"/>
    </row>
    <row r="25" spans="1:15" ht="30" customHeight="1" x14ac:dyDescent="0.7">
      <c r="A25" s="9" t="s">
        <v>60</v>
      </c>
      <c r="B25" s="10" t="s">
        <v>61</v>
      </c>
      <c r="C25" s="1"/>
      <c r="D25" s="1"/>
      <c r="E25" s="1" t="s">
        <v>62</v>
      </c>
      <c r="F25" s="1"/>
      <c r="G25" s="1"/>
      <c r="H25" s="16">
        <f t="shared" si="0"/>
        <v>3</v>
      </c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BFD7-3A44-4173-8318-37F768A2FC66}">
  <dimension ref="A1:O25"/>
  <sheetViews>
    <sheetView topLeftCell="A13" workbookViewId="0">
      <selection activeCell="E25" sqref="E25"/>
    </sheetView>
  </sheetViews>
  <sheetFormatPr defaultRowHeight="14.4" x14ac:dyDescent="0.55000000000000004"/>
  <cols>
    <col min="1" max="1" width="24.68359375" customWidth="1"/>
    <col min="2" max="2" width="52.41796875" customWidth="1"/>
    <col min="3" max="7" width="12.15625" customWidth="1"/>
    <col min="9" max="9" width="21" customWidth="1"/>
    <col min="10" max="10" width="69.68359375" customWidth="1"/>
  </cols>
  <sheetData>
    <row r="1" spans="1:15" ht="43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  <c r="K1" s="1"/>
      <c r="L1" s="1"/>
      <c r="M1" s="1"/>
      <c r="N1" s="1"/>
      <c r="O1" s="1"/>
    </row>
    <row r="2" spans="1:15" ht="30" customHeight="1" x14ac:dyDescent="0.7">
      <c r="A2" s="8"/>
      <c r="B2" s="6" t="s">
        <v>28</v>
      </c>
      <c r="C2" s="1"/>
      <c r="D2" s="1"/>
      <c r="E2" s="1"/>
      <c r="F2" s="1"/>
      <c r="G2" s="1"/>
      <c r="H2" s="16"/>
      <c r="I2" s="1"/>
      <c r="J2" s="1"/>
      <c r="K2" s="1"/>
      <c r="L2" s="1"/>
      <c r="M2" s="1"/>
      <c r="N2" s="1"/>
      <c r="O2" s="1"/>
    </row>
    <row r="3" spans="1:15" ht="30" customHeight="1" x14ac:dyDescent="0.7">
      <c r="A3" s="6" t="s">
        <v>29</v>
      </c>
      <c r="B3" s="7" t="s">
        <v>30</v>
      </c>
      <c r="C3" s="1"/>
      <c r="D3" s="1" t="s">
        <v>62</v>
      </c>
      <c r="E3" s="1"/>
      <c r="F3" s="1"/>
      <c r="G3" s="1"/>
      <c r="H3" s="16">
        <f t="shared" ref="H3:H25" si="0">IF(C3="X",1)+IF(D3="X",2)+IF(E3="X",3)+IF(F3="X",4)+IF(G3="X",5)</f>
        <v>2</v>
      </c>
      <c r="I3" s="1"/>
      <c r="J3" s="11"/>
      <c r="K3" s="1"/>
      <c r="L3" s="1"/>
      <c r="M3" s="1"/>
      <c r="N3" s="1"/>
      <c r="O3" s="1"/>
    </row>
    <row r="4" spans="1:15" ht="30" customHeight="1" x14ac:dyDescent="0.7">
      <c r="A4" s="9" t="s">
        <v>31</v>
      </c>
      <c r="B4" s="7" t="s">
        <v>32</v>
      </c>
      <c r="C4" s="1"/>
      <c r="D4" s="1"/>
      <c r="E4" s="1" t="s">
        <v>62</v>
      </c>
      <c r="F4" s="1"/>
      <c r="G4" s="1"/>
      <c r="H4" s="16">
        <f t="shared" si="0"/>
        <v>3</v>
      </c>
      <c r="I4" s="1"/>
      <c r="J4" s="11"/>
      <c r="K4" s="1"/>
      <c r="L4" s="1"/>
      <c r="M4" s="1"/>
      <c r="N4" s="1"/>
      <c r="O4" s="1"/>
    </row>
    <row r="5" spans="1:15" ht="30" customHeight="1" x14ac:dyDescent="0.7">
      <c r="A5" s="9" t="s">
        <v>33</v>
      </c>
      <c r="B5" s="7" t="s">
        <v>34</v>
      </c>
      <c r="C5" s="1"/>
      <c r="D5" s="1" t="s">
        <v>62</v>
      </c>
      <c r="E5" s="1"/>
      <c r="F5" s="1"/>
      <c r="G5" s="1"/>
      <c r="H5" s="16">
        <f t="shared" si="0"/>
        <v>2</v>
      </c>
      <c r="I5" s="1"/>
      <c r="J5" s="11"/>
      <c r="K5" s="1"/>
      <c r="L5" s="1"/>
      <c r="M5" s="1"/>
      <c r="N5" s="1"/>
      <c r="O5" s="1"/>
    </row>
    <row r="6" spans="1:15" ht="30" customHeight="1" x14ac:dyDescent="0.7">
      <c r="A6" s="8"/>
      <c r="B6" s="6" t="s">
        <v>35</v>
      </c>
      <c r="C6" s="1"/>
      <c r="D6" s="1"/>
      <c r="E6" s="1"/>
      <c r="F6" s="1"/>
      <c r="G6" s="1"/>
      <c r="H6" s="16"/>
      <c r="I6" s="1"/>
      <c r="J6" s="1"/>
      <c r="K6" s="1"/>
      <c r="L6" s="1"/>
      <c r="M6" s="1"/>
      <c r="N6" s="1"/>
      <c r="O6" s="1"/>
    </row>
    <row r="7" spans="1:15" ht="30" customHeight="1" x14ac:dyDescent="0.7">
      <c r="A7" s="9" t="s">
        <v>36</v>
      </c>
      <c r="B7" s="11" t="s">
        <v>37</v>
      </c>
      <c r="C7" s="1"/>
      <c r="D7" s="1" t="s">
        <v>62</v>
      </c>
      <c r="E7" s="1"/>
      <c r="F7" s="1"/>
      <c r="G7" s="1"/>
      <c r="H7" s="16">
        <f t="shared" si="0"/>
        <v>2</v>
      </c>
      <c r="I7" s="1"/>
      <c r="J7" s="1"/>
      <c r="K7" s="1"/>
      <c r="L7" s="1"/>
      <c r="M7" s="1"/>
      <c r="N7" s="1"/>
      <c r="O7" s="1"/>
    </row>
    <row r="8" spans="1:15" ht="30" customHeight="1" x14ac:dyDescent="0.7">
      <c r="A8" s="9" t="s">
        <v>38</v>
      </c>
      <c r="B8" s="11" t="s">
        <v>39</v>
      </c>
      <c r="C8" s="1" t="s">
        <v>62</v>
      </c>
      <c r="D8" s="1"/>
      <c r="E8" s="1"/>
      <c r="F8" s="1"/>
      <c r="G8" s="1"/>
      <c r="H8" s="16">
        <f t="shared" si="0"/>
        <v>1</v>
      </c>
      <c r="I8" s="1"/>
      <c r="J8" s="1"/>
      <c r="K8" s="1"/>
      <c r="L8" s="1"/>
      <c r="M8" s="1"/>
      <c r="N8" s="1"/>
      <c r="O8" s="1"/>
    </row>
    <row r="9" spans="1:15" ht="30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  <c r="K9" s="1"/>
      <c r="L9" s="1"/>
      <c r="M9" s="1"/>
      <c r="N9" s="1"/>
      <c r="O9" s="1"/>
    </row>
    <row r="10" spans="1:15" ht="30" customHeight="1" x14ac:dyDescent="0.7">
      <c r="A10" s="9" t="s">
        <v>41</v>
      </c>
      <c r="B10" s="11" t="s">
        <v>42</v>
      </c>
      <c r="C10" s="1"/>
      <c r="D10" s="1" t="s">
        <v>62</v>
      </c>
      <c r="E10" s="1"/>
      <c r="F10" s="1"/>
      <c r="G10" s="1"/>
      <c r="H10" s="16">
        <f t="shared" si="0"/>
        <v>2</v>
      </c>
      <c r="I10" s="1"/>
      <c r="J10" s="1"/>
      <c r="K10" s="1"/>
      <c r="L10" s="1"/>
      <c r="M10" s="1"/>
      <c r="N10" s="1"/>
      <c r="O10" s="1"/>
    </row>
    <row r="11" spans="1:15" ht="30" customHeight="1" x14ac:dyDescent="0.7">
      <c r="A11" s="9" t="s">
        <v>43</v>
      </c>
      <c r="B11" s="11" t="s">
        <v>44</v>
      </c>
      <c r="C11" s="1"/>
      <c r="D11" s="1"/>
      <c r="E11" s="1" t="s">
        <v>62</v>
      </c>
      <c r="F11" s="1"/>
      <c r="G11" s="1"/>
      <c r="H11" s="16">
        <f t="shared" si="0"/>
        <v>3</v>
      </c>
      <c r="I11" s="1"/>
      <c r="J11" s="1"/>
      <c r="K11" s="1"/>
      <c r="L11" s="1"/>
      <c r="M11" s="1"/>
      <c r="N11" s="1"/>
      <c r="O11" s="1"/>
    </row>
    <row r="12" spans="1:15" ht="30" customHeight="1" x14ac:dyDescent="0.7">
      <c r="A12" s="12"/>
      <c r="B12" s="11"/>
      <c r="C12" s="1"/>
      <c r="D12" s="1"/>
      <c r="E12" s="1"/>
      <c r="F12" s="1"/>
      <c r="G12" s="1"/>
      <c r="H12" s="16"/>
      <c r="I12" s="1"/>
      <c r="J12" s="1"/>
      <c r="K12" s="1"/>
      <c r="L12" s="1"/>
      <c r="M12" s="1"/>
      <c r="N12" s="1"/>
      <c r="O12" s="1"/>
    </row>
    <row r="13" spans="1:15" ht="30" customHeight="1" x14ac:dyDescent="0.7">
      <c r="A13" s="8"/>
      <c r="B13" s="6" t="s">
        <v>40</v>
      </c>
      <c r="C13" s="1"/>
      <c r="D13" s="1"/>
      <c r="E13" s="1"/>
      <c r="F13" s="1"/>
      <c r="G13" s="1"/>
      <c r="H13" s="16"/>
      <c r="I13" s="1"/>
      <c r="J13" s="1"/>
      <c r="K13" s="1"/>
      <c r="L13" s="1"/>
      <c r="M13" s="1"/>
      <c r="N13" s="1"/>
      <c r="O13" s="1"/>
    </row>
    <row r="14" spans="1:15" ht="30" customHeight="1" x14ac:dyDescent="0.7">
      <c r="A14" s="9" t="s">
        <v>45</v>
      </c>
      <c r="B14" s="10" t="s">
        <v>46</v>
      </c>
      <c r="C14" s="1"/>
      <c r="D14" s="1"/>
      <c r="E14" s="1" t="s">
        <v>62</v>
      </c>
      <c r="F14" s="1"/>
      <c r="G14" s="1"/>
      <c r="H14" s="16">
        <f t="shared" si="0"/>
        <v>3</v>
      </c>
      <c r="I14" s="1"/>
      <c r="J14" s="1"/>
      <c r="K14" s="1"/>
      <c r="L14" s="1"/>
      <c r="M14" s="1"/>
      <c r="N14" s="1"/>
      <c r="O14" s="1"/>
    </row>
    <row r="15" spans="1:15" ht="30" customHeight="1" x14ac:dyDescent="0.7">
      <c r="A15" s="9" t="s">
        <v>47</v>
      </c>
      <c r="B15" s="10" t="s">
        <v>48</v>
      </c>
      <c r="C15" s="1"/>
      <c r="D15" s="1"/>
      <c r="E15" s="1" t="s">
        <v>62</v>
      </c>
      <c r="F15" s="1"/>
      <c r="G15" s="1"/>
      <c r="H15" s="16">
        <f t="shared" si="0"/>
        <v>3</v>
      </c>
      <c r="I15" s="1"/>
      <c r="J15" s="1"/>
      <c r="K15" s="1"/>
      <c r="L15" s="1"/>
      <c r="M15" s="1"/>
      <c r="N15" s="1"/>
      <c r="O15" s="1"/>
    </row>
    <row r="16" spans="1:15" ht="30" customHeight="1" x14ac:dyDescent="0.7">
      <c r="A16" s="8"/>
      <c r="B16" s="6" t="s">
        <v>35</v>
      </c>
      <c r="C16" s="1"/>
      <c r="D16" s="1"/>
      <c r="E16" s="1"/>
      <c r="F16" s="1"/>
      <c r="G16" s="1"/>
      <c r="H16" s="16"/>
      <c r="I16" s="1"/>
      <c r="J16" s="1"/>
      <c r="K16" s="1"/>
      <c r="L16" s="1"/>
      <c r="M16" s="1"/>
      <c r="N16" s="1"/>
      <c r="O16" s="1"/>
    </row>
    <row r="17" spans="1:15" ht="30" customHeight="1" x14ac:dyDescent="0.7">
      <c r="A17" s="9" t="s">
        <v>49</v>
      </c>
      <c r="B17" s="10" t="s">
        <v>50</v>
      </c>
      <c r="C17" s="1"/>
      <c r="D17" s="1"/>
      <c r="E17" s="1" t="s">
        <v>62</v>
      </c>
      <c r="F17" s="1"/>
      <c r="G17" s="1"/>
      <c r="H17" s="16">
        <f t="shared" si="0"/>
        <v>3</v>
      </c>
      <c r="I17" s="1"/>
      <c r="J17" s="1"/>
      <c r="K17" s="1"/>
      <c r="L17" s="1"/>
      <c r="M17" s="1"/>
      <c r="N17" s="1"/>
      <c r="O17" s="1"/>
    </row>
    <row r="18" spans="1:15" ht="30" customHeight="1" x14ac:dyDescent="0.7">
      <c r="A18" s="9" t="s">
        <v>51</v>
      </c>
      <c r="B18" s="10" t="s">
        <v>52</v>
      </c>
      <c r="C18" s="1"/>
      <c r="D18" s="1" t="s">
        <v>62</v>
      </c>
      <c r="E18" s="1"/>
      <c r="F18" s="1"/>
      <c r="G18" s="1"/>
      <c r="H18" s="16">
        <f t="shared" si="0"/>
        <v>2</v>
      </c>
      <c r="I18" s="1"/>
      <c r="J18" s="1"/>
      <c r="K18" s="1"/>
      <c r="L18" s="1"/>
      <c r="M18" s="1"/>
      <c r="N18" s="1"/>
      <c r="O18" s="1"/>
    </row>
    <row r="19" spans="1:15" ht="30" customHeight="1" x14ac:dyDescent="0.7">
      <c r="A19" s="12"/>
      <c r="B19" s="11"/>
      <c r="C19" s="1"/>
      <c r="D19" s="1"/>
      <c r="E19" s="1"/>
      <c r="F19" s="1"/>
      <c r="G19" s="1"/>
      <c r="H19" s="16"/>
      <c r="I19" s="1"/>
      <c r="J19" s="1"/>
      <c r="K19" s="1"/>
      <c r="L19" s="1"/>
      <c r="M19" s="1"/>
      <c r="N19" s="1"/>
      <c r="O19" s="1"/>
    </row>
    <row r="20" spans="1:15" ht="30" customHeight="1" x14ac:dyDescent="0.7">
      <c r="A20" s="8"/>
      <c r="B20" s="6" t="s">
        <v>40</v>
      </c>
      <c r="C20" s="1"/>
      <c r="D20" s="1"/>
      <c r="E20" s="1"/>
      <c r="F20" s="1"/>
      <c r="G20" s="1"/>
      <c r="H20" s="16"/>
      <c r="I20" s="1"/>
      <c r="J20" s="1"/>
      <c r="K20" s="1"/>
      <c r="L20" s="1"/>
      <c r="M20" s="1"/>
      <c r="N20" s="1"/>
      <c r="O20" s="1"/>
    </row>
    <row r="21" spans="1:15" ht="30" customHeight="1" x14ac:dyDescent="0.7">
      <c r="A21" s="9" t="s">
        <v>53</v>
      </c>
      <c r="B21" s="15" t="s">
        <v>54</v>
      </c>
      <c r="C21" s="1"/>
      <c r="D21" s="1" t="s">
        <v>62</v>
      </c>
      <c r="E21" s="1"/>
      <c r="F21" s="1"/>
      <c r="G21" s="1"/>
      <c r="H21" s="16">
        <f t="shared" si="0"/>
        <v>2</v>
      </c>
      <c r="I21" s="1"/>
      <c r="J21" s="1"/>
      <c r="K21" s="1"/>
      <c r="L21" s="1"/>
      <c r="M21" s="1"/>
      <c r="N21" s="1"/>
      <c r="O21" s="1"/>
    </row>
    <row r="22" spans="1:15" ht="30" customHeight="1" x14ac:dyDescent="0.7">
      <c r="A22" s="9" t="s">
        <v>55</v>
      </c>
      <c r="B22" s="10" t="s">
        <v>56</v>
      </c>
      <c r="C22" s="1" t="s">
        <v>62</v>
      </c>
      <c r="D22" s="1"/>
      <c r="E22" s="1"/>
      <c r="F22" s="1"/>
      <c r="G22" s="1"/>
      <c r="H22" s="16">
        <f t="shared" si="0"/>
        <v>1</v>
      </c>
      <c r="I22" s="1"/>
      <c r="J22" s="1"/>
      <c r="K22" s="1"/>
      <c r="L22" s="1"/>
      <c r="M22" s="1"/>
      <c r="N22" s="1"/>
      <c r="O22" s="1"/>
    </row>
    <row r="23" spans="1:15" ht="30" customHeight="1" x14ac:dyDescent="0.7">
      <c r="A23" s="8"/>
      <c r="B23" s="6" t="s">
        <v>57</v>
      </c>
      <c r="C23" s="1"/>
      <c r="D23" s="1"/>
      <c r="E23" s="1"/>
      <c r="F23" s="1"/>
      <c r="G23" s="1"/>
      <c r="H23" s="16"/>
      <c r="I23" s="1"/>
      <c r="J23" s="1"/>
      <c r="K23" s="1"/>
      <c r="L23" s="1"/>
      <c r="M23" s="1"/>
      <c r="N23" s="1"/>
      <c r="O23" s="1"/>
    </row>
    <row r="24" spans="1:15" ht="30" customHeight="1" x14ac:dyDescent="0.7">
      <c r="A24" s="9" t="s">
        <v>58</v>
      </c>
      <c r="B24" s="10" t="s">
        <v>63</v>
      </c>
      <c r="C24" s="1"/>
      <c r="D24" s="1" t="s">
        <v>62</v>
      </c>
      <c r="E24" s="1"/>
      <c r="F24" s="1"/>
      <c r="G24" s="1"/>
      <c r="H24" s="16">
        <f t="shared" si="0"/>
        <v>2</v>
      </c>
      <c r="I24" s="1"/>
      <c r="J24" s="1"/>
      <c r="K24" s="1"/>
      <c r="L24" s="1"/>
      <c r="M24" s="1"/>
      <c r="N24" s="1"/>
      <c r="O24" s="1"/>
    </row>
    <row r="25" spans="1:15" ht="30" customHeight="1" x14ac:dyDescent="0.7">
      <c r="A25" s="9" t="s">
        <v>60</v>
      </c>
      <c r="B25" s="10" t="s">
        <v>61</v>
      </c>
      <c r="C25" s="1"/>
      <c r="D25" s="1" t="s">
        <v>62</v>
      </c>
      <c r="E25" s="1"/>
      <c r="F25" s="1"/>
      <c r="G25" s="1"/>
      <c r="H25" s="16">
        <f t="shared" si="0"/>
        <v>2</v>
      </c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6C4D-ACD5-4427-A705-8769B3EE7308}">
  <dimension ref="A1:J27"/>
  <sheetViews>
    <sheetView topLeftCell="A18" workbookViewId="0">
      <selection activeCell="D20" sqref="D20"/>
    </sheetView>
  </sheetViews>
  <sheetFormatPr defaultRowHeight="14.4" x14ac:dyDescent="0.55000000000000004"/>
  <cols>
    <col min="1" max="1" width="28.26171875" customWidth="1"/>
    <col min="2" max="2" width="63.41796875" customWidth="1"/>
    <col min="4" max="4" width="14.83984375" customWidth="1"/>
    <col min="7" max="7" width="13.83984375" customWidth="1"/>
    <col min="9" max="9" width="30" customWidth="1"/>
    <col min="10" max="10" width="54.83984375" customWidth="1"/>
  </cols>
  <sheetData>
    <row r="1" spans="1:10" ht="52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</row>
    <row r="2" spans="1:10" ht="29.25" customHeight="1" x14ac:dyDescent="0.7">
      <c r="A2" s="8"/>
      <c r="B2" s="6" t="s">
        <v>40</v>
      </c>
      <c r="C2" s="1"/>
      <c r="D2" s="1"/>
      <c r="E2" s="1"/>
      <c r="F2" s="1"/>
      <c r="G2" s="1"/>
      <c r="H2" s="16"/>
      <c r="I2" s="1"/>
      <c r="J2" s="1"/>
    </row>
    <row r="3" spans="1:10" ht="29.25" customHeight="1" x14ac:dyDescent="0.7">
      <c r="A3" s="9" t="s">
        <v>53</v>
      </c>
      <c r="B3" s="14" t="s">
        <v>64</v>
      </c>
      <c r="C3" s="1"/>
      <c r="D3" s="1"/>
      <c r="E3" s="1"/>
      <c r="F3" s="1"/>
      <c r="G3" s="1"/>
      <c r="H3" s="16">
        <f t="shared" ref="H3:H27" si="0">IF(C3="X",1)+IF(D3="X",2)+IF(E3="X",3)+IF(F3="X",4)+IF(G3="X",5)</f>
        <v>0</v>
      </c>
      <c r="I3" s="10"/>
      <c r="J3" s="1"/>
    </row>
    <row r="4" spans="1:10" ht="29.25" customHeight="1" x14ac:dyDescent="0.7">
      <c r="A4" s="9" t="s">
        <v>55</v>
      </c>
      <c r="B4" s="10" t="s">
        <v>56</v>
      </c>
      <c r="C4" s="1"/>
      <c r="D4" s="1"/>
      <c r="E4" s="1"/>
      <c r="F4" s="1"/>
      <c r="G4" s="1"/>
      <c r="H4" s="16">
        <f t="shared" si="0"/>
        <v>0</v>
      </c>
      <c r="I4" s="1"/>
      <c r="J4" s="1"/>
    </row>
    <row r="5" spans="1:10" ht="29.25" customHeight="1" x14ac:dyDescent="0.7">
      <c r="A5" s="8"/>
      <c r="B5" s="6" t="s">
        <v>57</v>
      </c>
      <c r="C5" s="1"/>
      <c r="D5" s="1"/>
      <c r="E5" s="1"/>
      <c r="F5" s="1"/>
      <c r="G5" s="1"/>
      <c r="H5" s="16"/>
      <c r="I5" s="1"/>
      <c r="J5" s="1"/>
    </row>
    <row r="6" spans="1:10" ht="29.25" customHeight="1" x14ac:dyDescent="0.7">
      <c r="A6" s="9" t="s">
        <v>58</v>
      </c>
      <c r="B6" s="10" t="s">
        <v>59</v>
      </c>
      <c r="C6" s="1"/>
      <c r="D6" s="1"/>
      <c r="E6" s="1"/>
      <c r="F6" s="1"/>
      <c r="G6" s="1"/>
      <c r="H6" s="16">
        <f t="shared" si="0"/>
        <v>0</v>
      </c>
      <c r="I6" s="1"/>
      <c r="J6" s="1"/>
    </row>
    <row r="7" spans="1:10" ht="29.25" customHeight="1" x14ac:dyDescent="0.7">
      <c r="A7" s="9" t="s">
        <v>60</v>
      </c>
      <c r="B7" s="10" t="s">
        <v>61</v>
      </c>
      <c r="C7" s="1"/>
      <c r="D7" s="1"/>
      <c r="E7" s="1"/>
      <c r="F7" s="1"/>
      <c r="G7" s="1"/>
      <c r="H7" s="16">
        <f t="shared" si="0"/>
        <v>0</v>
      </c>
      <c r="I7" s="1"/>
      <c r="J7" s="1"/>
    </row>
    <row r="8" spans="1:10" ht="29.25" customHeight="1" x14ac:dyDescent="0.7">
      <c r="A8" s="12"/>
      <c r="B8" s="11"/>
      <c r="C8" s="1"/>
      <c r="D8" s="1"/>
      <c r="E8" s="1"/>
      <c r="F8" s="1"/>
      <c r="G8" s="1"/>
      <c r="H8" s="16"/>
      <c r="I8" s="1"/>
      <c r="J8" s="1"/>
    </row>
    <row r="9" spans="1:10" ht="29.25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</row>
    <row r="10" spans="1:10" ht="29.25" customHeight="1" x14ac:dyDescent="0.7">
      <c r="A10" s="9" t="s">
        <v>65</v>
      </c>
      <c r="B10" s="11" t="s">
        <v>66</v>
      </c>
      <c r="C10" s="1"/>
      <c r="D10" s="1"/>
      <c r="E10" s="1"/>
      <c r="F10" s="1"/>
      <c r="G10" s="1"/>
      <c r="H10" s="16">
        <f t="shared" si="0"/>
        <v>0</v>
      </c>
      <c r="I10" s="1"/>
      <c r="J10" s="1"/>
    </row>
    <row r="11" spans="1:10" ht="29.25" customHeight="1" x14ac:dyDescent="0.7">
      <c r="A11" s="9" t="s">
        <v>67</v>
      </c>
      <c r="B11" s="11" t="s">
        <v>68</v>
      </c>
      <c r="C11" s="1"/>
      <c r="D11" s="1"/>
      <c r="E11" s="1"/>
      <c r="F11" s="1"/>
      <c r="G11" s="1"/>
      <c r="H11" s="16">
        <f t="shared" si="0"/>
        <v>0</v>
      </c>
      <c r="I11" s="1"/>
      <c r="J11" s="1"/>
    </row>
    <row r="12" spans="1:10" ht="29.25" customHeight="1" x14ac:dyDescent="0.7">
      <c r="A12" s="8"/>
      <c r="B12" s="6" t="s">
        <v>35</v>
      </c>
      <c r="C12" s="1"/>
      <c r="D12" s="1"/>
      <c r="E12" s="1"/>
      <c r="F12" s="1"/>
      <c r="G12" s="1"/>
      <c r="H12" s="16"/>
      <c r="I12" s="1"/>
      <c r="J12" s="1"/>
    </row>
    <row r="13" spans="1:10" ht="29.25" customHeight="1" x14ac:dyDescent="0.7">
      <c r="A13" s="9" t="s">
        <v>69</v>
      </c>
      <c r="B13" s="10" t="s">
        <v>70</v>
      </c>
      <c r="C13" s="1"/>
      <c r="D13" s="1"/>
      <c r="E13" s="1"/>
      <c r="F13" s="1"/>
      <c r="G13" s="1"/>
      <c r="H13" s="16">
        <f t="shared" si="0"/>
        <v>0</v>
      </c>
      <c r="I13" s="1"/>
      <c r="J13" s="1"/>
    </row>
    <row r="14" spans="1:10" ht="29.25" customHeight="1" x14ac:dyDescent="0.7">
      <c r="A14" s="9" t="s">
        <v>71</v>
      </c>
      <c r="B14" s="10" t="s">
        <v>72</v>
      </c>
      <c r="C14" s="1"/>
      <c r="D14" s="1"/>
      <c r="E14" s="1"/>
      <c r="F14" s="1"/>
      <c r="G14" s="1"/>
      <c r="H14" s="16">
        <f t="shared" si="0"/>
        <v>0</v>
      </c>
      <c r="I14" s="1"/>
      <c r="J14" s="1"/>
    </row>
    <row r="15" spans="1:10" ht="29.25" customHeight="1" x14ac:dyDescent="0.7">
      <c r="A15" s="12"/>
      <c r="B15" s="11"/>
      <c r="C15" s="1"/>
      <c r="D15" s="1"/>
      <c r="E15" s="1"/>
      <c r="F15" s="1"/>
      <c r="G15" s="1"/>
      <c r="H15" s="16"/>
      <c r="I15" s="1"/>
      <c r="J15" s="1"/>
    </row>
    <row r="16" spans="1:10" ht="29.25" customHeight="1" x14ac:dyDescent="0.7">
      <c r="A16" s="8"/>
      <c r="B16" s="6" t="s">
        <v>28</v>
      </c>
      <c r="C16" s="1"/>
      <c r="D16" s="1"/>
      <c r="E16" s="1"/>
      <c r="F16" s="1"/>
      <c r="G16" s="1"/>
      <c r="H16" s="16"/>
      <c r="I16" s="1"/>
      <c r="J16" s="1"/>
    </row>
    <row r="17" spans="1:10" ht="29.25" customHeight="1" x14ac:dyDescent="0.7">
      <c r="A17" s="9" t="s">
        <v>73</v>
      </c>
      <c r="B17" s="10" t="s">
        <v>74</v>
      </c>
      <c r="C17" s="1"/>
      <c r="D17" s="1"/>
      <c r="E17" s="1"/>
      <c r="F17" s="1"/>
      <c r="G17" s="1"/>
      <c r="H17" s="16">
        <f t="shared" si="0"/>
        <v>0</v>
      </c>
      <c r="I17" s="1"/>
      <c r="J17" s="1"/>
    </row>
    <row r="18" spans="1:10" ht="29.25" customHeight="1" x14ac:dyDescent="0.7">
      <c r="A18" s="9" t="s">
        <v>75</v>
      </c>
      <c r="B18" s="10" t="s">
        <v>76</v>
      </c>
      <c r="C18" s="1"/>
      <c r="D18" s="1"/>
      <c r="E18" s="1"/>
      <c r="F18" s="1"/>
      <c r="G18" s="1"/>
      <c r="H18" s="16">
        <f t="shared" si="0"/>
        <v>0</v>
      </c>
      <c r="I18" s="1"/>
      <c r="J18" s="1"/>
    </row>
    <row r="19" spans="1:10" ht="29.25" customHeight="1" x14ac:dyDescent="0.7">
      <c r="A19" s="8"/>
      <c r="B19" s="6" t="s">
        <v>57</v>
      </c>
      <c r="C19" s="1"/>
      <c r="D19" s="1"/>
      <c r="E19" s="1"/>
      <c r="F19" s="1"/>
      <c r="G19" s="1"/>
      <c r="H19" s="16"/>
      <c r="I19" s="1"/>
      <c r="J19" s="1"/>
    </row>
    <row r="20" spans="1:10" ht="29.25" customHeight="1" x14ac:dyDescent="0.7">
      <c r="A20" s="9" t="s">
        <v>77</v>
      </c>
      <c r="B20" s="10" t="s">
        <v>78</v>
      </c>
      <c r="C20" s="1"/>
      <c r="D20" s="1"/>
      <c r="E20" s="1"/>
      <c r="F20" s="1"/>
      <c r="G20" s="1"/>
      <c r="H20" s="16">
        <f t="shared" si="0"/>
        <v>0</v>
      </c>
      <c r="I20" s="1"/>
      <c r="J20" s="1"/>
    </row>
    <row r="21" spans="1:10" ht="29.25" customHeight="1" x14ac:dyDescent="0.7">
      <c r="A21" s="9" t="s">
        <v>79</v>
      </c>
      <c r="B21" s="31" t="s">
        <v>80</v>
      </c>
      <c r="C21" s="1"/>
      <c r="D21" s="1"/>
      <c r="E21" s="1"/>
      <c r="F21" s="1"/>
      <c r="G21" s="1"/>
      <c r="H21" s="16">
        <f t="shared" si="0"/>
        <v>0</v>
      </c>
      <c r="I21" s="1"/>
      <c r="J21" s="1"/>
    </row>
    <row r="22" spans="1:10" ht="29.25" customHeight="1" x14ac:dyDescent="0.7">
      <c r="A22" s="8"/>
      <c r="B22" s="6" t="s">
        <v>40</v>
      </c>
      <c r="C22" s="1"/>
      <c r="D22" s="1"/>
      <c r="E22" s="1"/>
      <c r="F22" s="1"/>
      <c r="G22" s="1"/>
      <c r="H22" s="16"/>
      <c r="I22" s="1"/>
      <c r="J22" s="1"/>
    </row>
    <row r="23" spans="1:10" ht="29.25" customHeight="1" x14ac:dyDescent="0.7">
      <c r="A23" s="9" t="s">
        <v>81</v>
      </c>
      <c r="B23" s="10" t="s">
        <v>82</v>
      </c>
      <c r="C23" s="1"/>
      <c r="D23" s="1"/>
      <c r="E23" s="1"/>
      <c r="F23" s="1"/>
      <c r="G23" s="1"/>
      <c r="H23" s="16">
        <f t="shared" si="0"/>
        <v>0</v>
      </c>
      <c r="I23" s="1"/>
      <c r="J23" s="1"/>
    </row>
    <row r="24" spans="1:10" ht="29.25" customHeight="1" x14ac:dyDescent="0.7">
      <c r="A24" s="9" t="s">
        <v>83</v>
      </c>
      <c r="B24" s="10" t="s">
        <v>84</v>
      </c>
      <c r="C24" s="1"/>
      <c r="D24" s="1"/>
      <c r="E24" s="1"/>
      <c r="F24" s="1"/>
      <c r="G24" s="1"/>
      <c r="H24" s="16">
        <f t="shared" si="0"/>
        <v>0</v>
      </c>
      <c r="I24" s="1"/>
      <c r="J24" s="1"/>
    </row>
    <row r="25" spans="1:10" ht="29.25" customHeight="1" x14ac:dyDescent="0.7">
      <c r="A25" s="8"/>
      <c r="B25" s="6" t="s">
        <v>35</v>
      </c>
      <c r="C25" s="1"/>
      <c r="D25" s="1"/>
      <c r="E25" s="1"/>
      <c r="F25" s="1"/>
      <c r="G25" s="1"/>
      <c r="H25" s="16"/>
      <c r="I25" s="1"/>
      <c r="J25" s="1"/>
    </row>
    <row r="26" spans="1:10" ht="29.25" customHeight="1" x14ac:dyDescent="0.7">
      <c r="A26" s="9" t="s">
        <v>85</v>
      </c>
      <c r="B26" s="10" t="s">
        <v>86</v>
      </c>
      <c r="C26" s="1"/>
      <c r="D26" s="1"/>
      <c r="E26" s="1"/>
      <c r="F26" s="1"/>
      <c r="G26" s="1"/>
      <c r="H26" s="16">
        <f t="shared" si="0"/>
        <v>0</v>
      </c>
      <c r="I26" s="1"/>
      <c r="J26" s="1"/>
    </row>
    <row r="27" spans="1:10" ht="29.25" customHeight="1" x14ac:dyDescent="0.7">
      <c r="A27" s="9" t="s">
        <v>87</v>
      </c>
      <c r="B27" s="10" t="s">
        <v>88</v>
      </c>
      <c r="C27" s="1"/>
      <c r="D27" s="1"/>
      <c r="E27" s="1"/>
      <c r="F27" s="1"/>
      <c r="G27" s="1"/>
      <c r="H27" s="16">
        <f t="shared" si="0"/>
        <v>0</v>
      </c>
      <c r="I27" s="1"/>
      <c r="J2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4898-1380-4ADD-83BB-671EA64C0C53}">
  <dimension ref="A1:J27"/>
  <sheetViews>
    <sheetView workbookViewId="0">
      <selection activeCell="B21" sqref="B21"/>
    </sheetView>
  </sheetViews>
  <sheetFormatPr defaultRowHeight="14.4" x14ac:dyDescent="0.55000000000000004"/>
  <cols>
    <col min="1" max="1" width="28.26171875" customWidth="1"/>
    <col min="2" max="2" width="63.41796875" customWidth="1"/>
    <col min="4" max="4" width="14.83984375" customWidth="1"/>
    <col min="7" max="7" width="13.83984375" customWidth="1"/>
    <col min="9" max="9" width="30" customWidth="1"/>
    <col min="10" max="10" width="54.83984375" customWidth="1"/>
  </cols>
  <sheetData>
    <row r="1" spans="1:10" ht="52.5" customHeight="1" x14ac:dyDescent="0.7">
      <c r="A1" s="1"/>
      <c r="B1" s="13"/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8" t="s">
        <v>25</v>
      </c>
      <c r="I1" s="18" t="s">
        <v>26</v>
      </c>
      <c r="J1" s="19" t="s">
        <v>27</v>
      </c>
    </row>
    <row r="2" spans="1:10" ht="29.25" customHeight="1" x14ac:dyDescent="0.7">
      <c r="A2" s="8"/>
      <c r="B2" s="6" t="s">
        <v>40</v>
      </c>
      <c r="C2" s="1"/>
      <c r="D2" s="1"/>
      <c r="E2" s="1"/>
      <c r="F2" s="1"/>
      <c r="G2" s="1"/>
      <c r="H2" s="16"/>
      <c r="I2" s="1"/>
      <c r="J2" s="1"/>
    </row>
    <row r="3" spans="1:10" ht="29.25" customHeight="1" x14ac:dyDescent="0.7">
      <c r="A3" s="9" t="s">
        <v>53</v>
      </c>
      <c r="B3" s="14" t="s">
        <v>64</v>
      </c>
      <c r="C3" s="1"/>
      <c r="D3" s="1" t="s">
        <v>62</v>
      </c>
      <c r="E3" s="1"/>
      <c r="F3" s="1"/>
      <c r="G3" s="1"/>
      <c r="H3" s="16">
        <f t="shared" ref="H3:H27" si="0">IF(C3="X",1)+IF(D3="X",2)+IF(E3="X",3)+IF(F3="X",4)+IF(G3="X",5)</f>
        <v>2</v>
      </c>
      <c r="I3" s="10"/>
      <c r="J3" s="1"/>
    </row>
    <row r="4" spans="1:10" ht="29.25" customHeight="1" x14ac:dyDescent="0.7">
      <c r="A4" s="9" t="s">
        <v>55</v>
      </c>
      <c r="B4" s="10" t="s">
        <v>56</v>
      </c>
      <c r="C4" s="1" t="s">
        <v>62</v>
      </c>
      <c r="D4" s="1"/>
      <c r="E4" s="1"/>
      <c r="F4" s="1"/>
      <c r="G4" s="1"/>
      <c r="H4" s="16">
        <f t="shared" si="0"/>
        <v>1</v>
      </c>
      <c r="I4" s="1"/>
      <c r="J4" s="1"/>
    </row>
    <row r="5" spans="1:10" ht="29.25" customHeight="1" x14ac:dyDescent="0.7">
      <c r="A5" s="8"/>
      <c r="B5" s="6" t="s">
        <v>57</v>
      </c>
      <c r="C5" s="1"/>
      <c r="D5" s="1"/>
      <c r="E5" s="1"/>
      <c r="F5" s="1"/>
      <c r="G5" s="1"/>
      <c r="H5" s="16"/>
      <c r="I5" s="1"/>
      <c r="J5" s="1"/>
    </row>
    <row r="6" spans="1:10" ht="29.25" customHeight="1" x14ac:dyDescent="0.7">
      <c r="A6" s="9" t="s">
        <v>58</v>
      </c>
      <c r="B6" s="10" t="s">
        <v>59</v>
      </c>
      <c r="C6" s="1"/>
      <c r="D6" s="1" t="s">
        <v>62</v>
      </c>
      <c r="E6" s="1"/>
      <c r="F6" s="1"/>
      <c r="G6" s="1"/>
      <c r="H6" s="16">
        <f t="shared" si="0"/>
        <v>2</v>
      </c>
      <c r="I6" s="1"/>
      <c r="J6" s="1"/>
    </row>
    <row r="7" spans="1:10" ht="29.25" customHeight="1" x14ac:dyDescent="0.7">
      <c r="A7" s="9" t="s">
        <v>60</v>
      </c>
      <c r="B7" s="10" t="s">
        <v>61</v>
      </c>
      <c r="C7" s="1"/>
      <c r="D7" s="1" t="s">
        <v>62</v>
      </c>
      <c r="E7" s="1"/>
      <c r="F7" s="1"/>
      <c r="G7" s="1"/>
      <c r="H7" s="16">
        <f t="shared" si="0"/>
        <v>2</v>
      </c>
      <c r="I7" s="1"/>
      <c r="J7" s="1"/>
    </row>
    <row r="8" spans="1:10" ht="29.25" customHeight="1" x14ac:dyDescent="0.7">
      <c r="A8" s="12"/>
      <c r="B8" s="11"/>
      <c r="C8" s="1"/>
      <c r="D8" s="1"/>
      <c r="E8" s="1"/>
      <c r="F8" s="1"/>
      <c r="G8" s="1"/>
      <c r="H8" s="16"/>
      <c r="I8" s="1"/>
      <c r="J8" s="1"/>
    </row>
    <row r="9" spans="1:10" ht="29.25" customHeight="1" x14ac:dyDescent="0.7">
      <c r="A9" s="8"/>
      <c r="B9" s="6" t="s">
        <v>40</v>
      </c>
      <c r="C9" s="1"/>
      <c r="D9" s="1"/>
      <c r="E9" s="1"/>
      <c r="F9" s="1"/>
      <c r="G9" s="1"/>
      <c r="H9" s="16"/>
      <c r="I9" s="1"/>
      <c r="J9" s="1"/>
    </row>
    <row r="10" spans="1:10" ht="29.25" customHeight="1" x14ac:dyDescent="0.7">
      <c r="A10" s="9" t="s">
        <v>65</v>
      </c>
      <c r="B10" s="11" t="s">
        <v>66</v>
      </c>
      <c r="C10" s="1"/>
      <c r="D10" s="1"/>
      <c r="E10" s="1"/>
      <c r="F10" s="1" t="s">
        <v>62</v>
      </c>
      <c r="G10" s="1"/>
      <c r="H10" s="16">
        <f t="shared" si="0"/>
        <v>4</v>
      </c>
      <c r="I10" s="1"/>
      <c r="J10" s="1"/>
    </row>
    <row r="11" spans="1:10" ht="29.25" customHeight="1" x14ac:dyDescent="0.7">
      <c r="A11" s="9" t="s">
        <v>67</v>
      </c>
      <c r="B11" s="11" t="s">
        <v>68</v>
      </c>
      <c r="C11" s="1" t="s">
        <v>62</v>
      </c>
      <c r="D11" s="1"/>
      <c r="E11" s="1"/>
      <c r="F11" s="1"/>
      <c r="G11" s="1"/>
      <c r="H11" s="16">
        <f t="shared" si="0"/>
        <v>1</v>
      </c>
      <c r="I11" s="1"/>
      <c r="J11" s="1"/>
    </row>
    <row r="12" spans="1:10" ht="29.25" customHeight="1" x14ac:dyDescent="0.7">
      <c r="A12" s="8"/>
      <c r="B12" s="6" t="s">
        <v>35</v>
      </c>
      <c r="C12" s="1"/>
      <c r="D12" s="1"/>
      <c r="E12" s="1"/>
      <c r="F12" s="1"/>
      <c r="G12" s="1"/>
      <c r="H12" s="16"/>
      <c r="I12" s="1"/>
      <c r="J12" s="1"/>
    </row>
    <row r="13" spans="1:10" ht="29.25" customHeight="1" x14ac:dyDescent="0.7">
      <c r="A13" s="9" t="s">
        <v>69</v>
      </c>
      <c r="B13" s="10" t="s">
        <v>70</v>
      </c>
      <c r="C13" s="1"/>
      <c r="D13" s="1"/>
      <c r="E13" s="1"/>
      <c r="F13" s="1" t="s">
        <v>62</v>
      </c>
      <c r="G13" s="1"/>
      <c r="H13" s="16">
        <f t="shared" si="0"/>
        <v>4</v>
      </c>
      <c r="I13" s="1"/>
      <c r="J13" s="1"/>
    </row>
    <row r="14" spans="1:10" ht="29.25" customHeight="1" x14ac:dyDescent="0.7">
      <c r="A14" s="9" t="s">
        <v>71</v>
      </c>
      <c r="B14" s="10" t="s">
        <v>72</v>
      </c>
      <c r="C14" s="1"/>
      <c r="D14" s="1" t="s">
        <v>62</v>
      </c>
      <c r="E14" s="1"/>
      <c r="F14" s="1"/>
      <c r="G14" s="1"/>
      <c r="H14" s="16">
        <f t="shared" si="0"/>
        <v>2</v>
      </c>
      <c r="I14" s="1"/>
      <c r="J14" s="1"/>
    </row>
    <row r="15" spans="1:10" ht="29.25" customHeight="1" x14ac:dyDescent="0.7">
      <c r="A15" s="12"/>
      <c r="B15" s="11"/>
      <c r="C15" s="1"/>
      <c r="D15" s="1"/>
      <c r="E15" s="1"/>
      <c r="F15" s="1"/>
      <c r="G15" s="1"/>
      <c r="H15" s="16"/>
      <c r="I15" s="1"/>
      <c r="J15" s="1"/>
    </row>
    <row r="16" spans="1:10" ht="29.25" customHeight="1" x14ac:dyDescent="0.7">
      <c r="A16" s="8"/>
      <c r="B16" s="6" t="s">
        <v>28</v>
      </c>
      <c r="C16" s="1"/>
      <c r="D16" s="1"/>
      <c r="E16" s="1"/>
      <c r="F16" s="1"/>
      <c r="G16" s="1"/>
      <c r="H16" s="16"/>
      <c r="I16" s="1"/>
      <c r="J16" s="1"/>
    </row>
    <row r="17" spans="1:10" ht="29.25" customHeight="1" x14ac:dyDescent="0.7">
      <c r="A17" s="9" t="s">
        <v>73</v>
      </c>
      <c r="B17" s="10" t="s">
        <v>74</v>
      </c>
      <c r="C17" s="1"/>
      <c r="D17" s="1" t="s">
        <v>62</v>
      </c>
      <c r="E17" s="1"/>
      <c r="F17" s="1"/>
      <c r="G17" s="1"/>
      <c r="H17" s="16">
        <f t="shared" si="0"/>
        <v>2</v>
      </c>
      <c r="I17" s="1"/>
      <c r="J17" s="1"/>
    </row>
    <row r="18" spans="1:10" ht="29.25" customHeight="1" x14ac:dyDescent="0.7">
      <c r="A18" s="9" t="s">
        <v>75</v>
      </c>
      <c r="B18" s="10" t="s">
        <v>76</v>
      </c>
      <c r="C18" s="1"/>
      <c r="D18" s="1"/>
      <c r="E18" s="1"/>
      <c r="F18" s="1"/>
      <c r="G18" s="1" t="s">
        <v>62</v>
      </c>
      <c r="H18" s="16">
        <f t="shared" si="0"/>
        <v>5</v>
      </c>
      <c r="I18" s="1"/>
      <c r="J18" s="1"/>
    </row>
    <row r="19" spans="1:10" ht="29.25" customHeight="1" x14ac:dyDescent="0.7">
      <c r="A19" s="8"/>
      <c r="B19" s="6" t="s">
        <v>57</v>
      </c>
      <c r="C19" s="1"/>
      <c r="D19" s="1"/>
      <c r="E19" s="1"/>
      <c r="F19" s="1"/>
      <c r="G19" s="1"/>
      <c r="H19" s="16"/>
      <c r="I19" s="1"/>
      <c r="J19" s="1"/>
    </row>
    <row r="20" spans="1:10" ht="29.25" customHeight="1" x14ac:dyDescent="0.7">
      <c r="A20" s="9" t="s">
        <v>77</v>
      </c>
      <c r="B20" s="10" t="s">
        <v>78</v>
      </c>
      <c r="C20" s="1" t="s">
        <v>62</v>
      </c>
      <c r="D20" s="1"/>
      <c r="E20" s="1"/>
      <c r="F20" s="1"/>
      <c r="G20" s="1"/>
      <c r="H20" s="16">
        <f t="shared" si="0"/>
        <v>1</v>
      </c>
      <c r="I20" s="1"/>
      <c r="J20" s="1"/>
    </row>
    <row r="21" spans="1:10" ht="29.25" customHeight="1" x14ac:dyDescent="0.7">
      <c r="A21" s="9" t="s">
        <v>79</v>
      </c>
      <c r="B21" s="31" t="s">
        <v>80</v>
      </c>
      <c r="C21" s="1"/>
      <c r="D21" s="1" t="s">
        <v>62</v>
      </c>
      <c r="E21" s="1"/>
      <c r="F21" s="1"/>
      <c r="G21" s="1"/>
      <c r="H21" s="16">
        <f t="shared" si="0"/>
        <v>2</v>
      </c>
      <c r="I21" s="1"/>
      <c r="J21" s="1"/>
    </row>
    <row r="22" spans="1:10" ht="29.25" customHeight="1" x14ac:dyDescent="0.7">
      <c r="A22" s="8"/>
      <c r="B22" s="6" t="s">
        <v>40</v>
      </c>
      <c r="C22" s="1"/>
      <c r="D22" s="1"/>
      <c r="E22" s="1"/>
      <c r="F22" s="1"/>
      <c r="G22" s="1"/>
      <c r="H22" s="16"/>
      <c r="I22" s="1"/>
      <c r="J22" s="1"/>
    </row>
    <row r="23" spans="1:10" ht="29.25" customHeight="1" x14ac:dyDescent="0.7">
      <c r="A23" s="9" t="s">
        <v>81</v>
      </c>
      <c r="B23" s="10" t="s">
        <v>82</v>
      </c>
      <c r="C23" s="1"/>
      <c r="D23" s="1" t="s">
        <v>62</v>
      </c>
      <c r="E23" s="1"/>
      <c r="F23" s="1"/>
      <c r="G23" s="1"/>
      <c r="H23" s="16">
        <f t="shared" si="0"/>
        <v>2</v>
      </c>
      <c r="I23" s="1"/>
      <c r="J23" s="1"/>
    </row>
    <row r="24" spans="1:10" ht="29.25" customHeight="1" x14ac:dyDescent="0.7">
      <c r="A24" s="9" t="s">
        <v>83</v>
      </c>
      <c r="B24" s="10" t="s">
        <v>84</v>
      </c>
      <c r="C24" s="1"/>
      <c r="D24" s="1" t="s">
        <v>62</v>
      </c>
      <c r="E24" s="1"/>
      <c r="F24" s="1"/>
      <c r="G24" s="1"/>
      <c r="H24" s="16">
        <f t="shared" si="0"/>
        <v>2</v>
      </c>
      <c r="I24" s="1"/>
      <c r="J24" s="1"/>
    </row>
    <row r="25" spans="1:10" ht="29.25" customHeight="1" x14ac:dyDescent="0.7">
      <c r="A25" s="8"/>
      <c r="B25" s="6" t="s">
        <v>35</v>
      </c>
      <c r="C25" s="1"/>
      <c r="D25" s="1"/>
      <c r="E25" s="1"/>
      <c r="F25" s="1"/>
      <c r="G25" s="1"/>
      <c r="H25" s="16"/>
      <c r="I25" s="1"/>
      <c r="J25" s="1"/>
    </row>
    <row r="26" spans="1:10" ht="29.25" customHeight="1" x14ac:dyDescent="0.7">
      <c r="A26" s="9" t="s">
        <v>85</v>
      </c>
      <c r="B26" s="10" t="s">
        <v>86</v>
      </c>
      <c r="C26" s="1"/>
      <c r="D26" s="1" t="s">
        <v>62</v>
      </c>
      <c r="E26" s="1"/>
      <c r="F26" s="1"/>
      <c r="G26" s="1"/>
      <c r="H26" s="16">
        <f t="shared" si="0"/>
        <v>2</v>
      </c>
      <c r="I26" s="1"/>
      <c r="J26" s="1"/>
    </row>
    <row r="27" spans="1:10" ht="47.25" customHeight="1" x14ac:dyDescent="0.7">
      <c r="A27" s="9" t="s">
        <v>87</v>
      </c>
      <c r="B27" s="10" t="s">
        <v>88</v>
      </c>
      <c r="C27" s="1"/>
      <c r="D27" s="1" t="s">
        <v>62</v>
      </c>
      <c r="E27" s="1"/>
      <c r="F27" s="1"/>
      <c r="G27" s="1"/>
      <c r="H27" s="16">
        <f t="shared" si="0"/>
        <v>2</v>
      </c>
      <c r="I27" s="1"/>
      <c r="J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BEHAVIOURABILITY</vt:lpstr>
      <vt:lpstr>Quest.Utente_Prototipo</vt:lpstr>
      <vt:lpstr>Quest.Utente_1</vt:lpstr>
      <vt:lpstr>Quest.Utente_2</vt:lpstr>
      <vt:lpstr>Quest.Utente_3</vt:lpstr>
      <vt:lpstr>Quest.Utente_4</vt:lpstr>
      <vt:lpstr>Quest.Utente_5</vt:lpstr>
      <vt:lpstr>Quest.Attività_Prototipo</vt:lpstr>
      <vt:lpstr>Quest.Attività_1</vt:lpstr>
      <vt:lpstr>Quest.Attività_2</vt:lpstr>
      <vt:lpstr>Quest.Attività_3</vt:lpstr>
      <vt:lpstr>Quest.Attività_4</vt:lpstr>
      <vt:lpstr>Quest.Attività_5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Ersilio Petretta</dc:creator>
  <cp:keywords/>
  <dc:description/>
  <cp:lastModifiedBy>Ersilio Petretta</cp:lastModifiedBy>
  <cp:revision/>
  <dcterms:created xsi:type="dcterms:W3CDTF">2023-04-23T15:53:51Z</dcterms:created>
  <dcterms:modified xsi:type="dcterms:W3CDTF">2023-04-30T10:09:07Z</dcterms:modified>
  <cp:category/>
  <cp:contentStatus/>
</cp:coreProperties>
</file>