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R\data\line transects\"/>
    </mc:Choice>
  </mc:AlternateContent>
  <xr:revisionPtr revIDLastSave="0" documentId="13_ncr:1_{93F395D8-CABF-4813-8E83-EB682B398298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means cover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</calcChain>
</file>

<file path=xl/sharedStrings.xml><?xml version="1.0" encoding="utf-8"?>
<sst xmlns="http://schemas.openxmlformats.org/spreadsheetml/2006/main" count="30" uniqueCount="30">
  <si>
    <t>time
reef section</t>
  </si>
  <si>
    <t>Oligocene
back reef</t>
  </si>
  <si>
    <t>Oligocene
reef front</t>
  </si>
  <si>
    <t>Oligocene
proximal slope</t>
  </si>
  <si>
    <t>Miocene
back reef</t>
  </si>
  <si>
    <t>Miocene
reef front</t>
  </si>
  <si>
    <t>Miocene
proximal slope</t>
  </si>
  <si>
    <t>Fungiid coral</t>
  </si>
  <si>
    <t>Actinacis</t>
  </si>
  <si>
    <t>Astreopora</t>
  </si>
  <si>
    <t>Bioclastic sediment</t>
  </si>
  <si>
    <t>Bivalve</t>
  </si>
  <si>
    <t>Bivalve boring</t>
  </si>
  <si>
    <t>Caulastrea</t>
  </si>
  <si>
    <t>CCA</t>
  </si>
  <si>
    <t>Coral</t>
  </si>
  <si>
    <t>Cement</t>
  </si>
  <si>
    <t>Coralline algae</t>
  </si>
  <si>
    <t>Favites</t>
  </si>
  <si>
    <t>Glauconite</t>
  </si>
  <si>
    <t>Hydnophora</t>
  </si>
  <si>
    <t>Montastrea</t>
  </si>
  <si>
    <t>Pavona</t>
  </si>
  <si>
    <t>Porites</t>
  </si>
  <si>
    <t>Sediment</t>
  </si>
  <si>
    <t>Shale</t>
  </si>
  <si>
    <t>Siderastrea</t>
  </si>
  <si>
    <t>Stylophora</t>
  </si>
  <si>
    <t>Tarbellastraea</t>
  </si>
  <si>
    <t>Poriticae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</si>
</sst>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'means cover data'!$A$4</c:f>
              <c:strCache>
                <c:ptCount val="1"/>
                <c:pt idx="0">
                  <c:v>Bioclastic sediment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data'!$B$4:$G$4</c:f>
              <c:numCache>
                <c:formatCode>0.00</c:formatCode>
                <c:ptCount val="6"/>
                <c:pt idx="0">
                  <c:v>4.4510385756676554</c:v>
                </c:pt>
                <c:pt idx="1">
                  <c:v>41.391941391941394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E-4089-BACD-0683CBCA346B}"/>
            </c:ext>
          </c:extLst>
        </c:ser>
        <c:ser>
          <c:idx val="16"/>
          <c:order val="1"/>
          <c:tx>
            <c:strRef>
              <c:f>'means cover data'!$A$19</c:f>
              <c:strCache>
                <c:ptCount val="1"/>
                <c:pt idx="0">
                  <c:v>Poriticae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data'!$B$19:$G$19</c:f>
              <c:numCache>
                <c:formatCode>0.00</c:formatCode>
                <c:ptCount val="6"/>
                <c:pt idx="0">
                  <c:v>3.2640949554896141</c:v>
                </c:pt>
                <c:pt idx="1">
                  <c:v>20.329670329670328</c:v>
                </c:pt>
                <c:pt idx="2">
                  <c:v>3.94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2E-4089-BACD-0683CBCA346B}"/>
            </c:ext>
          </c:extLst>
        </c:ser>
        <c:ser>
          <c:idx val="17"/>
          <c:order val="2"/>
          <c:tx>
            <c:strRef>
              <c:f>'means cover data'!$A$20</c:f>
              <c:strCache>
                <c:ptCount val="1"/>
                <c:pt idx="0">
                  <c:v>Sediment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data'!$B$20:$G$20</c:f>
              <c:numCache>
                <c:formatCode>0.00</c:formatCode>
                <c:ptCount val="6"/>
                <c:pt idx="0">
                  <c:v>75.964391691394653</c:v>
                </c:pt>
                <c:pt idx="1">
                  <c:v>1.2820512820512822</c:v>
                </c:pt>
                <c:pt idx="2">
                  <c:v>60.1</c:v>
                </c:pt>
                <c:pt idx="3">
                  <c:v>81.72043010752688</c:v>
                </c:pt>
                <c:pt idx="4">
                  <c:v>52.192982460000003</c:v>
                </c:pt>
                <c:pt idx="5">
                  <c:v>61.764705882352942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2E-4089-BACD-0683CBCA346B}"/>
            </c:ext>
          </c:extLst>
        </c:ser>
        <c:ser>
          <c:idx val="15"/>
          <c:order val="3"/>
          <c:tx>
            <c:strRef>
              <c:f>'means cover data'!$A$18</c:f>
              <c:strCache>
                <c:ptCount val="1"/>
                <c:pt idx="0">
                  <c:v>Porites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data'!$B$18:$G$18</c:f>
              <c:numCache>
                <c:formatCode>0.00</c:formatCode>
                <c:ptCount val="6"/>
                <c:pt idx="0">
                  <c:v>7.71513353115727</c:v>
                </c:pt>
                <c:pt idx="1">
                  <c:v>14.102564102564102</c:v>
                </c:pt>
                <c:pt idx="2">
                  <c:v>0.49</c:v>
                </c:pt>
                <c:pt idx="3">
                  <c:v>13.440860215053764</c:v>
                </c:pt>
                <c:pt idx="4">
                  <c:v>39.912280699999997</c:v>
                </c:pt>
                <c:pt idx="5">
                  <c:v>37.254901960784316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2E-4089-BACD-0683CBCA346B}"/>
            </c:ext>
          </c:extLst>
        </c:ser>
        <c:ser>
          <c:idx val="8"/>
          <c:order val="4"/>
          <c:tx>
            <c:strRef>
              <c:f>'means cover data'!$A$10</c:f>
              <c:strCache>
                <c:ptCount val="1"/>
                <c:pt idx="0">
                  <c:v>Coral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data'!$B$10:$G$10</c:f>
              <c:numCache>
                <c:formatCode>0.00</c:formatCode>
                <c:ptCount val="6"/>
                <c:pt idx="0">
                  <c:v>0.59347181008902072</c:v>
                </c:pt>
                <c:pt idx="1">
                  <c:v>2.9304029304029302</c:v>
                </c:pt>
                <c:pt idx="2">
                  <c:v>10.84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2E-4089-BACD-0683CBCA346B}"/>
            </c:ext>
          </c:extLst>
        </c:ser>
        <c:ser>
          <c:idx val="5"/>
          <c:order val="5"/>
          <c:tx>
            <c:strRef>
              <c:f>'means cover data'!$A$7</c:f>
              <c:strCache>
                <c:ptCount val="1"/>
                <c:pt idx="0">
                  <c:v>Caulastrea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data'!$B$7:$G$7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13.79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E-4089-BACD-0683CBCA346B}"/>
            </c:ext>
          </c:extLst>
        </c:ser>
        <c:ser>
          <c:idx val="3"/>
          <c:order val="6"/>
          <c:tx>
            <c:strRef>
              <c:f>'means cover data'!$A$5</c:f>
              <c:strCache>
                <c:ptCount val="1"/>
                <c:pt idx="0">
                  <c:v>Bivalve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data'!$B$5:$G$5</c:f>
              <c:numCache>
                <c:formatCode>0.00</c:formatCode>
                <c:ptCount val="6"/>
                <c:pt idx="0">
                  <c:v>0</c:v>
                </c:pt>
                <c:pt idx="1">
                  <c:v>0.18315018315018314</c:v>
                </c:pt>
                <c:pt idx="2">
                  <c:v>0</c:v>
                </c:pt>
                <c:pt idx="3">
                  <c:v>0.5376344086021505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E-4089-BACD-0683CBCA346B}"/>
            </c:ext>
          </c:extLst>
        </c:ser>
        <c:ser>
          <c:idx val="0"/>
          <c:order val="7"/>
          <c:tx>
            <c:strRef>
              <c:f>'means cover data'!$A$2</c:f>
              <c:strCache>
                <c:ptCount val="1"/>
                <c:pt idx="0">
                  <c:v>Actinacis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data'!$B$2:$G$2</c:f>
              <c:numCache>
                <c:formatCode>0.00</c:formatCode>
                <c:ptCount val="6"/>
                <c:pt idx="0">
                  <c:v>1.1869436201780414</c:v>
                </c:pt>
                <c:pt idx="1">
                  <c:v>12.454212454212454</c:v>
                </c:pt>
                <c:pt idx="2">
                  <c:v>4.43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E-4089-BACD-0683CBCA346B}"/>
            </c:ext>
          </c:extLst>
        </c:ser>
        <c:ser>
          <c:idx val="1"/>
          <c:order val="8"/>
          <c:tx>
            <c:strRef>
              <c:f>'means cover data'!$A$3</c:f>
              <c:strCache>
                <c:ptCount val="1"/>
                <c:pt idx="0">
                  <c:v>Astreopora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data'!$B$3:$G$3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E-4089-BACD-0683CBCA346B}"/>
            </c:ext>
          </c:extLst>
        </c:ser>
        <c:ser>
          <c:idx val="4"/>
          <c:order val="9"/>
          <c:tx>
            <c:strRef>
              <c:f>'means cover data'!$A$6</c:f>
              <c:strCache>
                <c:ptCount val="1"/>
                <c:pt idx="0">
                  <c:v>Bivalve boring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data'!$B$6:$G$6</c:f>
              <c:numCache>
                <c:formatCode>0.00</c:formatCode>
                <c:ptCount val="6"/>
                <c:pt idx="0">
                  <c:v>0</c:v>
                </c:pt>
                <c:pt idx="1">
                  <c:v>0.5494505494505495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E-4089-BACD-0683CBCA346B}"/>
            </c:ext>
          </c:extLst>
        </c:ser>
        <c:ser>
          <c:idx val="6"/>
          <c:order val="10"/>
          <c:tx>
            <c:strRef>
              <c:f>'means cover data'!$A$8</c:f>
              <c:strCache>
                <c:ptCount val="1"/>
                <c:pt idx="0">
                  <c:v>CCA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data'!$B$8:$G$8</c:f>
              <c:numCache>
                <c:formatCode>0.00</c:formatCode>
                <c:ptCount val="6"/>
                <c:pt idx="0">
                  <c:v>0</c:v>
                </c:pt>
                <c:pt idx="1">
                  <c:v>0.18315018315018314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0.98039215686274506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2E-4089-BACD-0683CBCA346B}"/>
            </c:ext>
          </c:extLst>
        </c:ser>
        <c:ser>
          <c:idx val="7"/>
          <c:order val="11"/>
          <c:tx>
            <c:strRef>
              <c:f>'means cover data'!$A$9</c:f>
              <c:strCache>
                <c:ptCount val="1"/>
                <c:pt idx="0">
                  <c:v>Cement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data'!$B$9:$G$9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7.8947368420000004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2E-4089-BACD-0683CBCA346B}"/>
            </c:ext>
          </c:extLst>
        </c:ser>
        <c:ser>
          <c:idx val="9"/>
          <c:order val="12"/>
          <c:tx>
            <c:strRef>
              <c:f>'means cover data'!$A$11</c:f>
              <c:strCache>
                <c:ptCount val="1"/>
                <c:pt idx="0">
                  <c:v>Coralline algae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data'!$B$11:$G$11</c:f>
              <c:numCache>
                <c:formatCode>0.00</c:formatCode>
                <c:ptCount val="6"/>
                <c:pt idx="0">
                  <c:v>0</c:v>
                </c:pt>
                <c:pt idx="1">
                  <c:v>0.18315018315018314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2E-4089-BACD-0683CBCA346B}"/>
            </c:ext>
          </c:extLst>
        </c:ser>
        <c:ser>
          <c:idx val="10"/>
          <c:order val="13"/>
          <c:tx>
            <c:strRef>
              <c:f>'means cover data'!$A$13</c:f>
              <c:strCache>
                <c:ptCount val="1"/>
                <c:pt idx="0">
                  <c:v>Favites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data'!$B$13:$G$13</c:f>
              <c:numCache>
                <c:formatCode>0.00</c:formatCode>
                <c:ptCount val="6"/>
                <c:pt idx="0">
                  <c:v>4.7477744807121658</c:v>
                </c:pt>
                <c:pt idx="1">
                  <c:v>3.4798534798534799</c:v>
                </c:pt>
                <c:pt idx="2">
                  <c:v>1.97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2E-4089-BACD-0683CBCA346B}"/>
            </c:ext>
          </c:extLst>
        </c:ser>
        <c:ser>
          <c:idx val="11"/>
          <c:order val="14"/>
          <c:tx>
            <c:strRef>
              <c:f>'means cover data'!$A$14</c:f>
              <c:strCache>
                <c:ptCount val="1"/>
                <c:pt idx="0">
                  <c:v>Glauconite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data'!$B$14:$G$14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2E-4089-BACD-0683CBCA346B}"/>
            </c:ext>
          </c:extLst>
        </c:ser>
        <c:ser>
          <c:idx val="12"/>
          <c:order val="15"/>
          <c:tx>
            <c:strRef>
              <c:f>'means cover data'!$A$15</c:f>
              <c:strCache>
                <c:ptCount val="1"/>
                <c:pt idx="0">
                  <c:v>Hydnophora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data'!$B$15:$G$15</c:f>
              <c:numCache>
                <c:formatCode>0.00</c:formatCode>
                <c:ptCount val="6"/>
                <c:pt idx="0">
                  <c:v>0.29673590504451036</c:v>
                </c:pt>
                <c:pt idx="1">
                  <c:v>1.2820512820512822</c:v>
                </c:pt>
                <c:pt idx="2">
                  <c:v>1.48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2E-4089-BACD-0683CBCA346B}"/>
            </c:ext>
          </c:extLst>
        </c:ser>
        <c:ser>
          <c:idx val="13"/>
          <c:order val="16"/>
          <c:tx>
            <c:strRef>
              <c:f>'means cover data'!$A$16</c:f>
              <c:strCache>
                <c:ptCount val="1"/>
                <c:pt idx="0">
                  <c:v>Montastrea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data'!$B$16:$G$16</c:f>
              <c:numCache>
                <c:formatCode>0.00</c:formatCode>
                <c:ptCount val="6"/>
                <c:pt idx="0">
                  <c:v>0</c:v>
                </c:pt>
                <c:pt idx="1">
                  <c:v>0.36630036630036628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2E-4089-BACD-0683CBCA346B}"/>
            </c:ext>
          </c:extLst>
        </c:ser>
        <c:ser>
          <c:idx val="19"/>
          <c:order val="17"/>
          <c:tx>
            <c:strRef>
              <c:f>'means cover data'!$A$22</c:f>
              <c:strCache>
                <c:ptCount val="1"/>
                <c:pt idx="0">
                  <c:v>Siderastrea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data'!$B$22:$G$22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3.763440860215054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2E-4089-BACD-0683CBCA346B}"/>
            </c:ext>
          </c:extLst>
        </c:ser>
        <c:ser>
          <c:idx val="14"/>
          <c:order val="18"/>
          <c:tx>
            <c:strRef>
              <c:f>'means cover data'!$A$17</c:f>
              <c:strCache>
                <c:ptCount val="1"/>
                <c:pt idx="0">
                  <c:v>Pavona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data'!$B$17:$G$17</c:f>
              <c:numCache>
                <c:formatCode>0.00</c:formatCode>
                <c:ptCount val="6"/>
                <c:pt idx="0">
                  <c:v>0.59347181008902072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2E-4089-BACD-0683CBCA346B}"/>
            </c:ext>
          </c:extLst>
        </c:ser>
        <c:ser>
          <c:idx val="18"/>
          <c:order val="19"/>
          <c:tx>
            <c:strRef>
              <c:f>'means cover data'!$A$21</c:f>
              <c:strCache>
                <c:ptCount val="1"/>
                <c:pt idx="0">
                  <c:v>Shale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data'!$B$21:$G$21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0.5376344086021505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2E-4089-BACD-0683CBCA346B}"/>
            </c:ext>
          </c:extLst>
        </c:ser>
        <c:ser>
          <c:idx val="20"/>
          <c:order val="20"/>
          <c:tx>
            <c:strRef>
              <c:f>'means cover data'!$A$23</c:f>
              <c:strCache>
                <c:ptCount val="1"/>
                <c:pt idx="0">
                  <c:v>Stylophora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data'!$B$23:$G$23</c:f>
              <c:numCache>
                <c:formatCode>0.00</c:formatCode>
                <c:ptCount val="6"/>
                <c:pt idx="0">
                  <c:v>0</c:v>
                </c:pt>
                <c:pt idx="1">
                  <c:v>0.91575091575091572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2E-4089-BACD-0683CBCA346B}"/>
            </c:ext>
          </c:extLst>
        </c:ser>
        <c:ser>
          <c:idx val="21"/>
          <c:order val="21"/>
          <c:tx>
            <c:strRef>
              <c:f>'means cover data'!$A$24</c:f>
              <c:strCache>
                <c:ptCount val="1"/>
                <c:pt idx="0">
                  <c:v>Tarbellastraea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data'!$B$24:$G$24</c:f>
              <c:numCache>
                <c:formatCode>0.00</c:formatCode>
                <c:ptCount val="6"/>
                <c:pt idx="0">
                  <c:v>1.1869436201780414</c:v>
                </c:pt>
                <c:pt idx="1">
                  <c:v>0.36630036630036628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02E-4089-BACD-0683CBCA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144608"/>
        <c:axId val="503145856"/>
      </c:barChart>
      <c:catAx>
        <c:axId val="50314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period</a:t>
                </a:r>
              </a:p>
              <a:p>
                <a:pPr>
                  <a:defRPr/>
                </a:pPr>
                <a:r>
                  <a:rPr lang="en-GB"/>
                  <a:t>reef</a:t>
                </a:r>
                <a:r>
                  <a:rPr lang="en-GB" baseline="0"/>
                  <a:t> section</a:t>
                </a:r>
              </a:p>
            </c:rich>
          </c:tx>
          <c:layout>
            <c:manualLayout>
              <c:xMode val="edge"/>
              <c:yMode val="edge"/>
              <c:x val="0.39891404423883886"/>
              <c:y val="0.9185601018644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5856"/>
        <c:crosses val="autoZero"/>
        <c:auto val="1"/>
        <c:lblAlgn val="ctr"/>
        <c:lblOffset val="100"/>
        <c:noMultiLvlLbl val="0"/>
      </c:catAx>
      <c:valAx>
        <c:axId val="503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cover</a:t>
                </a:r>
                <a:r>
                  <a:rPr lang="en-GB" baseline="0"/>
                  <a:t>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784411</xdr:colOff>
      <xdr:row>0</xdr:row>
      <xdr:rowOff>416859</xdr:rowOff>
    </xdr:from>
    <xdr:to>
      <xdr:col>17</xdr:col>
      <xdr:colOff>510988</xdr:colOff>
      <xdr:row>29</xdr:row>
      <xdr:rowOff>53788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612B75-2AD9-4BB2-7D4E-C4956957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85" zoomScaleNormal="85" workbookViewId="0">
      <selection activeCell="C37" sqref="C37"/>
    </sheetView>
  </sheetViews>
  <sheetFormatPr baseColWidth="10" defaultRowHeight="14.4" x14ac:dyDescent="0.3"/>
  <cols>
    <col min="1" max="1" width="21.109375" bestFit="1" customWidth="1"/>
    <col min="2" max="2" width="12" bestFit="1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8</v>
      </c>
      <c r="B2" s="2">
        <v>1.1869436201780414</v>
      </c>
      <c r="C2" s="2">
        <v>12.454212454212454</v>
      </c>
      <c r="D2" s="2">
        <v>4.43</v>
      </c>
      <c r="E2" s="2">
        <v>0</v>
      </c>
      <c r="F2" s="2">
        <v>0</v>
      </c>
      <c r="G2" s="2">
        <v>0</v>
      </c>
    </row>
    <row r="3" spans="1:7" x14ac:dyDescent="0.3">
      <c r="A3" t="s">
        <v>9</v>
      </c>
      <c r="B3" s="2">
        <v>0</v>
      </c>
      <c r="C3" s="2">
        <v>0</v>
      </c>
      <c r="D3" s="2">
        <v>0.99</v>
      </c>
      <c r="E3" s="2">
        <v>0</v>
      </c>
      <c r="F3" s="2">
        <v>0</v>
      </c>
      <c r="G3" s="2">
        <v>0</v>
      </c>
    </row>
    <row r="4" spans="1:7" x14ac:dyDescent="0.3">
      <c r="A4" t="s">
        <v>10</v>
      </c>
      <c r="B4" s="2">
        <v>4.4510385756676554</v>
      </c>
      <c r="C4" s="2">
        <v>41.391941391941394</v>
      </c>
      <c r="D4" s="2">
        <v>0</v>
      </c>
      <c r="E4" s="2">
        <v>0</v>
      </c>
      <c r="F4" s="2">
        <v>0</v>
      </c>
      <c r="G4" s="2">
        <v>0</v>
      </c>
    </row>
    <row r="5" spans="1:7" x14ac:dyDescent="0.3">
      <c r="A5" t="s">
        <v>11</v>
      </c>
      <c r="B5" s="2">
        <v>0</v>
      </c>
      <c r="C5" s="2">
        <v>0.18315018315018314</v>
      </c>
      <c r="D5" s="2">
        <v>0</v>
      </c>
      <c r="E5" s="2">
        <v>0.5376344086021505</v>
      </c>
      <c r="F5" s="2">
        <v>0</v>
      </c>
      <c r="G5" s="2">
        <v>0</v>
      </c>
    </row>
    <row r="6" spans="1:7" x14ac:dyDescent="0.3">
      <c r="A6" t="s">
        <v>12</v>
      </c>
      <c r="B6" s="2">
        <v>0</v>
      </c>
      <c r="C6" s="2">
        <v>0.5494505494505495</v>
      </c>
      <c r="D6" s="2">
        <v>0</v>
      </c>
      <c r="E6" s="2">
        <v>0</v>
      </c>
      <c r="F6" s="2">
        <v>0</v>
      </c>
      <c r="G6" s="2">
        <v>0</v>
      </c>
    </row>
    <row r="7" spans="1:7" x14ac:dyDescent="0.3">
      <c r="A7" t="s">
        <v>13</v>
      </c>
      <c r="B7" s="2">
        <v>0</v>
      </c>
      <c r="C7" s="2">
        <v>0</v>
      </c>
      <c r="D7" s="2">
        <v>13.79</v>
      </c>
      <c r="E7" s="2">
        <v>0</v>
      </c>
      <c r="F7" s="2">
        <v>0</v>
      </c>
      <c r="G7" s="2">
        <v>0</v>
      </c>
    </row>
    <row r="8" spans="1:7" x14ac:dyDescent="0.3">
      <c r="A8" t="s">
        <v>14</v>
      </c>
      <c r="B8" s="2">
        <v>0</v>
      </c>
      <c r="C8" s="2">
        <v>0.18315018315018314</v>
      </c>
      <c r="D8" s="2">
        <v>0</v>
      </c>
      <c r="E8" s="2">
        <v>0</v>
      </c>
      <c r="F8" s="2">
        <v>0</v>
      </c>
      <c r="G8" s="2">
        <v>0.98039215686274506</v>
      </c>
    </row>
    <row r="9" spans="1:7" x14ac:dyDescent="0.3">
      <c r="A9" t="s">
        <v>16</v>
      </c>
      <c r="B9" s="2">
        <v>0</v>
      </c>
      <c r="C9" s="2">
        <v>0</v>
      </c>
      <c r="D9" s="2">
        <v>0</v>
      </c>
      <c r="E9" s="2">
        <v>0</v>
      </c>
      <c r="F9" s="2">
        <v>7.8947368420000004</v>
      </c>
      <c r="G9" s="2">
        <v>0</v>
      </c>
    </row>
    <row r="10" spans="1:7" x14ac:dyDescent="0.3">
      <c r="A10" t="s">
        <v>15</v>
      </c>
      <c r="B10" s="2">
        <v>0.59347181008902072</v>
      </c>
      <c r="C10" s="2">
        <v>2.9304029304029302</v>
      </c>
      <c r="D10" s="2">
        <v>10.84</v>
      </c>
      <c r="E10" s="2">
        <v>0</v>
      </c>
      <c r="F10" s="2">
        <v>0</v>
      </c>
      <c r="G10" s="2">
        <v>0</v>
      </c>
    </row>
    <row r="11" spans="1:7" x14ac:dyDescent="0.3">
      <c r="A11" t="s">
        <v>17</v>
      </c>
      <c r="B11" s="2">
        <v>0</v>
      </c>
      <c r="C11" s="2">
        <v>0.18315018315018314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3">
      <c r="A12" t="s">
        <v>7</v>
      </c>
      <c r="B12" s="2">
        <v>0</v>
      </c>
      <c r="C12" s="2">
        <v>0</v>
      </c>
      <c r="D12" s="2">
        <v>0.49</v>
      </c>
      <c r="E12" s="2">
        <v>0</v>
      </c>
      <c r="F12" s="2">
        <v>0</v>
      </c>
      <c r="G12" s="2">
        <v>0</v>
      </c>
    </row>
    <row r="13" spans="1:7" x14ac:dyDescent="0.3">
      <c r="A13" t="s">
        <v>18</v>
      </c>
      <c r="B13" s="2">
        <v>4.7477744807121658</v>
      </c>
      <c r="C13" s="2">
        <v>3.4798534798534799</v>
      </c>
      <c r="D13" s="2">
        <v>1.97</v>
      </c>
      <c r="E13" s="2">
        <v>0</v>
      </c>
      <c r="F13" s="2">
        <v>0</v>
      </c>
      <c r="G13" s="2">
        <v>0</v>
      </c>
    </row>
    <row r="14" spans="1:7" x14ac:dyDescent="0.3">
      <c r="A14" t="s">
        <v>19</v>
      </c>
      <c r="B14" s="2">
        <v>0</v>
      </c>
      <c r="C14" s="2">
        <v>0</v>
      </c>
      <c r="D14" s="2">
        <v>0.49</v>
      </c>
      <c r="E14" s="2">
        <v>0</v>
      </c>
      <c r="F14" s="2">
        <v>0</v>
      </c>
      <c r="G14" s="2">
        <v>0</v>
      </c>
    </row>
    <row r="15" spans="1:7" x14ac:dyDescent="0.3">
      <c r="A15" t="s">
        <v>20</v>
      </c>
      <c r="B15" s="2">
        <v>0.29673590504451036</v>
      </c>
      <c r="C15" s="2">
        <v>1.2820512820512822</v>
      </c>
      <c r="D15" s="2">
        <v>1.48</v>
      </c>
      <c r="E15" s="2">
        <v>0</v>
      </c>
      <c r="F15" s="2">
        <v>0</v>
      </c>
      <c r="G15" s="2">
        <v>0</v>
      </c>
    </row>
    <row r="16" spans="1:7" x14ac:dyDescent="0.3">
      <c r="A16" t="s">
        <v>21</v>
      </c>
      <c r="B16" s="2">
        <v>0</v>
      </c>
      <c r="C16" s="2">
        <v>0.36630036630036628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">
      <c r="A17" t="s">
        <v>22</v>
      </c>
      <c r="B17" s="2">
        <v>0.59347181008902072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3">
      <c r="A18" t="s">
        <v>23</v>
      </c>
      <c r="B18" s="2">
        <v>7.71513353115727</v>
      </c>
      <c r="C18" s="2">
        <v>14.102564102564102</v>
      </c>
      <c r="D18" s="2">
        <v>0.49</v>
      </c>
      <c r="E18" s="2">
        <v>13.440860215053764</v>
      </c>
      <c r="F18" s="2">
        <v>39.912280699999997</v>
      </c>
      <c r="G18" s="2">
        <v>37.254901960784316</v>
      </c>
    </row>
    <row r="19" spans="1:7" x14ac:dyDescent="0.3">
      <c r="A19" t="s">
        <v>29</v>
      </c>
      <c r="B19" s="2">
        <v>3.2640949554896141</v>
      </c>
      <c r="C19" s="2">
        <v>20.329670329670328</v>
      </c>
      <c r="D19" s="2">
        <v>3.94</v>
      </c>
      <c r="E19" s="2">
        <v>0</v>
      </c>
      <c r="F19" s="2">
        <v>0</v>
      </c>
      <c r="G19" s="2">
        <v>0</v>
      </c>
    </row>
    <row r="20" spans="1:7" x14ac:dyDescent="0.3">
      <c r="A20" t="s">
        <v>24</v>
      </c>
      <c r="B20" s="2">
        <v>75.964391691394653</v>
      </c>
      <c r="C20" s="2">
        <v>1.2820512820512822</v>
      </c>
      <c r="D20" s="2">
        <v>60.1</v>
      </c>
      <c r="E20" s="2">
        <v>81.72043010752688</v>
      </c>
      <c r="F20" s="2">
        <v>52.192982460000003</v>
      </c>
      <c r="G20" s="2">
        <v>61.764705882352942</v>
      </c>
    </row>
    <row r="21" spans="1:7" x14ac:dyDescent="0.3">
      <c r="A21" t="s">
        <v>25</v>
      </c>
      <c r="B21" s="2">
        <v>0</v>
      </c>
      <c r="C21" s="2">
        <v>0</v>
      </c>
      <c r="D21" s="2">
        <v>0</v>
      </c>
      <c r="E21" s="2">
        <v>0.5376344086021505</v>
      </c>
      <c r="F21" s="2">
        <v>0</v>
      </c>
      <c r="G21" s="2">
        <v>0</v>
      </c>
    </row>
    <row r="22" spans="1:7" x14ac:dyDescent="0.3">
      <c r="A22" t="s">
        <v>26</v>
      </c>
      <c r="B22" s="2">
        <v>0</v>
      </c>
      <c r="C22" s="2">
        <v>0</v>
      </c>
      <c r="D22" s="2">
        <v>0</v>
      </c>
      <c r="E22" s="2">
        <v>3.763440860215054</v>
      </c>
      <c r="F22" s="2">
        <v>0</v>
      </c>
      <c r="G22" s="2">
        <v>0</v>
      </c>
    </row>
    <row r="23" spans="1:7" x14ac:dyDescent="0.3">
      <c r="A23" t="s">
        <v>27</v>
      </c>
      <c r="B23" s="2">
        <v>0</v>
      </c>
      <c r="C23" s="2">
        <v>0.91575091575091572</v>
      </c>
      <c r="D23" s="2">
        <v>0.99</v>
      </c>
      <c r="E23" s="2">
        <v>0</v>
      </c>
      <c r="F23" s="2">
        <v>0</v>
      </c>
      <c r="G23" s="2">
        <v>0</v>
      </c>
    </row>
    <row r="24" spans="1:7" x14ac:dyDescent="0.3">
      <c r="A24" t="s">
        <v>28</v>
      </c>
      <c r="B24" s="2">
        <v>1.1869436201780414</v>
      </c>
      <c r="C24" s="2">
        <v>0.36630036630036628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3">
      <c r="B25" s="2"/>
      <c r="C25" s="2"/>
      <c r="D25" s="2"/>
      <c r="E25" s="2"/>
      <c r="F25" s="2"/>
      <c r="G25" s="2"/>
    </row>
    <row r="26" spans="1:7" x14ac:dyDescent="0.3">
      <c r="B26" s="2">
        <f>SUM(B2:B24)</f>
        <v>99.999999999999986</v>
      </c>
      <c r="C26" s="2">
        <f t="shared" ref="C26:G26" si="0">SUM(C2:C24)</f>
        <v>100</v>
      </c>
      <c r="D26" s="2">
        <f t="shared" si="0"/>
        <v>99.999999999999986</v>
      </c>
      <c r="E26" s="2">
        <f t="shared" si="0"/>
        <v>100</v>
      </c>
      <c r="F26" s="2">
        <f t="shared" si="0"/>
        <v>100.00000000200001</v>
      </c>
      <c r="G26" s="2">
        <f t="shared" si="0"/>
        <v>100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means cover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Kerry</cp:lastModifiedBy>
  <dcterms:created xsi:type="dcterms:W3CDTF">2022-10-31T21:23:17Z</dcterms:created>
  <dcterms:modified xsi:type="dcterms:W3CDTF">2023-01-22T16:17:55Z</dcterms:modified>
</cp:coreProperties>
</file>